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nzhi/Desktop/鸡娃/期末项目：原始数据/"/>
    </mc:Choice>
  </mc:AlternateContent>
  <xr:revisionPtr revIDLastSave="0" documentId="13_ncr:1_{789693DA-99F5-2645-A1F2-35650A98B1F7}" xr6:coauthVersionLast="47" xr6:coauthVersionMax="47" xr10:uidLastSave="{00000000-0000-0000-0000-000000000000}"/>
  <bookViews>
    <workbookView xWindow="680" yWindow="980" windowWidth="27840" windowHeight="15860" xr2:uid="{4D436BD4-4746-9B43-A35B-EC2FC02C546D}"/>
  </bookViews>
  <sheets>
    <sheet name="Sheet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F3" i="1"/>
  <c r="B3" i="1"/>
  <c r="I3" i="1"/>
  <c r="G3" i="1"/>
  <c r="H3" i="1"/>
  <c r="J3" i="1"/>
  <c r="N3" i="1"/>
  <c r="K3" i="1"/>
  <c r="Q3" i="1"/>
  <c r="R3" i="1"/>
  <c r="M3" i="1"/>
  <c r="P3" i="1"/>
  <c r="T3" i="1"/>
  <c r="O3" i="1"/>
  <c r="L3" i="1"/>
  <c r="U3" i="1"/>
  <c r="V3" i="1"/>
  <c r="W3" i="1"/>
  <c r="X3" i="1"/>
  <c r="Y3" i="1"/>
  <c r="Z3" i="1"/>
  <c r="U4" i="1"/>
  <c r="V4" i="1"/>
  <c r="W4" i="1"/>
  <c r="X4" i="1"/>
  <c r="Y4" i="1"/>
  <c r="Z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U227" i="1"/>
  <c r="V227" i="1"/>
  <c r="W227" i="1"/>
  <c r="X227" i="1"/>
  <c r="Y227" i="1"/>
  <c r="Z227" i="1"/>
  <c r="U228" i="1"/>
  <c r="V228" i="1"/>
  <c r="W228" i="1"/>
  <c r="X228" i="1"/>
  <c r="Y228" i="1"/>
  <c r="Z228" i="1"/>
  <c r="U229" i="1"/>
  <c r="V229" i="1"/>
  <c r="W229" i="1"/>
  <c r="X229" i="1"/>
  <c r="Y229" i="1"/>
  <c r="Z229" i="1"/>
  <c r="U230" i="1"/>
  <c r="V230" i="1"/>
  <c r="W230" i="1"/>
  <c r="X230" i="1"/>
  <c r="Y230" i="1"/>
  <c r="Z230" i="1"/>
  <c r="U231" i="1"/>
  <c r="V231" i="1"/>
  <c r="W231" i="1"/>
  <c r="X231" i="1"/>
  <c r="Y231" i="1"/>
  <c r="Z231" i="1"/>
  <c r="U232" i="1"/>
  <c r="V232" i="1"/>
  <c r="W232" i="1"/>
  <c r="X232" i="1"/>
  <c r="Y232" i="1"/>
  <c r="Z232" i="1"/>
  <c r="U233" i="1"/>
  <c r="V233" i="1"/>
  <c r="W233" i="1"/>
  <c r="X233" i="1"/>
  <c r="Y233" i="1"/>
  <c r="Z233" i="1"/>
  <c r="U234" i="1"/>
  <c r="V234" i="1"/>
  <c r="W234" i="1"/>
  <c r="X234" i="1"/>
  <c r="Y234" i="1"/>
  <c r="Z234" i="1"/>
  <c r="U235" i="1"/>
  <c r="V235" i="1"/>
  <c r="W235" i="1"/>
  <c r="X235" i="1"/>
  <c r="Y235" i="1"/>
  <c r="Z235" i="1"/>
  <c r="U236" i="1"/>
  <c r="V236" i="1"/>
  <c r="W236" i="1"/>
  <c r="X236" i="1"/>
  <c r="Y236" i="1"/>
  <c r="Z236" i="1"/>
  <c r="U237" i="1"/>
  <c r="V237" i="1"/>
  <c r="W237" i="1"/>
  <c r="X237" i="1"/>
  <c r="Y237" i="1"/>
  <c r="Z237" i="1"/>
  <c r="U238" i="1"/>
  <c r="V238" i="1"/>
  <c r="W238" i="1"/>
  <c r="X238" i="1"/>
  <c r="Y238" i="1"/>
  <c r="Z238" i="1"/>
  <c r="U239" i="1"/>
  <c r="V239" i="1"/>
  <c r="W239" i="1"/>
  <c r="X239" i="1"/>
  <c r="Y239" i="1"/>
  <c r="Z239" i="1"/>
  <c r="U240" i="1"/>
  <c r="V240" i="1"/>
  <c r="W240" i="1"/>
  <c r="X240" i="1"/>
  <c r="Y240" i="1"/>
  <c r="Z240" i="1"/>
  <c r="U241" i="1"/>
  <c r="V241" i="1"/>
  <c r="W241" i="1"/>
  <c r="X241" i="1"/>
  <c r="Y241" i="1"/>
  <c r="Z241" i="1"/>
  <c r="U242" i="1"/>
  <c r="V242" i="1"/>
  <c r="W242" i="1"/>
  <c r="X242" i="1"/>
  <c r="Y242" i="1"/>
  <c r="Z242" i="1"/>
  <c r="U243" i="1"/>
  <c r="V243" i="1"/>
  <c r="W243" i="1"/>
  <c r="X243" i="1"/>
  <c r="Y243" i="1"/>
  <c r="Z243" i="1"/>
  <c r="U244" i="1"/>
  <c r="V244" i="1"/>
  <c r="W244" i="1"/>
  <c r="X244" i="1"/>
  <c r="Y244" i="1"/>
  <c r="Z244" i="1"/>
  <c r="U245" i="1"/>
  <c r="V245" i="1"/>
  <c r="W245" i="1"/>
  <c r="X245" i="1"/>
  <c r="Y245" i="1"/>
  <c r="Z245" i="1"/>
  <c r="U246" i="1"/>
  <c r="V246" i="1"/>
  <c r="W246" i="1"/>
  <c r="X246" i="1"/>
  <c r="Y246" i="1"/>
  <c r="Z246" i="1"/>
  <c r="U247" i="1"/>
  <c r="V247" i="1"/>
  <c r="W247" i="1"/>
  <c r="X247" i="1"/>
  <c r="Y247" i="1"/>
  <c r="Z247" i="1"/>
  <c r="U248" i="1"/>
  <c r="V248" i="1"/>
  <c r="W248" i="1"/>
  <c r="X248" i="1"/>
  <c r="Y248" i="1"/>
  <c r="Z248" i="1"/>
  <c r="U249" i="1"/>
  <c r="V249" i="1"/>
  <c r="W249" i="1"/>
  <c r="X249" i="1"/>
  <c r="Y249" i="1"/>
  <c r="Z249" i="1"/>
  <c r="U250" i="1"/>
  <c r="V250" i="1"/>
  <c r="W250" i="1"/>
  <c r="X250" i="1"/>
  <c r="Y250" i="1"/>
  <c r="Z250" i="1"/>
  <c r="U251" i="1"/>
  <c r="V251" i="1"/>
  <c r="W251" i="1"/>
  <c r="X251" i="1"/>
  <c r="Y251" i="1"/>
  <c r="Z251" i="1"/>
  <c r="U252" i="1"/>
  <c r="V252" i="1"/>
  <c r="W252" i="1"/>
  <c r="X252" i="1"/>
  <c r="Y252" i="1"/>
  <c r="Z252" i="1"/>
  <c r="U253" i="1"/>
  <c r="V253" i="1"/>
  <c r="W253" i="1"/>
  <c r="X253" i="1"/>
  <c r="Y253" i="1"/>
  <c r="Z253" i="1"/>
  <c r="U254" i="1"/>
  <c r="V254" i="1"/>
  <c r="W254" i="1"/>
  <c r="X254" i="1"/>
  <c r="Y254" i="1"/>
  <c r="Z254" i="1"/>
  <c r="U255" i="1"/>
  <c r="V255" i="1"/>
  <c r="W255" i="1"/>
  <c r="X255" i="1"/>
  <c r="Y255" i="1"/>
  <c r="Z255" i="1"/>
  <c r="U256" i="1"/>
  <c r="V256" i="1"/>
  <c r="W256" i="1"/>
  <c r="X256" i="1"/>
  <c r="Y256" i="1"/>
  <c r="Z256" i="1"/>
  <c r="U257" i="1"/>
  <c r="V257" i="1"/>
  <c r="W257" i="1"/>
  <c r="X257" i="1"/>
  <c r="Y257" i="1"/>
  <c r="Z257" i="1"/>
  <c r="U258" i="1"/>
  <c r="V258" i="1"/>
  <c r="W258" i="1"/>
  <c r="X258" i="1"/>
  <c r="Y258" i="1"/>
  <c r="Z258" i="1"/>
  <c r="U259" i="1"/>
  <c r="V259" i="1"/>
  <c r="W259" i="1"/>
  <c r="X259" i="1"/>
  <c r="Y259" i="1"/>
  <c r="Z259" i="1"/>
  <c r="U260" i="1"/>
  <c r="V260" i="1"/>
  <c r="W260" i="1"/>
  <c r="X260" i="1"/>
  <c r="Y260" i="1"/>
  <c r="Z260" i="1"/>
  <c r="U261" i="1"/>
  <c r="V261" i="1"/>
  <c r="W261" i="1"/>
  <c r="X261" i="1"/>
  <c r="Y261" i="1"/>
  <c r="Z261" i="1"/>
  <c r="U262" i="1"/>
  <c r="V262" i="1"/>
  <c r="W262" i="1"/>
  <c r="X262" i="1"/>
  <c r="Y262" i="1"/>
  <c r="Z262" i="1"/>
  <c r="U263" i="1"/>
  <c r="V263" i="1"/>
  <c r="W263" i="1"/>
  <c r="X263" i="1"/>
  <c r="Y263" i="1"/>
  <c r="Z263" i="1"/>
  <c r="U264" i="1"/>
  <c r="V264" i="1"/>
  <c r="W264" i="1"/>
  <c r="X264" i="1"/>
  <c r="Y264" i="1"/>
  <c r="Z264" i="1"/>
  <c r="U265" i="1"/>
  <c r="V265" i="1"/>
  <c r="W265" i="1"/>
  <c r="X265" i="1"/>
  <c r="Y265" i="1"/>
  <c r="Z265" i="1"/>
  <c r="U266" i="1"/>
  <c r="V266" i="1"/>
  <c r="W266" i="1"/>
  <c r="X266" i="1"/>
  <c r="Y266" i="1"/>
  <c r="Z266" i="1"/>
  <c r="U267" i="1"/>
  <c r="V267" i="1"/>
  <c r="W267" i="1"/>
  <c r="X267" i="1"/>
  <c r="Y267" i="1"/>
  <c r="Z267" i="1"/>
  <c r="U268" i="1"/>
  <c r="V268" i="1"/>
  <c r="W268" i="1"/>
  <c r="X268" i="1"/>
  <c r="Y268" i="1"/>
  <c r="Z268" i="1"/>
  <c r="U269" i="1"/>
  <c r="V269" i="1"/>
  <c r="W269" i="1"/>
  <c r="X269" i="1"/>
  <c r="Y269" i="1"/>
  <c r="Z269" i="1"/>
  <c r="U270" i="1"/>
  <c r="V270" i="1"/>
  <c r="W270" i="1"/>
  <c r="X270" i="1"/>
  <c r="Y270" i="1"/>
  <c r="Z270" i="1"/>
  <c r="U271" i="1"/>
  <c r="V271" i="1"/>
  <c r="W271" i="1"/>
  <c r="X271" i="1"/>
  <c r="Y271" i="1"/>
  <c r="Z271" i="1"/>
  <c r="U272" i="1"/>
  <c r="V272" i="1"/>
  <c r="W272" i="1"/>
  <c r="X272" i="1"/>
  <c r="Y272" i="1"/>
  <c r="Z272" i="1"/>
  <c r="U273" i="1"/>
  <c r="V273" i="1"/>
  <c r="W273" i="1"/>
  <c r="X273" i="1"/>
  <c r="Y273" i="1"/>
  <c r="Z273" i="1"/>
  <c r="U274" i="1"/>
  <c r="V274" i="1"/>
  <c r="W274" i="1"/>
  <c r="X274" i="1"/>
  <c r="Y274" i="1"/>
  <c r="Z274" i="1"/>
  <c r="U275" i="1"/>
  <c r="V275" i="1"/>
  <c r="W275" i="1"/>
  <c r="X275" i="1"/>
  <c r="Y275" i="1"/>
  <c r="Z275" i="1"/>
  <c r="U276" i="1"/>
  <c r="V276" i="1"/>
  <c r="W276" i="1"/>
  <c r="X276" i="1"/>
  <c r="Y276" i="1"/>
  <c r="Z276" i="1"/>
  <c r="U277" i="1"/>
  <c r="V277" i="1"/>
  <c r="W277" i="1"/>
  <c r="X277" i="1"/>
  <c r="Y277" i="1"/>
  <c r="Z277" i="1"/>
  <c r="U278" i="1"/>
  <c r="V278" i="1"/>
  <c r="W278" i="1"/>
  <c r="X278" i="1"/>
  <c r="Y278" i="1"/>
  <c r="Z278" i="1"/>
  <c r="U279" i="1"/>
  <c r="V279" i="1"/>
  <c r="W279" i="1"/>
  <c r="X279" i="1"/>
  <c r="Y279" i="1"/>
  <c r="Z279" i="1"/>
  <c r="U280" i="1"/>
  <c r="V280" i="1"/>
  <c r="W280" i="1"/>
  <c r="X280" i="1"/>
  <c r="Y280" i="1"/>
  <c r="Z280" i="1"/>
  <c r="U281" i="1"/>
  <c r="V281" i="1"/>
  <c r="W281" i="1"/>
  <c r="X281" i="1"/>
  <c r="Y281" i="1"/>
  <c r="Z281" i="1"/>
  <c r="U282" i="1"/>
  <c r="V282" i="1"/>
  <c r="W282" i="1"/>
  <c r="X282" i="1"/>
  <c r="Y282" i="1"/>
  <c r="Z282" i="1"/>
  <c r="U283" i="1"/>
  <c r="V283" i="1"/>
  <c r="W283" i="1"/>
  <c r="X283" i="1"/>
  <c r="Y283" i="1"/>
  <c r="Z283" i="1"/>
  <c r="U284" i="1"/>
  <c r="V284" i="1"/>
  <c r="W284" i="1"/>
  <c r="X284" i="1"/>
  <c r="Y284" i="1"/>
  <c r="Z284" i="1"/>
  <c r="U285" i="1"/>
  <c r="V285" i="1"/>
  <c r="W285" i="1"/>
  <c r="X285" i="1"/>
  <c r="Y285" i="1"/>
  <c r="Z285" i="1"/>
  <c r="U286" i="1"/>
  <c r="V286" i="1"/>
  <c r="W286" i="1"/>
  <c r="X286" i="1"/>
  <c r="Y286" i="1"/>
  <c r="Z286" i="1"/>
  <c r="U287" i="1"/>
  <c r="V287" i="1"/>
  <c r="W287" i="1"/>
  <c r="X287" i="1"/>
  <c r="Y287" i="1"/>
  <c r="Z287" i="1"/>
  <c r="U288" i="1"/>
  <c r="V288" i="1"/>
  <c r="W288" i="1"/>
  <c r="X288" i="1"/>
  <c r="Y288" i="1"/>
  <c r="Z288" i="1"/>
  <c r="U289" i="1"/>
  <c r="V289" i="1"/>
  <c r="W289" i="1"/>
  <c r="X289" i="1"/>
  <c r="Y289" i="1"/>
  <c r="Z289" i="1"/>
  <c r="U290" i="1"/>
  <c r="V290" i="1"/>
  <c r="W290" i="1"/>
  <c r="X290" i="1"/>
  <c r="Y290" i="1"/>
  <c r="Z290" i="1"/>
  <c r="U291" i="1"/>
  <c r="V291" i="1"/>
  <c r="W291" i="1"/>
  <c r="X291" i="1"/>
  <c r="Y291" i="1"/>
  <c r="Z291" i="1"/>
  <c r="U292" i="1"/>
  <c r="V292" i="1"/>
  <c r="W292" i="1"/>
  <c r="X292" i="1"/>
  <c r="Y292" i="1"/>
  <c r="Z292" i="1"/>
  <c r="U293" i="1"/>
  <c r="V293" i="1"/>
  <c r="W293" i="1"/>
  <c r="X293" i="1"/>
  <c r="Y293" i="1"/>
  <c r="Z293" i="1"/>
  <c r="U294" i="1"/>
  <c r="V294" i="1"/>
  <c r="W294" i="1"/>
  <c r="X294" i="1"/>
  <c r="Y294" i="1"/>
  <c r="Z294" i="1"/>
  <c r="U295" i="1"/>
  <c r="V295" i="1"/>
  <c r="W295" i="1"/>
  <c r="X295" i="1"/>
  <c r="Y295" i="1"/>
  <c r="Z295" i="1"/>
  <c r="U296" i="1"/>
  <c r="V296" i="1"/>
  <c r="W296" i="1"/>
  <c r="X296" i="1"/>
  <c r="Y296" i="1"/>
  <c r="Z296" i="1"/>
  <c r="U297" i="1"/>
  <c r="V297" i="1"/>
  <c r="W297" i="1"/>
  <c r="X297" i="1"/>
  <c r="Y297" i="1"/>
  <c r="Z297" i="1"/>
  <c r="U298" i="1"/>
  <c r="V298" i="1"/>
  <c r="W298" i="1"/>
  <c r="X298" i="1"/>
  <c r="Y298" i="1"/>
  <c r="Z298" i="1"/>
  <c r="U299" i="1"/>
  <c r="V299" i="1"/>
  <c r="W299" i="1"/>
  <c r="X299" i="1"/>
  <c r="Y299" i="1"/>
  <c r="Z299" i="1"/>
  <c r="U300" i="1"/>
  <c r="V300" i="1"/>
  <c r="W300" i="1"/>
  <c r="X300" i="1"/>
  <c r="Y300" i="1"/>
  <c r="Z300" i="1"/>
  <c r="U301" i="1"/>
  <c r="V301" i="1"/>
  <c r="W301" i="1"/>
  <c r="X301" i="1"/>
  <c r="Y301" i="1"/>
  <c r="Z301" i="1"/>
  <c r="U302" i="1"/>
  <c r="V302" i="1"/>
  <c r="W302" i="1"/>
  <c r="X302" i="1"/>
  <c r="Y302" i="1"/>
  <c r="Z302" i="1"/>
  <c r="U303" i="1"/>
  <c r="V303" i="1"/>
  <c r="W303" i="1"/>
  <c r="X303" i="1"/>
  <c r="Y303" i="1"/>
  <c r="Z303" i="1"/>
  <c r="U304" i="1"/>
  <c r="V304" i="1"/>
  <c r="W304" i="1"/>
  <c r="X304" i="1"/>
  <c r="Y304" i="1"/>
  <c r="Z304" i="1"/>
  <c r="U305" i="1"/>
  <c r="V305" i="1"/>
  <c r="W305" i="1"/>
  <c r="X305" i="1"/>
  <c r="Y305" i="1"/>
  <c r="Z305" i="1"/>
  <c r="U306" i="1"/>
  <c r="V306" i="1"/>
  <c r="W306" i="1"/>
  <c r="X306" i="1"/>
  <c r="Y306" i="1"/>
  <c r="Z306" i="1"/>
  <c r="U307" i="1"/>
  <c r="V307" i="1"/>
  <c r="W307" i="1"/>
  <c r="X307" i="1"/>
  <c r="Y307" i="1"/>
  <c r="Z307" i="1"/>
  <c r="U308" i="1"/>
  <c r="V308" i="1"/>
  <c r="W308" i="1"/>
  <c r="X308" i="1"/>
  <c r="Y308" i="1"/>
  <c r="Z308" i="1"/>
  <c r="U309" i="1"/>
  <c r="V309" i="1"/>
  <c r="W309" i="1"/>
  <c r="X309" i="1"/>
  <c r="Y309" i="1"/>
  <c r="Z309" i="1"/>
  <c r="U310" i="1"/>
  <c r="V310" i="1"/>
  <c r="W310" i="1"/>
  <c r="X310" i="1"/>
  <c r="Y310" i="1"/>
  <c r="Z310" i="1"/>
  <c r="U311" i="1"/>
  <c r="V311" i="1"/>
  <c r="W311" i="1"/>
  <c r="X311" i="1"/>
  <c r="Y311" i="1"/>
  <c r="Z311" i="1"/>
  <c r="U312" i="1"/>
  <c r="V312" i="1"/>
  <c r="W312" i="1"/>
  <c r="X312" i="1"/>
  <c r="Y312" i="1"/>
  <c r="Z312" i="1"/>
  <c r="U313" i="1"/>
  <c r="V313" i="1"/>
  <c r="W313" i="1"/>
  <c r="X313" i="1"/>
  <c r="Y313" i="1"/>
  <c r="Z313" i="1"/>
  <c r="U314" i="1"/>
  <c r="V314" i="1"/>
  <c r="W314" i="1"/>
  <c r="X314" i="1"/>
  <c r="Y314" i="1"/>
  <c r="Z314" i="1"/>
  <c r="U315" i="1"/>
  <c r="V315" i="1"/>
  <c r="W315" i="1"/>
  <c r="X315" i="1"/>
  <c r="Y315" i="1"/>
  <c r="Z315" i="1"/>
  <c r="U316" i="1"/>
  <c r="V316" i="1"/>
  <c r="W316" i="1"/>
  <c r="X316" i="1"/>
  <c r="Y316" i="1"/>
  <c r="Z316" i="1"/>
  <c r="U317" i="1"/>
  <c r="V317" i="1"/>
  <c r="W317" i="1"/>
  <c r="X317" i="1"/>
  <c r="Y317" i="1"/>
  <c r="Z317" i="1"/>
  <c r="U318" i="1"/>
  <c r="V318" i="1"/>
  <c r="W318" i="1"/>
  <c r="X318" i="1"/>
  <c r="Y318" i="1"/>
  <c r="Z318" i="1"/>
  <c r="U319" i="1"/>
  <c r="V319" i="1"/>
  <c r="W319" i="1"/>
  <c r="X319" i="1"/>
  <c r="Y319" i="1"/>
  <c r="Z319" i="1"/>
  <c r="U320" i="1"/>
  <c r="V320" i="1"/>
  <c r="W320" i="1"/>
  <c r="X320" i="1"/>
  <c r="Y320" i="1"/>
  <c r="Z320" i="1"/>
  <c r="U321" i="1"/>
  <c r="V321" i="1"/>
  <c r="W321" i="1"/>
  <c r="X321" i="1"/>
  <c r="Y321" i="1"/>
  <c r="Z321" i="1"/>
  <c r="U322" i="1"/>
  <c r="V322" i="1"/>
  <c r="W322" i="1"/>
  <c r="X322" i="1"/>
  <c r="Y322" i="1"/>
  <c r="Z322" i="1"/>
  <c r="U323" i="1"/>
  <c r="V323" i="1"/>
  <c r="W323" i="1"/>
  <c r="X323" i="1"/>
  <c r="Y323" i="1"/>
  <c r="Z323" i="1"/>
  <c r="U324" i="1"/>
  <c r="V324" i="1"/>
  <c r="W324" i="1"/>
  <c r="X324" i="1"/>
  <c r="Y324" i="1"/>
  <c r="Z324" i="1"/>
  <c r="U325" i="1"/>
  <c r="V325" i="1"/>
  <c r="W325" i="1"/>
  <c r="X325" i="1"/>
  <c r="Y325" i="1"/>
  <c r="Z325" i="1"/>
  <c r="U326" i="1"/>
  <c r="V326" i="1"/>
  <c r="W326" i="1"/>
  <c r="X326" i="1"/>
  <c r="Y326" i="1"/>
  <c r="Z326" i="1"/>
  <c r="U327" i="1"/>
  <c r="V327" i="1"/>
  <c r="W327" i="1"/>
  <c r="X327" i="1"/>
  <c r="Y327" i="1"/>
  <c r="Z327" i="1"/>
  <c r="U328" i="1"/>
  <c r="V328" i="1"/>
  <c r="W328" i="1"/>
  <c r="X328" i="1"/>
  <c r="Y328" i="1"/>
  <c r="Z328" i="1"/>
  <c r="U329" i="1"/>
  <c r="V329" i="1"/>
  <c r="W329" i="1"/>
  <c r="X329" i="1"/>
  <c r="Y329" i="1"/>
  <c r="Z329" i="1"/>
  <c r="U330" i="1"/>
  <c r="V330" i="1"/>
  <c r="W330" i="1"/>
  <c r="X330" i="1"/>
  <c r="Y330" i="1"/>
  <c r="Z330" i="1"/>
  <c r="U331" i="1"/>
  <c r="V331" i="1"/>
  <c r="W331" i="1"/>
  <c r="X331" i="1"/>
  <c r="Y331" i="1"/>
  <c r="Z331" i="1"/>
  <c r="U332" i="1"/>
  <c r="V332" i="1"/>
  <c r="W332" i="1"/>
  <c r="X332" i="1"/>
  <c r="Y332" i="1"/>
  <c r="Z332" i="1"/>
  <c r="U333" i="1"/>
  <c r="V333" i="1"/>
  <c r="W333" i="1"/>
  <c r="X333" i="1"/>
  <c r="Y333" i="1"/>
  <c r="Z333" i="1"/>
  <c r="U334" i="1"/>
  <c r="V334" i="1"/>
  <c r="W334" i="1"/>
  <c r="X334" i="1"/>
  <c r="Y334" i="1"/>
  <c r="Z334" i="1"/>
  <c r="U335" i="1"/>
  <c r="V335" i="1"/>
  <c r="W335" i="1"/>
  <c r="X335" i="1"/>
  <c r="Y335" i="1"/>
  <c r="Z335" i="1"/>
  <c r="U336" i="1"/>
  <c r="V336" i="1"/>
  <c r="W336" i="1"/>
  <c r="X336" i="1"/>
  <c r="Y336" i="1"/>
  <c r="Z336" i="1"/>
  <c r="U337" i="1"/>
  <c r="V337" i="1"/>
  <c r="W337" i="1"/>
  <c r="X337" i="1"/>
  <c r="Y337" i="1"/>
  <c r="Z337" i="1"/>
  <c r="U338" i="1"/>
  <c r="V338" i="1"/>
  <c r="W338" i="1"/>
  <c r="X338" i="1"/>
  <c r="Y338" i="1"/>
  <c r="Z338" i="1"/>
  <c r="U339" i="1"/>
  <c r="V339" i="1"/>
  <c r="W339" i="1"/>
  <c r="X339" i="1"/>
  <c r="Y339" i="1"/>
  <c r="Z339" i="1"/>
  <c r="U340" i="1"/>
  <c r="V340" i="1"/>
  <c r="W340" i="1"/>
  <c r="X340" i="1"/>
  <c r="Y340" i="1"/>
  <c r="Z340" i="1"/>
  <c r="U341" i="1"/>
  <c r="V341" i="1"/>
  <c r="W341" i="1"/>
  <c r="X341" i="1"/>
  <c r="Y341" i="1"/>
  <c r="Z341" i="1"/>
  <c r="U342" i="1"/>
  <c r="V342" i="1"/>
  <c r="W342" i="1"/>
  <c r="X342" i="1"/>
  <c r="Y342" i="1"/>
  <c r="Z342" i="1"/>
  <c r="U343" i="1"/>
  <c r="V343" i="1"/>
  <c r="W343" i="1"/>
  <c r="X343" i="1"/>
  <c r="Y343" i="1"/>
  <c r="Z343" i="1"/>
  <c r="U344" i="1"/>
  <c r="V344" i="1"/>
  <c r="W344" i="1"/>
  <c r="X344" i="1"/>
  <c r="Y344" i="1"/>
  <c r="Z344" i="1"/>
  <c r="U345" i="1"/>
  <c r="V345" i="1"/>
  <c r="W345" i="1"/>
  <c r="X345" i="1"/>
  <c r="Y345" i="1"/>
  <c r="Z345" i="1"/>
  <c r="U346" i="1"/>
  <c r="V346" i="1"/>
  <c r="W346" i="1"/>
  <c r="X346" i="1"/>
  <c r="Y346" i="1"/>
  <c r="Z346" i="1"/>
  <c r="U347" i="1"/>
  <c r="V347" i="1"/>
  <c r="W347" i="1"/>
  <c r="X347" i="1"/>
  <c r="Y347" i="1"/>
  <c r="Z347" i="1"/>
  <c r="U348" i="1"/>
  <c r="V348" i="1"/>
  <c r="W348" i="1"/>
  <c r="X348" i="1"/>
  <c r="Y348" i="1"/>
  <c r="Z348" i="1"/>
  <c r="U349" i="1"/>
  <c r="V349" i="1"/>
  <c r="W349" i="1"/>
  <c r="X349" i="1"/>
  <c r="Y349" i="1"/>
  <c r="Z349" i="1"/>
  <c r="U350" i="1"/>
  <c r="V350" i="1"/>
  <c r="W350" i="1"/>
  <c r="X350" i="1"/>
  <c r="Y350" i="1"/>
  <c r="Z350" i="1"/>
  <c r="U351" i="1"/>
  <c r="V351" i="1"/>
  <c r="W351" i="1"/>
  <c r="X351" i="1"/>
  <c r="Y351" i="1"/>
  <c r="Z351" i="1"/>
  <c r="U352" i="1"/>
  <c r="V352" i="1"/>
  <c r="W352" i="1"/>
  <c r="X352" i="1"/>
  <c r="Y352" i="1"/>
  <c r="Z352" i="1"/>
  <c r="U353" i="1"/>
  <c r="V353" i="1"/>
  <c r="W353" i="1"/>
  <c r="X353" i="1"/>
  <c r="Y353" i="1"/>
  <c r="Z353" i="1"/>
  <c r="U354" i="1"/>
  <c r="V354" i="1"/>
  <c r="W354" i="1"/>
  <c r="X354" i="1"/>
  <c r="Y354" i="1"/>
  <c r="Z354" i="1"/>
  <c r="U355" i="1"/>
  <c r="V355" i="1"/>
  <c r="W355" i="1"/>
  <c r="X355" i="1"/>
  <c r="Y355" i="1"/>
  <c r="Z355" i="1"/>
  <c r="U356" i="1"/>
  <c r="V356" i="1"/>
  <c r="W356" i="1"/>
  <c r="X356" i="1"/>
  <c r="Y356" i="1"/>
  <c r="Z356" i="1"/>
  <c r="U357" i="1"/>
  <c r="V357" i="1"/>
  <c r="W357" i="1"/>
  <c r="X357" i="1"/>
  <c r="Y357" i="1"/>
  <c r="Z357" i="1"/>
  <c r="U358" i="1"/>
  <c r="V358" i="1"/>
  <c r="W358" i="1"/>
  <c r="X358" i="1"/>
  <c r="Y358" i="1"/>
  <c r="Z358" i="1"/>
  <c r="U359" i="1"/>
  <c r="V359" i="1"/>
  <c r="W359" i="1"/>
  <c r="X359" i="1"/>
  <c r="Y359" i="1"/>
  <c r="Z359" i="1"/>
  <c r="U360" i="1"/>
  <c r="V360" i="1"/>
  <c r="W360" i="1"/>
  <c r="X360" i="1"/>
  <c r="Y360" i="1"/>
  <c r="Z360" i="1"/>
  <c r="U361" i="1"/>
  <c r="V361" i="1"/>
  <c r="W361" i="1"/>
  <c r="X361" i="1"/>
  <c r="Y361" i="1"/>
  <c r="Z361" i="1"/>
  <c r="U362" i="1"/>
  <c r="V362" i="1"/>
  <c r="W362" i="1"/>
  <c r="X362" i="1"/>
  <c r="Y362" i="1"/>
  <c r="Z362" i="1"/>
  <c r="U363" i="1"/>
  <c r="V363" i="1"/>
  <c r="W363" i="1"/>
  <c r="X363" i="1"/>
  <c r="Y363" i="1"/>
  <c r="Z363" i="1"/>
  <c r="U364" i="1"/>
  <c r="V364" i="1"/>
  <c r="W364" i="1"/>
  <c r="X364" i="1"/>
  <c r="Y364" i="1"/>
  <c r="Z364" i="1"/>
  <c r="U365" i="1"/>
  <c r="V365" i="1"/>
  <c r="W365" i="1"/>
  <c r="X365" i="1"/>
  <c r="Y365" i="1"/>
  <c r="Z365" i="1"/>
  <c r="U366" i="1"/>
  <c r="V366" i="1"/>
  <c r="W366" i="1"/>
  <c r="X366" i="1"/>
  <c r="Y366" i="1"/>
  <c r="Z366" i="1"/>
  <c r="U367" i="1"/>
  <c r="V367" i="1"/>
  <c r="W367" i="1"/>
  <c r="X367" i="1"/>
  <c r="Y367" i="1"/>
  <c r="Z367" i="1"/>
  <c r="U368" i="1"/>
  <c r="V368" i="1"/>
  <c r="W368" i="1"/>
  <c r="X368" i="1"/>
  <c r="Y368" i="1"/>
  <c r="Z368" i="1"/>
  <c r="U369" i="1"/>
  <c r="V369" i="1"/>
  <c r="W369" i="1"/>
  <c r="X369" i="1"/>
  <c r="Y369" i="1"/>
  <c r="Z369" i="1"/>
  <c r="U370" i="1"/>
  <c r="V370" i="1"/>
  <c r="W370" i="1"/>
  <c r="X370" i="1"/>
  <c r="Y370" i="1"/>
  <c r="Z370" i="1"/>
  <c r="U371" i="1"/>
  <c r="V371" i="1"/>
  <c r="W371" i="1"/>
  <c r="X371" i="1"/>
  <c r="Y371" i="1"/>
  <c r="Z371" i="1"/>
  <c r="U372" i="1"/>
  <c r="V372" i="1"/>
  <c r="W372" i="1"/>
  <c r="X372" i="1"/>
  <c r="Y372" i="1"/>
  <c r="Z372" i="1"/>
  <c r="U373" i="1"/>
  <c r="V373" i="1"/>
  <c r="W373" i="1"/>
  <c r="X373" i="1"/>
  <c r="Y373" i="1"/>
  <c r="Z373" i="1"/>
  <c r="U374" i="1"/>
  <c r="V374" i="1"/>
  <c r="W374" i="1"/>
  <c r="X374" i="1"/>
  <c r="Y374" i="1"/>
  <c r="Z374" i="1"/>
  <c r="U375" i="1"/>
  <c r="V375" i="1"/>
  <c r="W375" i="1"/>
  <c r="X375" i="1"/>
  <c r="Y375" i="1"/>
  <c r="Z375" i="1"/>
  <c r="U376" i="1"/>
  <c r="V376" i="1"/>
  <c r="W376" i="1"/>
  <c r="X376" i="1"/>
  <c r="Y376" i="1"/>
  <c r="Z376" i="1"/>
  <c r="U377" i="1"/>
  <c r="V377" i="1"/>
  <c r="W377" i="1"/>
  <c r="X377" i="1"/>
  <c r="Y377" i="1"/>
  <c r="Z377" i="1"/>
  <c r="U378" i="1"/>
  <c r="V378" i="1"/>
  <c r="W378" i="1"/>
  <c r="X378" i="1"/>
  <c r="Y378" i="1"/>
  <c r="Z378" i="1"/>
  <c r="U379" i="1"/>
  <c r="V379" i="1"/>
  <c r="W379" i="1"/>
  <c r="X379" i="1"/>
  <c r="Y379" i="1"/>
  <c r="Z379" i="1"/>
  <c r="U380" i="1"/>
  <c r="V380" i="1"/>
  <c r="W380" i="1"/>
  <c r="X380" i="1"/>
  <c r="Y380" i="1"/>
  <c r="Z380" i="1"/>
  <c r="U381" i="1"/>
  <c r="V381" i="1"/>
  <c r="W381" i="1"/>
  <c r="X381" i="1"/>
  <c r="Y381" i="1"/>
  <c r="Z381" i="1"/>
  <c r="U382" i="1"/>
  <c r="V382" i="1"/>
  <c r="W382" i="1"/>
  <c r="X382" i="1"/>
  <c r="Y382" i="1"/>
  <c r="Z382" i="1"/>
  <c r="U383" i="1"/>
  <c r="V383" i="1"/>
  <c r="W383" i="1"/>
  <c r="X383" i="1"/>
  <c r="Y383" i="1"/>
  <c r="Z383" i="1"/>
  <c r="U384" i="1"/>
  <c r="V384" i="1"/>
  <c r="W384" i="1"/>
  <c r="X384" i="1"/>
  <c r="Y384" i="1"/>
  <c r="Z384" i="1"/>
  <c r="U385" i="1"/>
  <c r="V385" i="1"/>
  <c r="W385" i="1"/>
  <c r="X385" i="1"/>
  <c r="Y385" i="1"/>
  <c r="Z385" i="1"/>
  <c r="U386" i="1"/>
  <c r="V386" i="1"/>
  <c r="W386" i="1"/>
  <c r="X386" i="1"/>
  <c r="Y386" i="1"/>
  <c r="Z386" i="1"/>
  <c r="U387" i="1"/>
  <c r="V387" i="1"/>
  <c r="W387" i="1"/>
  <c r="X387" i="1"/>
  <c r="Y387" i="1"/>
  <c r="Z387" i="1"/>
  <c r="U388" i="1"/>
  <c r="V388" i="1"/>
  <c r="W388" i="1"/>
  <c r="X388" i="1"/>
  <c r="Y388" i="1"/>
  <c r="Z388" i="1"/>
  <c r="U389" i="1"/>
  <c r="V389" i="1"/>
  <c r="W389" i="1"/>
  <c r="X389" i="1"/>
  <c r="Y389" i="1"/>
  <c r="Z389" i="1"/>
  <c r="U390" i="1"/>
  <c r="V390" i="1"/>
  <c r="W390" i="1"/>
  <c r="X390" i="1"/>
  <c r="Y390" i="1"/>
  <c r="Z390" i="1"/>
  <c r="U391" i="1"/>
  <c r="V391" i="1"/>
  <c r="W391" i="1"/>
  <c r="X391" i="1"/>
  <c r="Y391" i="1"/>
  <c r="Z391" i="1"/>
  <c r="U392" i="1"/>
  <c r="V392" i="1"/>
  <c r="W392" i="1"/>
  <c r="X392" i="1"/>
  <c r="Y392" i="1"/>
  <c r="Z392" i="1"/>
  <c r="U393" i="1"/>
  <c r="V393" i="1"/>
  <c r="W393" i="1"/>
  <c r="X393" i="1"/>
  <c r="Y393" i="1"/>
  <c r="Z393" i="1"/>
  <c r="U394" i="1"/>
  <c r="V394" i="1"/>
  <c r="W394" i="1"/>
  <c r="X394" i="1"/>
  <c r="Y394" i="1"/>
  <c r="Z394" i="1"/>
  <c r="U395" i="1"/>
  <c r="V395" i="1"/>
  <c r="W395" i="1"/>
  <c r="X395" i="1"/>
  <c r="Y395" i="1"/>
  <c r="Z395" i="1"/>
  <c r="U396" i="1"/>
  <c r="V396" i="1"/>
  <c r="W396" i="1"/>
  <c r="X396" i="1"/>
  <c r="Y396" i="1"/>
  <c r="Z396" i="1"/>
  <c r="U397" i="1"/>
  <c r="V397" i="1"/>
  <c r="W397" i="1"/>
  <c r="X397" i="1"/>
  <c r="Y397" i="1"/>
  <c r="Z397" i="1"/>
  <c r="U398" i="1"/>
  <c r="V398" i="1"/>
  <c r="W398" i="1"/>
  <c r="X398" i="1"/>
  <c r="Y398" i="1"/>
  <c r="Z398" i="1"/>
  <c r="U399" i="1"/>
  <c r="V399" i="1"/>
  <c r="W399" i="1"/>
  <c r="X399" i="1"/>
  <c r="Y399" i="1"/>
  <c r="Z399" i="1"/>
  <c r="U400" i="1"/>
  <c r="V400" i="1"/>
  <c r="W400" i="1"/>
  <c r="X400" i="1"/>
  <c r="Y400" i="1"/>
  <c r="Z400" i="1"/>
  <c r="U401" i="1"/>
  <c r="V401" i="1"/>
  <c r="W401" i="1"/>
  <c r="X401" i="1"/>
  <c r="Y401" i="1"/>
  <c r="Z401" i="1"/>
  <c r="U402" i="1"/>
  <c r="V402" i="1"/>
  <c r="W402" i="1"/>
  <c r="X402" i="1"/>
  <c r="Y402" i="1"/>
  <c r="Z402" i="1"/>
  <c r="U403" i="1"/>
  <c r="V403" i="1"/>
  <c r="W403" i="1"/>
  <c r="X403" i="1"/>
  <c r="Y403" i="1"/>
  <c r="Z403" i="1"/>
  <c r="U404" i="1"/>
  <c r="V404" i="1"/>
  <c r="W404" i="1"/>
  <c r="X404" i="1"/>
  <c r="Y404" i="1"/>
  <c r="Z404" i="1"/>
  <c r="U405" i="1"/>
  <c r="V405" i="1"/>
  <c r="W405" i="1"/>
  <c r="X405" i="1"/>
  <c r="Y405" i="1"/>
  <c r="Z405" i="1"/>
  <c r="U406" i="1"/>
  <c r="V406" i="1"/>
  <c r="W406" i="1"/>
  <c r="X406" i="1"/>
  <c r="Y406" i="1"/>
  <c r="Z406" i="1"/>
  <c r="U407" i="1"/>
  <c r="V407" i="1"/>
  <c r="W407" i="1"/>
  <c r="X407" i="1"/>
  <c r="Y407" i="1"/>
  <c r="Z407" i="1"/>
  <c r="U408" i="1"/>
  <c r="V408" i="1"/>
  <c r="W408" i="1"/>
  <c r="X408" i="1"/>
  <c r="Y408" i="1"/>
  <c r="Z408" i="1"/>
  <c r="U409" i="1"/>
  <c r="V409" i="1"/>
  <c r="W409" i="1"/>
  <c r="X409" i="1"/>
  <c r="Y409" i="1"/>
  <c r="Z409" i="1"/>
  <c r="U410" i="1"/>
  <c r="V410" i="1"/>
  <c r="W410" i="1"/>
  <c r="X410" i="1"/>
  <c r="Y410" i="1"/>
  <c r="Z410" i="1"/>
  <c r="U411" i="1"/>
  <c r="V411" i="1"/>
  <c r="W411" i="1"/>
  <c r="X411" i="1"/>
  <c r="Y411" i="1"/>
  <c r="Z411" i="1"/>
  <c r="U412" i="1"/>
  <c r="V412" i="1"/>
  <c r="W412" i="1"/>
  <c r="X412" i="1"/>
  <c r="Y412" i="1"/>
  <c r="Z412" i="1"/>
  <c r="U413" i="1"/>
  <c r="V413" i="1"/>
  <c r="W413" i="1"/>
  <c r="X413" i="1"/>
  <c r="Y413" i="1"/>
  <c r="Z413" i="1"/>
  <c r="U414" i="1"/>
  <c r="V414" i="1"/>
  <c r="W414" i="1"/>
  <c r="X414" i="1"/>
  <c r="Y414" i="1"/>
  <c r="Z414" i="1"/>
  <c r="U415" i="1"/>
  <c r="V415" i="1"/>
  <c r="W415" i="1"/>
  <c r="X415" i="1"/>
  <c r="Y415" i="1"/>
  <c r="Z415" i="1"/>
  <c r="U416" i="1"/>
  <c r="V416" i="1"/>
  <c r="W416" i="1"/>
  <c r="X416" i="1"/>
  <c r="Y416" i="1"/>
  <c r="Z416" i="1"/>
  <c r="U417" i="1"/>
  <c r="V417" i="1"/>
  <c r="W417" i="1"/>
  <c r="X417" i="1"/>
  <c r="Y417" i="1"/>
  <c r="Z417" i="1"/>
  <c r="U418" i="1"/>
  <c r="V418" i="1"/>
  <c r="W418" i="1"/>
  <c r="X418" i="1"/>
  <c r="Y418" i="1"/>
  <c r="Z418" i="1"/>
  <c r="U419" i="1"/>
  <c r="V419" i="1"/>
  <c r="W419" i="1"/>
  <c r="X419" i="1"/>
  <c r="Y419" i="1"/>
  <c r="Z419" i="1"/>
  <c r="U420" i="1"/>
  <c r="V420" i="1"/>
  <c r="W420" i="1"/>
  <c r="X420" i="1"/>
  <c r="Y420" i="1"/>
  <c r="Z420" i="1"/>
  <c r="U421" i="1"/>
  <c r="V421" i="1"/>
  <c r="W421" i="1"/>
  <c r="X421" i="1"/>
  <c r="Y421" i="1"/>
  <c r="Z421" i="1"/>
  <c r="U422" i="1"/>
  <c r="V422" i="1"/>
  <c r="W422" i="1"/>
  <c r="X422" i="1"/>
  <c r="Y422" i="1"/>
  <c r="Z422" i="1"/>
  <c r="U423" i="1"/>
  <c r="V423" i="1"/>
  <c r="W423" i="1"/>
  <c r="X423" i="1"/>
  <c r="Y423" i="1"/>
  <c r="Z423" i="1"/>
  <c r="U424" i="1"/>
  <c r="V424" i="1"/>
  <c r="W424" i="1"/>
  <c r="X424" i="1"/>
  <c r="Y424" i="1"/>
  <c r="Z424" i="1"/>
  <c r="U425" i="1"/>
  <c r="V425" i="1"/>
  <c r="W425" i="1"/>
  <c r="X425" i="1"/>
  <c r="Y425" i="1"/>
  <c r="Z425" i="1"/>
  <c r="U426" i="1"/>
  <c r="V426" i="1"/>
  <c r="W426" i="1"/>
  <c r="X426" i="1"/>
  <c r="Y426" i="1"/>
  <c r="Z426" i="1"/>
  <c r="U427" i="1"/>
  <c r="V427" i="1"/>
  <c r="W427" i="1"/>
  <c r="X427" i="1"/>
  <c r="Y427" i="1"/>
  <c r="Z427" i="1"/>
  <c r="U428" i="1"/>
  <c r="V428" i="1"/>
  <c r="W428" i="1"/>
  <c r="X428" i="1"/>
  <c r="Y428" i="1"/>
  <c r="Z428" i="1"/>
  <c r="U429" i="1"/>
  <c r="V429" i="1"/>
  <c r="W429" i="1"/>
  <c r="X429" i="1"/>
  <c r="Y429" i="1"/>
  <c r="Z429" i="1"/>
  <c r="U430" i="1"/>
  <c r="V430" i="1"/>
  <c r="W430" i="1"/>
  <c r="X430" i="1"/>
  <c r="Y430" i="1"/>
  <c r="Z430" i="1"/>
  <c r="U431" i="1"/>
  <c r="V431" i="1"/>
  <c r="W431" i="1"/>
  <c r="X431" i="1"/>
  <c r="Y431" i="1"/>
  <c r="Z431" i="1"/>
  <c r="U432" i="1"/>
  <c r="V432" i="1"/>
  <c r="W432" i="1"/>
  <c r="X432" i="1"/>
  <c r="Y432" i="1"/>
  <c r="Z432" i="1"/>
  <c r="U433" i="1"/>
  <c r="V433" i="1"/>
  <c r="W433" i="1"/>
  <c r="X433" i="1"/>
  <c r="Y433" i="1"/>
  <c r="Z433" i="1"/>
  <c r="U434" i="1"/>
  <c r="V434" i="1"/>
  <c r="W434" i="1"/>
  <c r="X434" i="1"/>
  <c r="Y434" i="1"/>
  <c r="Z434" i="1"/>
  <c r="U435" i="1"/>
  <c r="V435" i="1"/>
  <c r="W435" i="1"/>
  <c r="X435" i="1"/>
  <c r="Y435" i="1"/>
  <c r="Z435" i="1"/>
  <c r="U436" i="1"/>
  <c r="V436" i="1"/>
  <c r="W436" i="1"/>
  <c r="X436" i="1"/>
  <c r="Y436" i="1"/>
  <c r="Z436" i="1"/>
  <c r="U437" i="1"/>
  <c r="V437" i="1"/>
  <c r="W437" i="1"/>
  <c r="X437" i="1"/>
  <c r="Y437" i="1"/>
  <c r="Z437" i="1"/>
  <c r="U438" i="1"/>
  <c r="V438" i="1"/>
  <c r="W438" i="1"/>
  <c r="X438" i="1"/>
  <c r="Y438" i="1"/>
  <c r="Z438" i="1"/>
  <c r="U439" i="1"/>
  <c r="V439" i="1"/>
  <c r="W439" i="1"/>
  <c r="X439" i="1"/>
  <c r="Y439" i="1"/>
  <c r="Z439" i="1"/>
  <c r="U440" i="1"/>
  <c r="V440" i="1"/>
  <c r="W440" i="1"/>
  <c r="X440" i="1"/>
  <c r="Y440" i="1"/>
  <c r="Z440" i="1"/>
  <c r="U441" i="1"/>
  <c r="V441" i="1"/>
  <c r="W441" i="1"/>
  <c r="X441" i="1"/>
  <c r="Y441" i="1"/>
  <c r="Z441" i="1"/>
  <c r="U442" i="1"/>
  <c r="V442" i="1"/>
  <c r="W442" i="1"/>
  <c r="X442" i="1"/>
  <c r="Y442" i="1"/>
  <c r="Z442" i="1"/>
  <c r="U443" i="1"/>
  <c r="V443" i="1"/>
  <c r="W443" i="1"/>
  <c r="X443" i="1"/>
  <c r="Y443" i="1"/>
  <c r="Z443" i="1"/>
  <c r="U444" i="1"/>
  <c r="V444" i="1"/>
  <c r="W444" i="1"/>
  <c r="X444" i="1"/>
  <c r="Y444" i="1"/>
  <c r="Z444" i="1"/>
  <c r="U445" i="1"/>
  <c r="V445" i="1"/>
  <c r="W445" i="1"/>
  <c r="X445" i="1"/>
  <c r="Y445" i="1"/>
  <c r="Z445" i="1"/>
  <c r="U446" i="1"/>
  <c r="V446" i="1"/>
  <c r="W446" i="1"/>
  <c r="X446" i="1"/>
  <c r="Y446" i="1"/>
  <c r="Z446" i="1"/>
  <c r="U447" i="1"/>
  <c r="V447" i="1"/>
  <c r="W447" i="1"/>
  <c r="X447" i="1"/>
  <c r="Y447" i="1"/>
  <c r="Z447" i="1"/>
  <c r="U448" i="1"/>
  <c r="V448" i="1"/>
  <c r="W448" i="1"/>
  <c r="X448" i="1"/>
  <c r="Y448" i="1"/>
  <c r="Z448" i="1"/>
  <c r="U449" i="1"/>
  <c r="V449" i="1"/>
  <c r="W449" i="1"/>
  <c r="X449" i="1"/>
  <c r="Y449" i="1"/>
  <c r="Z449" i="1"/>
  <c r="U450" i="1"/>
  <c r="V450" i="1"/>
  <c r="W450" i="1"/>
  <c r="X450" i="1"/>
  <c r="Y450" i="1"/>
  <c r="Z450" i="1"/>
  <c r="U451" i="1"/>
  <c r="V451" i="1"/>
  <c r="W451" i="1"/>
  <c r="X451" i="1"/>
  <c r="Y451" i="1"/>
  <c r="Z451" i="1"/>
  <c r="U452" i="1"/>
  <c r="V452" i="1"/>
  <c r="W452" i="1"/>
  <c r="X452" i="1"/>
  <c r="Y452" i="1"/>
  <c r="Z452" i="1"/>
  <c r="U453" i="1"/>
  <c r="V453" i="1"/>
  <c r="W453" i="1"/>
  <c r="X453" i="1"/>
  <c r="Y453" i="1"/>
  <c r="Z453" i="1"/>
  <c r="U454" i="1"/>
  <c r="V454" i="1"/>
  <c r="W454" i="1"/>
  <c r="X454" i="1"/>
  <c r="Y454" i="1"/>
  <c r="Z454" i="1"/>
  <c r="U455" i="1"/>
  <c r="V455" i="1"/>
  <c r="W455" i="1"/>
  <c r="X455" i="1"/>
  <c r="Y455" i="1"/>
  <c r="Z455" i="1"/>
  <c r="U456" i="1"/>
  <c r="V456" i="1"/>
  <c r="W456" i="1"/>
  <c r="X456" i="1"/>
  <c r="Y456" i="1"/>
  <c r="Z456" i="1"/>
  <c r="U457" i="1"/>
  <c r="V457" i="1"/>
  <c r="W457" i="1"/>
  <c r="X457" i="1"/>
  <c r="Y457" i="1"/>
  <c r="Z457" i="1"/>
  <c r="U458" i="1"/>
  <c r="V458" i="1"/>
  <c r="W458" i="1"/>
  <c r="X458" i="1"/>
  <c r="Y458" i="1"/>
  <c r="Z458" i="1"/>
  <c r="U459" i="1"/>
  <c r="V459" i="1"/>
  <c r="W459" i="1"/>
  <c r="X459" i="1"/>
  <c r="Y459" i="1"/>
  <c r="Z459" i="1"/>
  <c r="U460" i="1"/>
  <c r="V460" i="1"/>
  <c r="W460" i="1"/>
  <c r="X460" i="1"/>
  <c r="Y460" i="1"/>
  <c r="Z460" i="1"/>
  <c r="U461" i="1"/>
  <c r="V461" i="1"/>
  <c r="W461" i="1"/>
  <c r="X461" i="1"/>
  <c r="Y461" i="1"/>
  <c r="Z461" i="1"/>
  <c r="U462" i="1"/>
  <c r="V462" i="1"/>
  <c r="W462" i="1"/>
  <c r="X462" i="1"/>
  <c r="Y462" i="1"/>
  <c r="Z462" i="1"/>
  <c r="U463" i="1"/>
  <c r="V463" i="1"/>
  <c r="W463" i="1"/>
  <c r="X463" i="1"/>
  <c r="Y463" i="1"/>
  <c r="Z463" i="1"/>
  <c r="U464" i="1"/>
  <c r="V464" i="1"/>
  <c r="W464" i="1"/>
  <c r="X464" i="1"/>
  <c r="Y464" i="1"/>
  <c r="Z464" i="1"/>
  <c r="U465" i="1"/>
  <c r="V465" i="1"/>
  <c r="W465" i="1"/>
  <c r="X465" i="1"/>
  <c r="Y465" i="1"/>
  <c r="Z465" i="1"/>
  <c r="U466" i="1"/>
  <c r="V466" i="1"/>
  <c r="W466" i="1"/>
  <c r="X466" i="1"/>
  <c r="Y466" i="1"/>
  <c r="Z466" i="1"/>
  <c r="U467" i="1"/>
  <c r="V467" i="1"/>
  <c r="W467" i="1"/>
  <c r="X467" i="1"/>
  <c r="Y467" i="1"/>
  <c r="Z467" i="1"/>
  <c r="U468" i="1"/>
  <c r="V468" i="1"/>
  <c r="W468" i="1"/>
  <c r="X468" i="1"/>
  <c r="Y468" i="1"/>
  <c r="Z468" i="1"/>
  <c r="U469" i="1"/>
  <c r="V469" i="1"/>
  <c r="W469" i="1"/>
  <c r="X469" i="1"/>
  <c r="Y469" i="1"/>
  <c r="Z469" i="1"/>
  <c r="U470" i="1"/>
  <c r="V470" i="1"/>
  <c r="W470" i="1"/>
  <c r="X470" i="1"/>
  <c r="Y470" i="1"/>
  <c r="Z470" i="1"/>
  <c r="U471" i="1"/>
  <c r="V471" i="1"/>
  <c r="W471" i="1"/>
  <c r="X471" i="1"/>
  <c r="Y471" i="1"/>
  <c r="Z471" i="1"/>
  <c r="U472" i="1"/>
  <c r="V472" i="1"/>
  <c r="W472" i="1"/>
  <c r="X472" i="1"/>
  <c r="Y472" i="1"/>
  <c r="Z472" i="1"/>
  <c r="U473" i="1"/>
  <c r="V473" i="1"/>
  <c r="W473" i="1"/>
  <c r="X473" i="1"/>
  <c r="Y473" i="1"/>
  <c r="Z473" i="1"/>
  <c r="U474" i="1"/>
  <c r="V474" i="1"/>
  <c r="W474" i="1"/>
  <c r="X474" i="1"/>
  <c r="Y474" i="1"/>
  <c r="Z474" i="1"/>
  <c r="U475" i="1"/>
  <c r="V475" i="1"/>
  <c r="W475" i="1"/>
  <c r="X475" i="1"/>
  <c r="Y475" i="1"/>
  <c r="Z475" i="1"/>
  <c r="U476" i="1"/>
  <c r="V476" i="1"/>
  <c r="W476" i="1"/>
  <c r="X476" i="1"/>
  <c r="Y476" i="1"/>
  <c r="Z476" i="1"/>
  <c r="U477" i="1"/>
  <c r="V477" i="1"/>
  <c r="W477" i="1"/>
  <c r="X477" i="1"/>
  <c r="Y477" i="1"/>
  <c r="Z477" i="1"/>
  <c r="U478" i="1"/>
  <c r="V478" i="1"/>
  <c r="W478" i="1"/>
  <c r="X478" i="1"/>
  <c r="Y478" i="1"/>
  <c r="Z478" i="1"/>
  <c r="U479" i="1"/>
  <c r="V479" i="1"/>
  <c r="W479" i="1"/>
  <c r="X479" i="1"/>
  <c r="Y479" i="1"/>
  <c r="Z479" i="1"/>
  <c r="U480" i="1"/>
  <c r="V480" i="1"/>
  <c r="W480" i="1"/>
  <c r="X480" i="1"/>
  <c r="Y480" i="1"/>
  <c r="Z480" i="1"/>
  <c r="U481" i="1"/>
  <c r="V481" i="1"/>
  <c r="W481" i="1"/>
  <c r="X481" i="1"/>
  <c r="Y481" i="1"/>
  <c r="Z481" i="1"/>
  <c r="U482" i="1"/>
  <c r="V482" i="1"/>
  <c r="W482" i="1"/>
  <c r="X482" i="1"/>
  <c r="Y482" i="1"/>
  <c r="Z482" i="1"/>
  <c r="U483" i="1"/>
  <c r="V483" i="1"/>
  <c r="W483" i="1"/>
  <c r="X483" i="1"/>
  <c r="Y483" i="1"/>
  <c r="Z483" i="1"/>
  <c r="U484" i="1"/>
  <c r="V484" i="1"/>
  <c r="W484" i="1"/>
  <c r="X484" i="1"/>
  <c r="Y484" i="1"/>
  <c r="Z484" i="1"/>
  <c r="U485" i="1"/>
  <c r="V485" i="1"/>
  <c r="W485" i="1"/>
  <c r="X485" i="1"/>
  <c r="Y485" i="1"/>
  <c r="Z485" i="1"/>
  <c r="U486" i="1"/>
  <c r="V486" i="1"/>
  <c r="W486" i="1"/>
  <c r="X486" i="1"/>
  <c r="Y486" i="1"/>
  <c r="Z486" i="1"/>
  <c r="U487" i="1"/>
  <c r="V487" i="1"/>
  <c r="W487" i="1"/>
  <c r="X487" i="1"/>
  <c r="Y487" i="1"/>
  <c r="Z487" i="1"/>
  <c r="U488" i="1"/>
  <c r="V488" i="1"/>
  <c r="W488" i="1"/>
  <c r="X488" i="1"/>
  <c r="Y488" i="1"/>
  <c r="Z488" i="1"/>
  <c r="U489" i="1"/>
  <c r="V489" i="1"/>
  <c r="W489" i="1"/>
  <c r="X489" i="1"/>
  <c r="Y489" i="1"/>
  <c r="Z489" i="1"/>
  <c r="U490" i="1"/>
  <c r="V490" i="1"/>
  <c r="W490" i="1"/>
  <c r="X490" i="1"/>
  <c r="Y490" i="1"/>
  <c r="Z490" i="1"/>
  <c r="U491" i="1"/>
  <c r="V491" i="1"/>
  <c r="W491" i="1"/>
  <c r="X491" i="1"/>
  <c r="Y491" i="1"/>
  <c r="Z491" i="1"/>
  <c r="U492" i="1"/>
  <c r="V492" i="1"/>
  <c r="W492" i="1"/>
  <c r="X492" i="1"/>
  <c r="Y492" i="1"/>
  <c r="Z492" i="1"/>
  <c r="U493" i="1"/>
  <c r="V493" i="1"/>
  <c r="W493" i="1"/>
  <c r="X493" i="1"/>
  <c r="Y493" i="1"/>
  <c r="Z493" i="1"/>
  <c r="U494" i="1"/>
  <c r="V494" i="1"/>
  <c r="W494" i="1"/>
  <c r="X494" i="1"/>
  <c r="Y494" i="1"/>
  <c r="Z494" i="1"/>
  <c r="U495" i="1"/>
  <c r="V495" i="1"/>
  <c r="W495" i="1"/>
  <c r="X495" i="1"/>
  <c r="Y495" i="1"/>
  <c r="Z495" i="1"/>
  <c r="U496" i="1"/>
  <c r="V496" i="1"/>
  <c r="W496" i="1"/>
  <c r="X496" i="1"/>
  <c r="Y496" i="1"/>
  <c r="Z496" i="1"/>
  <c r="U497" i="1"/>
  <c r="V497" i="1"/>
  <c r="W497" i="1"/>
  <c r="X497" i="1"/>
  <c r="Y497" i="1"/>
  <c r="Z497" i="1"/>
  <c r="U498" i="1"/>
  <c r="V498" i="1"/>
  <c r="W498" i="1"/>
  <c r="X498" i="1"/>
  <c r="Y498" i="1"/>
  <c r="Z498" i="1"/>
  <c r="U499" i="1"/>
  <c r="V499" i="1"/>
  <c r="W499" i="1"/>
  <c r="X499" i="1"/>
  <c r="Y499" i="1"/>
  <c r="Z499" i="1"/>
  <c r="U500" i="1"/>
  <c r="V500" i="1"/>
  <c r="W500" i="1"/>
  <c r="X500" i="1"/>
  <c r="Y500" i="1"/>
  <c r="Z500" i="1"/>
  <c r="U501" i="1"/>
  <c r="V501" i="1"/>
  <c r="W501" i="1"/>
  <c r="X501" i="1"/>
  <c r="Y501" i="1"/>
  <c r="Z501" i="1"/>
  <c r="U502" i="1"/>
  <c r="V502" i="1"/>
  <c r="W502" i="1"/>
  <c r="X502" i="1"/>
  <c r="Y502" i="1"/>
  <c r="Z502" i="1"/>
  <c r="U503" i="1"/>
  <c r="V503" i="1"/>
  <c r="W503" i="1"/>
  <c r="X503" i="1"/>
  <c r="Y503" i="1"/>
  <c r="Z503" i="1"/>
  <c r="U504" i="1"/>
  <c r="V504" i="1"/>
  <c r="W504" i="1"/>
  <c r="X504" i="1"/>
  <c r="Y504" i="1"/>
  <c r="Z504" i="1"/>
  <c r="U505" i="1"/>
  <c r="V505" i="1"/>
  <c r="W505" i="1"/>
  <c r="X505" i="1"/>
  <c r="Y505" i="1"/>
  <c r="Z505" i="1"/>
  <c r="U506" i="1"/>
  <c r="V506" i="1"/>
  <c r="W506" i="1"/>
  <c r="X506" i="1"/>
  <c r="Y506" i="1"/>
  <c r="Z506" i="1"/>
  <c r="U507" i="1"/>
  <c r="V507" i="1"/>
  <c r="W507" i="1"/>
  <c r="X507" i="1"/>
  <c r="Y507" i="1"/>
  <c r="Z507" i="1"/>
  <c r="U508" i="1"/>
  <c r="V508" i="1"/>
  <c r="W508" i="1"/>
  <c r="X508" i="1"/>
  <c r="Y508" i="1"/>
  <c r="Z508" i="1"/>
  <c r="U509" i="1"/>
  <c r="V509" i="1"/>
  <c r="W509" i="1"/>
  <c r="X509" i="1"/>
  <c r="Y509" i="1"/>
  <c r="Z509" i="1"/>
  <c r="U510" i="1"/>
  <c r="V510" i="1"/>
  <c r="W510" i="1"/>
  <c r="X510" i="1"/>
  <c r="Y510" i="1"/>
  <c r="Z510" i="1"/>
  <c r="U511" i="1"/>
  <c r="V511" i="1"/>
  <c r="W511" i="1"/>
  <c r="X511" i="1"/>
  <c r="Y511" i="1"/>
  <c r="Z511" i="1"/>
  <c r="U512" i="1"/>
  <c r="V512" i="1"/>
  <c r="W512" i="1"/>
  <c r="X512" i="1"/>
  <c r="Y512" i="1"/>
  <c r="Z512" i="1"/>
  <c r="U513" i="1"/>
  <c r="V513" i="1"/>
  <c r="W513" i="1"/>
  <c r="X513" i="1"/>
  <c r="Y513" i="1"/>
  <c r="Z513" i="1"/>
  <c r="U514" i="1"/>
  <c r="V514" i="1"/>
  <c r="W514" i="1"/>
  <c r="X514" i="1"/>
  <c r="Y514" i="1"/>
  <c r="Z514" i="1"/>
  <c r="U515" i="1"/>
  <c r="V515" i="1"/>
  <c r="W515" i="1"/>
  <c r="X515" i="1"/>
  <c r="Y515" i="1"/>
  <c r="Z515" i="1"/>
  <c r="U516" i="1"/>
  <c r="V516" i="1"/>
  <c r="W516" i="1"/>
  <c r="X516" i="1"/>
  <c r="Y516" i="1"/>
  <c r="Z516" i="1"/>
  <c r="U517" i="1"/>
  <c r="V517" i="1"/>
  <c r="W517" i="1"/>
  <c r="X517" i="1"/>
  <c r="Y517" i="1"/>
  <c r="Z517" i="1"/>
  <c r="U518" i="1"/>
  <c r="V518" i="1"/>
  <c r="W518" i="1"/>
  <c r="X518" i="1"/>
  <c r="Y518" i="1"/>
  <c r="Z518" i="1"/>
  <c r="U519" i="1"/>
  <c r="V519" i="1"/>
  <c r="W519" i="1"/>
  <c r="X519" i="1"/>
  <c r="Y519" i="1"/>
  <c r="Z519" i="1"/>
  <c r="U520" i="1"/>
  <c r="V520" i="1"/>
  <c r="W520" i="1"/>
  <c r="X520" i="1"/>
  <c r="Y520" i="1"/>
  <c r="Z520" i="1"/>
  <c r="U521" i="1"/>
  <c r="V521" i="1"/>
  <c r="W521" i="1"/>
  <c r="X521" i="1"/>
  <c r="Y521" i="1"/>
  <c r="Z521" i="1"/>
  <c r="U522" i="1"/>
  <c r="V522" i="1"/>
  <c r="W522" i="1"/>
  <c r="X522" i="1"/>
  <c r="Y522" i="1"/>
  <c r="Z522" i="1"/>
  <c r="U523" i="1"/>
  <c r="V523" i="1"/>
  <c r="W523" i="1"/>
  <c r="X523" i="1"/>
  <c r="Y523" i="1"/>
  <c r="Z523" i="1"/>
  <c r="U524" i="1"/>
  <c r="V524" i="1"/>
  <c r="W524" i="1"/>
  <c r="X524" i="1"/>
  <c r="Y524" i="1"/>
  <c r="Z524" i="1"/>
  <c r="U525" i="1"/>
  <c r="V525" i="1"/>
  <c r="W525" i="1"/>
  <c r="X525" i="1"/>
  <c r="Y525" i="1"/>
  <c r="Z525" i="1"/>
  <c r="U526" i="1"/>
  <c r="V526" i="1"/>
  <c r="W526" i="1"/>
  <c r="X526" i="1"/>
  <c r="Y526" i="1"/>
  <c r="Z526" i="1"/>
  <c r="U527" i="1"/>
  <c r="V527" i="1"/>
  <c r="W527" i="1"/>
  <c r="X527" i="1"/>
  <c r="Y527" i="1"/>
  <c r="Z527" i="1"/>
  <c r="U528" i="1"/>
  <c r="V528" i="1"/>
  <c r="W528" i="1"/>
  <c r="X528" i="1"/>
  <c r="Y528" i="1"/>
  <c r="Z528" i="1"/>
  <c r="U529" i="1"/>
  <c r="V529" i="1"/>
  <c r="W529" i="1"/>
  <c r="X529" i="1"/>
  <c r="Y529" i="1"/>
  <c r="Z529" i="1"/>
  <c r="U530" i="1"/>
  <c r="V530" i="1"/>
  <c r="W530" i="1"/>
  <c r="X530" i="1"/>
  <c r="Y530" i="1"/>
  <c r="Z530" i="1"/>
  <c r="U531" i="1"/>
  <c r="V531" i="1"/>
  <c r="W531" i="1"/>
  <c r="X531" i="1"/>
  <c r="Y531" i="1"/>
  <c r="Z531" i="1"/>
  <c r="U532" i="1"/>
  <c r="V532" i="1"/>
  <c r="W532" i="1"/>
  <c r="X532" i="1"/>
  <c r="Y532" i="1"/>
  <c r="Z532" i="1"/>
  <c r="U533" i="1"/>
  <c r="V533" i="1"/>
  <c r="W533" i="1"/>
  <c r="X533" i="1"/>
  <c r="Y533" i="1"/>
  <c r="Z533" i="1"/>
  <c r="U534" i="1"/>
  <c r="V534" i="1"/>
  <c r="W534" i="1"/>
  <c r="X534" i="1"/>
  <c r="Y534" i="1"/>
  <c r="Z534" i="1"/>
  <c r="U535" i="1"/>
  <c r="V535" i="1"/>
  <c r="W535" i="1"/>
  <c r="X535" i="1"/>
  <c r="Y535" i="1"/>
  <c r="Z535" i="1"/>
  <c r="U536" i="1"/>
  <c r="V536" i="1"/>
  <c r="W536" i="1"/>
  <c r="X536" i="1"/>
  <c r="Y536" i="1"/>
  <c r="Z536" i="1"/>
  <c r="U537" i="1"/>
  <c r="V537" i="1"/>
  <c r="W537" i="1"/>
  <c r="X537" i="1"/>
  <c r="Y537" i="1"/>
  <c r="Z537" i="1"/>
  <c r="U538" i="1"/>
  <c r="V538" i="1"/>
  <c r="W538" i="1"/>
  <c r="X538" i="1"/>
  <c r="Y538" i="1"/>
  <c r="Z538" i="1"/>
  <c r="U539" i="1"/>
  <c r="V539" i="1"/>
  <c r="W539" i="1"/>
  <c r="X539" i="1"/>
  <c r="Y539" i="1"/>
  <c r="Z539" i="1"/>
  <c r="U540" i="1"/>
  <c r="V540" i="1"/>
  <c r="W540" i="1"/>
  <c r="X540" i="1"/>
  <c r="Y540" i="1"/>
  <c r="Z540" i="1"/>
  <c r="U541" i="1"/>
  <c r="V541" i="1"/>
  <c r="W541" i="1"/>
  <c r="X541" i="1"/>
  <c r="Y541" i="1"/>
  <c r="Z541" i="1"/>
  <c r="U542" i="1"/>
  <c r="V542" i="1"/>
  <c r="W542" i="1"/>
  <c r="X542" i="1"/>
  <c r="Y542" i="1"/>
  <c r="Z542" i="1"/>
  <c r="U543" i="1"/>
  <c r="V543" i="1"/>
  <c r="W543" i="1"/>
  <c r="X543" i="1"/>
  <c r="Y543" i="1"/>
  <c r="Z543" i="1"/>
  <c r="U544" i="1"/>
  <c r="V544" i="1"/>
  <c r="W544" i="1"/>
  <c r="X544" i="1"/>
  <c r="Y544" i="1"/>
  <c r="Z544" i="1"/>
  <c r="U545" i="1"/>
  <c r="V545" i="1"/>
  <c r="W545" i="1"/>
  <c r="X545" i="1"/>
  <c r="Y545" i="1"/>
  <c r="Z545" i="1"/>
  <c r="U546" i="1"/>
  <c r="V546" i="1"/>
  <c r="W546" i="1"/>
  <c r="X546" i="1"/>
  <c r="Y546" i="1"/>
  <c r="Z546" i="1"/>
  <c r="U547" i="1"/>
  <c r="V547" i="1"/>
  <c r="W547" i="1"/>
  <c r="X547" i="1"/>
  <c r="Y547" i="1"/>
  <c r="Z547" i="1"/>
  <c r="U548" i="1"/>
  <c r="V548" i="1"/>
  <c r="W548" i="1"/>
  <c r="X548" i="1"/>
  <c r="Y548" i="1"/>
  <c r="Z548" i="1"/>
  <c r="U549" i="1"/>
  <c r="V549" i="1"/>
  <c r="W549" i="1"/>
  <c r="X549" i="1"/>
  <c r="Y549" i="1"/>
  <c r="Z549" i="1"/>
  <c r="U550" i="1"/>
  <c r="V550" i="1"/>
  <c r="W550" i="1"/>
  <c r="X550" i="1"/>
  <c r="Y550" i="1"/>
  <c r="Z550" i="1"/>
  <c r="U551" i="1"/>
  <c r="V551" i="1"/>
  <c r="W551" i="1"/>
  <c r="X551" i="1"/>
  <c r="Y551" i="1"/>
  <c r="Z551" i="1"/>
  <c r="U552" i="1"/>
  <c r="V552" i="1"/>
  <c r="W552" i="1"/>
  <c r="X552" i="1"/>
  <c r="Y552" i="1"/>
  <c r="Z552" i="1"/>
  <c r="U553" i="1"/>
  <c r="V553" i="1"/>
  <c r="W553" i="1"/>
  <c r="X553" i="1"/>
  <c r="Y553" i="1"/>
  <c r="Z553" i="1"/>
  <c r="U554" i="1"/>
  <c r="V554" i="1"/>
  <c r="W554" i="1"/>
  <c r="X554" i="1"/>
  <c r="Y554" i="1"/>
  <c r="Z554" i="1"/>
  <c r="U555" i="1"/>
  <c r="V555" i="1"/>
  <c r="W555" i="1"/>
  <c r="X555" i="1"/>
  <c r="Y555" i="1"/>
  <c r="Z555" i="1"/>
  <c r="U556" i="1"/>
  <c r="V556" i="1"/>
  <c r="W556" i="1"/>
  <c r="X556" i="1"/>
  <c r="Y556" i="1"/>
  <c r="Z556" i="1"/>
  <c r="U557" i="1"/>
  <c r="V557" i="1"/>
  <c r="W557" i="1"/>
  <c r="X557" i="1"/>
  <c r="Y557" i="1"/>
  <c r="Z557" i="1"/>
  <c r="U558" i="1"/>
  <c r="V558" i="1"/>
  <c r="W558" i="1"/>
  <c r="X558" i="1"/>
  <c r="Y558" i="1"/>
  <c r="Z558" i="1"/>
  <c r="U559" i="1"/>
  <c r="V559" i="1"/>
  <c r="W559" i="1"/>
  <c r="X559" i="1"/>
  <c r="Y559" i="1"/>
  <c r="Z559" i="1"/>
  <c r="U560" i="1"/>
  <c r="V560" i="1"/>
  <c r="W560" i="1"/>
  <c r="X560" i="1"/>
  <c r="Y560" i="1"/>
  <c r="Z560" i="1"/>
  <c r="U561" i="1"/>
  <c r="V561" i="1"/>
  <c r="W561" i="1"/>
  <c r="X561" i="1"/>
  <c r="Y561" i="1"/>
  <c r="Z561" i="1"/>
  <c r="U562" i="1"/>
  <c r="V562" i="1"/>
  <c r="W562" i="1"/>
  <c r="X562" i="1"/>
  <c r="Y562" i="1"/>
  <c r="Z562" i="1"/>
  <c r="U563" i="1"/>
  <c r="V563" i="1"/>
  <c r="W563" i="1"/>
  <c r="X563" i="1"/>
  <c r="Y563" i="1"/>
  <c r="Z563" i="1"/>
  <c r="U564" i="1"/>
  <c r="V564" i="1"/>
  <c r="W564" i="1"/>
  <c r="X564" i="1"/>
  <c r="Y564" i="1"/>
  <c r="Z564" i="1"/>
  <c r="U565" i="1"/>
  <c r="V565" i="1"/>
  <c r="W565" i="1"/>
  <c r="X565" i="1"/>
  <c r="Y565" i="1"/>
  <c r="Z565" i="1"/>
  <c r="U566" i="1"/>
  <c r="V566" i="1"/>
  <c r="W566" i="1"/>
  <c r="X566" i="1"/>
  <c r="Y566" i="1"/>
  <c r="Z566" i="1"/>
  <c r="U567" i="1"/>
  <c r="V567" i="1"/>
  <c r="W567" i="1"/>
  <c r="X567" i="1"/>
  <c r="Y567" i="1"/>
  <c r="Z567" i="1"/>
  <c r="U568" i="1"/>
  <c r="V568" i="1"/>
  <c r="W568" i="1"/>
  <c r="X568" i="1"/>
  <c r="Y568" i="1"/>
  <c r="Z568" i="1"/>
  <c r="U569" i="1"/>
  <c r="V569" i="1"/>
  <c r="W569" i="1"/>
  <c r="X569" i="1"/>
  <c r="Y569" i="1"/>
  <c r="Z569" i="1"/>
  <c r="U570" i="1"/>
  <c r="V570" i="1"/>
  <c r="W570" i="1"/>
  <c r="X570" i="1"/>
  <c r="Y570" i="1"/>
  <c r="Z570" i="1"/>
  <c r="U571" i="1"/>
  <c r="V571" i="1"/>
  <c r="W571" i="1"/>
  <c r="X571" i="1"/>
  <c r="Y571" i="1"/>
  <c r="Z571" i="1"/>
  <c r="U572" i="1"/>
  <c r="V572" i="1"/>
  <c r="W572" i="1"/>
  <c r="X572" i="1"/>
  <c r="Y572" i="1"/>
  <c r="Z572" i="1"/>
  <c r="U573" i="1"/>
  <c r="V573" i="1"/>
  <c r="W573" i="1"/>
  <c r="X573" i="1"/>
  <c r="Y573" i="1"/>
  <c r="Z573" i="1"/>
  <c r="U574" i="1"/>
  <c r="V574" i="1"/>
  <c r="W574" i="1"/>
  <c r="X574" i="1"/>
  <c r="Y574" i="1"/>
  <c r="Z574" i="1"/>
  <c r="U575" i="1"/>
  <c r="V575" i="1"/>
  <c r="W575" i="1"/>
  <c r="X575" i="1"/>
  <c r="Y575" i="1"/>
  <c r="Z575" i="1"/>
  <c r="U576" i="1"/>
  <c r="V576" i="1"/>
  <c r="W576" i="1"/>
  <c r="X576" i="1"/>
  <c r="Y576" i="1"/>
  <c r="Z576" i="1"/>
  <c r="U577" i="1"/>
  <c r="V577" i="1"/>
  <c r="W577" i="1"/>
  <c r="X577" i="1"/>
  <c r="Y577" i="1"/>
  <c r="Z577" i="1"/>
  <c r="U578" i="1"/>
  <c r="V578" i="1"/>
  <c r="W578" i="1"/>
  <c r="X578" i="1"/>
  <c r="Y578" i="1"/>
  <c r="Z578" i="1"/>
  <c r="U579" i="1"/>
  <c r="V579" i="1"/>
  <c r="W579" i="1"/>
  <c r="X579" i="1"/>
  <c r="Y579" i="1"/>
  <c r="Z579" i="1"/>
  <c r="U580" i="1"/>
  <c r="V580" i="1"/>
  <c r="W580" i="1"/>
  <c r="X580" i="1"/>
  <c r="Y580" i="1"/>
  <c r="Z580" i="1"/>
  <c r="U581" i="1"/>
  <c r="V581" i="1"/>
  <c r="W581" i="1"/>
  <c r="X581" i="1"/>
  <c r="Y581" i="1"/>
  <c r="Z581" i="1"/>
  <c r="U582" i="1"/>
  <c r="V582" i="1"/>
  <c r="W582" i="1"/>
  <c r="X582" i="1"/>
  <c r="Y582" i="1"/>
  <c r="Z582" i="1"/>
  <c r="U583" i="1"/>
  <c r="V583" i="1"/>
  <c r="W583" i="1"/>
  <c r="X583" i="1"/>
  <c r="Y583" i="1"/>
  <c r="Z583" i="1"/>
  <c r="U584" i="1"/>
  <c r="V584" i="1"/>
  <c r="W584" i="1"/>
  <c r="X584" i="1"/>
  <c r="Y584" i="1"/>
  <c r="Z584" i="1"/>
  <c r="U585" i="1"/>
  <c r="V585" i="1"/>
  <c r="W585" i="1"/>
  <c r="X585" i="1"/>
  <c r="Y585" i="1"/>
  <c r="Z585" i="1"/>
  <c r="U586" i="1"/>
  <c r="V586" i="1"/>
  <c r="W586" i="1"/>
  <c r="X586" i="1"/>
  <c r="Y586" i="1"/>
  <c r="Z586" i="1"/>
  <c r="U587" i="1"/>
  <c r="V587" i="1"/>
  <c r="W587" i="1"/>
  <c r="X587" i="1"/>
  <c r="Y587" i="1"/>
  <c r="Z587" i="1"/>
  <c r="U588" i="1"/>
  <c r="V588" i="1"/>
  <c r="W588" i="1"/>
  <c r="X588" i="1"/>
  <c r="Y588" i="1"/>
  <c r="Z588" i="1"/>
  <c r="U589" i="1"/>
  <c r="V589" i="1"/>
  <c r="W589" i="1"/>
  <c r="X589" i="1"/>
  <c r="Y589" i="1"/>
  <c r="Z589" i="1"/>
  <c r="U590" i="1"/>
  <c r="V590" i="1"/>
  <c r="W590" i="1"/>
  <c r="X590" i="1"/>
  <c r="Y590" i="1"/>
  <c r="Z590" i="1"/>
  <c r="U591" i="1"/>
  <c r="V591" i="1"/>
  <c r="W591" i="1"/>
  <c r="X591" i="1"/>
  <c r="Y591" i="1"/>
  <c r="Z591" i="1"/>
  <c r="U592" i="1"/>
  <c r="V592" i="1"/>
  <c r="W592" i="1"/>
  <c r="X592" i="1"/>
  <c r="Y592" i="1"/>
  <c r="Z592" i="1"/>
  <c r="U593" i="1"/>
  <c r="V593" i="1"/>
  <c r="W593" i="1"/>
  <c r="X593" i="1"/>
  <c r="Y593" i="1"/>
  <c r="Z593" i="1"/>
  <c r="U594" i="1"/>
  <c r="V594" i="1"/>
  <c r="W594" i="1"/>
  <c r="X594" i="1"/>
  <c r="Y594" i="1"/>
  <c r="Z594" i="1"/>
  <c r="U595" i="1"/>
  <c r="V595" i="1"/>
  <c r="W595" i="1"/>
  <c r="X595" i="1"/>
  <c r="Y595" i="1"/>
  <c r="Z595" i="1"/>
  <c r="U596" i="1"/>
  <c r="V596" i="1"/>
  <c r="W596" i="1"/>
  <c r="X596" i="1"/>
  <c r="Y596" i="1"/>
  <c r="Z596" i="1"/>
  <c r="U597" i="1"/>
  <c r="V597" i="1"/>
  <c r="W597" i="1"/>
  <c r="X597" i="1"/>
  <c r="Y597" i="1"/>
  <c r="Z597" i="1"/>
  <c r="U598" i="1"/>
  <c r="V598" i="1"/>
  <c r="W598" i="1"/>
  <c r="X598" i="1"/>
  <c r="Y598" i="1"/>
  <c r="Z598" i="1"/>
  <c r="U599" i="1"/>
  <c r="V599" i="1"/>
  <c r="W599" i="1"/>
  <c r="X599" i="1"/>
  <c r="Y599" i="1"/>
  <c r="Z599" i="1"/>
  <c r="U600" i="1"/>
  <c r="V600" i="1"/>
  <c r="W600" i="1"/>
  <c r="X600" i="1"/>
  <c r="Y600" i="1"/>
  <c r="Z600" i="1"/>
  <c r="U601" i="1"/>
  <c r="V601" i="1"/>
  <c r="W601" i="1"/>
  <c r="X601" i="1"/>
  <c r="Y601" i="1"/>
  <c r="Z601" i="1"/>
  <c r="U602" i="1"/>
  <c r="V602" i="1"/>
  <c r="W602" i="1"/>
  <c r="X602" i="1"/>
  <c r="Y602" i="1"/>
  <c r="Z602" i="1"/>
  <c r="U603" i="1"/>
  <c r="V603" i="1"/>
  <c r="W603" i="1"/>
  <c r="X603" i="1"/>
  <c r="Y603" i="1"/>
  <c r="Z603" i="1"/>
  <c r="U604" i="1"/>
  <c r="V604" i="1"/>
  <c r="W604" i="1"/>
  <c r="X604" i="1"/>
  <c r="Y604" i="1"/>
  <c r="Z604" i="1"/>
  <c r="U605" i="1"/>
  <c r="V605" i="1"/>
  <c r="W605" i="1"/>
  <c r="X605" i="1"/>
  <c r="Y605" i="1"/>
  <c r="Z605" i="1"/>
  <c r="U606" i="1"/>
  <c r="V606" i="1"/>
  <c r="W606" i="1"/>
  <c r="X606" i="1"/>
  <c r="Y606" i="1"/>
  <c r="Z606" i="1"/>
  <c r="U607" i="1"/>
  <c r="V607" i="1"/>
  <c r="W607" i="1"/>
  <c r="X607" i="1"/>
  <c r="Y607" i="1"/>
  <c r="Z607" i="1"/>
  <c r="U608" i="1"/>
  <c r="V608" i="1"/>
  <c r="W608" i="1"/>
  <c r="X608" i="1"/>
  <c r="Y608" i="1"/>
  <c r="Z608" i="1"/>
  <c r="U609" i="1"/>
  <c r="V609" i="1"/>
  <c r="W609" i="1"/>
  <c r="X609" i="1"/>
  <c r="Y609" i="1"/>
  <c r="Z609" i="1"/>
  <c r="U610" i="1"/>
  <c r="V610" i="1"/>
  <c r="W610" i="1"/>
  <c r="X610" i="1"/>
  <c r="Y610" i="1"/>
  <c r="Z610" i="1"/>
  <c r="U611" i="1"/>
  <c r="V611" i="1"/>
  <c r="W611" i="1"/>
  <c r="X611" i="1"/>
  <c r="Y611" i="1"/>
  <c r="Z611" i="1"/>
  <c r="U612" i="1"/>
  <c r="V612" i="1"/>
  <c r="W612" i="1"/>
  <c r="X612" i="1"/>
  <c r="Y612" i="1"/>
  <c r="Z612" i="1"/>
  <c r="U613" i="1"/>
  <c r="V613" i="1"/>
  <c r="W613" i="1"/>
  <c r="X613" i="1"/>
  <c r="Y613" i="1"/>
  <c r="Z613" i="1"/>
  <c r="U614" i="1"/>
  <c r="V614" i="1"/>
  <c r="W614" i="1"/>
  <c r="X614" i="1"/>
  <c r="Y614" i="1"/>
  <c r="Z614" i="1"/>
  <c r="U615" i="1"/>
  <c r="V615" i="1"/>
  <c r="W615" i="1"/>
  <c r="X615" i="1"/>
  <c r="Y615" i="1"/>
  <c r="Z615" i="1"/>
  <c r="U616" i="1"/>
  <c r="V616" i="1"/>
  <c r="W616" i="1"/>
  <c r="X616" i="1"/>
  <c r="Y616" i="1"/>
  <c r="Z616" i="1"/>
  <c r="U617" i="1"/>
  <c r="V617" i="1"/>
  <c r="W617" i="1"/>
  <c r="X617" i="1"/>
  <c r="Y617" i="1"/>
  <c r="Z617" i="1"/>
  <c r="U618" i="1"/>
  <c r="V618" i="1"/>
  <c r="W618" i="1"/>
  <c r="X618" i="1"/>
  <c r="Y618" i="1"/>
  <c r="Z618" i="1"/>
  <c r="U619" i="1"/>
  <c r="V619" i="1"/>
  <c r="W619" i="1"/>
  <c r="X619" i="1"/>
  <c r="Y619" i="1"/>
  <c r="Z619" i="1"/>
  <c r="U620" i="1"/>
  <c r="V620" i="1"/>
  <c r="W620" i="1"/>
  <c r="X620" i="1"/>
  <c r="Y620" i="1"/>
  <c r="Z620" i="1"/>
  <c r="U621" i="1"/>
  <c r="V621" i="1"/>
  <c r="W621" i="1"/>
  <c r="X621" i="1"/>
  <c r="Y621" i="1"/>
  <c r="Z621" i="1"/>
  <c r="U622" i="1"/>
  <c r="V622" i="1"/>
  <c r="W622" i="1"/>
  <c r="X622" i="1"/>
  <c r="Y622" i="1"/>
  <c r="Z622" i="1"/>
  <c r="U623" i="1"/>
  <c r="V623" i="1"/>
  <c r="W623" i="1"/>
  <c r="X623" i="1"/>
  <c r="Y623" i="1"/>
  <c r="Z623" i="1"/>
  <c r="U624" i="1"/>
  <c r="V624" i="1"/>
  <c r="W624" i="1"/>
  <c r="X624" i="1"/>
  <c r="Y624" i="1"/>
  <c r="Z624" i="1"/>
  <c r="U625" i="1"/>
  <c r="V625" i="1"/>
  <c r="W625" i="1"/>
  <c r="X625" i="1"/>
  <c r="Y625" i="1"/>
  <c r="Z625" i="1"/>
  <c r="U626" i="1"/>
  <c r="V626" i="1"/>
  <c r="W626" i="1"/>
  <c r="X626" i="1"/>
  <c r="Y626" i="1"/>
  <c r="Z626" i="1"/>
  <c r="U627" i="1"/>
  <c r="V627" i="1"/>
  <c r="W627" i="1"/>
  <c r="X627" i="1"/>
  <c r="Y627" i="1"/>
  <c r="Z627" i="1"/>
  <c r="U628" i="1"/>
  <c r="V628" i="1"/>
  <c r="W628" i="1"/>
  <c r="X628" i="1"/>
  <c r="Y628" i="1"/>
  <c r="Z628" i="1"/>
  <c r="U629" i="1"/>
  <c r="V629" i="1"/>
  <c r="W629" i="1"/>
  <c r="X629" i="1"/>
  <c r="Y629" i="1"/>
  <c r="Z629" i="1"/>
  <c r="U630" i="1"/>
  <c r="V630" i="1"/>
  <c r="W630" i="1"/>
  <c r="X630" i="1"/>
  <c r="Y630" i="1"/>
  <c r="Z630" i="1"/>
  <c r="U631" i="1"/>
  <c r="V631" i="1"/>
  <c r="W631" i="1"/>
  <c r="X631" i="1"/>
  <c r="Y631" i="1"/>
  <c r="Z631" i="1"/>
  <c r="U632" i="1"/>
  <c r="V632" i="1"/>
  <c r="W632" i="1"/>
  <c r="X632" i="1"/>
  <c r="Y632" i="1"/>
  <c r="Z632" i="1"/>
  <c r="U633" i="1"/>
  <c r="V633" i="1"/>
  <c r="W633" i="1"/>
  <c r="X633" i="1"/>
  <c r="Y633" i="1"/>
  <c r="Z633" i="1"/>
  <c r="U634" i="1"/>
  <c r="V634" i="1"/>
  <c r="W634" i="1"/>
  <c r="X634" i="1"/>
  <c r="Y634" i="1"/>
  <c r="Z634" i="1"/>
  <c r="U635" i="1"/>
  <c r="V635" i="1"/>
  <c r="W635" i="1"/>
  <c r="X635" i="1"/>
  <c r="Y635" i="1"/>
  <c r="Z635" i="1"/>
  <c r="U636" i="1"/>
  <c r="V636" i="1"/>
  <c r="W636" i="1"/>
  <c r="X636" i="1"/>
  <c r="Y636" i="1"/>
  <c r="Z636" i="1"/>
  <c r="U637" i="1"/>
  <c r="V637" i="1"/>
  <c r="W637" i="1"/>
  <c r="X637" i="1"/>
  <c r="Y637" i="1"/>
  <c r="Z637" i="1"/>
  <c r="U638" i="1"/>
  <c r="V638" i="1"/>
  <c r="W638" i="1"/>
  <c r="X638" i="1"/>
  <c r="Y638" i="1"/>
  <c r="Z638" i="1"/>
  <c r="U639" i="1"/>
  <c r="V639" i="1"/>
  <c r="W639" i="1"/>
  <c r="X639" i="1"/>
  <c r="Y639" i="1"/>
  <c r="Z639" i="1"/>
  <c r="U640" i="1"/>
  <c r="V640" i="1"/>
  <c r="W640" i="1"/>
  <c r="X640" i="1"/>
  <c r="Y640" i="1"/>
  <c r="Z640" i="1"/>
  <c r="U641" i="1"/>
  <c r="V641" i="1"/>
  <c r="W641" i="1"/>
  <c r="X641" i="1"/>
  <c r="Y641" i="1"/>
  <c r="Z641" i="1"/>
  <c r="U642" i="1"/>
  <c r="V642" i="1"/>
  <c r="W642" i="1"/>
  <c r="X642" i="1"/>
  <c r="Y642" i="1"/>
  <c r="Z642" i="1"/>
  <c r="U643" i="1"/>
  <c r="V643" i="1"/>
  <c r="W643" i="1"/>
  <c r="X643" i="1"/>
  <c r="Y643" i="1"/>
  <c r="Z643" i="1"/>
  <c r="U644" i="1"/>
  <c r="V644" i="1"/>
  <c r="W644" i="1"/>
  <c r="X644" i="1"/>
  <c r="Y644" i="1"/>
  <c r="Z644" i="1"/>
  <c r="U645" i="1"/>
  <c r="V645" i="1"/>
  <c r="W645" i="1"/>
  <c r="X645" i="1"/>
  <c r="Y645" i="1"/>
  <c r="Z645" i="1"/>
  <c r="U646" i="1"/>
  <c r="V646" i="1"/>
  <c r="W646" i="1"/>
  <c r="X646" i="1"/>
  <c r="Y646" i="1"/>
  <c r="Z646" i="1"/>
  <c r="U647" i="1"/>
  <c r="V647" i="1"/>
  <c r="W647" i="1"/>
  <c r="X647" i="1"/>
  <c r="Y647" i="1"/>
  <c r="Z647" i="1"/>
  <c r="U648" i="1"/>
  <c r="V648" i="1"/>
  <c r="W648" i="1"/>
  <c r="X648" i="1"/>
  <c r="Y648" i="1"/>
  <c r="Z648" i="1"/>
  <c r="U649" i="1"/>
  <c r="V649" i="1"/>
  <c r="W649" i="1"/>
  <c r="X649" i="1"/>
  <c r="Y649" i="1"/>
  <c r="Z649" i="1"/>
  <c r="U650" i="1"/>
  <c r="V650" i="1"/>
  <c r="W650" i="1"/>
  <c r="X650" i="1"/>
  <c r="Y650" i="1"/>
  <c r="Z650" i="1"/>
  <c r="U651" i="1"/>
  <c r="V651" i="1"/>
  <c r="W651" i="1"/>
  <c r="X651" i="1"/>
  <c r="Y651" i="1"/>
  <c r="Z651" i="1"/>
  <c r="U652" i="1"/>
  <c r="V652" i="1"/>
  <c r="W652" i="1"/>
  <c r="X652" i="1"/>
  <c r="Y652" i="1"/>
  <c r="Z652" i="1"/>
  <c r="U653" i="1"/>
  <c r="V653" i="1"/>
  <c r="W653" i="1"/>
  <c r="X653" i="1"/>
  <c r="Y653" i="1"/>
  <c r="Z653" i="1"/>
  <c r="U654" i="1"/>
  <c r="V654" i="1"/>
  <c r="W654" i="1"/>
  <c r="X654" i="1"/>
  <c r="Y654" i="1"/>
  <c r="Z654" i="1"/>
  <c r="U655" i="1"/>
  <c r="V655" i="1"/>
  <c r="W655" i="1"/>
  <c r="X655" i="1"/>
  <c r="Y655" i="1"/>
  <c r="Z655" i="1"/>
  <c r="U656" i="1"/>
  <c r="V656" i="1"/>
  <c r="W656" i="1"/>
  <c r="X656" i="1"/>
  <c r="Y656" i="1"/>
  <c r="Z656" i="1"/>
  <c r="U657" i="1"/>
  <c r="V657" i="1"/>
  <c r="W657" i="1"/>
  <c r="X657" i="1"/>
  <c r="Y657" i="1"/>
  <c r="Z657" i="1"/>
  <c r="U658" i="1"/>
  <c r="V658" i="1"/>
  <c r="W658" i="1"/>
  <c r="X658" i="1"/>
  <c r="Y658" i="1"/>
  <c r="Z658" i="1"/>
  <c r="U659" i="1"/>
  <c r="V659" i="1"/>
  <c r="W659" i="1"/>
  <c r="X659" i="1"/>
  <c r="Y659" i="1"/>
  <c r="Z659" i="1"/>
  <c r="U660" i="1"/>
  <c r="V660" i="1"/>
  <c r="W660" i="1"/>
  <c r="X660" i="1"/>
  <c r="Y660" i="1"/>
  <c r="Z660" i="1"/>
  <c r="U661" i="1"/>
  <c r="V661" i="1"/>
  <c r="W661" i="1"/>
  <c r="X661" i="1"/>
  <c r="Y661" i="1"/>
  <c r="Z661" i="1"/>
  <c r="U662" i="1"/>
  <c r="V662" i="1"/>
  <c r="W662" i="1"/>
  <c r="X662" i="1"/>
  <c r="Y662" i="1"/>
  <c r="Z662" i="1"/>
  <c r="U663" i="1"/>
  <c r="V663" i="1"/>
  <c r="W663" i="1"/>
  <c r="X663" i="1"/>
  <c r="Y663" i="1"/>
  <c r="Z663" i="1"/>
  <c r="U664" i="1"/>
  <c r="V664" i="1"/>
  <c r="W664" i="1"/>
  <c r="X664" i="1"/>
  <c r="Y664" i="1"/>
  <c r="Z664" i="1"/>
  <c r="U665" i="1"/>
  <c r="V665" i="1"/>
  <c r="W665" i="1"/>
  <c r="X665" i="1"/>
  <c r="Y665" i="1"/>
  <c r="Z665" i="1"/>
  <c r="U666" i="1"/>
  <c r="V666" i="1"/>
  <c r="W666" i="1"/>
  <c r="X666" i="1"/>
  <c r="Y666" i="1"/>
  <c r="Z666" i="1"/>
  <c r="U667" i="1"/>
  <c r="V667" i="1"/>
  <c r="W667" i="1"/>
  <c r="X667" i="1"/>
  <c r="Y667" i="1"/>
  <c r="Z667" i="1"/>
  <c r="U668" i="1"/>
  <c r="V668" i="1"/>
  <c r="W668" i="1"/>
  <c r="X668" i="1"/>
  <c r="Y668" i="1"/>
  <c r="Z668" i="1"/>
  <c r="U669" i="1"/>
  <c r="V669" i="1"/>
  <c r="W669" i="1"/>
  <c r="X669" i="1"/>
  <c r="Y669" i="1"/>
  <c r="Z669" i="1"/>
  <c r="U670" i="1"/>
  <c r="V670" i="1"/>
  <c r="W670" i="1"/>
  <c r="X670" i="1"/>
  <c r="Y670" i="1"/>
  <c r="Z670" i="1"/>
  <c r="U671" i="1"/>
  <c r="V671" i="1"/>
  <c r="W671" i="1"/>
  <c r="X671" i="1"/>
  <c r="Y671" i="1"/>
  <c r="Z671" i="1"/>
  <c r="U672" i="1"/>
  <c r="V672" i="1"/>
  <c r="W672" i="1"/>
  <c r="X672" i="1"/>
  <c r="Y672" i="1"/>
  <c r="Z672" i="1"/>
  <c r="U673" i="1"/>
  <c r="V673" i="1"/>
  <c r="W673" i="1"/>
  <c r="X673" i="1"/>
  <c r="Y673" i="1"/>
  <c r="Z673" i="1"/>
  <c r="U674" i="1"/>
  <c r="V674" i="1"/>
  <c r="W674" i="1"/>
  <c r="X674" i="1"/>
  <c r="Y674" i="1"/>
  <c r="Z674" i="1"/>
  <c r="U675" i="1"/>
  <c r="V675" i="1"/>
  <c r="W675" i="1"/>
  <c r="X675" i="1"/>
  <c r="Y675" i="1"/>
  <c r="Z675" i="1"/>
  <c r="U676" i="1"/>
  <c r="V676" i="1"/>
  <c r="W676" i="1"/>
  <c r="X676" i="1"/>
  <c r="Y676" i="1"/>
  <c r="Z676" i="1"/>
  <c r="U677" i="1"/>
  <c r="V677" i="1"/>
  <c r="W677" i="1"/>
  <c r="X677" i="1"/>
  <c r="Y677" i="1"/>
  <c r="Z677" i="1"/>
  <c r="U678" i="1"/>
  <c r="V678" i="1"/>
  <c r="W678" i="1"/>
  <c r="X678" i="1"/>
  <c r="Y678" i="1"/>
  <c r="Z678" i="1"/>
  <c r="U679" i="1"/>
  <c r="V679" i="1"/>
  <c r="W679" i="1"/>
  <c r="X679" i="1"/>
  <c r="Y679" i="1"/>
  <c r="Z679" i="1"/>
  <c r="U680" i="1"/>
  <c r="V680" i="1"/>
  <c r="W680" i="1"/>
  <c r="X680" i="1"/>
  <c r="Y680" i="1"/>
  <c r="Z680" i="1"/>
  <c r="U681" i="1"/>
  <c r="V681" i="1"/>
  <c r="W681" i="1"/>
  <c r="X681" i="1"/>
  <c r="Y681" i="1"/>
  <c r="Z681" i="1"/>
  <c r="U682" i="1"/>
  <c r="V682" i="1"/>
  <c r="W682" i="1"/>
  <c r="X682" i="1"/>
  <c r="Y682" i="1"/>
  <c r="Z682" i="1"/>
  <c r="U683" i="1"/>
  <c r="V683" i="1"/>
  <c r="W683" i="1"/>
  <c r="X683" i="1"/>
  <c r="Y683" i="1"/>
  <c r="Z683" i="1"/>
  <c r="U684" i="1"/>
  <c r="V684" i="1"/>
  <c r="W684" i="1"/>
  <c r="X684" i="1"/>
  <c r="Y684" i="1"/>
  <c r="Z684" i="1"/>
  <c r="U685" i="1"/>
  <c r="V685" i="1"/>
  <c r="W685" i="1"/>
  <c r="X685" i="1"/>
  <c r="Y685" i="1"/>
  <c r="Z685" i="1"/>
  <c r="U686" i="1"/>
  <c r="V686" i="1"/>
  <c r="W686" i="1"/>
  <c r="X686" i="1"/>
  <c r="Y686" i="1"/>
  <c r="Z686" i="1"/>
  <c r="U687" i="1"/>
  <c r="V687" i="1"/>
  <c r="W687" i="1"/>
  <c r="X687" i="1"/>
  <c r="Y687" i="1"/>
  <c r="Z687" i="1"/>
  <c r="U688" i="1"/>
  <c r="V688" i="1"/>
  <c r="W688" i="1"/>
  <c r="X688" i="1"/>
  <c r="Y688" i="1"/>
  <c r="Z688" i="1"/>
  <c r="U689" i="1"/>
  <c r="V689" i="1"/>
  <c r="W689" i="1"/>
  <c r="X689" i="1"/>
  <c r="Y689" i="1"/>
  <c r="Z689" i="1"/>
  <c r="U690" i="1"/>
  <c r="V690" i="1"/>
  <c r="W690" i="1"/>
  <c r="X690" i="1"/>
  <c r="Y690" i="1"/>
  <c r="Z690" i="1"/>
  <c r="U691" i="1"/>
  <c r="V691" i="1"/>
  <c r="W691" i="1"/>
  <c r="X691" i="1"/>
  <c r="Y691" i="1"/>
  <c r="Z691" i="1"/>
  <c r="U692" i="1"/>
  <c r="V692" i="1"/>
  <c r="W692" i="1"/>
  <c r="X692" i="1"/>
  <c r="Y692" i="1"/>
  <c r="Z692" i="1"/>
  <c r="U693" i="1"/>
  <c r="V693" i="1"/>
  <c r="W693" i="1"/>
  <c r="X693" i="1"/>
  <c r="Y693" i="1"/>
  <c r="Z693" i="1"/>
  <c r="U694" i="1"/>
  <c r="V694" i="1"/>
  <c r="W694" i="1"/>
  <c r="X694" i="1"/>
  <c r="Y694" i="1"/>
  <c r="Z694" i="1"/>
  <c r="U695" i="1"/>
  <c r="V695" i="1"/>
  <c r="W695" i="1"/>
  <c r="X695" i="1"/>
  <c r="Y695" i="1"/>
  <c r="Z695" i="1"/>
  <c r="U696" i="1"/>
  <c r="V696" i="1"/>
  <c r="W696" i="1"/>
  <c r="X696" i="1"/>
  <c r="Y696" i="1"/>
  <c r="Z696" i="1"/>
  <c r="U697" i="1"/>
  <c r="V697" i="1"/>
  <c r="W697" i="1"/>
  <c r="X697" i="1"/>
  <c r="Y697" i="1"/>
  <c r="Z697" i="1"/>
  <c r="U698" i="1"/>
  <c r="V698" i="1"/>
  <c r="W698" i="1"/>
  <c r="X698" i="1"/>
  <c r="Y698" i="1"/>
  <c r="Z698" i="1"/>
  <c r="U699" i="1"/>
  <c r="V699" i="1"/>
  <c r="W699" i="1"/>
  <c r="X699" i="1"/>
  <c r="Y699" i="1"/>
  <c r="Z699" i="1"/>
  <c r="U700" i="1"/>
  <c r="V700" i="1"/>
  <c r="W700" i="1"/>
  <c r="X700" i="1"/>
  <c r="Y700" i="1"/>
  <c r="Z700" i="1"/>
  <c r="U701" i="1"/>
  <c r="V701" i="1"/>
  <c r="W701" i="1"/>
  <c r="X701" i="1"/>
  <c r="Y701" i="1"/>
  <c r="Z701" i="1"/>
  <c r="U702" i="1"/>
  <c r="V702" i="1"/>
  <c r="W702" i="1"/>
  <c r="X702" i="1"/>
  <c r="Y702" i="1"/>
  <c r="Z702" i="1"/>
  <c r="U703" i="1"/>
  <c r="V703" i="1"/>
  <c r="W703" i="1"/>
  <c r="X703" i="1"/>
  <c r="Y703" i="1"/>
  <c r="Z703" i="1"/>
  <c r="U704" i="1"/>
  <c r="V704" i="1"/>
  <c r="W704" i="1"/>
  <c r="X704" i="1"/>
  <c r="Y704" i="1"/>
  <c r="Z704" i="1"/>
  <c r="U705" i="1"/>
  <c r="V705" i="1"/>
  <c r="W705" i="1"/>
  <c r="X705" i="1"/>
  <c r="Y705" i="1"/>
  <c r="Z705" i="1"/>
  <c r="U706" i="1"/>
  <c r="V706" i="1"/>
  <c r="W706" i="1"/>
  <c r="X706" i="1"/>
  <c r="Y706" i="1"/>
  <c r="Z706" i="1"/>
  <c r="U707" i="1"/>
  <c r="V707" i="1"/>
  <c r="W707" i="1"/>
  <c r="X707" i="1"/>
  <c r="Y707" i="1"/>
  <c r="Z707" i="1"/>
  <c r="U708" i="1"/>
  <c r="V708" i="1"/>
  <c r="W708" i="1"/>
  <c r="X708" i="1"/>
  <c r="Y708" i="1"/>
  <c r="Z708" i="1"/>
  <c r="U709" i="1"/>
  <c r="V709" i="1"/>
  <c r="W709" i="1"/>
  <c r="X709" i="1"/>
  <c r="Y709" i="1"/>
  <c r="Z709" i="1"/>
  <c r="U710" i="1"/>
  <c r="V710" i="1"/>
  <c r="W710" i="1"/>
  <c r="X710" i="1"/>
  <c r="Y710" i="1"/>
  <c r="Z710" i="1"/>
  <c r="U711" i="1"/>
  <c r="V711" i="1"/>
  <c r="W711" i="1"/>
  <c r="X711" i="1"/>
  <c r="Y711" i="1"/>
  <c r="Z711" i="1"/>
  <c r="U712" i="1"/>
  <c r="V712" i="1"/>
  <c r="W712" i="1"/>
  <c r="X712" i="1"/>
  <c r="Y712" i="1"/>
  <c r="Z712" i="1"/>
  <c r="U713" i="1"/>
  <c r="V713" i="1"/>
  <c r="W713" i="1"/>
  <c r="X713" i="1"/>
  <c r="Y713" i="1"/>
  <c r="Z713" i="1"/>
  <c r="U714" i="1"/>
  <c r="V714" i="1"/>
  <c r="W714" i="1"/>
  <c r="X714" i="1"/>
  <c r="Y714" i="1"/>
  <c r="Z714" i="1"/>
  <c r="U715" i="1"/>
  <c r="V715" i="1"/>
  <c r="W715" i="1"/>
  <c r="X715" i="1"/>
  <c r="Y715" i="1"/>
  <c r="Z715" i="1"/>
  <c r="U716" i="1"/>
  <c r="V716" i="1"/>
  <c r="W716" i="1"/>
  <c r="X716" i="1"/>
  <c r="Y716" i="1"/>
  <c r="Z716" i="1"/>
  <c r="U717" i="1"/>
  <c r="V717" i="1"/>
  <c r="W717" i="1"/>
  <c r="X717" i="1"/>
  <c r="Y717" i="1"/>
  <c r="Z717" i="1"/>
  <c r="U718" i="1"/>
  <c r="V718" i="1"/>
  <c r="W718" i="1"/>
  <c r="X718" i="1"/>
  <c r="Y718" i="1"/>
  <c r="Z718" i="1"/>
  <c r="U719" i="1"/>
  <c r="V719" i="1"/>
  <c r="W719" i="1"/>
  <c r="X719" i="1"/>
  <c r="Y719" i="1"/>
  <c r="Z719" i="1"/>
  <c r="U720" i="1"/>
  <c r="V720" i="1"/>
  <c r="W720" i="1"/>
  <c r="X720" i="1"/>
  <c r="Y720" i="1"/>
  <c r="Z720" i="1"/>
  <c r="U721" i="1"/>
  <c r="V721" i="1"/>
  <c r="W721" i="1"/>
  <c r="X721" i="1"/>
  <c r="Y721" i="1"/>
  <c r="Z721" i="1"/>
  <c r="U722" i="1"/>
  <c r="V722" i="1"/>
  <c r="W722" i="1"/>
  <c r="X722" i="1"/>
  <c r="Y722" i="1"/>
  <c r="Z722" i="1"/>
  <c r="U723" i="1"/>
  <c r="V723" i="1"/>
  <c r="W723" i="1"/>
  <c r="X723" i="1"/>
  <c r="Y723" i="1"/>
  <c r="Z723" i="1"/>
  <c r="U724" i="1"/>
  <c r="V724" i="1"/>
  <c r="W724" i="1"/>
  <c r="X724" i="1"/>
  <c r="Y724" i="1"/>
  <c r="Z724" i="1"/>
  <c r="U725" i="1"/>
  <c r="V725" i="1"/>
  <c r="W725" i="1"/>
  <c r="X725" i="1"/>
  <c r="Y725" i="1"/>
  <c r="Z725" i="1"/>
  <c r="U726" i="1"/>
  <c r="V726" i="1"/>
  <c r="W726" i="1"/>
  <c r="X726" i="1"/>
  <c r="Y726" i="1"/>
  <c r="Z726" i="1"/>
  <c r="U727" i="1"/>
  <c r="V727" i="1"/>
  <c r="W727" i="1"/>
  <c r="X727" i="1"/>
  <c r="Y727" i="1"/>
  <c r="Z727" i="1"/>
  <c r="U728" i="1"/>
  <c r="V728" i="1"/>
  <c r="W728" i="1"/>
  <c r="X728" i="1"/>
  <c r="Y728" i="1"/>
  <c r="Z728" i="1"/>
  <c r="U729" i="1"/>
  <c r="V729" i="1"/>
  <c r="W729" i="1"/>
  <c r="X729" i="1"/>
  <c r="Y729" i="1"/>
  <c r="Z729" i="1"/>
  <c r="U730" i="1"/>
  <c r="V730" i="1"/>
  <c r="W730" i="1"/>
  <c r="X730" i="1"/>
  <c r="Y730" i="1"/>
  <c r="Z730" i="1"/>
  <c r="U731" i="1"/>
  <c r="V731" i="1"/>
  <c r="W731" i="1"/>
  <c r="X731" i="1"/>
  <c r="Y731" i="1"/>
  <c r="Z731" i="1"/>
  <c r="U732" i="1"/>
  <c r="V732" i="1"/>
  <c r="W732" i="1"/>
  <c r="X732" i="1"/>
  <c r="Y732" i="1"/>
  <c r="Z732" i="1"/>
  <c r="U733" i="1"/>
  <c r="V733" i="1"/>
  <c r="W733" i="1"/>
  <c r="X733" i="1"/>
  <c r="Y733" i="1"/>
  <c r="Z733" i="1"/>
  <c r="U734" i="1"/>
  <c r="V734" i="1"/>
  <c r="W734" i="1"/>
  <c r="X734" i="1"/>
  <c r="Y734" i="1"/>
  <c r="Z734" i="1"/>
  <c r="U735" i="1"/>
  <c r="V735" i="1"/>
  <c r="W735" i="1"/>
  <c r="X735" i="1"/>
  <c r="Y735" i="1"/>
  <c r="Z735" i="1"/>
  <c r="U736" i="1"/>
  <c r="V736" i="1"/>
  <c r="W736" i="1"/>
  <c r="X736" i="1"/>
  <c r="Y736" i="1"/>
  <c r="Z736" i="1"/>
  <c r="U737" i="1"/>
  <c r="V737" i="1"/>
  <c r="W737" i="1"/>
  <c r="X737" i="1"/>
  <c r="Y737" i="1"/>
  <c r="Z737" i="1"/>
  <c r="U738" i="1"/>
  <c r="V738" i="1"/>
  <c r="W738" i="1"/>
  <c r="X738" i="1"/>
  <c r="Y738" i="1"/>
  <c r="Z738" i="1"/>
  <c r="U739" i="1"/>
  <c r="V739" i="1"/>
  <c r="W739" i="1"/>
  <c r="X739" i="1"/>
  <c r="Y739" i="1"/>
  <c r="Z739" i="1"/>
  <c r="U740" i="1"/>
  <c r="V740" i="1"/>
  <c r="W740" i="1"/>
  <c r="X740" i="1"/>
  <c r="Y740" i="1"/>
  <c r="Z740" i="1"/>
  <c r="U741" i="1"/>
  <c r="V741" i="1"/>
  <c r="W741" i="1"/>
  <c r="X741" i="1"/>
  <c r="Y741" i="1"/>
  <c r="Z741" i="1"/>
  <c r="U742" i="1"/>
  <c r="V742" i="1"/>
  <c r="W742" i="1"/>
  <c r="X742" i="1"/>
  <c r="Y742" i="1"/>
  <c r="Z742" i="1"/>
  <c r="U743" i="1"/>
  <c r="V743" i="1"/>
  <c r="W743" i="1"/>
  <c r="X743" i="1"/>
  <c r="Y743" i="1"/>
  <c r="Z743" i="1"/>
  <c r="U744" i="1"/>
  <c r="V744" i="1"/>
  <c r="W744" i="1"/>
  <c r="X744" i="1"/>
  <c r="Y744" i="1"/>
  <c r="Z744" i="1"/>
  <c r="U745" i="1"/>
  <c r="V745" i="1"/>
  <c r="W745" i="1"/>
  <c r="X745" i="1"/>
  <c r="Y745" i="1"/>
  <c r="Z745" i="1"/>
  <c r="U746" i="1"/>
  <c r="V746" i="1"/>
  <c r="W746" i="1"/>
  <c r="X746" i="1"/>
  <c r="Y746" i="1"/>
  <c r="Z746" i="1"/>
  <c r="U747" i="1"/>
  <c r="V747" i="1"/>
  <c r="W747" i="1"/>
  <c r="X747" i="1"/>
  <c r="Y747" i="1"/>
  <c r="Z747" i="1"/>
  <c r="U748" i="1"/>
  <c r="V748" i="1"/>
  <c r="W748" i="1"/>
  <c r="X748" i="1"/>
  <c r="Y748" i="1"/>
  <c r="Z748" i="1"/>
  <c r="U749" i="1"/>
  <c r="V749" i="1"/>
  <c r="W749" i="1"/>
  <c r="X749" i="1"/>
  <c r="Y749" i="1"/>
  <c r="Z749" i="1"/>
  <c r="U750" i="1"/>
  <c r="V750" i="1"/>
  <c r="W750" i="1"/>
  <c r="X750" i="1"/>
  <c r="Y750" i="1"/>
  <c r="Z750" i="1"/>
  <c r="U751" i="1"/>
  <c r="V751" i="1"/>
  <c r="W751" i="1"/>
  <c r="X751" i="1"/>
  <c r="Y751" i="1"/>
  <c r="Z751" i="1"/>
  <c r="U752" i="1"/>
  <c r="V752" i="1"/>
  <c r="W752" i="1"/>
  <c r="X752" i="1"/>
  <c r="Y752" i="1"/>
  <c r="Z752" i="1"/>
  <c r="U753" i="1"/>
  <c r="V753" i="1"/>
  <c r="W753" i="1"/>
  <c r="X753" i="1"/>
  <c r="Y753" i="1"/>
  <c r="Z753" i="1"/>
  <c r="U754" i="1"/>
  <c r="V754" i="1"/>
  <c r="W754" i="1"/>
  <c r="X754" i="1"/>
  <c r="Y754" i="1"/>
  <c r="Z754" i="1"/>
  <c r="U755" i="1"/>
  <c r="V755" i="1"/>
  <c r="W755" i="1"/>
  <c r="X755" i="1"/>
  <c r="Y755" i="1"/>
  <c r="Z755" i="1"/>
  <c r="U756" i="1"/>
  <c r="V756" i="1"/>
  <c r="W756" i="1"/>
  <c r="X756" i="1"/>
  <c r="Y756" i="1"/>
  <c r="Z756" i="1"/>
  <c r="U757" i="1"/>
  <c r="V757" i="1"/>
  <c r="W757" i="1"/>
  <c r="X757" i="1"/>
  <c r="Y757" i="1"/>
  <c r="Z757" i="1"/>
  <c r="U758" i="1"/>
  <c r="V758" i="1"/>
  <c r="W758" i="1"/>
  <c r="X758" i="1"/>
  <c r="Y758" i="1"/>
  <c r="Z758" i="1"/>
  <c r="U759" i="1"/>
  <c r="V759" i="1"/>
  <c r="W759" i="1"/>
  <c r="X759" i="1"/>
  <c r="Y759" i="1"/>
  <c r="Z759" i="1"/>
  <c r="U760" i="1"/>
  <c r="V760" i="1"/>
  <c r="W760" i="1"/>
  <c r="X760" i="1"/>
  <c r="Y760" i="1"/>
  <c r="Z760" i="1"/>
  <c r="U761" i="1"/>
  <c r="V761" i="1"/>
  <c r="W761" i="1"/>
  <c r="X761" i="1"/>
  <c r="Y761" i="1"/>
  <c r="Z761" i="1"/>
  <c r="U762" i="1"/>
  <c r="V762" i="1"/>
  <c r="W762" i="1"/>
  <c r="X762" i="1"/>
  <c r="Y762" i="1"/>
  <c r="Z762" i="1"/>
  <c r="U763" i="1"/>
  <c r="V763" i="1"/>
  <c r="W763" i="1"/>
  <c r="X763" i="1"/>
  <c r="Y763" i="1"/>
  <c r="Z763" i="1"/>
  <c r="U764" i="1"/>
  <c r="V764" i="1"/>
  <c r="W764" i="1"/>
  <c r="X764" i="1"/>
  <c r="Y764" i="1"/>
  <c r="Z764" i="1"/>
  <c r="U765" i="1"/>
  <c r="V765" i="1"/>
  <c r="W765" i="1"/>
  <c r="X765" i="1"/>
  <c r="Y765" i="1"/>
  <c r="Z765" i="1"/>
  <c r="U766" i="1"/>
  <c r="V766" i="1"/>
  <c r="W766" i="1"/>
  <c r="X766" i="1"/>
  <c r="Y766" i="1"/>
  <c r="Z766" i="1"/>
  <c r="U767" i="1"/>
  <c r="V767" i="1"/>
  <c r="W767" i="1"/>
  <c r="X767" i="1"/>
  <c r="Y767" i="1"/>
  <c r="Z767" i="1"/>
  <c r="U768" i="1"/>
  <c r="V768" i="1"/>
  <c r="W768" i="1"/>
  <c r="X768" i="1"/>
  <c r="Y768" i="1"/>
  <c r="Z768" i="1"/>
  <c r="U769" i="1"/>
  <c r="V769" i="1"/>
  <c r="W769" i="1"/>
  <c r="X769" i="1"/>
  <c r="Y769" i="1"/>
  <c r="Z769" i="1"/>
  <c r="U770" i="1"/>
  <c r="V770" i="1"/>
  <c r="W770" i="1"/>
  <c r="X770" i="1"/>
  <c r="Y770" i="1"/>
  <c r="Z770" i="1"/>
  <c r="U771" i="1"/>
  <c r="V771" i="1"/>
  <c r="W771" i="1"/>
  <c r="X771" i="1"/>
  <c r="Y771" i="1"/>
  <c r="Z771" i="1"/>
  <c r="U772" i="1"/>
  <c r="V772" i="1"/>
  <c r="W772" i="1"/>
  <c r="X772" i="1"/>
  <c r="Y772" i="1"/>
  <c r="Z772" i="1"/>
  <c r="U773" i="1"/>
  <c r="V773" i="1"/>
  <c r="W773" i="1"/>
  <c r="X773" i="1"/>
  <c r="Y773" i="1"/>
  <c r="Z773" i="1"/>
  <c r="U774" i="1"/>
  <c r="V774" i="1"/>
  <c r="W774" i="1"/>
  <c r="X774" i="1"/>
  <c r="Y774" i="1"/>
  <c r="Z774" i="1"/>
  <c r="U775" i="1"/>
  <c r="V775" i="1"/>
  <c r="W775" i="1"/>
  <c r="X775" i="1"/>
  <c r="Y775" i="1"/>
  <c r="Z775" i="1"/>
  <c r="U776" i="1"/>
  <c r="V776" i="1"/>
  <c r="W776" i="1"/>
  <c r="X776" i="1"/>
  <c r="Y776" i="1"/>
  <c r="Z776" i="1"/>
  <c r="U777" i="1"/>
  <c r="V777" i="1"/>
  <c r="W777" i="1"/>
  <c r="X777" i="1"/>
  <c r="Y777" i="1"/>
  <c r="Z777" i="1"/>
  <c r="U778" i="1"/>
  <c r="V778" i="1"/>
  <c r="W778" i="1"/>
  <c r="X778" i="1"/>
  <c r="Y778" i="1"/>
  <c r="Z778" i="1"/>
  <c r="U779" i="1"/>
  <c r="V779" i="1"/>
  <c r="W779" i="1"/>
  <c r="X779" i="1"/>
  <c r="Y779" i="1"/>
  <c r="Z779" i="1"/>
  <c r="U780" i="1"/>
  <c r="V780" i="1"/>
  <c r="W780" i="1"/>
  <c r="X780" i="1"/>
  <c r="Y780" i="1"/>
  <c r="Z780" i="1"/>
  <c r="U781" i="1"/>
  <c r="V781" i="1"/>
  <c r="W781" i="1"/>
  <c r="X781" i="1"/>
  <c r="Y781" i="1"/>
  <c r="Z781" i="1"/>
  <c r="U782" i="1"/>
  <c r="V782" i="1"/>
  <c r="W782" i="1"/>
  <c r="X782" i="1"/>
  <c r="Y782" i="1"/>
  <c r="Z782" i="1"/>
  <c r="U783" i="1"/>
  <c r="V783" i="1"/>
  <c r="W783" i="1"/>
  <c r="X783" i="1"/>
  <c r="Y783" i="1"/>
  <c r="Z783" i="1"/>
  <c r="U784" i="1"/>
  <c r="V784" i="1"/>
  <c r="W784" i="1"/>
  <c r="X784" i="1"/>
  <c r="Y784" i="1"/>
  <c r="Z784" i="1"/>
  <c r="U785" i="1"/>
  <c r="V785" i="1"/>
  <c r="W785" i="1"/>
  <c r="X785" i="1"/>
  <c r="Y785" i="1"/>
  <c r="Z785" i="1"/>
  <c r="U786" i="1"/>
  <c r="V786" i="1"/>
  <c r="W786" i="1"/>
  <c r="X786" i="1"/>
  <c r="Y786" i="1"/>
  <c r="Z786" i="1"/>
  <c r="U787" i="1"/>
  <c r="V787" i="1"/>
  <c r="W787" i="1"/>
  <c r="X787" i="1"/>
  <c r="Y787" i="1"/>
  <c r="Z787" i="1"/>
  <c r="U788" i="1"/>
  <c r="V788" i="1"/>
  <c r="W788" i="1"/>
  <c r="X788" i="1"/>
  <c r="Y788" i="1"/>
  <c r="Z788" i="1"/>
  <c r="U789" i="1"/>
  <c r="V789" i="1"/>
  <c r="W789" i="1"/>
  <c r="X789" i="1"/>
  <c r="Y789" i="1"/>
  <c r="Z789" i="1"/>
  <c r="U790" i="1"/>
  <c r="V790" i="1"/>
  <c r="W790" i="1"/>
  <c r="X790" i="1"/>
  <c r="Y790" i="1"/>
  <c r="Z790" i="1"/>
  <c r="U791" i="1"/>
  <c r="V791" i="1"/>
  <c r="W791" i="1"/>
  <c r="X791" i="1"/>
  <c r="Y791" i="1"/>
  <c r="Z791" i="1"/>
  <c r="U792" i="1"/>
  <c r="V792" i="1"/>
  <c r="W792" i="1"/>
  <c r="X792" i="1"/>
  <c r="Y792" i="1"/>
  <c r="Z792" i="1"/>
  <c r="U793" i="1"/>
  <c r="V793" i="1"/>
  <c r="W793" i="1"/>
  <c r="X793" i="1"/>
  <c r="Y793" i="1"/>
  <c r="Z793" i="1"/>
  <c r="U794" i="1"/>
  <c r="V794" i="1"/>
  <c r="W794" i="1"/>
  <c r="X794" i="1"/>
  <c r="Y794" i="1"/>
  <c r="Z794" i="1"/>
  <c r="U795" i="1"/>
  <c r="V795" i="1"/>
  <c r="W795" i="1"/>
  <c r="X795" i="1"/>
  <c r="Y795" i="1"/>
  <c r="Z795" i="1"/>
  <c r="U796" i="1"/>
  <c r="V796" i="1"/>
  <c r="W796" i="1"/>
  <c r="X796" i="1"/>
  <c r="Y796" i="1"/>
  <c r="Z796" i="1"/>
  <c r="U797" i="1"/>
  <c r="V797" i="1"/>
  <c r="W797" i="1"/>
  <c r="X797" i="1"/>
  <c r="Y797" i="1"/>
  <c r="Z797" i="1"/>
  <c r="U798" i="1"/>
  <c r="V798" i="1"/>
  <c r="W798" i="1"/>
  <c r="X798" i="1"/>
  <c r="Y798" i="1"/>
  <c r="Z798" i="1"/>
  <c r="U799" i="1"/>
  <c r="V799" i="1"/>
  <c r="W799" i="1"/>
  <c r="X799" i="1"/>
  <c r="Y799" i="1"/>
  <c r="Z799" i="1"/>
  <c r="U800" i="1"/>
  <c r="V800" i="1"/>
  <c r="W800" i="1"/>
  <c r="X800" i="1"/>
  <c r="Y800" i="1"/>
  <c r="Z800" i="1"/>
  <c r="U801" i="1"/>
  <c r="V801" i="1"/>
  <c r="W801" i="1"/>
  <c r="X801" i="1"/>
  <c r="Y801" i="1"/>
  <c r="Z801" i="1"/>
  <c r="U802" i="1"/>
  <c r="V802" i="1"/>
  <c r="W802" i="1"/>
  <c r="X802" i="1"/>
  <c r="Y802" i="1"/>
  <c r="Z802" i="1"/>
  <c r="U803" i="1"/>
  <c r="V803" i="1"/>
  <c r="W803" i="1"/>
  <c r="X803" i="1"/>
  <c r="Y803" i="1"/>
  <c r="Z803" i="1"/>
  <c r="U804" i="1"/>
  <c r="V804" i="1"/>
  <c r="W804" i="1"/>
  <c r="X804" i="1"/>
  <c r="Y804" i="1"/>
  <c r="Z804" i="1"/>
  <c r="U805" i="1"/>
  <c r="V805" i="1"/>
  <c r="W805" i="1"/>
  <c r="X805" i="1"/>
  <c r="Y805" i="1"/>
  <c r="Z805" i="1"/>
  <c r="U806" i="1"/>
  <c r="V806" i="1"/>
  <c r="W806" i="1"/>
  <c r="X806" i="1"/>
  <c r="Y806" i="1"/>
  <c r="Z806" i="1"/>
  <c r="U807" i="1"/>
  <c r="V807" i="1"/>
  <c r="W807" i="1"/>
  <c r="X807" i="1"/>
  <c r="Y807" i="1"/>
  <c r="Z807" i="1"/>
  <c r="U808" i="1"/>
  <c r="V808" i="1"/>
  <c r="W808" i="1"/>
  <c r="X808" i="1"/>
  <c r="Y808" i="1"/>
  <c r="Z808" i="1"/>
  <c r="U809" i="1"/>
  <c r="V809" i="1"/>
  <c r="W809" i="1"/>
  <c r="X809" i="1"/>
  <c r="Y809" i="1"/>
  <c r="Z809" i="1"/>
  <c r="U810" i="1"/>
  <c r="V810" i="1"/>
  <c r="W810" i="1"/>
  <c r="X810" i="1"/>
  <c r="Y810" i="1"/>
  <c r="Z810" i="1"/>
  <c r="U811" i="1"/>
  <c r="V811" i="1"/>
  <c r="W811" i="1"/>
  <c r="X811" i="1"/>
  <c r="Y811" i="1"/>
  <c r="Z811" i="1"/>
  <c r="U812" i="1"/>
  <c r="V812" i="1"/>
  <c r="W812" i="1"/>
  <c r="X812" i="1"/>
  <c r="Y812" i="1"/>
  <c r="Z812" i="1"/>
  <c r="U813" i="1"/>
  <c r="V813" i="1"/>
  <c r="W813" i="1"/>
  <c r="X813" i="1"/>
  <c r="Y813" i="1"/>
  <c r="Z813" i="1"/>
  <c r="U814" i="1"/>
  <c r="V814" i="1"/>
  <c r="W814" i="1"/>
  <c r="X814" i="1"/>
  <c r="Y814" i="1"/>
  <c r="Z814" i="1"/>
  <c r="U815" i="1"/>
  <c r="V815" i="1"/>
  <c r="W815" i="1"/>
  <c r="X815" i="1"/>
  <c r="Y815" i="1"/>
  <c r="Z815" i="1"/>
  <c r="U816" i="1"/>
  <c r="V816" i="1"/>
  <c r="W816" i="1"/>
  <c r="X816" i="1"/>
  <c r="Y816" i="1"/>
  <c r="Z816" i="1"/>
  <c r="U817" i="1"/>
  <c r="V817" i="1"/>
  <c r="W817" i="1"/>
  <c r="X817" i="1"/>
  <c r="Y817" i="1"/>
  <c r="Z817" i="1"/>
  <c r="U818" i="1"/>
  <c r="V818" i="1"/>
  <c r="W818" i="1"/>
  <c r="X818" i="1"/>
  <c r="Y818" i="1"/>
  <c r="Z818" i="1"/>
  <c r="U819" i="1"/>
  <c r="V819" i="1"/>
  <c r="W819" i="1"/>
  <c r="X819" i="1"/>
  <c r="Y819" i="1"/>
  <c r="Z819" i="1"/>
  <c r="U820" i="1"/>
  <c r="V820" i="1"/>
  <c r="W820" i="1"/>
  <c r="X820" i="1"/>
  <c r="Y820" i="1"/>
  <c r="Z820" i="1"/>
  <c r="U821" i="1"/>
  <c r="V821" i="1"/>
  <c r="W821" i="1"/>
  <c r="X821" i="1"/>
  <c r="Y821" i="1"/>
  <c r="Z821" i="1"/>
  <c r="U822" i="1"/>
  <c r="V822" i="1"/>
  <c r="W822" i="1"/>
  <c r="X822" i="1"/>
  <c r="Y822" i="1"/>
  <c r="Z822" i="1"/>
  <c r="U823" i="1"/>
  <c r="V823" i="1"/>
  <c r="W823" i="1"/>
  <c r="X823" i="1"/>
  <c r="Y823" i="1"/>
  <c r="Z823" i="1"/>
  <c r="U824" i="1"/>
  <c r="V824" i="1"/>
  <c r="W824" i="1"/>
  <c r="X824" i="1"/>
  <c r="Y824" i="1"/>
  <c r="Z824" i="1"/>
  <c r="U825" i="1"/>
  <c r="V825" i="1"/>
  <c r="W825" i="1"/>
  <c r="X825" i="1"/>
  <c r="Y825" i="1"/>
  <c r="Z825" i="1"/>
  <c r="U826" i="1"/>
  <c r="V826" i="1"/>
  <c r="W826" i="1"/>
  <c r="X826" i="1"/>
  <c r="Y826" i="1"/>
  <c r="Z826" i="1"/>
  <c r="U827" i="1"/>
  <c r="V827" i="1"/>
  <c r="W827" i="1"/>
  <c r="X827" i="1"/>
  <c r="Y827" i="1"/>
  <c r="Z827" i="1"/>
  <c r="U828" i="1"/>
  <c r="V828" i="1"/>
  <c r="W828" i="1"/>
  <c r="X828" i="1"/>
  <c r="Y828" i="1"/>
  <c r="Z828" i="1"/>
  <c r="U829" i="1"/>
  <c r="V829" i="1"/>
  <c r="W829" i="1"/>
  <c r="X829" i="1"/>
  <c r="Y829" i="1"/>
  <c r="Z829" i="1"/>
  <c r="U830" i="1"/>
  <c r="V830" i="1"/>
  <c r="W830" i="1"/>
  <c r="X830" i="1"/>
  <c r="Y830" i="1"/>
  <c r="Z830" i="1"/>
  <c r="U831" i="1"/>
  <c r="V831" i="1"/>
  <c r="W831" i="1"/>
  <c r="X831" i="1"/>
  <c r="Y831" i="1"/>
  <c r="Z831" i="1"/>
  <c r="U832" i="1"/>
  <c r="V832" i="1"/>
  <c r="W832" i="1"/>
  <c r="X832" i="1"/>
  <c r="Y832" i="1"/>
  <c r="Z832" i="1"/>
  <c r="U833" i="1"/>
  <c r="V833" i="1"/>
  <c r="W833" i="1"/>
  <c r="X833" i="1"/>
  <c r="Y833" i="1"/>
  <c r="Z833" i="1"/>
  <c r="U834" i="1"/>
  <c r="V834" i="1"/>
  <c r="W834" i="1"/>
  <c r="X834" i="1"/>
  <c r="Y834" i="1"/>
  <c r="Z834" i="1"/>
  <c r="U835" i="1"/>
  <c r="V835" i="1"/>
  <c r="W835" i="1"/>
  <c r="X835" i="1"/>
  <c r="Y835" i="1"/>
  <c r="Z835" i="1"/>
  <c r="U836" i="1"/>
  <c r="V836" i="1"/>
  <c r="W836" i="1"/>
  <c r="X836" i="1"/>
  <c r="Y836" i="1"/>
  <c r="Z836" i="1"/>
  <c r="U837" i="1"/>
  <c r="V837" i="1"/>
  <c r="W837" i="1"/>
  <c r="X837" i="1"/>
  <c r="Y837" i="1"/>
  <c r="Z837" i="1"/>
  <c r="U838" i="1"/>
  <c r="V838" i="1"/>
  <c r="W838" i="1"/>
  <c r="X838" i="1"/>
  <c r="Y838" i="1"/>
  <c r="Z838" i="1"/>
  <c r="U839" i="1"/>
  <c r="V839" i="1"/>
  <c r="W839" i="1"/>
  <c r="X839" i="1"/>
  <c r="Y839" i="1"/>
  <c r="Z839" i="1"/>
  <c r="U840" i="1"/>
  <c r="V840" i="1"/>
  <c r="W840" i="1"/>
  <c r="X840" i="1"/>
  <c r="Y840" i="1"/>
  <c r="Z840" i="1"/>
  <c r="U841" i="1"/>
  <c r="V841" i="1"/>
  <c r="W841" i="1"/>
  <c r="X841" i="1"/>
  <c r="Y841" i="1"/>
  <c r="Z841" i="1"/>
  <c r="U842" i="1"/>
  <c r="V842" i="1"/>
  <c r="W842" i="1"/>
  <c r="X842" i="1"/>
  <c r="Y842" i="1"/>
  <c r="Z842" i="1"/>
  <c r="U843" i="1"/>
  <c r="V843" i="1"/>
  <c r="W843" i="1"/>
  <c r="X843" i="1"/>
  <c r="Y843" i="1"/>
  <c r="Z843" i="1"/>
  <c r="U844" i="1"/>
  <c r="V844" i="1"/>
  <c r="W844" i="1"/>
  <c r="X844" i="1"/>
  <c r="Y844" i="1"/>
  <c r="Z844" i="1"/>
  <c r="U845" i="1"/>
  <c r="V845" i="1"/>
  <c r="W845" i="1"/>
  <c r="X845" i="1"/>
  <c r="Y845" i="1"/>
  <c r="Z845" i="1"/>
  <c r="U846" i="1"/>
  <c r="V846" i="1"/>
  <c r="W846" i="1"/>
  <c r="X846" i="1"/>
  <c r="Y846" i="1"/>
  <c r="Z846" i="1"/>
  <c r="U847" i="1"/>
  <c r="V847" i="1"/>
  <c r="W847" i="1"/>
  <c r="X847" i="1"/>
  <c r="Y847" i="1"/>
  <c r="Z847" i="1"/>
  <c r="U848" i="1"/>
  <c r="V848" i="1"/>
  <c r="W848" i="1"/>
  <c r="X848" i="1"/>
  <c r="Y848" i="1"/>
  <c r="Z848" i="1"/>
  <c r="U849" i="1"/>
  <c r="V849" i="1"/>
  <c r="W849" i="1"/>
  <c r="X849" i="1"/>
  <c r="Y849" i="1"/>
  <c r="Z849" i="1"/>
  <c r="U850" i="1"/>
  <c r="V850" i="1"/>
  <c r="W850" i="1"/>
  <c r="X850" i="1"/>
  <c r="Y850" i="1"/>
  <c r="Z850" i="1"/>
  <c r="U851" i="1"/>
  <c r="V851" i="1"/>
  <c r="W851" i="1"/>
  <c r="X851" i="1"/>
  <c r="Y851" i="1"/>
  <c r="Z851" i="1"/>
  <c r="U852" i="1"/>
  <c r="V852" i="1"/>
  <c r="W852" i="1"/>
  <c r="X852" i="1"/>
  <c r="Y852" i="1"/>
  <c r="Z852" i="1"/>
  <c r="U853" i="1"/>
  <c r="V853" i="1"/>
  <c r="W853" i="1"/>
  <c r="X853" i="1"/>
  <c r="Y853" i="1"/>
  <c r="Z853" i="1"/>
  <c r="U854" i="1"/>
  <c r="V854" i="1"/>
  <c r="W854" i="1"/>
  <c r="X854" i="1"/>
  <c r="Y854" i="1"/>
  <c r="Z854" i="1"/>
  <c r="U855" i="1"/>
  <c r="V855" i="1"/>
  <c r="W855" i="1"/>
  <c r="X855" i="1"/>
  <c r="Y855" i="1"/>
  <c r="Z855" i="1"/>
  <c r="U856" i="1"/>
  <c r="V856" i="1"/>
  <c r="W856" i="1"/>
  <c r="X856" i="1"/>
  <c r="Y856" i="1"/>
  <c r="Z856" i="1"/>
  <c r="U857" i="1"/>
  <c r="V857" i="1"/>
  <c r="W857" i="1"/>
  <c r="X857" i="1"/>
  <c r="Y857" i="1"/>
  <c r="Z857" i="1"/>
  <c r="U858" i="1"/>
  <c r="V858" i="1"/>
  <c r="W858" i="1"/>
  <c r="X858" i="1"/>
  <c r="Y858" i="1"/>
  <c r="Z858" i="1"/>
  <c r="U859" i="1"/>
  <c r="V859" i="1"/>
  <c r="W859" i="1"/>
  <c r="X859" i="1"/>
  <c r="Y859" i="1"/>
  <c r="Z859" i="1"/>
  <c r="U860" i="1"/>
  <c r="V860" i="1"/>
  <c r="W860" i="1"/>
  <c r="X860" i="1"/>
  <c r="Y860" i="1"/>
  <c r="Z860" i="1"/>
  <c r="U861" i="1"/>
  <c r="V861" i="1"/>
  <c r="W861" i="1"/>
  <c r="X861" i="1"/>
  <c r="Y861" i="1"/>
  <c r="Z861" i="1"/>
  <c r="U862" i="1"/>
  <c r="V862" i="1"/>
  <c r="W862" i="1"/>
  <c r="X862" i="1"/>
  <c r="Y862" i="1"/>
  <c r="Z862" i="1"/>
  <c r="U863" i="1"/>
  <c r="V863" i="1"/>
  <c r="W863" i="1"/>
  <c r="X863" i="1"/>
  <c r="Y863" i="1"/>
  <c r="Z863" i="1"/>
  <c r="U864" i="1"/>
  <c r="V864" i="1"/>
  <c r="W864" i="1"/>
  <c r="X864" i="1"/>
  <c r="Y864" i="1"/>
  <c r="Z864" i="1"/>
  <c r="U865" i="1"/>
  <c r="V865" i="1"/>
  <c r="W865" i="1"/>
  <c r="X865" i="1"/>
  <c r="Y865" i="1"/>
  <c r="Z865" i="1"/>
  <c r="U866" i="1"/>
  <c r="V866" i="1"/>
  <c r="W866" i="1"/>
  <c r="X866" i="1"/>
  <c r="Y866" i="1"/>
  <c r="Z866" i="1"/>
  <c r="U867" i="1"/>
  <c r="V867" i="1"/>
  <c r="W867" i="1"/>
  <c r="X867" i="1"/>
  <c r="Y867" i="1"/>
  <c r="Z867" i="1"/>
  <c r="U868" i="1"/>
  <c r="V868" i="1"/>
  <c r="W868" i="1"/>
  <c r="X868" i="1"/>
  <c r="Y868" i="1"/>
  <c r="Z868" i="1"/>
  <c r="U869" i="1"/>
  <c r="V869" i="1"/>
  <c r="W869" i="1"/>
  <c r="X869" i="1"/>
  <c r="Y869" i="1"/>
  <c r="Z869" i="1"/>
  <c r="U870" i="1"/>
  <c r="V870" i="1"/>
  <c r="W870" i="1"/>
  <c r="X870" i="1"/>
  <c r="Y870" i="1"/>
  <c r="Z870" i="1"/>
  <c r="U871" i="1"/>
  <c r="V871" i="1"/>
  <c r="W871" i="1"/>
  <c r="X871" i="1"/>
  <c r="Y871" i="1"/>
  <c r="Z871" i="1"/>
  <c r="U872" i="1"/>
  <c r="V872" i="1"/>
  <c r="W872" i="1"/>
  <c r="X872" i="1"/>
  <c r="Y872" i="1"/>
  <c r="Z872" i="1"/>
  <c r="U873" i="1"/>
  <c r="V873" i="1"/>
  <c r="W873" i="1"/>
  <c r="X873" i="1"/>
  <c r="Y873" i="1"/>
  <c r="Z873" i="1"/>
  <c r="U874" i="1"/>
  <c r="V874" i="1"/>
  <c r="W874" i="1"/>
  <c r="X874" i="1"/>
  <c r="Y874" i="1"/>
  <c r="Z874" i="1"/>
  <c r="U875" i="1"/>
  <c r="V875" i="1"/>
  <c r="W875" i="1"/>
  <c r="X875" i="1"/>
  <c r="Y875" i="1"/>
  <c r="Z875" i="1"/>
  <c r="U876" i="1"/>
  <c r="V876" i="1"/>
  <c r="W876" i="1"/>
  <c r="X876" i="1"/>
  <c r="Y876" i="1"/>
  <c r="Z876" i="1"/>
  <c r="U877" i="1"/>
  <c r="V877" i="1"/>
  <c r="W877" i="1"/>
  <c r="X877" i="1"/>
  <c r="Y877" i="1"/>
  <c r="Z877" i="1"/>
  <c r="U878" i="1"/>
  <c r="V878" i="1"/>
  <c r="W878" i="1"/>
  <c r="X878" i="1"/>
  <c r="Y878" i="1"/>
  <c r="Z878" i="1"/>
  <c r="U879" i="1"/>
  <c r="V879" i="1"/>
  <c r="W879" i="1"/>
  <c r="X879" i="1"/>
  <c r="Y879" i="1"/>
  <c r="Z879" i="1"/>
  <c r="U880" i="1"/>
  <c r="V880" i="1"/>
  <c r="W880" i="1"/>
  <c r="X880" i="1"/>
  <c r="Y880" i="1"/>
  <c r="Z880" i="1"/>
  <c r="U881" i="1"/>
  <c r="V881" i="1"/>
  <c r="W881" i="1"/>
  <c r="X881" i="1"/>
  <c r="Y881" i="1"/>
  <c r="Z881" i="1"/>
  <c r="U882" i="1"/>
  <c r="V882" i="1"/>
  <c r="W882" i="1"/>
  <c r="X882" i="1"/>
  <c r="Y882" i="1"/>
  <c r="Z882" i="1"/>
  <c r="U883" i="1"/>
  <c r="V883" i="1"/>
  <c r="W883" i="1"/>
  <c r="X883" i="1"/>
  <c r="Y883" i="1"/>
  <c r="Z883" i="1"/>
  <c r="U884" i="1"/>
  <c r="V884" i="1"/>
  <c r="W884" i="1"/>
  <c r="X884" i="1"/>
  <c r="Y884" i="1"/>
  <c r="Z884" i="1"/>
  <c r="U885" i="1"/>
  <c r="V885" i="1"/>
  <c r="W885" i="1"/>
  <c r="X885" i="1"/>
  <c r="Y885" i="1"/>
  <c r="Z885" i="1"/>
  <c r="U886" i="1"/>
  <c r="V886" i="1"/>
  <c r="W886" i="1"/>
  <c r="X886" i="1"/>
  <c r="Y886" i="1"/>
  <c r="Z886" i="1"/>
  <c r="U887" i="1"/>
  <c r="V887" i="1"/>
  <c r="W887" i="1"/>
  <c r="X887" i="1"/>
  <c r="Y887" i="1"/>
  <c r="Z887" i="1"/>
  <c r="U888" i="1"/>
  <c r="V888" i="1"/>
  <c r="W888" i="1"/>
  <c r="X888" i="1"/>
  <c r="Y888" i="1"/>
  <c r="Z888" i="1"/>
  <c r="U889" i="1"/>
  <c r="V889" i="1"/>
  <c r="W889" i="1"/>
  <c r="X889" i="1"/>
  <c r="Y889" i="1"/>
  <c r="Z889" i="1"/>
  <c r="U890" i="1"/>
  <c r="V890" i="1"/>
  <c r="W890" i="1"/>
  <c r="X890" i="1"/>
  <c r="Y890" i="1"/>
  <c r="Z890" i="1"/>
  <c r="U891" i="1"/>
  <c r="V891" i="1"/>
  <c r="W891" i="1"/>
  <c r="X891" i="1"/>
  <c r="Y891" i="1"/>
  <c r="Z891" i="1"/>
  <c r="U892" i="1"/>
  <c r="V892" i="1"/>
  <c r="W892" i="1"/>
  <c r="X892" i="1"/>
  <c r="Y892" i="1"/>
  <c r="Z892" i="1"/>
  <c r="U893" i="1"/>
  <c r="V893" i="1"/>
  <c r="W893" i="1"/>
  <c r="X893" i="1"/>
  <c r="Y893" i="1"/>
  <c r="Z893" i="1"/>
  <c r="U894" i="1"/>
  <c r="V894" i="1"/>
  <c r="W894" i="1"/>
  <c r="X894" i="1"/>
  <c r="Y894" i="1"/>
  <c r="Z894" i="1"/>
  <c r="U895" i="1"/>
  <c r="V895" i="1"/>
  <c r="W895" i="1"/>
  <c r="X895" i="1"/>
  <c r="Y895" i="1"/>
  <c r="Z895" i="1"/>
  <c r="U896" i="1"/>
  <c r="V896" i="1"/>
  <c r="W896" i="1"/>
  <c r="X896" i="1"/>
  <c r="Y896" i="1"/>
  <c r="Z896" i="1"/>
  <c r="U897" i="1"/>
  <c r="V897" i="1"/>
  <c r="W897" i="1"/>
  <c r="X897" i="1"/>
  <c r="Y897" i="1"/>
  <c r="Z897" i="1"/>
  <c r="U898" i="1"/>
  <c r="V898" i="1"/>
  <c r="W898" i="1"/>
  <c r="X898" i="1"/>
  <c r="Y898" i="1"/>
  <c r="Z898" i="1"/>
  <c r="U899" i="1"/>
  <c r="V899" i="1"/>
  <c r="W899" i="1"/>
  <c r="X899" i="1"/>
  <c r="Y899" i="1"/>
  <c r="Z899" i="1"/>
  <c r="U900" i="1"/>
  <c r="V900" i="1"/>
  <c r="W900" i="1"/>
  <c r="X900" i="1"/>
  <c r="Y900" i="1"/>
  <c r="Z900" i="1"/>
  <c r="U901" i="1"/>
  <c r="V901" i="1"/>
  <c r="W901" i="1"/>
  <c r="X901" i="1"/>
  <c r="Y901" i="1"/>
  <c r="Z901" i="1"/>
  <c r="U902" i="1"/>
  <c r="V902" i="1"/>
  <c r="W902" i="1"/>
  <c r="X902" i="1"/>
  <c r="Y902" i="1"/>
  <c r="Z902" i="1"/>
  <c r="U903" i="1"/>
  <c r="V903" i="1"/>
  <c r="W903" i="1"/>
  <c r="X903" i="1"/>
  <c r="Y903" i="1"/>
  <c r="Z903" i="1"/>
  <c r="U904" i="1"/>
  <c r="V904" i="1"/>
  <c r="W904" i="1"/>
  <c r="X904" i="1"/>
  <c r="Y904" i="1"/>
  <c r="Z904" i="1"/>
  <c r="U905" i="1"/>
  <c r="V905" i="1"/>
  <c r="W905" i="1"/>
  <c r="X905" i="1"/>
  <c r="Y905" i="1"/>
  <c r="Z905" i="1"/>
  <c r="U906" i="1"/>
  <c r="V906" i="1"/>
  <c r="W906" i="1"/>
  <c r="X906" i="1"/>
  <c r="Y906" i="1"/>
  <c r="Z906" i="1"/>
  <c r="U907" i="1"/>
  <c r="V907" i="1"/>
  <c r="W907" i="1"/>
  <c r="X907" i="1"/>
  <c r="Y907" i="1"/>
  <c r="Z907" i="1"/>
  <c r="U908" i="1"/>
  <c r="V908" i="1"/>
  <c r="W908" i="1"/>
  <c r="X908" i="1"/>
  <c r="Y908" i="1"/>
  <c r="Z908" i="1"/>
  <c r="U909" i="1"/>
  <c r="V909" i="1"/>
  <c r="W909" i="1"/>
  <c r="X909" i="1"/>
  <c r="Y909" i="1"/>
  <c r="Z909" i="1"/>
  <c r="U910" i="1"/>
  <c r="V910" i="1"/>
  <c r="W910" i="1"/>
  <c r="X910" i="1"/>
  <c r="Y910" i="1"/>
  <c r="Z910" i="1"/>
  <c r="U911" i="1"/>
  <c r="V911" i="1"/>
  <c r="W911" i="1"/>
  <c r="X911" i="1"/>
  <c r="Y911" i="1"/>
  <c r="Z911" i="1"/>
  <c r="U912" i="1"/>
  <c r="V912" i="1"/>
  <c r="W912" i="1"/>
  <c r="X912" i="1"/>
  <c r="Y912" i="1"/>
  <c r="Z912" i="1"/>
  <c r="U913" i="1"/>
  <c r="V913" i="1"/>
  <c r="W913" i="1"/>
  <c r="X913" i="1"/>
  <c r="Y913" i="1"/>
  <c r="Z913" i="1"/>
  <c r="U914" i="1"/>
  <c r="V914" i="1"/>
  <c r="W914" i="1"/>
  <c r="X914" i="1"/>
  <c r="Y914" i="1"/>
  <c r="Z914" i="1"/>
  <c r="U915" i="1"/>
  <c r="V915" i="1"/>
  <c r="W915" i="1"/>
  <c r="X915" i="1"/>
  <c r="Y915" i="1"/>
  <c r="Z915" i="1"/>
  <c r="U916" i="1"/>
  <c r="V916" i="1"/>
  <c r="W916" i="1"/>
  <c r="X916" i="1"/>
  <c r="Y916" i="1"/>
  <c r="Z916" i="1"/>
  <c r="U917" i="1"/>
  <c r="V917" i="1"/>
  <c r="W917" i="1"/>
  <c r="X917" i="1"/>
  <c r="Y917" i="1"/>
  <c r="Z917" i="1"/>
  <c r="U918" i="1"/>
  <c r="V918" i="1"/>
  <c r="W918" i="1"/>
  <c r="X918" i="1"/>
  <c r="Y918" i="1"/>
  <c r="Z918" i="1"/>
  <c r="U919" i="1"/>
  <c r="V919" i="1"/>
  <c r="W919" i="1"/>
  <c r="X919" i="1"/>
  <c r="Y919" i="1"/>
  <c r="Z919" i="1"/>
  <c r="U920" i="1"/>
  <c r="V920" i="1"/>
  <c r="W920" i="1"/>
  <c r="X920" i="1"/>
  <c r="Y920" i="1"/>
  <c r="Z920" i="1"/>
  <c r="U921" i="1"/>
  <c r="V921" i="1"/>
  <c r="W921" i="1"/>
  <c r="X921" i="1"/>
  <c r="Y921" i="1"/>
  <c r="Z921" i="1"/>
  <c r="U922" i="1"/>
  <c r="V922" i="1"/>
  <c r="W922" i="1"/>
  <c r="X922" i="1"/>
  <c r="Y922" i="1"/>
  <c r="Z922" i="1"/>
  <c r="U923" i="1"/>
  <c r="V923" i="1"/>
  <c r="W923" i="1"/>
  <c r="X923" i="1"/>
  <c r="Y923" i="1"/>
  <c r="Z923" i="1"/>
  <c r="U924" i="1"/>
  <c r="V924" i="1"/>
  <c r="W924" i="1"/>
  <c r="X924" i="1"/>
  <c r="Y924" i="1"/>
  <c r="Z924" i="1"/>
  <c r="U925" i="1"/>
  <c r="V925" i="1"/>
  <c r="W925" i="1"/>
  <c r="X925" i="1"/>
  <c r="Y925" i="1"/>
  <c r="Z925" i="1"/>
  <c r="U926" i="1"/>
  <c r="V926" i="1"/>
  <c r="W926" i="1"/>
  <c r="X926" i="1"/>
  <c r="Y926" i="1"/>
  <c r="Z926" i="1"/>
  <c r="U927" i="1"/>
  <c r="V927" i="1"/>
  <c r="W927" i="1"/>
  <c r="X927" i="1"/>
  <c r="Y927" i="1"/>
  <c r="Z927" i="1"/>
  <c r="U928" i="1"/>
  <c r="V928" i="1"/>
  <c r="W928" i="1"/>
  <c r="X928" i="1"/>
  <c r="Y928" i="1"/>
  <c r="Z928" i="1"/>
  <c r="U929" i="1"/>
  <c r="V929" i="1"/>
  <c r="W929" i="1"/>
  <c r="X929" i="1"/>
  <c r="Y929" i="1"/>
  <c r="Z929" i="1"/>
  <c r="U930" i="1"/>
  <c r="V930" i="1"/>
  <c r="W930" i="1"/>
  <c r="X930" i="1"/>
  <c r="Y930" i="1"/>
  <c r="Z930" i="1"/>
  <c r="U931" i="1"/>
  <c r="V931" i="1"/>
  <c r="W931" i="1"/>
  <c r="X931" i="1"/>
  <c r="Y931" i="1"/>
  <c r="Z931" i="1"/>
  <c r="U932" i="1"/>
  <c r="V932" i="1"/>
  <c r="W932" i="1"/>
  <c r="X932" i="1"/>
  <c r="Y932" i="1"/>
  <c r="Z932" i="1"/>
  <c r="U933" i="1"/>
  <c r="V933" i="1"/>
  <c r="W933" i="1"/>
  <c r="X933" i="1"/>
  <c r="Y933" i="1"/>
  <c r="Z933" i="1"/>
  <c r="U934" i="1"/>
  <c r="V934" i="1"/>
  <c r="W934" i="1"/>
  <c r="X934" i="1"/>
  <c r="Y934" i="1"/>
  <c r="Z934" i="1"/>
  <c r="U935" i="1"/>
  <c r="V935" i="1"/>
  <c r="W935" i="1"/>
  <c r="X935" i="1"/>
  <c r="Y935" i="1"/>
  <c r="Z935" i="1"/>
  <c r="U936" i="1"/>
  <c r="V936" i="1"/>
  <c r="W936" i="1"/>
  <c r="X936" i="1"/>
  <c r="Y936" i="1"/>
  <c r="Z936" i="1"/>
  <c r="U937" i="1"/>
  <c r="V937" i="1"/>
  <c r="W937" i="1"/>
  <c r="X937" i="1"/>
  <c r="Y937" i="1"/>
  <c r="Z937" i="1"/>
  <c r="U938" i="1"/>
  <c r="V938" i="1"/>
  <c r="W938" i="1"/>
  <c r="X938" i="1"/>
  <c r="Y938" i="1"/>
  <c r="Z938" i="1"/>
  <c r="U939" i="1"/>
  <c r="V939" i="1"/>
  <c r="W939" i="1"/>
  <c r="X939" i="1"/>
  <c r="Y939" i="1"/>
  <c r="Z939" i="1"/>
  <c r="U940" i="1"/>
  <c r="V940" i="1"/>
  <c r="W940" i="1"/>
  <c r="X940" i="1"/>
  <c r="Y940" i="1"/>
  <c r="Z940" i="1"/>
  <c r="U941" i="1"/>
  <c r="V941" i="1"/>
  <c r="W941" i="1"/>
  <c r="X941" i="1"/>
  <c r="Y941" i="1"/>
  <c r="Z941" i="1"/>
  <c r="U942" i="1"/>
  <c r="V942" i="1"/>
  <c r="W942" i="1"/>
  <c r="X942" i="1"/>
  <c r="Y942" i="1"/>
  <c r="Z942" i="1"/>
  <c r="U943" i="1"/>
  <c r="V943" i="1"/>
  <c r="W943" i="1"/>
  <c r="X943" i="1"/>
  <c r="Y943" i="1"/>
  <c r="Z943" i="1"/>
  <c r="U944" i="1"/>
  <c r="V944" i="1"/>
  <c r="W944" i="1"/>
  <c r="X944" i="1"/>
  <c r="Y944" i="1"/>
  <c r="Z944" i="1"/>
  <c r="U945" i="1"/>
  <c r="V945" i="1"/>
  <c r="W945" i="1"/>
  <c r="X945" i="1"/>
  <c r="Y945" i="1"/>
  <c r="Z945" i="1"/>
  <c r="U946" i="1"/>
  <c r="V946" i="1"/>
  <c r="W946" i="1"/>
  <c r="X946" i="1"/>
  <c r="Y946" i="1"/>
  <c r="Z946" i="1"/>
  <c r="U947" i="1"/>
  <c r="V947" i="1"/>
  <c r="W947" i="1"/>
  <c r="X947" i="1"/>
  <c r="Y947" i="1"/>
  <c r="Z947" i="1"/>
  <c r="U948" i="1"/>
  <c r="V948" i="1"/>
  <c r="W948" i="1"/>
  <c r="X948" i="1"/>
  <c r="Y948" i="1"/>
  <c r="Z948" i="1"/>
  <c r="U949" i="1"/>
  <c r="V949" i="1"/>
  <c r="W949" i="1"/>
  <c r="X949" i="1"/>
  <c r="Y949" i="1"/>
  <c r="Z949" i="1"/>
  <c r="U950" i="1"/>
  <c r="V950" i="1"/>
  <c r="W950" i="1"/>
  <c r="X950" i="1"/>
  <c r="Y950" i="1"/>
  <c r="Z950" i="1"/>
  <c r="U951" i="1"/>
  <c r="V951" i="1"/>
  <c r="W951" i="1"/>
  <c r="X951" i="1"/>
  <c r="Y951" i="1"/>
  <c r="Z951" i="1"/>
  <c r="U952" i="1"/>
  <c r="V952" i="1"/>
  <c r="W952" i="1"/>
  <c r="X952" i="1"/>
  <c r="Y952" i="1"/>
  <c r="Z952" i="1"/>
  <c r="U953" i="1"/>
  <c r="V953" i="1"/>
  <c r="W953" i="1"/>
  <c r="X953" i="1"/>
  <c r="Y953" i="1"/>
  <c r="Z953" i="1"/>
  <c r="U954" i="1"/>
  <c r="V954" i="1"/>
  <c r="W954" i="1"/>
  <c r="X954" i="1"/>
  <c r="Y954" i="1"/>
  <c r="Z954" i="1"/>
  <c r="U955" i="1"/>
  <c r="V955" i="1"/>
  <c r="W955" i="1"/>
  <c r="X955" i="1"/>
  <c r="Y955" i="1"/>
  <c r="Z955" i="1"/>
  <c r="U956" i="1"/>
  <c r="V956" i="1"/>
  <c r="W956" i="1"/>
  <c r="X956" i="1"/>
  <c r="Y956" i="1"/>
  <c r="Z956" i="1"/>
  <c r="U957" i="1"/>
  <c r="V957" i="1"/>
  <c r="W957" i="1"/>
  <c r="X957" i="1"/>
  <c r="Y957" i="1"/>
  <c r="Z957" i="1"/>
  <c r="U958" i="1"/>
  <c r="V958" i="1"/>
  <c r="W958" i="1"/>
  <c r="X958" i="1"/>
  <c r="Y958" i="1"/>
  <c r="Z958" i="1"/>
  <c r="U959" i="1"/>
  <c r="V959" i="1"/>
  <c r="W959" i="1"/>
  <c r="X959" i="1"/>
  <c r="Y959" i="1"/>
  <c r="Z959" i="1"/>
  <c r="U960" i="1"/>
  <c r="V960" i="1"/>
  <c r="W960" i="1"/>
  <c r="X960" i="1"/>
  <c r="Y960" i="1"/>
  <c r="Z960" i="1"/>
  <c r="U961" i="1"/>
  <c r="V961" i="1"/>
  <c r="W961" i="1"/>
  <c r="X961" i="1"/>
  <c r="Y961" i="1"/>
  <c r="Z961" i="1"/>
  <c r="U962" i="1"/>
  <c r="V962" i="1"/>
  <c r="W962" i="1"/>
  <c r="X962" i="1"/>
  <c r="Y962" i="1"/>
  <c r="Z962" i="1"/>
  <c r="U963" i="1"/>
  <c r="V963" i="1"/>
  <c r="W963" i="1"/>
  <c r="X963" i="1"/>
  <c r="Y963" i="1"/>
  <c r="Z963" i="1"/>
  <c r="U964" i="1"/>
  <c r="V964" i="1"/>
  <c r="W964" i="1"/>
  <c r="X964" i="1"/>
  <c r="Y964" i="1"/>
  <c r="Z964" i="1"/>
  <c r="U965" i="1"/>
  <c r="V965" i="1"/>
  <c r="W965" i="1"/>
  <c r="X965" i="1"/>
  <c r="Y965" i="1"/>
  <c r="Z965" i="1"/>
  <c r="U966" i="1"/>
  <c r="V966" i="1"/>
  <c r="W966" i="1"/>
  <c r="X966" i="1"/>
  <c r="Y966" i="1"/>
  <c r="Z966" i="1"/>
  <c r="U967" i="1"/>
  <c r="V967" i="1"/>
  <c r="W967" i="1"/>
  <c r="X967" i="1"/>
  <c r="Y967" i="1"/>
  <c r="Z967" i="1"/>
  <c r="U968" i="1"/>
  <c r="V968" i="1"/>
  <c r="W968" i="1"/>
  <c r="X968" i="1"/>
  <c r="Y968" i="1"/>
  <c r="Z968" i="1"/>
  <c r="U969" i="1"/>
  <c r="V969" i="1"/>
  <c r="W969" i="1"/>
  <c r="X969" i="1"/>
  <c r="Y969" i="1"/>
  <c r="Z969" i="1"/>
  <c r="U970" i="1"/>
  <c r="V970" i="1"/>
  <c r="W970" i="1"/>
  <c r="X970" i="1"/>
  <c r="Y970" i="1"/>
  <c r="Z970" i="1"/>
  <c r="U971" i="1"/>
  <c r="V971" i="1"/>
  <c r="W971" i="1"/>
  <c r="X971" i="1"/>
  <c r="Y971" i="1"/>
  <c r="Z971" i="1"/>
  <c r="U972" i="1"/>
  <c r="V972" i="1"/>
  <c r="W972" i="1"/>
  <c r="X972" i="1"/>
  <c r="Y972" i="1"/>
  <c r="Z972" i="1"/>
  <c r="U973" i="1"/>
  <c r="V973" i="1"/>
  <c r="W973" i="1"/>
  <c r="X973" i="1"/>
  <c r="Y973" i="1"/>
  <c r="Z973" i="1"/>
  <c r="U974" i="1"/>
  <c r="V974" i="1"/>
  <c r="W974" i="1"/>
  <c r="X974" i="1"/>
  <c r="Y974" i="1"/>
  <c r="Z974" i="1"/>
  <c r="U975" i="1"/>
  <c r="V975" i="1"/>
  <c r="W975" i="1"/>
  <c r="X975" i="1"/>
  <c r="Y975" i="1"/>
  <c r="Z975" i="1"/>
  <c r="U976" i="1"/>
  <c r="V976" i="1"/>
  <c r="W976" i="1"/>
  <c r="X976" i="1"/>
  <c r="Y976" i="1"/>
  <c r="Z976" i="1"/>
  <c r="U977" i="1"/>
  <c r="V977" i="1"/>
  <c r="W977" i="1"/>
  <c r="X977" i="1"/>
  <c r="Y977" i="1"/>
  <c r="Z977" i="1"/>
  <c r="U978" i="1"/>
  <c r="V978" i="1"/>
  <c r="W978" i="1"/>
  <c r="X978" i="1"/>
  <c r="Y978" i="1"/>
  <c r="Z978" i="1"/>
  <c r="U979" i="1"/>
  <c r="V979" i="1"/>
  <c r="W979" i="1"/>
  <c r="X979" i="1"/>
  <c r="Y979" i="1"/>
  <c r="Z979" i="1"/>
  <c r="U980" i="1"/>
  <c r="V980" i="1"/>
  <c r="W980" i="1"/>
  <c r="X980" i="1"/>
  <c r="Y980" i="1"/>
  <c r="Z980" i="1"/>
  <c r="U981" i="1"/>
  <c r="V981" i="1"/>
  <c r="W981" i="1"/>
  <c r="X981" i="1"/>
  <c r="Y981" i="1"/>
  <c r="Z981" i="1"/>
  <c r="U982" i="1"/>
  <c r="V982" i="1"/>
  <c r="W982" i="1"/>
  <c r="X982" i="1"/>
  <c r="Y982" i="1"/>
  <c r="Z982" i="1"/>
  <c r="U983" i="1"/>
  <c r="V983" i="1"/>
  <c r="W983" i="1"/>
  <c r="X983" i="1"/>
  <c r="Y983" i="1"/>
  <c r="Z983" i="1"/>
  <c r="U984" i="1"/>
  <c r="V984" i="1"/>
  <c r="W984" i="1"/>
  <c r="X984" i="1"/>
  <c r="Y984" i="1"/>
  <c r="Z984" i="1"/>
  <c r="U985" i="1"/>
  <c r="V985" i="1"/>
  <c r="W985" i="1"/>
  <c r="X985" i="1"/>
  <c r="Y985" i="1"/>
  <c r="Z985" i="1"/>
  <c r="U986" i="1"/>
  <c r="V986" i="1"/>
  <c r="W986" i="1"/>
  <c r="X986" i="1"/>
  <c r="Y986" i="1"/>
  <c r="Z986" i="1"/>
  <c r="U987" i="1"/>
  <c r="V987" i="1"/>
  <c r="W987" i="1"/>
  <c r="X987" i="1"/>
  <c r="Y987" i="1"/>
  <c r="Z987" i="1"/>
  <c r="U988" i="1"/>
  <c r="V988" i="1"/>
  <c r="W988" i="1"/>
  <c r="X988" i="1"/>
  <c r="Y988" i="1"/>
  <c r="Z988" i="1"/>
  <c r="U989" i="1"/>
  <c r="V989" i="1"/>
  <c r="W989" i="1"/>
  <c r="X989" i="1"/>
  <c r="Y989" i="1"/>
  <c r="Z989" i="1"/>
  <c r="U990" i="1"/>
  <c r="V990" i="1"/>
  <c r="W990" i="1"/>
  <c r="X990" i="1"/>
  <c r="Y990" i="1"/>
  <c r="Z990" i="1"/>
  <c r="U991" i="1"/>
  <c r="V991" i="1"/>
  <c r="W991" i="1"/>
  <c r="X991" i="1"/>
  <c r="Y991" i="1"/>
  <c r="Z991" i="1"/>
  <c r="U992" i="1"/>
  <c r="V992" i="1"/>
  <c r="W992" i="1"/>
  <c r="X992" i="1"/>
  <c r="Y992" i="1"/>
  <c r="Z992" i="1"/>
  <c r="U993" i="1"/>
  <c r="V993" i="1"/>
  <c r="W993" i="1"/>
  <c r="X993" i="1"/>
  <c r="Y993" i="1"/>
  <c r="Z993" i="1"/>
  <c r="U994" i="1"/>
  <c r="V994" i="1"/>
  <c r="W994" i="1"/>
  <c r="X994" i="1"/>
  <c r="Y994" i="1"/>
  <c r="Z994" i="1"/>
  <c r="U995" i="1"/>
  <c r="V995" i="1"/>
  <c r="W995" i="1"/>
  <c r="X995" i="1"/>
  <c r="Y995" i="1"/>
  <c r="Z995" i="1"/>
  <c r="U996" i="1"/>
  <c r="V996" i="1"/>
  <c r="W996" i="1"/>
  <c r="X996" i="1"/>
  <c r="Y996" i="1"/>
  <c r="Z996" i="1"/>
  <c r="U997" i="1"/>
  <c r="V997" i="1"/>
  <c r="W997" i="1"/>
  <c r="X997" i="1"/>
  <c r="Y997" i="1"/>
  <c r="Z997" i="1"/>
  <c r="U998" i="1"/>
  <c r="V998" i="1"/>
  <c r="W998" i="1"/>
  <c r="X998" i="1"/>
  <c r="Y998" i="1"/>
  <c r="Z998" i="1"/>
  <c r="U999" i="1"/>
  <c r="V999" i="1"/>
  <c r="W999" i="1"/>
  <c r="X999" i="1"/>
  <c r="Y999" i="1"/>
  <c r="Z999" i="1"/>
  <c r="U1000" i="1"/>
  <c r="V1000" i="1"/>
  <c r="W1000" i="1"/>
  <c r="X1000" i="1"/>
  <c r="Y1000" i="1"/>
  <c r="Z1000" i="1"/>
  <c r="U1001" i="1"/>
  <c r="V1001" i="1"/>
  <c r="W1001" i="1"/>
  <c r="X1001" i="1"/>
  <c r="Y1001" i="1"/>
  <c r="Z1001" i="1"/>
  <c r="U1002" i="1"/>
  <c r="V1002" i="1"/>
  <c r="W1002" i="1"/>
  <c r="X1002" i="1"/>
  <c r="Y1002" i="1"/>
  <c r="Z1002" i="1"/>
  <c r="U1003" i="1"/>
  <c r="V1003" i="1"/>
  <c r="W1003" i="1"/>
  <c r="X1003" i="1"/>
  <c r="Y1003" i="1"/>
  <c r="Z1003" i="1"/>
  <c r="U1004" i="1"/>
  <c r="V1004" i="1"/>
  <c r="W1004" i="1"/>
  <c r="X1004" i="1"/>
  <c r="Y1004" i="1"/>
  <c r="Z1004" i="1"/>
  <c r="U1005" i="1"/>
  <c r="V1005" i="1"/>
  <c r="W1005" i="1"/>
  <c r="X1005" i="1"/>
  <c r="Y1005" i="1"/>
  <c r="Z1005" i="1"/>
  <c r="U1006" i="1"/>
  <c r="V1006" i="1"/>
  <c r="W1006" i="1"/>
  <c r="X1006" i="1"/>
  <c r="Y1006" i="1"/>
  <c r="Z1006" i="1"/>
  <c r="U1007" i="1"/>
  <c r="V1007" i="1"/>
  <c r="W1007" i="1"/>
  <c r="X1007" i="1"/>
  <c r="Y1007" i="1"/>
  <c r="Z1007" i="1"/>
  <c r="U1008" i="1"/>
  <c r="V1008" i="1"/>
  <c r="W1008" i="1"/>
  <c r="X1008" i="1"/>
  <c r="Y1008" i="1"/>
  <c r="Z1008" i="1"/>
  <c r="U1009" i="1"/>
  <c r="V1009" i="1"/>
  <c r="W1009" i="1"/>
  <c r="X1009" i="1"/>
  <c r="Y1009" i="1"/>
  <c r="Z1009" i="1"/>
  <c r="U1010" i="1"/>
  <c r="V1010" i="1"/>
  <c r="W1010" i="1"/>
  <c r="X1010" i="1"/>
  <c r="Y1010" i="1"/>
  <c r="Z1010" i="1"/>
  <c r="U1011" i="1"/>
  <c r="V1011" i="1"/>
  <c r="W1011" i="1"/>
  <c r="X1011" i="1"/>
  <c r="Y1011" i="1"/>
  <c r="Z1011" i="1"/>
  <c r="U1012" i="1"/>
  <c r="V1012" i="1"/>
  <c r="W1012" i="1"/>
  <c r="X1012" i="1"/>
  <c r="Y1012" i="1"/>
  <c r="Z1012" i="1"/>
  <c r="U1013" i="1"/>
  <c r="V1013" i="1"/>
  <c r="W1013" i="1"/>
  <c r="X1013" i="1"/>
  <c r="Y1013" i="1"/>
  <c r="Z1013" i="1"/>
  <c r="U1014" i="1"/>
  <c r="V1014" i="1"/>
  <c r="W1014" i="1"/>
  <c r="X1014" i="1"/>
  <c r="Y1014" i="1"/>
  <c r="Z1014" i="1"/>
  <c r="U1015" i="1"/>
  <c r="V1015" i="1"/>
  <c r="W1015" i="1"/>
  <c r="X1015" i="1"/>
  <c r="Y1015" i="1"/>
  <c r="Z1015" i="1"/>
  <c r="U1016" i="1"/>
  <c r="V1016" i="1"/>
  <c r="W1016" i="1"/>
  <c r="X1016" i="1"/>
  <c r="Y1016" i="1"/>
  <c r="Z1016" i="1"/>
  <c r="U1017" i="1"/>
  <c r="V1017" i="1"/>
  <c r="W1017" i="1"/>
  <c r="X1017" i="1"/>
  <c r="Y1017" i="1"/>
  <c r="Z1017" i="1"/>
  <c r="U1018" i="1"/>
  <c r="V1018" i="1"/>
  <c r="W1018" i="1"/>
  <c r="X1018" i="1"/>
  <c r="Y1018" i="1"/>
  <c r="Z1018" i="1"/>
  <c r="U1019" i="1"/>
  <c r="V1019" i="1"/>
  <c r="W1019" i="1"/>
  <c r="X1019" i="1"/>
  <c r="Y1019" i="1"/>
  <c r="Z1019" i="1"/>
  <c r="U1020" i="1"/>
  <c r="V1020" i="1"/>
  <c r="W1020" i="1"/>
  <c r="X1020" i="1"/>
  <c r="Y1020" i="1"/>
  <c r="Z1020" i="1"/>
  <c r="U1021" i="1"/>
  <c r="V1021" i="1"/>
  <c r="W1021" i="1"/>
  <c r="X1021" i="1"/>
  <c r="Y1021" i="1"/>
  <c r="Z1021" i="1"/>
  <c r="U1022" i="1"/>
  <c r="V1022" i="1"/>
  <c r="W1022" i="1"/>
  <c r="X1022" i="1"/>
  <c r="Y1022" i="1"/>
  <c r="Z1022" i="1"/>
  <c r="U1023" i="1"/>
  <c r="V1023" i="1"/>
  <c r="W1023" i="1"/>
  <c r="X1023" i="1"/>
  <c r="Y1023" i="1"/>
  <c r="Z1023" i="1"/>
  <c r="U1024" i="1"/>
  <c r="V1024" i="1"/>
  <c r="W1024" i="1"/>
  <c r="X1024" i="1"/>
  <c r="Y1024" i="1"/>
  <c r="Z1024" i="1"/>
  <c r="U1025" i="1"/>
  <c r="V1025" i="1"/>
  <c r="W1025" i="1"/>
  <c r="X1025" i="1"/>
  <c r="Y1025" i="1"/>
  <c r="Z1025" i="1"/>
  <c r="U1026" i="1"/>
  <c r="V1026" i="1"/>
  <c r="W1026" i="1"/>
  <c r="X1026" i="1"/>
  <c r="Y1026" i="1"/>
  <c r="Z1026" i="1"/>
  <c r="U1027" i="1"/>
  <c r="V1027" i="1"/>
  <c r="W1027" i="1"/>
  <c r="X1027" i="1"/>
  <c r="Y1027" i="1"/>
  <c r="Z1027" i="1"/>
  <c r="U1028" i="1"/>
  <c r="V1028" i="1"/>
  <c r="W1028" i="1"/>
  <c r="X1028" i="1"/>
  <c r="Y1028" i="1"/>
  <c r="Z1028" i="1"/>
  <c r="U1029" i="1"/>
  <c r="V1029" i="1"/>
  <c r="W1029" i="1"/>
  <c r="X1029" i="1"/>
  <c r="Y1029" i="1"/>
  <c r="Z1029" i="1"/>
  <c r="U1030" i="1"/>
  <c r="V1030" i="1"/>
  <c r="W1030" i="1"/>
  <c r="X1030" i="1"/>
  <c r="Y1030" i="1"/>
  <c r="Z1030" i="1"/>
  <c r="U1031" i="1"/>
  <c r="V1031" i="1"/>
  <c r="W1031" i="1"/>
  <c r="X1031" i="1"/>
  <c r="Y1031" i="1"/>
  <c r="Z1031" i="1"/>
  <c r="U1032" i="1"/>
  <c r="V1032" i="1"/>
  <c r="W1032" i="1"/>
  <c r="X1032" i="1"/>
  <c r="Y1032" i="1"/>
  <c r="Z1032" i="1"/>
  <c r="U1033" i="1"/>
  <c r="V1033" i="1"/>
  <c r="W1033" i="1"/>
  <c r="X1033" i="1"/>
  <c r="Y1033" i="1"/>
  <c r="Z1033" i="1"/>
  <c r="U1034" i="1"/>
  <c r="V1034" i="1"/>
  <c r="W1034" i="1"/>
  <c r="X1034" i="1"/>
  <c r="Y1034" i="1"/>
  <c r="Z1034" i="1"/>
  <c r="U1035" i="1"/>
  <c r="V1035" i="1"/>
  <c r="W1035" i="1"/>
  <c r="X1035" i="1"/>
  <c r="Y1035" i="1"/>
  <c r="Z1035" i="1"/>
  <c r="U1036" i="1"/>
  <c r="V1036" i="1"/>
  <c r="W1036" i="1"/>
  <c r="X1036" i="1"/>
  <c r="Y1036" i="1"/>
  <c r="Z1036" i="1"/>
  <c r="U1037" i="1"/>
  <c r="V1037" i="1"/>
  <c r="W1037" i="1"/>
  <c r="X1037" i="1"/>
  <c r="Y1037" i="1"/>
  <c r="Z1037" i="1"/>
  <c r="U1038" i="1"/>
  <c r="V1038" i="1"/>
  <c r="W1038" i="1"/>
  <c r="X1038" i="1"/>
  <c r="Y1038" i="1"/>
  <c r="Z1038" i="1"/>
  <c r="U1039" i="1"/>
  <c r="V1039" i="1"/>
  <c r="W1039" i="1"/>
  <c r="X1039" i="1"/>
  <c r="Y1039" i="1"/>
  <c r="Z1039" i="1"/>
  <c r="U1040" i="1"/>
  <c r="V1040" i="1"/>
  <c r="W1040" i="1"/>
  <c r="X1040" i="1"/>
  <c r="Y1040" i="1"/>
  <c r="Z1040" i="1"/>
  <c r="U1041" i="1"/>
  <c r="V1041" i="1"/>
  <c r="W1041" i="1"/>
  <c r="X1041" i="1"/>
  <c r="Y1041" i="1"/>
  <c r="Z1041" i="1"/>
  <c r="U1042" i="1"/>
  <c r="V1042" i="1"/>
  <c r="W1042" i="1"/>
  <c r="X1042" i="1"/>
  <c r="Y1042" i="1"/>
  <c r="Z1042" i="1"/>
  <c r="U1043" i="1"/>
  <c r="V1043" i="1"/>
  <c r="W1043" i="1"/>
  <c r="X1043" i="1"/>
  <c r="Y1043" i="1"/>
  <c r="Z1043" i="1"/>
  <c r="U1044" i="1"/>
  <c r="V1044" i="1"/>
  <c r="W1044" i="1"/>
  <c r="X1044" i="1"/>
  <c r="Y1044" i="1"/>
  <c r="Z1044" i="1"/>
  <c r="U1045" i="1"/>
  <c r="V1045" i="1"/>
  <c r="W1045" i="1"/>
  <c r="X1045" i="1"/>
  <c r="Y1045" i="1"/>
  <c r="Z1045" i="1"/>
  <c r="U1046" i="1"/>
  <c r="V1046" i="1"/>
  <c r="W1046" i="1"/>
  <c r="X1046" i="1"/>
  <c r="Y1046" i="1"/>
  <c r="Z1046" i="1"/>
  <c r="U1047" i="1"/>
  <c r="V1047" i="1"/>
  <c r="W1047" i="1"/>
  <c r="X1047" i="1"/>
  <c r="Y1047" i="1"/>
  <c r="Z1047" i="1"/>
  <c r="U1048" i="1"/>
  <c r="V1048" i="1"/>
  <c r="W1048" i="1"/>
  <c r="X1048" i="1"/>
  <c r="Y1048" i="1"/>
  <c r="Z1048" i="1"/>
  <c r="U1049" i="1"/>
  <c r="V1049" i="1"/>
  <c r="W1049" i="1"/>
  <c r="X1049" i="1"/>
  <c r="Y1049" i="1"/>
  <c r="Z1049" i="1"/>
  <c r="U1050" i="1"/>
  <c r="V1050" i="1"/>
  <c r="W1050" i="1"/>
  <c r="X1050" i="1"/>
  <c r="Y1050" i="1"/>
  <c r="Z1050" i="1"/>
  <c r="U1051" i="1"/>
  <c r="V1051" i="1"/>
  <c r="W1051" i="1"/>
  <c r="X1051" i="1"/>
  <c r="Y1051" i="1"/>
  <c r="Z1051" i="1"/>
  <c r="U1052" i="1"/>
  <c r="V1052" i="1"/>
  <c r="W1052" i="1"/>
  <c r="X1052" i="1"/>
  <c r="Y1052" i="1"/>
  <c r="Z1052" i="1"/>
  <c r="U1053" i="1"/>
  <c r="V1053" i="1"/>
  <c r="W1053" i="1"/>
  <c r="X1053" i="1"/>
  <c r="Y1053" i="1"/>
  <c r="Z1053" i="1"/>
  <c r="U1054" i="1"/>
  <c r="V1054" i="1"/>
  <c r="W1054" i="1"/>
  <c r="X1054" i="1"/>
  <c r="Y1054" i="1"/>
  <c r="Z1054" i="1"/>
  <c r="U1055" i="1"/>
  <c r="V1055" i="1"/>
  <c r="W1055" i="1"/>
  <c r="X1055" i="1"/>
  <c r="Y1055" i="1"/>
  <c r="Z1055" i="1"/>
  <c r="U1056" i="1"/>
  <c r="V1056" i="1"/>
  <c r="W1056" i="1"/>
  <c r="X1056" i="1"/>
  <c r="Y1056" i="1"/>
  <c r="Z1056" i="1"/>
  <c r="U1057" i="1"/>
  <c r="V1057" i="1"/>
  <c r="W1057" i="1"/>
  <c r="X1057" i="1"/>
  <c r="Y1057" i="1"/>
  <c r="Z1057" i="1"/>
  <c r="U1058" i="1"/>
  <c r="V1058" i="1"/>
  <c r="W1058" i="1"/>
  <c r="X1058" i="1"/>
  <c r="Y1058" i="1"/>
  <c r="Z1058" i="1"/>
  <c r="U1059" i="1"/>
  <c r="V1059" i="1"/>
  <c r="W1059" i="1"/>
  <c r="X1059" i="1"/>
  <c r="Y1059" i="1"/>
  <c r="Z1059" i="1"/>
  <c r="U1060" i="1"/>
  <c r="V1060" i="1"/>
  <c r="W1060" i="1"/>
  <c r="X1060" i="1"/>
  <c r="Y1060" i="1"/>
  <c r="Z1060" i="1"/>
  <c r="U1061" i="1"/>
  <c r="V1061" i="1"/>
  <c r="W1061" i="1"/>
  <c r="X1061" i="1"/>
  <c r="Y1061" i="1"/>
  <c r="Z1061" i="1"/>
  <c r="U1062" i="1"/>
  <c r="V1062" i="1"/>
  <c r="W1062" i="1"/>
  <c r="X1062" i="1"/>
  <c r="Y1062" i="1"/>
  <c r="Z1062" i="1"/>
  <c r="U1063" i="1"/>
  <c r="V1063" i="1"/>
  <c r="W1063" i="1"/>
  <c r="X1063" i="1"/>
  <c r="Y1063" i="1"/>
  <c r="Z1063" i="1"/>
  <c r="U1064" i="1"/>
  <c r="V1064" i="1"/>
  <c r="W1064" i="1"/>
  <c r="X1064" i="1"/>
  <c r="Y1064" i="1"/>
  <c r="Z1064" i="1"/>
  <c r="U1065" i="1"/>
  <c r="V1065" i="1"/>
  <c r="W1065" i="1"/>
  <c r="X1065" i="1"/>
  <c r="Y1065" i="1"/>
  <c r="Z1065" i="1"/>
  <c r="U1066" i="1"/>
  <c r="V1066" i="1"/>
  <c r="W1066" i="1"/>
  <c r="X1066" i="1"/>
  <c r="Y1066" i="1"/>
  <c r="Z1066" i="1"/>
  <c r="U1067" i="1"/>
  <c r="V1067" i="1"/>
  <c r="W1067" i="1"/>
  <c r="X1067" i="1"/>
  <c r="Y1067" i="1"/>
  <c r="Z1067" i="1"/>
  <c r="U1068" i="1"/>
  <c r="V1068" i="1"/>
  <c r="W1068" i="1"/>
  <c r="X1068" i="1"/>
  <c r="Y1068" i="1"/>
  <c r="Z1068" i="1"/>
  <c r="U1069" i="1"/>
  <c r="V1069" i="1"/>
  <c r="W1069" i="1"/>
  <c r="X1069" i="1"/>
  <c r="Y1069" i="1"/>
  <c r="Z1069" i="1"/>
  <c r="U1070" i="1"/>
  <c r="V1070" i="1"/>
  <c r="W1070" i="1"/>
  <c r="X1070" i="1"/>
  <c r="Y1070" i="1"/>
  <c r="Z1070" i="1"/>
  <c r="U1071" i="1"/>
  <c r="V1071" i="1"/>
  <c r="W1071" i="1"/>
  <c r="X1071" i="1"/>
  <c r="Y1071" i="1"/>
  <c r="Z1071" i="1"/>
  <c r="U1072" i="1"/>
  <c r="V1072" i="1"/>
  <c r="W1072" i="1"/>
  <c r="X1072" i="1"/>
  <c r="Y1072" i="1"/>
  <c r="Z1072" i="1"/>
  <c r="U1073" i="1"/>
  <c r="V1073" i="1"/>
  <c r="W1073" i="1"/>
  <c r="X1073" i="1"/>
  <c r="Y1073" i="1"/>
  <c r="Z1073" i="1"/>
  <c r="U1074" i="1"/>
  <c r="V1074" i="1"/>
  <c r="W1074" i="1"/>
  <c r="X1074" i="1"/>
  <c r="Y1074" i="1"/>
  <c r="Z1074" i="1"/>
  <c r="U1075" i="1"/>
  <c r="V1075" i="1"/>
  <c r="W1075" i="1"/>
  <c r="X1075" i="1"/>
  <c r="Y1075" i="1"/>
  <c r="Z1075" i="1"/>
  <c r="U1076" i="1"/>
  <c r="V1076" i="1"/>
  <c r="W1076" i="1"/>
  <c r="X1076" i="1"/>
  <c r="Y1076" i="1"/>
  <c r="Z1076" i="1"/>
  <c r="U1077" i="1"/>
  <c r="V1077" i="1"/>
  <c r="W1077" i="1"/>
  <c r="X1077" i="1"/>
  <c r="Y1077" i="1"/>
  <c r="Z1077" i="1"/>
  <c r="U1078" i="1"/>
  <c r="V1078" i="1"/>
  <c r="W1078" i="1"/>
  <c r="X1078" i="1"/>
  <c r="Y1078" i="1"/>
  <c r="Z1078" i="1"/>
  <c r="U1079" i="1"/>
  <c r="V1079" i="1"/>
  <c r="W1079" i="1"/>
  <c r="X1079" i="1"/>
  <c r="Y1079" i="1"/>
  <c r="Z1079" i="1"/>
  <c r="U1080" i="1"/>
  <c r="V1080" i="1"/>
  <c r="W1080" i="1"/>
  <c r="X1080" i="1"/>
  <c r="Y1080" i="1"/>
  <c r="Z1080" i="1"/>
  <c r="U1081" i="1"/>
  <c r="V1081" i="1"/>
  <c r="W1081" i="1"/>
  <c r="X1081" i="1"/>
  <c r="Y1081" i="1"/>
  <c r="Z1081" i="1"/>
  <c r="U1082" i="1"/>
  <c r="V1082" i="1"/>
  <c r="W1082" i="1"/>
  <c r="X1082" i="1"/>
  <c r="Y1082" i="1"/>
  <c r="Z1082" i="1"/>
  <c r="U1083" i="1"/>
  <c r="V1083" i="1"/>
  <c r="W1083" i="1"/>
  <c r="X1083" i="1"/>
  <c r="Y1083" i="1"/>
  <c r="Z1083" i="1"/>
  <c r="U1084" i="1"/>
  <c r="V1084" i="1"/>
  <c r="W1084" i="1"/>
  <c r="X1084" i="1"/>
  <c r="Y1084" i="1"/>
  <c r="Z1084" i="1"/>
  <c r="U1085" i="1"/>
  <c r="V1085" i="1"/>
  <c r="W1085" i="1"/>
  <c r="X1085" i="1"/>
  <c r="Y1085" i="1"/>
  <c r="Z1085" i="1"/>
  <c r="U1086" i="1"/>
  <c r="V1086" i="1"/>
  <c r="W1086" i="1"/>
  <c r="X1086" i="1"/>
  <c r="Y1086" i="1"/>
  <c r="Z1086" i="1"/>
  <c r="U1087" i="1"/>
  <c r="V1087" i="1"/>
  <c r="W1087" i="1"/>
  <c r="X1087" i="1"/>
  <c r="Y1087" i="1"/>
  <c r="Z1087" i="1"/>
  <c r="U1088" i="1"/>
  <c r="V1088" i="1"/>
  <c r="W1088" i="1"/>
  <c r="X1088" i="1"/>
  <c r="Y1088" i="1"/>
  <c r="Z1088" i="1"/>
  <c r="U1089" i="1"/>
  <c r="V1089" i="1"/>
  <c r="W1089" i="1"/>
  <c r="X1089" i="1"/>
  <c r="Y1089" i="1"/>
  <c r="Z1089" i="1"/>
  <c r="U1090" i="1"/>
  <c r="V1090" i="1"/>
  <c r="W1090" i="1"/>
  <c r="X1090" i="1"/>
  <c r="Y1090" i="1"/>
  <c r="Z1090" i="1"/>
  <c r="U1091" i="1"/>
  <c r="V1091" i="1"/>
  <c r="W1091" i="1"/>
  <c r="X1091" i="1"/>
  <c r="Y1091" i="1"/>
  <c r="Z1091" i="1"/>
  <c r="U1092" i="1"/>
  <c r="V1092" i="1"/>
  <c r="W1092" i="1"/>
  <c r="X1092" i="1"/>
  <c r="Y1092" i="1"/>
  <c r="Z1092" i="1"/>
  <c r="U1093" i="1"/>
  <c r="V1093" i="1"/>
  <c r="W1093" i="1"/>
  <c r="X1093" i="1"/>
  <c r="Y1093" i="1"/>
  <c r="Z1093" i="1"/>
  <c r="U1094" i="1"/>
  <c r="V1094" i="1"/>
  <c r="W1094" i="1"/>
  <c r="X1094" i="1"/>
  <c r="Y1094" i="1"/>
  <c r="Z1094" i="1"/>
  <c r="U1095" i="1"/>
  <c r="V1095" i="1"/>
  <c r="W1095" i="1"/>
  <c r="X1095" i="1"/>
  <c r="Y1095" i="1"/>
  <c r="Z1095" i="1"/>
  <c r="U1096" i="1"/>
  <c r="V1096" i="1"/>
  <c r="W1096" i="1"/>
  <c r="X1096" i="1"/>
  <c r="Y1096" i="1"/>
  <c r="Z1096" i="1"/>
  <c r="U1097" i="1"/>
  <c r="V1097" i="1"/>
  <c r="W1097" i="1"/>
  <c r="X1097" i="1"/>
  <c r="Y1097" i="1"/>
  <c r="Z1097" i="1"/>
  <c r="U1098" i="1"/>
  <c r="V1098" i="1"/>
  <c r="W1098" i="1"/>
  <c r="X1098" i="1"/>
  <c r="Y1098" i="1"/>
  <c r="Z1098" i="1"/>
  <c r="U1099" i="1"/>
  <c r="V1099" i="1"/>
  <c r="W1099" i="1"/>
  <c r="X1099" i="1"/>
  <c r="Y1099" i="1"/>
  <c r="Z1099" i="1"/>
  <c r="U1100" i="1"/>
  <c r="V1100" i="1"/>
  <c r="W1100" i="1"/>
  <c r="X1100" i="1"/>
  <c r="Y1100" i="1"/>
  <c r="Z1100" i="1"/>
  <c r="U1101" i="1"/>
  <c r="V1101" i="1"/>
  <c r="W1101" i="1"/>
  <c r="X1101" i="1"/>
  <c r="Y1101" i="1"/>
  <c r="Z1101" i="1"/>
  <c r="U1102" i="1"/>
  <c r="V1102" i="1"/>
  <c r="W1102" i="1"/>
  <c r="X1102" i="1"/>
  <c r="Y1102" i="1"/>
  <c r="Z1102" i="1"/>
  <c r="U1103" i="1"/>
  <c r="V1103" i="1"/>
  <c r="W1103" i="1"/>
  <c r="X1103" i="1"/>
  <c r="Y1103" i="1"/>
  <c r="Z1103" i="1"/>
  <c r="U1104" i="1"/>
  <c r="V1104" i="1"/>
  <c r="W1104" i="1"/>
  <c r="X1104" i="1"/>
  <c r="Y1104" i="1"/>
  <c r="Z1104" i="1"/>
  <c r="U1105" i="1"/>
  <c r="V1105" i="1"/>
  <c r="W1105" i="1"/>
  <c r="X1105" i="1"/>
  <c r="Y1105" i="1"/>
  <c r="Z1105" i="1"/>
  <c r="U1106" i="1"/>
  <c r="V1106" i="1"/>
  <c r="W1106" i="1"/>
  <c r="X1106" i="1"/>
  <c r="Y1106" i="1"/>
  <c r="Z1106" i="1"/>
  <c r="U1107" i="1"/>
  <c r="V1107" i="1"/>
  <c r="W1107" i="1"/>
  <c r="X1107" i="1"/>
  <c r="Y1107" i="1"/>
  <c r="Z1107" i="1"/>
  <c r="U1108" i="1"/>
  <c r="V1108" i="1"/>
  <c r="W1108" i="1"/>
  <c r="X1108" i="1"/>
  <c r="Y1108" i="1"/>
  <c r="Z1108" i="1"/>
  <c r="U1109" i="1"/>
  <c r="V1109" i="1"/>
  <c r="W1109" i="1"/>
  <c r="X1109" i="1"/>
  <c r="Y1109" i="1"/>
  <c r="Z1109" i="1"/>
  <c r="U1110" i="1"/>
  <c r="V1110" i="1"/>
  <c r="W1110" i="1"/>
  <c r="X1110" i="1"/>
  <c r="Y1110" i="1"/>
  <c r="Z1110" i="1"/>
  <c r="U1111" i="1"/>
  <c r="V1111" i="1"/>
  <c r="W1111" i="1"/>
  <c r="X1111" i="1"/>
  <c r="Y1111" i="1"/>
  <c r="Z1111" i="1"/>
  <c r="U1112" i="1"/>
  <c r="V1112" i="1"/>
  <c r="W1112" i="1"/>
  <c r="X1112" i="1"/>
  <c r="Y1112" i="1"/>
  <c r="Z1112" i="1"/>
  <c r="U1113" i="1"/>
  <c r="V1113" i="1"/>
  <c r="W1113" i="1"/>
  <c r="X1113" i="1"/>
  <c r="Y1113" i="1"/>
  <c r="Z1113" i="1"/>
  <c r="U1114" i="1"/>
  <c r="V1114" i="1"/>
  <c r="W1114" i="1"/>
  <c r="X1114" i="1"/>
  <c r="Y1114" i="1"/>
  <c r="Z1114" i="1"/>
  <c r="U1115" i="1"/>
  <c r="V1115" i="1"/>
  <c r="W1115" i="1"/>
  <c r="X1115" i="1"/>
  <c r="Y1115" i="1"/>
  <c r="Z1115" i="1"/>
  <c r="U1116" i="1"/>
  <c r="V1116" i="1"/>
  <c r="W1116" i="1"/>
  <c r="X1116" i="1"/>
  <c r="Y1116" i="1"/>
  <c r="Z1116" i="1"/>
  <c r="U1117" i="1"/>
  <c r="V1117" i="1"/>
  <c r="W1117" i="1"/>
  <c r="X1117" i="1"/>
  <c r="Y1117" i="1"/>
  <c r="Z1117" i="1"/>
  <c r="U1118" i="1"/>
  <c r="V1118" i="1"/>
  <c r="W1118" i="1"/>
  <c r="X1118" i="1"/>
  <c r="Y1118" i="1"/>
  <c r="Z1118" i="1"/>
  <c r="U1119" i="1"/>
  <c r="V1119" i="1"/>
  <c r="W1119" i="1"/>
  <c r="X1119" i="1"/>
  <c r="Y1119" i="1"/>
  <c r="Z1119" i="1"/>
  <c r="U1120" i="1"/>
  <c r="V1120" i="1"/>
  <c r="W1120" i="1"/>
  <c r="X1120" i="1"/>
  <c r="Y1120" i="1"/>
  <c r="Z1120" i="1"/>
  <c r="U1121" i="1"/>
  <c r="V1121" i="1"/>
  <c r="W1121" i="1"/>
  <c r="X1121" i="1"/>
  <c r="Y1121" i="1"/>
  <c r="Z1121" i="1"/>
  <c r="U1122" i="1"/>
  <c r="V1122" i="1"/>
  <c r="W1122" i="1"/>
  <c r="X1122" i="1"/>
  <c r="Y1122" i="1"/>
  <c r="Z1122" i="1"/>
  <c r="U1123" i="1"/>
  <c r="V1123" i="1"/>
  <c r="W1123" i="1"/>
  <c r="X1123" i="1"/>
  <c r="Y1123" i="1"/>
  <c r="Z1123" i="1"/>
  <c r="U1124" i="1"/>
  <c r="V1124" i="1"/>
  <c r="W1124" i="1"/>
  <c r="X1124" i="1"/>
  <c r="Y1124" i="1"/>
  <c r="Z1124" i="1"/>
  <c r="U1125" i="1"/>
  <c r="V1125" i="1"/>
  <c r="W1125" i="1"/>
  <c r="X1125" i="1"/>
  <c r="Y1125" i="1"/>
  <c r="Z1125" i="1"/>
  <c r="U1126" i="1"/>
  <c r="V1126" i="1"/>
  <c r="W1126" i="1"/>
  <c r="X1126" i="1"/>
  <c r="Y1126" i="1"/>
  <c r="Z1126" i="1"/>
  <c r="U1127" i="1"/>
  <c r="V1127" i="1"/>
  <c r="W1127" i="1"/>
  <c r="X1127" i="1"/>
  <c r="Y1127" i="1"/>
  <c r="Z1127" i="1"/>
  <c r="U1128" i="1"/>
  <c r="V1128" i="1"/>
  <c r="W1128" i="1"/>
  <c r="X1128" i="1"/>
  <c r="Y1128" i="1"/>
  <c r="Z1128" i="1"/>
  <c r="U1129" i="1"/>
  <c r="V1129" i="1"/>
  <c r="W1129" i="1"/>
  <c r="X1129" i="1"/>
  <c r="Y1129" i="1"/>
  <c r="Z1129" i="1"/>
  <c r="U1130" i="1"/>
  <c r="V1130" i="1"/>
  <c r="W1130" i="1"/>
  <c r="X1130" i="1"/>
  <c r="Y1130" i="1"/>
  <c r="Z1130" i="1"/>
  <c r="U1131" i="1"/>
  <c r="V1131" i="1"/>
  <c r="W1131" i="1"/>
  <c r="X1131" i="1"/>
  <c r="Y1131" i="1"/>
  <c r="Z1131" i="1"/>
  <c r="U1132" i="1"/>
  <c r="V1132" i="1"/>
  <c r="W1132" i="1"/>
  <c r="X1132" i="1"/>
  <c r="Y1132" i="1"/>
  <c r="Z1132" i="1"/>
  <c r="U1133" i="1"/>
  <c r="V1133" i="1"/>
  <c r="W1133" i="1"/>
  <c r="X1133" i="1"/>
  <c r="Y1133" i="1"/>
  <c r="Z1133" i="1"/>
  <c r="U1134" i="1"/>
  <c r="V1134" i="1"/>
  <c r="W1134" i="1"/>
  <c r="X1134" i="1"/>
  <c r="Y1134" i="1"/>
  <c r="Z1134" i="1"/>
  <c r="U1135" i="1"/>
  <c r="V1135" i="1"/>
  <c r="W1135" i="1"/>
  <c r="X1135" i="1"/>
  <c r="Y1135" i="1"/>
  <c r="Z1135" i="1"/>
  <c r="U1136" i="1"/>
  <c r="V1136" i="1"/>
  <c r="W1136" i="1"/>
  <c r="X1136" i="1"/>
  <c r="Y1136" i="1"/>
  <c r="Z1136" i="1"/>
  <c r="U1137" i="1"/>
  <c r="V1137" i="1"/>
  <c r="W1137" i="1"/>
  <c r="X1137" i="1"/>
  <c r="Y1137" i="1"/>
  <c r="Z1137" i="1"/>
  <c r="U1138" i="1"/>
  <c r="V1138" i="1"/>
  <c r="W1138" i="1"/>
  <c r="X1138" i="1"/>
  <c r="Y1138" i="1"/>
  <c r="Z1138" i="1"/>
  <c r="U1139" i="1"/>
  <c r="V1139" i="1"/>
  <c r="W1139" i="1"/>
  <c r="X1139" i="1"/>
  <c r="Y1139" i="1"/>
  <c r="Z1139" i="1"/>
  <c r="U1140" i="1"/>
  <c r="V1140" i="1"/>
  <c r="W1140" i="1"/>
  <c r="X1140" i="1"/>
  <c r="Y1140" i="1"/>
  <c r="Z1140" i="1"/>
  <c r="U1141" i="1"/>
  <c r="V1141" i="1"/>
  <c r="W1141" i="1"/>
  <c r="X1141" i="1"/>
  <c r="Y1141" i="1"/>
  <c r="Z1141" i="1"/>
  <c r="U1142" i="1"/>
  <c r="V1142" i="1"/>
  <c r="W1142" i="1"/>
  <c r="X1142" i="1"/>
  <c r="Y1142" i="1"/>
  <c r="Z1142" i="1"/>
  <c r="U1143" i="1"/>
  <c r="V1143" i="1"/>
  <c r="W1143" i="1"/>
  <c r="X1143" i="1"/>
  <c r="Y1143" i="1"/>
  <c r="Z1143" i="1"/>
  <c r="U1144" i="1"/>
  <c r="V1144" i="1"/>
  <c r="W1144" i="1"/>
  <c r="X1144" i="1"/>
  <c r="Y1144" i="1"/>
  <c r="Z1144" i="1"/>
  <c r="U1145" i="1"/>
  <c r="V1145" i="1"/>
  <c r="W1145" i="1"/>
  <c r="X1145" i="1"/>
  <c r="Y1145" i="1"/>
  <c r="Z1145" i="1"/>
  <c r="U1146" i="1"/>
  <c r="V1146" i="1"/>
  <c r="W1146" i="1"/>
  <c r="X1146" i="1"/>
  <c r="Y1146" i="1"/>
  <c r="Z1146" i="1"/>
  <c r="U1147" i="1"/>
  <c r="V1147" i="1"/>
  <c r="W1147" i="1"/>
  <c r="X1147" i="1"/>
  <c r="Y1147" i="1"/>
  <c r="Z1147" i="1"/>
  <c r="U1148" i="1"/>
  <c r="V1148" i="1"/>
  <c r="W1148" i="1"/>
  <c r="X1148" i="1"/>
  <c r="Y1148" i="1"/>
  <c r="Z1148" i="1"/>
  <c r="U1149" i="1"/>
  <c r="V1149" i="1"/>
  <c r="W1149" i="1"/>
  <c r="X1149" i="1"/>
  <c r="Y1149" i="1"/>
  <c r="Z1149" i="1"/>
  <c r="U1150" i="1"/>
  <c r="V1150" i="1"/>
  <c r="W1150" i="1"/>
  <c r="X1150" i="1"/>
  <c r="Y1150" i="1"/>
  <c r="Z1150" i="1"/>
  <c r="U1151" i="1"/>
  <c r="V1151" i="1"/>
  <c r="W1151" i="1"/>
  <c r="X1151" i="1"/>
  <c r="Y1151" i="1"/>
  <c r="Z1151" i="1"/>
  <c r="U1152" i="1"/>
  <c r="V1152" i="1"/>
  <c r="W1152" i="1"/>
  <c r="X1152" i="1"/>
  <c r="Y1152" i="1"/>
  <c r="Z1152" i="1"/>
  <c r="U1153" i="1"/>
  <c r="V1153" i="1"/>
  <c r="W1153" i="1"/>
  <c r="X1153" i="1"/>
  <c r="Y1153" i="1"/>
  <c r="Z1153" i="1"/>
  <c r="U1154" i="1"/>
  <c r="V1154" i="1"/>
  <c r="W1154" i="1"/>
  <c r="X1154" i="1"/>
  <c r="Y1154" i="1"/>
  <c r="Z1154" i="1"/>
  <c r="U1155" i="1"/>
  <c r="V1155" i="1"/>
  <c r="W1155" i="1"/>
  <c r="X1155" i="1"/>
  <c r="Y1155" i="1"/>
  <c r="Z1155" i="1"/>
  <c r="U1156" i="1"/>
  <c r="V1156" i="1"/>
  <c r="W1156" i="1"/>
  <c r="X1156" i="1"/>
  <c r="Y1156" i="1"/>
  <c r="Z1156" i="1"/>
  <c r="U1157" i="1"/>
  <c r="V1157" i="1"/>
  <c r="W1157" i="1"/>
  <c r="X1157" i="1"/>
  <c r="Y1157" i="1"/>
  <c r="Z1157" i="1"/>
  <c r="U1158" i="1"/>
  <c r="V1158" i="1"/>
  <c r="W1158" i="1"/>
  <c r="X1158" i="1"/>
  <c r="Y1158" i="1"/>
  <c r="Z1158" i="1"/>
  <c r="U1159" i="1"/>
  <c r="V1159" i="1"/>
  <c r="W1159" i="1"/>
  <c r="X1159" i="1"/>
  <c r="Y1159" i="1"/>
  <c r="Z1159" i="1"/>
  <c r="U1160" i="1"/>
  <c r="V1160" i="1"/>
  <c r="W1160" i="1"/>
  <c r="X1160" i="1"/>
  <c r="Y1160" i="1"/>
  <c r="Z1160" i="1"/>
  <c r="U1161" i="1"/>
  <c r="V1161" i="1"/>
  <c r="W1161" i="1"/>
  <c r="X1161" i="1"/>
  <c r="Y1161" i="1"/>
  <c r="Z1161" i="1"/>
  <c r="U1162" i="1"/>
  <c r="V1162" i="1"/>
  <c r="W1162" i="1"/>
  <c r="X1162" i="1"/>
  <c r="Y1162" i="1"/>
  <c r="Z1162" i="1"/>
  <c r="U1163" i="1"/>
  <c r="V1163" i="1"/>
  <c r="W1163" i="1"/>
  <c r="X1163" i="1"/>
  <c r="Y1163" i="1"/>
  <c r="Z1163" i="1"/>
  <c r="U1164" i="1"/>
  <c r="V1164" i="1"/>
  <c r="W1164" i="1"/>
  <c r="X1164" i="1"/>
  <c r="Y1164" i="1"/>
  <c r="Z1164" i="1"/>
  <c r="U1165" i="1"/>
  <c r="V1165" i="1"/>
  <c r="W1165" i="1"/>
  <c r="X1165" i="1"/>
  <c r="Y1165" i="1"/>
  <c r="Z1165" i="1"/>
  <c r="U1166" i="1"/>
  <c r="V1166" i="1"/>
  <c r="W1166" i="1"/>
  <c r="X1166" i="1"/>
  <c r="Y1166" i="1"/>
  <c r="Z1166" i="1"/>
  <c r="U1167" i="1"/>
  <c r="V1167" i="1"/>
  <c r="W1167" i="1"/>
  <c r="X1167" i="1"/>
  <c r="Y1167" i="1"/>
  <c r="Z1167" i="1"/>
  <c r="U1168" i="1"/>
  <c r="V1168" i="1"/>
  <c r="W1168" i="1"/>
  <c r="X1168" i="1"/>
  <c r="Y1168" i="1"/>
  <c r="Z1168" i="1"/>
  <c r="U1169" i="1"/>
  <c r="V1169" i="1"/>
  <c r="W1169" i="1"/>
  <c r="X1169" i="1"/>
  <c r="Y1169" i="1"/>
  <c r="Z1169" i="1"/>
  <c r="U1170" i="1"/>
  <c r="V1170" i="1"/>
  <c r="W1170" i="1"/>
  <c r="X1170" i="1"/>
  <c r="Y1170" i="1"/>
  <c r="Z1170" i="1"/>
  <c r="U1171" i="1"/>
  <c r="V1171" i="1"/>
  <c r="W1171" i="1"/>
  <c r="X1171" i="1"/>
  <c r="Y1171" i="1"/>
  <c r="Z1171" i="1"/>
  <c r="U1172" i="1"/>
  <c r="V1172" i="1"/>
  <c r="W1172" i="1"/>
  <c r="X1172" i="1"/>
  <c r="Y1172" i="1"/>
  <c r="Z1172" i="1"/>
  <c r="U1173" i="1"/>
  <c r="V1173" i="1"/>
  <c r="W1173" i="1"/>
  <c r="X1173" i="1"/>
  <c r="Y1173" i="1"/>
  <c r="Z1173" i="1"/>
  <c r="U1174" i="1"/>
  <c r="V1174" i="1"/>
  <c r="W1174" i="1"/>
  <c r="X1174" i="1"/>
  <c r="Y1174" i="1"/>
  <c r="Z1174" i="1"/>
  <c r="U1175" i="1"/>
  <c r="V1175" i="1"/>
  <c r="W1175" i="1"/>
  <c r="X1175" i="1"/>
  <c r="Y1175" i="1"/>
  <c r="Z1175" i="1"/>
  <c r="U1176" i="1"/>
  <c r="V1176" i="1"/>
  <c r="W1176" i="1"/>
  <c r="X1176" i="1"/>
  <c r="Y1176" i="1"/>
  <c r="Z1176" i="1"/>
  <c r="U1177" i="1"/>
  <c r="V1177" i="1"/>
  <c r="W1177" i="1"/>
  <c r="X1177" i="1"/>
  <c r="Y1177" i="1"/>
  <c r="Z1177" i="1"/>
  <c r="U1178" i="1"/>
  <c r="V1178" i="1"/>
  <c r="W1178" i="1"/>
  <c r="X1178" i="1"/>
  <c r="Y1178" i="1"/>
  <c r="Z1178" i="1"/>
  <c r="U1179" i="1"/>
  <c r="V1179" i="1"/>
  <c r="W1179" i="1"/>
  <c r="X1179" i="1"/>
  <c r="Y1179" i="1"/>
  <c r="Z1179" i="1"/>
  <c r="U1180" i="1"/>
  <c r="V1180" i="1"/>
  <c r="W1180" i="1"/>
  <c r="X1180" i="1"/>
  <c r="Y1180" i="1"/>
  <c r="Z1180" i="1"/>
  <c r="U1181" i="1"/>
  <c r="V1181" i="1"/>
  <c r="W1181" i="1"/>
  <c r="X1181" i="1"/>
  <c r="Y1181" i="1"/>
  <c r="Z1181" i="1"/>
  <c r="U1182" i="1"/>
  <c r="V1182" i="1"/>
  <c r="W1182" i="1"/>
  <c r="X1182" i="1"/>
  <c r="Y1182" i="1"/>
  <c r="Z1182" i="1"/>
  <c r="U1183" i="1"/>
  <c r="V1183" i="1"/>
  <c r="W1183" i="1"/>
  <c r="X1183" i="1"/>
  <c r="Y1183" i="1"/>
  <c r="Z1183" i="1"/>
  <c r="U1184" i="1"/>
  <c r="V1184" i="1"/>
  <c r="W1184" i="1"/>
  <c r="X1184" i="1"/>
  <c r="Y1184" i="1"/>
  <c r="Z1184" i="1"/>
  <c r="U1185" i="1"/>
  <c r="V1185" i="1"/>
  <c r="W1185" i="1"/>
  <c r="X1185" i="1"/>
  <c r="Y1185" i="1"/>
  <c r="Z1185" i="1"/>
  <c r="U1186" i="1"/>
  <c r="V1186" i="1"/>
  <c r="W1186" i="1"/>
  <c r="X1186" i="1"/>
  <c r="Y1186" i="1"/>
  <c r="Z1186" i="1"/>
  <c r="U1187" i="1"/>
  <c r="V1187" i="1"/>
  <c r="W1187" i="1"/>
  <c r="X1187" i="1"/>
  <c r="Y1187" i="1"/>
  <c r="Z1187" i="1"/>
  <c r="U1188" i="1"/>
  <c r="V1188" i="1"/>
  <c r="W1188" i="1"/>
  <c r="X1188" i="1"/>
  <c r="Y1188" i="1"/>
  <c r="Z1188" i="1"/>
  <c r="U1189" i="1"/>
  <c r="V1189" i="1"/>
  <c r="W1189" i="1"/>
  <c r="X1189" i="1"/>
  <c r="Y1189" i="1"/>
  <c r="Z1189" i="1"/>
  <c r="U1190" i="1"/>
  <c r="V1190" i="1"/>
  <c r="W1190" i="1"/>
  <c r="X1190" i="1"/>
  <c r="Y1190" i="1"/>
  <c r="Z1190" i="1"/>
  <c r="U1191" i="1"/>
  <c r="V1191" i="1"/>
  <c r="W1191" i="1"/>
  <c r="X1191" i="1"/>
  <c r="Y1191" i="1"/>
  <c r="Z1191" i="1"/>
  <c r="U1192" i="1"/>
  <c r="V1192" i="1"/>
  <c r="W1192" i="1"/>
  <c r="X1192" i="1"/>
  <c r="Y1192" i="1"/>
  <c r="Z1192" i="1"/>
  <c r="U1193" i="1"/>
  <c r="V1193" i="1"/>
  <c r="W1193" i="1"/>
  <c r="X1193" i="1"/>
  <c r="Y1193" i="1"/>
  <c r="Z1193" i="1"/>
  <c r="U1194" i="1"/>
  <c r="V1194" i="1"/>
  <c r="W1194" i="1"/>
  <c r="X1194" i="1"/>
  <c r="Y1194" i="1"/>
  <c r="Z1194" i="1"/>
  <c r="U1195" i="1"/>
  <c r="V1195" i="1"/>
  <c r="W1195" i="1"/>
  <c r="X1195" i="1"/>
  <c r="Y1195" i="1"/>
  <c r="Z1195" i="1"/>
  <c r="U1196" i="1"/>
  <c r="V1196" i="1"/>
  <c r="W1196" i="1"/>
  <c r="X1196" i="1"/>
  <c r="Y1196" i="1"/>
  <c r="Z1196" i="1"/>
  <c r="U1197" i="1"/>
  <c r="V1197" i="1"/>
  <c r="W1197" i="1"/>
  <c r="X1197" i="1"/>
  <c r="Y1197" i="1"/>
  <c r="Z1197" i="1"/>
  <c r="U1198" i="1"/>
  <c r="V1198" i="1"/>
  <c r="W1198" i="1"/>
  <c r="X1198" i="1"/>
  <c r="Y1198" i="1"/>
  <c r="Z1198" i="1"/>
  <c r="U1199" i="1"/>
  <c r="V1199" i="1"/>
  <c r="W1199" i="1"/>
  <c r="X1199" i="1"/>
  <c r="Y1199" i="1"/>
  <c r="Z1199" i="1"/>
  <c r="U1200" i="1"/>
  <c r="V1200" i="1"/>
  <c r="W1200" i="1"/>
  <c r="X1200" i="1"/>
  <c r="Y1200" i="1"/>
  <c r="Z1200" i="1"/>
  <c r="U1201" i="1"/>
  <c r="V1201" i="1"/>
  <c r="W1201" i="1"/>
  <c r="X1201" i="1"/>
  <c r="Y1201" i="1"/>
  <c r="Z1201" i="1"/>
  <c r="U1202" i="1"/>
  <c r="V1202" i="1"/>
  <c r="W1202" i="1"/>
  <c r="X1202" i="1"/>
  <c r="Y1202" i="1"/>
  <c r="Z1202" i="1"/>
  <c r="U1203" i="1"/>
  <c r="V1203" i="1"/>
  <c r="W1203" i="1"/>
  <c r="X1203" i="1"/>
  <c r="Y1203" i="1"/>
  <c r="Z1203" i="1"/>
  <c r="U1204" i="1"/>
  <c r="V1204" i="1"/>
  <c r="W1204" i="1"/>
  <c r="X1204" i="1"/>
  <c r="Y1204" i="1"/>
  <c r="Z1204" i="1"/>
  <c r="U1205" i="1"/>
  <c r="V1205" i="1"/>
  <c r="W1205" i="1"/>
  <c r="X1205" i="1"/>
  <c r="Y1205" i="1"/>
  <c r="Z1205" i="1"/>
  <c r="U1206" i="1"/>
  <c r="V1206" i="1"/>
  <c r="W1206" i="1"/>
  <c r="X1206" i="1"/>
  <c r="Y1206" i="1"/>
  <c r="Z1206" i="1"/>
  <c r="U1207" i="1"/>
  <c r="V1207" i="1"/>
  <c r="W1207" i="1"/>
  <c r="X1207" i="1"/>
  <c r="Y1207" i="1"/>
  <c r="Z1207" i="1"/>
  <c r="U1208" i="1"/>
  <c r="V1208" i="1"/>
  <c r="W1208" i="1"/>
  <c r="X1208" i="1"/>
  <c r="Y1208" i="1"/>
  <c r="Z1208" i="1"/>
  <c r="U1209" i="1"/>
  <c r="V1209" i="1"/>
  <c r="W1209" i="1"/>
  <c r="X1209" i="1"/>
  <c r="Y1209" i="1"/>
  <c r="Z1209" i="1"/>
  <c r="U1210" i="1"/>
  <c r="V1210" i="1"/>
  <c r="W1210" i="1"/>
  <c r="X1210" i="1"/>
  <c r="Y1210" i="1"/>
  <c r="Z1210" i="1"/>
  <c r="U1211" i="1"/>
  <c r="V1211" i="1"/>
  <c r="W1211" i="1"/>
  <c r="X1211" i="1"/>
  <c r="Y1211" i="1"/>
  <c r="Z1211" i="1"/>
  <c r="U1212" i="1"/>
  <c r="V1212" i="1"/>
  <c r="W1212" i="1"/>
  <c r="X1212" i="1"/>
  <c r="Y1212" i="1"/>
  <c r="Z1212" i="1"/>
  <c r="U1213" i="1"/>
  <c r="V1213" i="1"/>
  <c r="W1213" i="1"/>
  <c r="X1213" i="1"/>
  <c r="Y1213" i="1"/>
  <c r="Z1213" i="1"/>
  <c r="U1214" i="1"/>
  <c r="V1214" i="1"/>
  <c r="W1214" i="1"/>
  <c r="X1214" i="1"/>
  <c r="Y1214" i="1"/>
  <c r="Z1214" i="1"/>
  <c r="U1215" i="1"/>
  <c r="V1215" i="1"/>
  <c r="W1215" i="1"/>
  <c r="X1215" i="1"/>
  <c r="Y1215" i="1"/>
  <c r="Z1215" i="1"/>
  <c r="U1216" i="1"/>
  <c r="V1216" i="1"/>
  <c r="W1216" i="1"/>
  <c r="X1216" i="1"/>
  <c r="Y1216" i="1"/>
  <c r="Z1216" i="1"/>
  <c r="U1217" i="1"/>
  <c r="V1217" i="1"/>
  <c r="W1217" i="1"/>
  <c r="X1217" i="1"/>
  <c r="Y1217" i="1"/>
  <c r="Z1217" i="1"/>
  <c r="U1218" i="1"/>
  <c r="V1218" i="1"/>
  <c r="W1218" i="1"/>
  <c r="X1218" i="1"/>
  <c r="Y1218" i="1"/>
  <c r="Z1218" i="1"/>
  <c r="U1219" i="1"/>
  <c r="V1219" i="1"/>
  <c r="W1219" i="1"/>
  <c r="X1219" i="1"/>
  <c r="Y1219" i="1"/>
  <c r="Z1219" i="1"/>
  <c r="U1220" i="1"/>
  <c r="V1220" i="1"/>
  <c r="W1220" i="1"/>
  <c r="X1220" i="1"/>
  <c r="Y1220" i="1"/>
  <c r="Z1220" i="1"/>
  <c r="U1221" i="1"/>
  <c r="V1221" i="1"/>
  <c r="W1221" i="1"/>
  <c r="X1221" i="1"/>
  <c r="Y1221" i="1"/>
  <c r="Z1221" i="1"/>
  <c r="U1222" i="1"/>
  <c r="V1222" i="1"/>
  <c r="W1222" i="1"/>
  <c r="X1222" i="1"/>
  <c r="Y1222" i="1"/>
  <c r="Z1222" i="1"/>
  <c r="U1223" i="1"/>
  <c r="V1223" i="1"/>
  <c r="W1223" i="1"/>
  <c r="X1223" i="1"/>
  <c r="Y1223" i="1"/>
  <c r="Z1223" i="1"/>
  <c r="U1224" i="1"/>
  <c r="V1224" i="1"/>
  <c r="W1224" i="1"/>
  <c r="X1224" i="1"/>
  <c r="Y1224" i="1"/>
  <c r="Z1224" i="1"/>
  <c r="U1225" i="1"/>
  <c r="V1225" i="1"/>
  <c r="W1225" i="1"/>
  <c r="X1225" i="1"/>
  <c r="Y1225" i="1"/>
  <c r="Z1225" i="1"/>
  <c r="U1226" i="1"/>
  <c r="V1226" i="1"/>
  <c r="W1226" i="1"/>
  <c r="X1226" i="1"/>
  <c r="Y1226" i="1"/>
  <c r="Z1226" i="1"/>
  <c r="U1227" i="1"/>
  <c r="V1227" i="1"/>
  <c r="W1227" i="1"/>
  <c r="X1227" i="1"/>
  <c r="Y1227" i="1"/>
  <c r="Z1227" i="1"/>
  <c r="U1228" i="1"/>
  <c r="V1228" i="1"/>
  <c r="W1228" i="1"/>
  <c r="X1228" i="1"/>
  <c r="Y1228" i="1"/>
  <c r="Z1228" i="1"/>
  <c r="U1229" i="1"/>
  <c r="V1229" i="1"/>
  <c r="W1229" i="1"/>
  <c r="X1229" i="1"/>
  <c r="Y1229" i="1"/>
  <c r="Z1229" i="1"/>
  <c r="U1230" i="1"/>
  <c r="V1230" i="1"/>
  <c r="W1230" i="1"/>
  <c r="X1230" i="1"/>
  <c r="Y1230" i="1"/>
  <c r="Z1230" i="1"/>
  <c r="U1231" i="1"/>
  <c r="V1231" i="1"/>
  <c r="W1231" i="1"/>
  <c r="X1231" i="1"/>
  <c r="Y1231" i="1"/>
  <c r="Z1231" i="1"/>
  <c r="U1232" i="1"/>
  <c r="V1232" i="1"/>
  <c r="W1232" i="1"/>
  <c r="X1232" i="1"/>
  <c r="Y1232" i="1"/>
  <c r="Z1232" i="1"/>
  <c r="U1233" i="1"/>
  <c r="V1233" i="1"/>
  <c r="W1233" i="1"/>
  <c r="X1233" i="1"/>
  <c r="Y1233" i="1"/>
  <c r="Z1233" i="1"/>
  <c r="U1234" i="1"/>
  <c r="V1234" i="1"/>
  <c r="W1234" i="1"/>
  <c r="X1234" i="1"/>
  <c r="Y1234" i="1"/>
  <c r="Z1234" i="1"/>
  <c r="U1235" i="1"/>
  <c r="V1235" i="1"/>
  <c r="W1235" i="1"/>
  <c r="X1235" i="1"/>
  <c r="Y1235" i="1"/>
  <c r="Z1235" i="1"/>
  <c r="U1236" i="1"/>
  <c r="V1236" i="1"/>
  <c r="W1236" i="1"/>
  <c r="X1236" i="1"/>
  <c r="Y1236" i="1"/>
  <c r="Z1236" i="1"/>
  <c r="U1237" i="1"/>
  <c r="V1237" i="1"/>
  <c r="W1237" i="1"/>
  <c r="X1237" i="1"/>
  <c r="Y1237" i="1"/>
  <c r="Z1237" i="1"/>
  <c r="U1238" i="1"/>
  <c r="V1238" i="1"/>
  <c r="W1238" i="1"/>
  <c r="X1238" i="1"/>
  <c r="Y1238" i="1"/>
  <c r="Z1238" i="1"/>
  <c r="U1239" i="1"/>
  <c r="V1239" i="1"/>
  <c r="W1239" i="1"/>
  <c r="X1239" i="1"/>
  <c r="Y1239" i="1"/>
  <c r="Z1239" i="1"/>
  <c r="U1240" i="1"/>
  <c r="V1240" i="1"/>
  <c r="W1240" i="1"/>
  <c r="X1240" i="1"/>
  <c r="Y1240" i="1"/>
  <c r="Z1240" i="1"/>
  <c r="U1241" i="1"/>
  <c r="V1241" i="1"/>
  <c r="W1241" i="1"/>
  <c r="X1241" i="1"/>
  <c r="Y1241" i="1"/>
  <c r="Z1241" i="1"/>
  <c r="U1242" i="1"/>
  <c r="V1242" i="1"/>
  <c r="W1242" i="1"/>
  <c r="X1242" i="1"/>
  <c r="Y1242" i="1"/>
  <c r="Z1242" i="1"/>
  <c r="U1243" i="1"/>
  <c r="V1243" i="1"/>
  <c r="W1243" i="1"/>
  <c r="X1243" i="1"/>
  <c r="Y1243" i="1"/>
  <c r="Z1243" i="1"/>
  <c r="U1244" i="1"/>
  <c r="V1244" i="1"/>
  <c r="W1244" i="1"/>
  <c r="X1244" i="1"/>
  <c r="Y1244" i="1"/>
  <c r="Z1244" i="1"/>
  <c r="U1245" i="1"/>
  <c r="V1245" i="1"/>
  <c r="W1245" i="1"/>
  <c r="X1245" i="1"/>
  <c r="Y1245" i="1"/>
  <c r="Z1245" i="1"/>
  <c r="U1246" i="1"/>
  <c r="V1246" i="1"/>
  <c r="W1246" i="1"/>
  <c r="X1246" i="1"/>
  <c r="Y1246" i="1"/>
  <c r="Z1246" i="1"/>
  <c r="U1247" i="1"/>
  <c r="V1247" i="1"/>
  <c r="W1247" i="1"/>
  <c r="X1247" i="1"/>
  <c r="Y1247" i="1"/>
  <c r="Z1247" i="1"/>
  <c r="U1248" i="1"/>
  <c r="V1248" i="1"/>
  <c r="W1248" i="1"/>
  <c r="X1248" i="1"/>
  <c r="Y1248" i="1"/>
  <c r="Z1248" i="1"/>
  <c r="U1249" i="1"/>
  <c r="V1249" i="1"/>
  <c r="W1249" i="1"/>
  <c r="X1249" i="1"/>
  <c r="Y1249" i="1"/>
  <c r="Z1249" i="1"/>
  <c r="U1250" i="1"/>
  <c r="V1250" i="1"/>
  <c r="W1250" i="1"/>
  <c r="X1250" i="1"/>
  <c r="Y1250" i="1"/>
  <c r="Z1250" i="1"/>
  <c r="U1251" i="1"/>
  <c r="V1251" i="1"/>
  <c r="W1251" i="1"/>
  <c r="X1251" i="1"/>
  <c r="Y1251" i="1"/>
  <c r="Z1251" i="1"/>
  <c r="U1252" i="1"/>
  <c r="V1252" i="1"/>
  <c r="W1252" i="1"/>
  <c r="X1252" i="1"/>
  <c r="Y1252" i="1"/>
  <c r="Z1252" i="1"/>
  <c r="U1253" i="1"/>
  <c r="V1253" i="1"/>
  <c r="W1253" i="1"/>
  <c r="X1253" i="1"/>
  <c r="Y1253" i="1"/>
  <c r="Z1253" i="1"/>
  <c r="U1254" i="1"/>
  <c r="V1254" i="1"/>
  <c r="W1254" i="1"/>
  <c r="X1254" i="1"/>
  <c r="Y1254" i="1"/>
  <c r="Z1254" i="1"/>
  <c r="U1255" i="1"/>
  <c r="V1255" i="1"/>
  <c r="W1255" i="1"/>
  <c r="X1255" i="1"/>
  <c r="Y1255" i="1"/>
  <c r="Z1255" i="1"/>
  <c r="U1256" i="1"/>
  <c r="V1256" i="1"/>
  <c r="W1256" i="1"/>
  <c r="X1256" i="1"/>
  <c r="Y1256" i="1"/>
  <c r="Z1256" i="1"/>
  <c r="U1257" i="1"/>
  <c r="V1257" i="1"/>
  <c r="W1257" i="1"/>
  <c r="X1257" i="1"/>
  <c r="Y1257" i="1"/>
  <c r="Z1257" i="1"/>
  <c r="U1258" i="1"/>
  <c r="V1258" i="1"/>
  <c r="W1258" i="1"/>
  <c r="X1258" i="1"/>
  <c r="Y1258" i="1"/>
  <c r="Z1258" i="1"/>
  <c r="U1259" i="1"/>
  <c r="V1259" i="1"/>
  <c r="W1259" i="1"/>
  <c r="X1259" i="1"/>
  <c r="Y1259" i="1"/>
  <c r="Z1259" i="1"/>
  <c r="U1260" i="1"/>
  <c r="V1260" i="1"/>
  <c r="W1260" i="1"/>
  <c r="X1260" i="1"/>
  <c r="Y1260" i="1"/>
  <c r="Z1260" i="1"/>
  <c r="U1261" i="1"/>
  <c r="V1261" i="1"/>
  <c r="W1261" i="1"/>
  <c r="X1261" i="1"/>
  <c r="Y1261" i="1"/>
  <c r="Z1261" i="1"/>
  <c r="U1262" i="1"/>
  <c r="V1262" i="1"/>
  <c r="W1262" i="1"/>
  <c r="X1262" i="1"/>
  <c r="Y1262" i="1"/>
  <c r="Z1262" i="1"/>
  <c r="U1263" i="1"/>
  <c r="V1263" i="1"/>
  <c r="W1263" i="1"/>
  <c r="X1263" i="1"/>
  <c r="Y1263" i="1"/>
  <c r="Z1263" i="1"/>
  <c r="U1264" i="1"/>
  <c r="V1264" i="1"/>
  <c r="W1264" i="1"/>
  <c r="X1264" i="1"/>
  <c r="Y1264" i="1"/>
  <c r="Z1264" i="1"/>
  <c r="U1265" i="1"/>
  <c r="V1265" i="1"/>
  <c r="W1265" i="1"/>
  <c r="X1265" i="1"/>
  <c r="Y1265" i="1"/>
  <c r="Z1265" i="1"/>
  <c r="U1266" i="1"/>
  <c r="V1266" i="1"/>
  <c r="W1266" i="1"/>
  <c r="X1266" i="1"/>
  <c r="Y1266" i="1"/>
  <c r="Z1266" i="1"/>
  <c r="U1267" i="1"/>
  <c r="V1267" i="1"/>
  <c r="W1267" i="1"/>
  <c r="X1267" i="1"/>
  <c r="Y1267" i="1"/>
  <c r="Z1267" i="1"/>
  <c r="U1268" i="1"/>
  <c r="V1268" i="1"/>
  <c r="W1268" i="1"/>
  <c r="X1268" i="1"/>
  <c r="Y1268" i="1"/>
  <c r="Z1268" i="1"/>
  <c r="U1269" i="1"/>
  <c r="V1269" i="1"/>
  <c r="W1269" i="1"/>
  <c r="X1269" i="1"/>
  <c r="Y1269" i="1"/>
  <c r="Z1269" i="1"/>
  <c r="U1270" i="1"/>
  <c r="V1270" i="1"/>
  <c r="W1270" i="1"/>
  <c r="X1270" i="1"/>
  <c r="Y1270" i="1"/>
  <c r="Z1270" i="1"/>
  <c r="U1271" i="1"/>
  <c r="V1271" i="1"/>
  <c r="W1271" i="1"/>
  <c r="X1271" i="1"/>
  <c r="Y1271" i="1"/>
  <c r="Z1271" i="1"/>
  <c r="U1272" i="1"/>
  <c r="V1272" i="1"/>
  <c r="W1272" i="1"/>
  <c r="X1272" i="1"/>
  <c r="Y1272" i="1"/>
  <c r="Z1272" i="1"/>
  <c r="U1273" i="1"/>
  <c r="V1273" i="1"/>
  <c r="W1273" i="1"/>
  <c r="X1273" i="1"/>
  <c r="Y1273" i="1"/>
  <c r="Z1273" i="1"/>
  <c r="U1274" i="1"/>
  <c r="V1274" i="1"/>
  <c r="W1274" i="1"/>
  <c r="X1274" i="1"/>
  <c r="Y1274" i="1"/>
  <c r="Z1274" i="1"/>
  <c r="U1275" i="1"/>
  <c r="V1275" i="1"/>
  <c r="W1275" i="1"/>
  <c r="X1275" i="1"/>
  <c r="Y1275" i="1"/>
  <c r="Z1275" i="1"/>
  <c r="U1276" i="1"/>
  <c r="V1276" i="1"/>
  <c r="W1276" i="1"/>
  <c r="X1276" i="1"/>
  <c r="Y1276" i="1"/>
  <c r="Z1276" i="1"/>
  <c r="U1277" i="1"/>
  <c r="V1277" i="1"/>
  <c r="W1277" i="1"/>
  <c r="X1277" i="1"/>
  <c r="Y1277" i="1"/>
  <c r="Z1277" i="1"/>
  <c r="U1278" i="1"/>
  <c r="V1278" i="1"/>
  <c r="W1278" i="1"/>
  <c r="X1278" i="1"/>
  <c r="Y1278" i="1"/>
  <c r="Z1278" i="1"/>
  <c r="U1279" i="1"/>
  <c r="V1279" i="1"/>
  <c r="W1279" i="1"/>
  <c r="X1279" i="1"/>
  <c r="Y1279" i="1"/>
  <c r="Z1279" i="1"/>
  <c r="U1280" i="1"/>
  <c r="V1280" i="1"/>
  <c r="W1280" i="1"/>
  <c r="X1280" i="1"/>
  <c r="Y1280" i="1"/>
  <c r="Z1280" i="1"/>
  <c r="U1281" i="1"/>
  <c r="V1281" i="1"/>
  <c r="W1281" i="1"/>
  <c r="X1281" i="1"/>
  <c r="Y1281" i="1"/>
  <c r="Z1281" i="1"/>
  <c r="U1282" i="1"/>
  <c r="V1282" i="1"/>
  <c r="W1282" i="1"/>
  <c r="X1282" i="1"/>
  <c r="Y1282" i="1"/>
  <c r="Z1282" i="1"/>
  <c r="U1283" i="1"/>
  <c r="V1283" i="1"/>
  <c r="W1283" i="1"/>
  <c r="X1283" i="1"/>
  <c r="Y1283" i="1"/>
  <c r="Z1283" i="1"/>
  <c r="U1284" i="1"/>
  <c r="V1284" i="1"/>
  <c r="W1284" i="1"/>
  <c r="X1284" i="1"/>
  <c r="Y1284" i="1"/>
  <c r="Z1284" i="1"/>
  <c r="U1285" i="1"/>
  <c r="V1285" i="1"/>
  <c r="W1285" i="1"/>
  <c r="X1285" i="1"/>
  <c r="Y1285" i="1"/>
  <c r="Z1285" i="1"/>
  <c r="U1286" i="1"/>
  <c r="V1286" i="1"/>
  <c r="W1286" i="1"/>
  <c r="X1286" i="1"/>
  <c r="Y1286" i="1"/>
  <c r="Z1286" i="1"/>
  <c r="U1287" i="1"/>
  <c r="V1287" i="1"/>
  <c r="W1287" i="1"/>
  <c r="X1287" i="1"/>
  <c r="Y1287" i="1"/>
  <c r="Z1287" i="1"/>
  <c r="U1288" i="1"/>
  <c r="V1288" i="1"/>
  <c r="W1288" i="1"/>
  <c r="X1288" i="1"/>
  <c r="Y1288" i="1"/>
  <c r="Z1288" i="1"/>
  <c r="U1289" i="1"/>
  <c r="V1289" i="1"/>
  <c r="W1289" i="1"/>
  <c r="X1289" i="1"/>
  <c r="Y1289" i="1"/>
  <c r="Z1289" i="1"/>
  <c r="U1290" i="1"/>
  <c r="V1290" i="1"/>
  <c r="W1290" i="1"/>
  <c r="X1290" i="1"/>
  <c r="Y1290" i="1"/>
  <c r="Z1290" i="1"/>
  <c r="U1291" i="1"/>
  <c r="V1291" i="1"/>
  <c r="W1291" i="1"/>
  <c r="X1291" i="1"/>
  <c r="Y1291" i="1"/>
  <c r="Z1291" i="1"/>
  <c r="U1292" i="1"/>
  <c r="V1292" i="1"/>
  <c r="W1292" i="1"/>
  <c r="X1292" i="1"/>
  <c r="Y1292" i="1"/>
  <c r="Z1292" i="1"/>
  <c r="U1293" i="1"/>
  <c r="V1293" i="1"/>
  <c r="W1293" i="1"/>
  <c r="X1293" i="1"/>
  <c r="Y1293" i="1"/>
  <c r="Z1293" i="1"/>
  <c r="U1294" i="1"/>
  <c r="V1294" i="1"/>
  <c r="W1294" i="1"/>
  <c r="X1294" i="1"/>
  <c r="Y1294" i="1"/>
  <c r="Z1294" i="1"/>
  <c r="U1295" i="1"/>
  <c r="V1295" i="1"/>
  <c r="W1295" i="1"/>
  <c r="X1295" i="1"/>
  <c r="Y1295" i="1"/>
  <c r="Z1295" i="1"/>
  <c r="U1296" i="1"/>
  <c r="V1296" i="1"/>
  <c r="W1296" i="1"/>
  <c r="X1296" i="1"/>
  <c r="Y1296" i="1"/>
  <c r="Z1296" i="1"/>
  <c r="U1297" i="1"/>
  <c r="V1297" i="1"/>
  <c r="W1297" i="1"/>
  <c r="X1297" i="1"/>
  <c r="Y1297" i="1"/>
  <c r="Z1297" i="1"/>
  <c r="U1298" i="1"/>
  <c r="V1298" i="1"/>
  <c r="W1298" i="1"/>
  <c r="X1298" i="1"/>
  <c r="Y1298" i="1"/>
  <c r="Z1298" i="1"/>
  <c r="U1299" i="1"/>
  <c r="V1299" i="1"/>
  <c r="W1299" i="1"/>
  <c r="X1299" i="1"/>
  <c r="Y1299" i="1"/>
  <c r="Z1299" i="1"/>
  <c r="U1300" i="1"/>
  <c r="V1300" i="1"/>
  <c r="W1300" i="1"/>
  <c r="X1300" i="1"/>
  <c r="Y1300" i="1"/>
  <c r="Z1300" i="1"/>
  <c r="U1301" i="1"/>
  <c r="V1301" i="1"/>
  <c r="W1301" i="1"/>
  <c r="X1301" i="1"/>
  <c r="Y1301" i="1"/>
  <c r="Z1301" i="1"/>
  <c r="U1302" i="1"/>
  <c r="V1302" i="1"/>
  <c r="W1302" i="1"/>
  <c r="X1302" i="1"/>
  <c r="Y1302" i="1"/>
  <c r="Z1302" i="1"/>
  <c r="U1303" i="1"/>
  <c r="V1303" i="1"/>
  <c r="W1303" i="1"/>
  <c r="X1303" i="1"/>
  <c r="Y1303" i="1"/>
  <c r="Z1303" i="1"/>
  <c r="U1304" i="1"/>
  <c r="V1304" i="1"/>
  <c r="W1304" i="1"/>
  <c r="X1304" i="1"/>
  <c r="Y1304" i="1"/>
  <c r="Z1304" i="1"/>
  <c r="U1305" i="1"/>
  <c r="V1305" i="1"/>
  <c r="W1305" i="1"/>
  <c r="X1305" i="1"/>
  <c r="Y1305" i="1"/>
  <c r="Z1305" i="1"/>
  <c r="U1306" i="1"/>
  <c r="V1306" i="1"/>
  <c r="W1306" i="1"/>
  <c r="X1306" i="1"/>
  <c r="Y1306" i="1"/>
  <c r="Z1306" i="1"/>
  <c r="U1307" i="1"/>
  <c r="V1307" i="1"/>
  <c r="W1307" i="1"/>
  <c r="X1307" i="1"/>
  <c r="Y1307" i="1"/>
  <c r="Z1307" i="1"/>
  <c r="U1308" i="1"/>
  <c r="V1308" i="1"/>
  <c r="W1308" i="1"/>
  <c r="X1308" i="1"/>
  <c r="Y1308" i="1"/>
  <c r="Z1308" i="1"/>
  <c r="U1309" i="1"/>
  <c r="V1309" i="1"/>
  <c r="W1309" i="1"/>
  <c r="X1309" i="1"/>
  <c r="Y1309" i="1"/>
  <c r="Z1309" i="1"/>
  <c r="U1310" i="1"/>
  <c r="V1310" i="1"/>
  <c r="W1310" i="1"/>
  <c r="X1310" i="1"/>
  <c r="Y1310" i="1"/>
  <c r="Z1310" i="1"/>
  <c r="U1311" i="1"/>
  <c r="V1311" i="1"/>
  <c r="W1311" i="1"/>
  <c r="X1311" i="1"/>
  <c r="Y1311" i="1"/>
  <c r="Z1311" i="1"/>
  <c r="U1312" i="1"/>
  <c r="V1312" i="1"/>
  <c r="W1312" i="1"/>
  <c r="X1312" i="1"/>
  <c r="Y1312" i="1"/>
  <c r="Z1312" i="1"/>
  <c r="U1313" i="1"/>
  <c r="V1313" i="1"/>
  <c r="W1313" i="1"/>
  <c r="X1313" i="1"/>
  <c r="Y1313" i="1"/>
  <c r="Z1313" i="1"/>
  <c r="U1314" i="1"/>
  <c r="V1314" i="1"/>
  <c r="W1314" i="1"/>
  <c r="X1314" i="1"/>
  <c r="Y1314" i="1"/>
  <c r="Z1314" i="1"/>
  <c r="U1315" i="1"/>
  <c r="V1315" i="1"/>
  <c r="W1315" i="1"/>
  <c r="X1315" i="1"/>
  <c r="Y1315" i="1"/>
  <c r="Z1315" i="1"/>
  <c r="U1316" i="1"/>
  <c r="V1316" i="1"/>
  <c r="W1316" i="1"/>
  <c r="X1316" i="1"/>
  <c r="Y1316" i="1"/>
  <c r="Z1316" i="1"/>
  <c r="U1317" i="1"/>
  <c r="V1317" i="1"/>
  <c r="W1317" i="1"/>
  <c r="X1317" i="1"/>
  <c r="Y1317" i="1"/>
  <c r="Z1317" i="1"/>
  <c r="U1318" i="1"/>
  <c r="V1318" i="1"/>
  <c r="W1318" i="1"/>
  <c r="X1318" i="1"/>
  <c r="Y1318" i="1"/>
  <c r="Z1318" i="1"/>
  <c r="U1319" i="1"/>
  <c r="V1319" i="1"/>
  <c r="W1319" i="1"/>
  <c r="X1319" i="1"/>
  <c r="Y1319" i="1"/>
  <c r="Z1319" i="1"/>
  <c r="U1320" i="1"/>
  <c r="V1320" i="1"/>
  <c r="W1320" i="1"/>
  <c r="X1320" i="1"/>
  <c r="Y1320" i="1"/>
  <c r="Z1320" i="1"/>
  <c r="U1321" i="1"/>
  <c r="V1321" i="1"/>
  <c r="W1321" i="1"/>
  <c r="X1321" i="1"/>
  <c r="Y1321" i="1"/>
  <c r="Z1321" i="1"/>
  <c r="U1322" i="1"/>
  <c r="V1322" i="1"/>
  <c r="W1322" i="1"/>
  <c r="X1322" i="1"/>
  <c r="Y1322" i="1"/>
  <c r="Z1322" i="1"/>
  <c r="U1323" i="1"/>
  <c r="V1323" i="1"/>
  <c r="W1323" i="1"/>
  <c r="X1323" i="1"/>
  <c r="Y1323" i="1"/>
  <c r="Z1323" i="1"/>
  <c r="U1324" i="1"/>
  <c r="V1324" i="1"/>
  <c r="W1324" i="1"/>
  <c r="X1324" i="1"/>
  <c r="Y1324" i="1"/>
  <c r="Z1324" i="1"/>
  <c r="U1325" i="1"/>
  <c r="V1325" i="1"/>
  <c r="W1325" i="1"/>
  <c r="X1325" i="1"/>
  <c r="Y1325" i="1"/>
  <c r="Z1325" i="1"/>
  <c r="U1326" i="1"/>
  <c r="V1326" i="1"/>
  <c r="W1326" i="1"/>
  <c r="X1326" i="1"/>
  <c r="Y1326" i="1"/>
  <c r="Z1326" i="1"/>
  <c r="U1327" i="1"/>
  <c r="V1327" i="1"/>
  <c r="W1327" i="1"/>
  <c r="X1327" i="1"/>
  <c r="Y1327" i="1"/>
  <c r="Z1327" i="1"/>
  <c r="U1328" i="1"/>
  <c r="V1328" i="1"/>
  <c r="W1328" i="1"/>
  <c r="X1328" i="1"/>
  <c r="Y1328" i="1"/>
  <c r="Z1328" i="1"/>
  <c r="U1329" i="1"/>
  <c r="V1329" i="1"/>
  <c r="W1329" i="1"/>
  <c r="X1329" i="1"/>
  <c r="Y1329" i="1"/>
  <c r="Z1329" i="1"/>
  <c r="U1330" i="1"/>
  <c r="V1330" i="1"/>
  <c r="W1330" i="1"/>
  <c r="X1330" i="1"/>
  <c r="Y1330" i="1"/>
  <c r="Z1330" i="1"/>
  <c r="U1331" i="1"/>
  <c r="V1331" i="1"/>
  <c r="W1331" i="1"/>
  <c r="X1331" i="1"/>
  <c r="Y1331" i="1"/>
  <c r="Z1331" i="1"/>
  <c r="U1332" i="1"/>
  <c r="V1332" i="1"/>
  <c r="W1332" i="1"/>
  <c r="X1332" i="1"/>
  <c r="Y1332" i="1"/>
  <c r="Z1332" i="1"/>
  <c r="U1333" i="1"/>
  <c r="V1333" i="1"/>
  <c r="W1333" i="1"/>
  <c r="X1333" i="1"/>
  <c r="Y1333" i="1"/>
  <c r="Z1333" i="1"/>
  <c r="U1334" i="1"/>
  <c r="V1334" i="1"/>
  <c r="W1334" i="1"/>
  <c r="X1334" i="1"/>
  <c r="Y1334" i="1"/>
  <c r="Z1334" i="1"/>
  <c r="U1335" i="1"/>
  <c r="V1335" i="1"/>
  <c r="W1335" i="1"/>
  <c r="X1335" i="1"/>
  <c r="Y1335" i="1"/>
  <c r="Z1335" i="1"/>
  <c r="U1336" i="1"/>
  <c r="V1336" i="1"/>
  <c r="W1336" i="1"/>
  <c r="X1336" i="1"/>
  <c r="Y1336" i="1"/>
  <c r="Z1336" i="1"/>
  <c r="U1337" i="1"/>
  <c r="V1337" i="1"/>
  <c r="W1337" i="1"/>
  <c r="X1337" i="1"/>
  <c r="Y1337" i="1"/>
  <c r="Z1337" i="1"/>
  <c r="U1338" i="1"/>
  <c r="V1338" i="1"/>
  <c r="W1338" i="1"/>
  <c r="X1338" i="1"/>
  <c r="Y1338" i="1"/>
  <c r="Z1338" i="1"/>
  <c r="U1339" i="1"/>
  <c r="V1339" i="1"/>
  <c r="W1339" i="1"/>
  <c r="X1339" i="1"/>
  <c r="Y1339" i="1"/>
  <c r="Z1339" i="1"/>
  <c r="U1340" i="1"/>
  <c r="V1340" i="1"/>
  <c r="W1340" i="1"/>
  <c r="X1340" i="1"/>
  <c r="Y1340" i="1"/>
  <c r="Z1340" i="1"/>
  <c r="U1341" i="1"/>
  <c r="V1341" i="1"/>
  <c r="W1341" i="1"/>
  <c r="X1341" i="1"/>
  <c r="Y1341" i="1"/>
  <c r="Z1341" i="1"/>
  <c r="U1342" i="1"/>
  <c r="V1342" i="1"/>
  <c r="W1342" i="1"/>
  <c r="X1342" i="1"/>
  <c r="Y1342" i="1"/>
  <c r="Z1342" i="1"/>
  <c r="U1343" i="1"/>
  <c r="V1343" i="1"/>
  <c r="W1343" i="1"/>
  <c r="X1343" i="1"/>
  <c r="Y1343" i="1"/>
  <c r="Z1343" i="1"/>
  <c r="U1344" i="1"/>
  <c r="V1344" i="1"/>
  <c r="W1344" i="1"/>
  <c r="X1344" i="1"/>
  <c r="Y1344" i="1"/>
  <c r="Z1344" i="1"/>
  <c r="U1345" i="1"/>
  <c r="V1345" i="1"/>
  <c r="W1345" i="1"/>
  <c r="X1345" i="1"/>
  <c r="Y1345" i="1"/>
  <c r="Z1345" i="1"/>
  <c r="U1346" i="1"/>
  <c r="V1346" i="1"/>
  <c r="W1346" i="1"/>
  <c r="X1346" i="1"/>
  <c r="Y1346" i="1"/>
  <c r="Z1346" i="1"/>
  <c r="U1347" i="1"/>
  <c r="V1347" i="1"/>
  <c r="W1347" i="1"/>
  <c r="X1347" i="1"/>
  <c r="Y1347" i="1"/>
  <c r="Z1347" i="1"/>
  <c r="U1348" i="1"/>
  <c r="V1348" i="1"/>
  <c r="W1348" i="1"/>
  <c r="X1348" i="1"/>
  <c r="Y1348" i="1"/>
  <c r="Z1348" i="1"/>
  <c r="U1349" i="1"/>
  <c r="V1349" i="1"/>
  <c r="W1349" i="1"/>
  <c r="X1349" i="1"/>
  <c r="Y1349" i="1"/>
  <c r="Z1349" i="1"/>
  <c r="U1350" i="1"/>
  <c r="V1350" i="1"/>
  <c r="W1350" i="1"/>
  <c r="X1350" i="1"/>
  <c r="Y1350" i="1"/>
  <c r="Z1350" i="1"/>
  <c r="U1351" i="1"/>
  <c r="V1351" i="1"/>
  <c r="W1351" i="1"/>
  <c r="X1351" i="1"/>
  <c r="Y1351" i="1"/>
  <c r="Z1351" i="1"/>
  <c r="U1352" i="1"/>
  <c r="V1352" i="1"/>
  <c r="W1352" i="1"/>
  <c r="X1352" i="1"/>
  <c r="Y1352" i="1"/>
  <c r="Z1352" i="1"/>
  <c r="U1353" i="1"/>
  <c r="V1353" i="1"/>
  <c r="W1353" i="1"/>
  <c r="X1353" i="1"/>
  <c r="Y1353" i="1"/>
  <c r="Z1353" i="1"/>
  <c r="U1354" i="1"/>
  <c r="V1354" i="1"/>
  <c r="W1354" i="1"/>
  <c r="X1354" i="1"/>
  <c r="Y1354" i="1"/>
  <c r="Z1354" i="1"/>
  <c r="U1355" i="1"/>
  <c r="V1355" i="1"/>
  <c r="W1355" i="1"/>
  <c r="X1355" i="1"/>
  <c r="Y1355" i="1"/>
  <c r="Z1355" i="1"/>
  <c r="U1356" i="1"/>
  <c r="V1356" i="1"/>
  <c r="W1356" i="1"/>
  <c r="X1356" i="1"/>
  <c r="Y1356" i="1"/>
  <c r="Z1356" i="1"/>
  <c r="U1357" i="1"/>
  <c r="V1357" i="1"/>
  <c r="W1357" i="1"/>
  <c r="X1357" i="1"/>
  <c r="Y1357" i="1"/>
  <c r="Z1357" i="1"/>
  <c r="U1358" i="1"/>
  <c r="V1358" i="1"/>
  <c r="W1358" i="1"/>
  <c r="X1358" i="1"/>
  <c r="Y1358" i="1"/>
  <c r="Z1358" i="1"/>
  <c r="U1359" i="1"/>
  <c r="V1359" i="1"/>
  <c r="W1359" i="1"/>
  <c r="X1359" i="1"/>
  <c r="Y1359" i="1"/>
  <c r="Z1359" i="1"/>
  <c r="U1360" i="1"/>
  <c r="V1360" i="1"/>
  <c r="W1360" i="1"/>
  <c r="X1360" i="1"/>
  <c r="Y1360" i="1"/>
  <c r="Z1360" i="1"/>
  <c r="U1361" i="1"/>
  <c r="V1361" i="1"/>
  <c r="W1361" i="1"/>
  <c r="X1361" i="1"/>
  <c r="Y1361" i="1"/>
  <c r="Z1361" i="1"/>
  <c r="U1362" i="1"/>
  <c r="V1362" i="1"/>
  <c r="W1362" i="1"/>
  <c r="X1362" i="1"/>
  <c r="Y1362" i="1"/>
  <c r="Z1362" i="1"/>
  <c r="U1363" i="1"/>
  <c r="V1363" i="1"/>
  <c r="W1363" i="1"/>
  <c r="X1363" i="1"/>
  <c r="Y1363" i="1"/>
  <c r="Z1363" i="1"/>
  <c r="U1364" i="1"/>
  <c r="V1364" i="1"/>
  <c r="W1364" i="1"/>
  <c r="X1364" i="1"/>
  <c r="Y1364" i="1"/>
  <c r="Z1364" i="1"/>
  <c r="U1365" i="1"/>
  <c r="V1365" i="1"/>
  <c r="W1365" i="1"/>
  <c r="X1365" i="1"/>
  <c r="Y1365" i="1"/>
  <c r="Z1365" i="1"/>
  <c r="U1366" i="1"/>
  <c r="V1366" i="1"/>
  <c r="W1366" i="1"/>
  <c r="X1366" i="1"/>
  <c r="Y1366" i="1"/>
  <c r="Z1366" i="1"/>
  <c r="U1367" i="1"/>
  <c r="V1367" i="1"/>
  <c r="W1367" i="1"/>
  <c r="X1367" i="1"/>
  <c r="Y1367" i="1"/>
  <c r="Z1367" i="1"/>
  <c r="U1368" i="1"/>
  <c r="V1368" i="1"/>
  <c r="W1368" i="1"/>
  <c r="X1368" i="1"/>
  <c r="Y1368" i="1"/>
  <c r="Z1368" i="1"/>
  <c r="U1369" i="1"/>
  <c r="V1369" i="1"/>
  <c r="W1369" i="1"/>
  <c r="X1369" i="1"/>
  <c r="Y1369" i="1"/>
  <c r="Z1369" i="1"/>
  <c r="U1370" i="1"/>
  <c r="V1370" i="1"/>
  <c r="W1370" i="1"/>
  <c r="X1370" i="1"/>
  <c r="Y1370" i="1"/>
  <c r="Z1370" i="1"/>
  <c r="U1371" i="1"/>
  <c r="V1371" i="1"/>
  <c r="W1371" i="1"/>
  <c r="X1371" i="1"/>
  <c r="Y1371" i="1"/>
  <c r="Z1371" i="1"/>
  <c r="U1372" i="1"/>
  <c r="V1372" i="1"/>
  <c r="W1372" i="1"/>
  <c r="X1372" i="1"/>
  <c r="Y1372" i="1"/>
  <c r="Z1372" i="1"/>
  <c r="U1373" i="1"/>
  <c r="V1373" i="1"/>
  <c r="W1373" i="1"/>
  <c r="X1373" i="1"/>
  <c r="Y1373" i="1"/>
  <c r="Z1373" i="1"/>
  <c r="U1374" i="1"/>
  <c r="V1374" i="1"/>
  <c r="W1374" i="1"/>
  <c r="X1374" i="1"/>
  <c r="Y1374" i="1"/>
  <c r="Z1374" i="1"/>
  <c r="U1375" i="1"/>
  <c r="V1375" i="1"/>
  <c r="W1375" i="1"/>
  <c r="X1375" i="1"/>
  <c r="Y1375" i="1"/>
  <c r="Z1375" i="1"/>
  <c r="U1376" i="1"/>
  <c r="V1376" i="1"/>
  <c r="W1376" i="1"/>
  <c r="X1376" i="1"/>
  <c r="Y1376" i="1"/>
  <c r="Z1376" i="1"/>
  <c r="U1377" i="1"/>
  <c r="V1377" i="1"/>
  <c r="W1377" i="1"/>
  <c r="X1377" i="1"/>
  <c r="Y1377" i="1"/>
  <c r="Z1377" i="1"/>
  <c r="U1378" i="1"/>
  <c r="V1378" i="1"/>
  <c r="W1378" i="1"/>
  <c r="X1378" i="1"/>
  <c r="Y1378" i="1"/>
  <c r="Z1378" i="1"/>
  <c r="U1379" i="1"/>
  <c r="V1379" i="1"/>
  <c r="W1379" i="1"/>
  <c r="X1379" i="1"/>
  <c r="Y1379" i="1"/>
  <c r="Z1379" i="1"/>
  <c r="U1380" i="1"/>
  <c r="V1380" i="1"/>
  <c r="W1380" i="1"/>
  <c r="X1380" i="1"/>
  <c r="Y1380" i="1"/>
  <c r="Z1380" i="1"/>
  <c r="U1381" i="1"/>
  <c r="V1381" i="1"/>
  <c r="W1381" i="1"/>
  <c r="X1381" i="1"/>
  <c r="Y1381" i="1"/>
  <c r="Z1381" i="1"/>
  <c r="U1382" i="1"/>
  <c r="V1382" i="1"/>
  <c r="W1382" i="1"/>
  <c r="X1382" i="1"/>
  <c r="Y1382" i="1"/>
  <c r="Z1382" i="1"/>
  <c r="U1383" i="1"/>
  <c r="V1383" i="1"/>
  <c r="W1383" i="1"/>
  <c r="X1383" i="1"/>
  <c r="Y1383" i="1"/>
  <c r="Z1383" i="1"/>
  <c r="U1384" i="1"/>
  <c r="V1384" i="1"/>
  <c r="W1384" i="1"/>
  <c r="X1384" i="1"/>
  <c r="Y1384" i="1"/>
  <c r="Z1384" i="1"/>
  <c r="U1385" i="1"/>
  <c r="V1385" i="1"/>
  <c r="W1385" i="1"/>
  <c r="X1385" i="1"/>
  <c r="Y1385" i="1"/>
  <c r="Z1385" i="1"/>
  <c r="U1386" i="1"/>
  <c r="V1386" i="1"/>
  <c r="W1386" i="1"/>
  <c r="X1386" i="1"/>
  <c r="Y1386" i="1"/>
  <c r="Z1386" i="1"/>
  <c r="U1387" i="1"/>
  <c r="V1387" i="1"/>
  <c r="W1387" i="1"/>
  <c r="X1387" i="1"/>
  <c r="Y1387" i="1"/>
  <c r="Z1387" i="1"/>
  <c r="U1388" i="1"/>
  <c r="V1388" i="1"/>
  <c r="W1388" i="1"/>
  <c r="X1388" i="1"/>
  <c r="Y1388" i="1"/>
  <c r="Z1388" i="1"/>
  <c r="U1389" i="1"/>
  <c r="V1389" i="1"/>
  <c r="W1389" i="1"/>
  <c r="X1389" i="1"/>
  <c r="Y1389" i="1"/>
  <c r="Z1389" i="1"/>
  <c r="U1390" i="1"/>
  <c r="V1390" i="1"/>
  <c r="W1390" i="1"/>
  <c r="X1390" i="1"/>
  <c r="Y1390" i="1"/>
  <c r="Z1390" i="1"/>
  <c r="U1391" i="1"/>
  <c r="V1391" i="1"/>
  <c r="W1391" i="1"/>
  <c r="X1391" i="1"/>
  <c r="Y1391" i="1"/>
  <c r="Z1391" i="1"/>
  <c r="U1392" i="1"/>
  <c r="V1392" i="1"/>
  <c r="W1392" i="1"/>
  <c r="X1392" i="1"/>
  <c r="Y1392" i="1"/>
  <c r="Z1392" i="1"/>
  <c r="U1393" i="1"/>
  <c r="V1393" i="1"/>
  <c r="W1393" i="1"/>
  <c r="X1393" i="1"/>
  <c r="Y1393" i="1"/>
  <c r="Z1393" i="1"/>
  <c r="U1394" i="1"/>
  <c r="V1394" i="1"/>
  <c r="W1394" i="1"/>
  <c r="X1394" i="1"/>
  <c r="Y1394" i="1"/>
  <c r="Z1394" i="1"/>
  <c r="U1395" i="1"/>
  <c r="V1395" i="1"/>
  <c r="W1395" i="1"/>
  <c r="X1395" i="1"/>
  <c r="Y1395" i="1"/>
  <c r="Z1395" i="1"/>
  <c r="U1396" i="1"/>
  <c r="V1396" i="1"/>
  <c r="W1396" i="1"/>
  <c r="X1396" i="1"/>
  <c r="Y1396" i="1"/>
  <c r="Z1396" i="1"/>
  <c r="U1397" i="1"/>
  <c r="V1397" i="1"/>
  <c r="W1397" i="1"/>
  <c r="X1397" i="1"/>
  <c r="Y1397" i="1"/>
  <c r="Z1397" i="1"/>
  <c r="U1398" i="1"/>
  <c r="V1398" i="1"/>
  <c r="W1398" i="1"/>
  <c r="X1398" i="1"/>
  <c r="Y1398" i="1"/>
  <c r="Z1398" i="1"/>
  <c r="U1399" i="1"/>
  <c r="V1399" i="1"/>
  <c r="W1399" i="1"/>
  <c r="X1399" i="1"/>
  <c r="Y1399" i="1"/>
  <c r="Z1399" i="1"/>
  <c r="U1400" i="1"/>
  <c r="V1400" i="1"/>
  <c r="W1400" i="1"/>
  <c r="X1400" i="1"/>
  <c r="Y1400" i="1"/>
  <c r="Z1400" i="1"/>
  <c r="U1401" i="1"/>
  <c r="V1401" i="1"/>
  <c r="W1401" i="1"/>
  <c r="X1401" i="1"/>
  <c r="Y1401" i="1"/>
  <c r="Z1401" i="1"/>
  <c r="U1402" i="1"/>
  <c r="V1402" i="1"/>
  <c r="W1402" i="1"/>
  <c r="X1402" i="1"/>
  <c r="Y1402" i="1"/>
  <c r="Z1402" i="1"/>
  <c r="U1403" i="1"/>
  <c r="V1403" i="1"/>
  <c r="W1403" i="1"/>
  <c r="X1403" i="1"/>
  <c r="Y1403" i="1"/>
  <c r="Z1403" i="1"/>
  <c r="U1404" i="1"/>
  <c r="V1404" i="1"/>
  <c r="W1404" i="1"/>
  <c r="X1404" i="1"/>
  <c r="Y1404" i="1"/>
  <c r="Z1404" i="1"/>
  <c r="U1405" i="1"/>
  <c r="V1405" i="1"/>
  <c r="W1405" i="1"/>
  <c r="X1405" i="1"/>
  <c r="Y1405" i="1"/>
  <c r="Z1405" i="1"/>
  <c r="U1406" i="1"/>
  <c r="V1406" i="1"/>
  <c r="W1406" i="1"/>
  <c r="X1406" i="1"/>
  <c r="Y1406" i="1"/>
  <c r="Z1406" i="1"/>
  <c r="U1407" i="1"/>
  <c r="V1407" i="1"/>
  <c r="W1407" i="1"/>
  <c r="X1407" i="1"/>
  <c r="Y1407" i="1"/>
  <c r="Z1407" i="1"/>
  <c r="U1408" i="1"/>
  <c r="V1408" i="1"/>
  <c r="W1408" i="1"/>
  <c r="X1408" i="1"/>
  <c r="Y1408" i="1"/>
  <c r="Z1408" i="1"/>
  <c r="U1409" i="1"/>
  <c r="V1409" i="1"/>
  <c r="W1409" i="1"/>
  <c r="X1409" i="1"/>
  <c r="Y1409" i="1"/>
  <c r="Z1409" i="1"/>
  <c r="U1410" i="1"/>
  <c r="V1410" i="1"/>
  <c r="W1410" i="1"/>
  <c r="X1410" i="1"/>
  <c r="Y1410" i="1"/>
  <c r="Z1410" i="1"/>
  <c r="U1411" i="1"/>
  <c r="V1411" i="1"/>
  <c r="W1411" i="1"/>
  <c r="X1411" i="1"/>
  <c r="Y1411" i="1"/>
  <c r="Z1411" i="1"/>
  <c r="U1412" i="1"/>
  <c r="V1412" i="1"/>
  <c r="W1412" i="1"/>
  <c r="X1412" i="1"/>
  <c r="Y1412" i="1"/>
  <c r="Z1412" i="1"/>
  <c r="U1413" i="1"/>
  <c r="V1413" i="1"/>
  <c r="W1413" i="1"/>
  <c r="X1413" i="1"/>
  <c r="Y1413" i="1"/>
  <c r="Z1413" i="1"/>
  <c r="U1414" i="1"/>
  <c r="V1414" i="1"/>
  <c r="W1414" i="1"/>
  <c r="X1414" i="1"/>
  <c r="Y1414" i="1"/>
  <c r="Z1414" i="1"/>
  <c r="U1415" i="1"/>
  <c r="V1415" i="1"/>
  <c r="W1415" i="1"/>
  <c r="X1415" i="1"/>
  <c r="Y1415" i="1"/>
  <c r="Z1415" i="1"/>
  <c r="U1416" i="1"/>
  <c r="V1416" i="1"/>
  <c r="W1416" i="1"/>
  <c r="X1416" i="1"/>
  <c r="Y1416" i="1"/>
  <c r="Z1416" i="1"/>
  <c r="U1417" i="1"/>
  <c r="V1417" i="1"/>
  <c r="W1417" i="1"/>
  <c r="X1417" i="1"/>
  <c r="Y1417" i="1"/>
  <c r="Z1417" i="1"/>
  <c r="U1418" i="1"/>
  <c r="V1418" i="1"/>
  <c r="W1418" i="1"/>
  <c r="X1418" i="1"/>
  <c r="Y1418" i="1"/>
  <c r="Z1418" i="1"/>
  <c r="U1419" i="1"/>
  <c r="V1419" i="1"/>
  <c r="W1419" i="1"/>
  <c r="X1419" i="1"/>
  <c r="Y1419" i="1"/>
  <c r="Z1419" i="1"/>
  <c r="U1420" i="1"/>
  <c r="V1420" i="1"/>
  <c r="W1420" i="1"/>
  <c r="X1420" i="1"/>
  <c r="Y1420" i="1"/>
  <c r="Z1420" i="1"/>
  <c r="U1421" i="1"/>
  <c r="V1421" i="1"/>
  <c r="W1421" i="1"/>
  <c r="X1421" i="1"/>
  <c r="Y1421" i="1"/>
  <c r="Z1421" i="1"/>
  <c r="U1422" i="1"/>
  <c r="V1422" i="1"/>
  <c r="W1422" i="1"/>
  <c r="X1422" i="1"/>
  <c r="Y1422" i="1"/>
  <c r="Z1422" i="1"/>
  <c r="U1423" i="1"/>
  <c r="V1423" i="1"/>
  <c r="W1423" i="1"/>
  <c r="X1423" i="1"/>
  <c r="Y1423" i="1"/>
  <c r="Z1423" i="1"/>
  <c r="U1424" i="1"/>
  <c r="V1424" i="1"/>
  <c r="W1424" i="1"/>
  <c r="X1424" i="1"/>
  <c r="Y1424" i="1"/>
  <c r="Z1424" i="1"/>
  <c r="U1425" i="1"/>
  <c r="V1425" i="1"/>
  <c r="W1425" i="1"/>
  <c r="X1425" i="1"/>
  <c r="Y1425" i="1"/>
  <c r="Z1425" i="1"/>
  <c r="U1426" i="1"/>
  <c r="V1426" i="1"/>
  <c r="W1426" i="1"/>
  <c r="X1426" i="1"/>
  <c r="Y1426" i="1"/>
  <c r="Z1426" i="1"/>
  <c r="U1427" i="1"/>
  <c r="V1427" i="1"/>
  <c r="W1427" i="1"/>
  <c r="X1427" i="1"/>
  <c r="Y1427" i="1"/>
  <c r="Z1427" i="1"/>
  <c r="U1428" i="1"/>
  <c r="V1428" i="1"/>
  <c r="W1428" i="1"/>
  <c r="X1428" i="1"/>
  <c r="Y1428" i="1"/>
  <c r="Z1428" i="1"/>
  <c r="U1429" i="1"/>
  <c r="V1429" i="1"/>
  <c r="W1429" i="1"/>
  <c r="X1429" i="1"/>
  <c r="Y1429" i="1"/>
  <c r="Z1429" i="1"/>
  <c r="U1430" i="1"/>
  <c r="V1430" i="1"/>
  <c r="W1430" i="1"/>
  <c r="X1430" i="1"/>
  <c r="Y1430" i="1"/>
  <c r="Z1430" i="1"/>
  <c r="U1431" i="1"/>
  <c r="V1431" i="1"/>
  <c r="W1431" i="1"/>
  <c r="X1431" i="1"/>
  <c r="Y1431" i="1"/>
  <c r="Z1431" i="1"/>
  <c r="U1432" i="1"/>
  <c r="V1432" i="1"/>
  <c r="W1432" i="1"/>
  <c r="X1432" i="1"/>
  <c r="Y1432" i="1"/>
  <c r="Z1432" i="1"/>
  <c r="U1433" i="1"/>
  <c r="V1433" i="1"/>
  <c r="W1433" i="1"/>
  <c r="X1433" i="1"/>
  <c r="Y1433" i="1"/>
  <c r="Z1433" i="1"/>
  <c r="U1434" i="1"/>
  <c r="V1434" i="1"/>
  <c r="W1434" i="1"/>
  <c r="X1434" i="1"/>
  <c r="Y1434" i="1"/>
  <c r="Z1434" i="1"/>
  <c r="U1435" i="1"/>
  <c r="V1435" i="1"/>
  <c r="W1435" i="1"/>
  <c r="X1435" i="1"/>
  <c r="Y1435" i="1"/>
  <c r="Z1435" i="1"/>
  <c r="U1436" i="1"/>
  <c r="V1436" i="1"/>
  <c r="W1436" i="1"/>
  <c r="X1436" i="1"/>
  <c r="Y1436" i="1"/>
  <c r="Z1436" i="1"/>
  <c r="U1437" i="1"/>
  <c r="V1437" i="1"/>
  <c r="W1437" i="1"/>
  <c r="X1437" i="1"/>
  <c r="Y1437" i="1"/>
  <c r="Z1437" i="1"/>
  <c r="U1438" i="1"/>
  <c r="V1438" i="1"/>
  <c r="W1438" i="1"/>
  <c r="X1438" i="1"/>
  <c r="Y1438" i="1"/>
  <c r="Z1438" i="1"/>
  <c r="U1439" i="1"/>
  <c r="V1439" i="1"/>
  <c r="W1439" i="1"/>
  <c r="X1439" i="1"/>
  <c r="Y1439" i="1"/>
  <c r="Z1439" i="1"/>
  <c r="U1440" i="1"/>
  <c r="V1440" i="1"/>
  <c r="W1440" i="1"/>
  <c r="X1440" i="1"/>
  <c r="Y1440" i="1"/>
  <c r="Z1440" i="1"/>
  <c r="U1441" i="1"/>
  <c r="V1441" i="1"/>
  <c r="W1441" i="1"/>
  <c r="X1441" i="1"/>
  <c r="Y1441" i="1"/>
  <c r="Z1441" i="1"/>
  <c r="U1442" i="1"/>
  <c r="V1442" i="1"/>
  <c r="W1442" i="1"/>
  <c r="X1442" i="1"/>
  <c r="Y1442" i="1"/>
  <c r="Z1442" i="1"/>
  <c r="U1443" i="1"/>
  <c r="V1443" i="1"/>
  <c r="W1443" i="1"/>
  <c r="X1443" i="1"/>
  <c r="Y1443" i="1"/>
  <c r="Z1443" i="1"/>
  <c r="U1444" i="1"/>
  <c r="V1444" i="1"/>
  <c r="W1444" i="1"/>
  <c r="X1444" i="1"/>
  <c r="Y1444" i="1"/>
  <c r="Z1444" i="1"/>
  <c r="U1445" i="1"/>
  <c r="V1445" i="1"/>
  <c r="W1445" i="1"/>
  <c r="X1445" i="1"/>
  <c r="Y1445" i="1"/>
  <c r="Z1445" i="1"/>
  <c r="U1446" i="1"/>
  <c r="V1446" i="1"/>
  <c r="W1446" i="1"/>
  <c r="X1446" i="1"/>
  <c r="Y1446" i="1"/>
  <c r="Z1446" i="1"/>
  <c r="U1447" i="1"/>
  <c r="V1447" i="1"/>
  <c r="W1447" i="1"/>
  <c r="X1447" i="1"/>
  <c r="Y1447" i="1"/>
  <c r="Z1447" i="1"/>
  <c r="U1448" i="1"/>
  <c r="V1448" i="1"/>
  <c r="W1448" i="1"/>
  <c r="X1448" i="1"/>
  <c r="Y1448" i="1"/>
  <c r="Z1448" i="1"/>
  <c r="U1449" i="1"/>
  <c r="V1449" i="1"/>
  <c r="W1449" i="1"/>
  <c r="X1449" i="1"/>
  <c r="Y1449" i="1"/>
  <c r="Z1449" i="1"/>
  <c r="U1450" i="1"/>
  <c r="V1450" i="1"/>
  <c r="W1450" i="1"/>
  <c r="X1450" i="1"/>
  <c r="Y1450" i="1"/>
  <c r="Z1450" i="1"/>
  <c r="U1451" i="1"/>
  <c r="V1451" i="1"/>
  <c r="W1451" i="1"/>
  <c r="X1451" i="1"/>
  <c r="Y1451" i="1"/>
  <c r="Z1451" i="1"/>
  <c r="U1452" i="1"/>
  <c r="V1452" i="1"/>
  <c r="W1452" i="1"/>
  <c r="X1452" i="1"/>
  <c r="Y1452" i="1"/>
  <c r="Z1452" i="1"/>
  <c r="U1453" i="1"/>
  <c r="V1453" i="1"/>
  <c r="W1453" i="1"/>
  <c r="X1453" i="1"/>
  <c r="Y1453" i="1"/>
  <c r="Z1453" i="1"/>
  <c r="U1454" i="1"/>
  <c r="V1454" i="1"/>
  <c r="W1454" i="1"/>
  <c r="X1454" i="1"/>
  <c r="Y1454" i="1"/>
  <c r="Z1454" i="1"/>
  <c r="U1455" i="1"/>
  <c r="V1455" i="1"/>
  <c r="W1455" i="1"/>
  <c r="X1455" i="1"/>
  <c r="Y1455" i="1"/>
  <c r="Z1455" i="1"/>
  <c r="U1456" i="1"/>
  <c r="V1456" i="1"/>
  <c r="W1456" i="1"/>
  <c r="X1456" i="1"/>
  <c r="Y1456" i="1"/>
  <c r="Z1456" i="1"/>
  <c r="U1457" i="1"/>
  <c r="V1457" i="1"/>
  <c r="W1457" i="1"/>
  <c r="X1457" i="1"/>
  <c r="Y1457" i="1"/>
  <c r="Z1457" i="1"/>
  <c r="U1458" i="1"/>
  <c r="V1458" i="1"/>
  <c r="W1458" i="1"/>
  <c r="X1458" i="1"/>
  <c r="Y1458" i="1"/>
  <c r="Z1458" i="1"/>
  <c r="U1459" i="1"/>
  <c r="V1459" i="1"/>
  <c r="W1459" i="1"/>
  <c r="X1459" i="1"/>
  <c r="Y1459" i="1"/>
  <c r="Z1459" i="1"/>
  <c r="U1460" i="1"/>
  <c r="V1460" i="1"/>
  <c r="W1460" i="1"/>
  <c r="X1460" i="1"/>
  <c r="Y1460" i="1"/>
  <c r="Z1460" i="1"/>
  <c r="U1461" i="1"/>
  <c r="V1461" i="1"/>
  <c r="W1461" i="1"/>
  <c r="X1461" i="1"/>
  <c r="Y1461" i="1"/>
  <c r="Z1461" i="1"/>
  <c r="U1462" i="1"/>
  <c r="V1462" i="1"/>
  <c r="W1462" i="1"/>
  <c r="X1462" i="1"/>
  <c r="Y1462" i="1"/>
  <c r="Z1462" i="1"/>
  <c r="U1463" i="1"/>
  <c r="V1463" i="1"/>
  <c r="W1463" i="1"/>
  <c r="X1463" i="1"/>
  <c r="Y1463" i="1"/>
  <c r="Z1463" i="1"/>
  <c r="U1464" i="1"/>
  <c r="V1464" i="1"/>
  <c r="W1464" i="1"/>
  <c r="X1464" i="1"/>
  <c r="Y1464" i="1"/>
  <c r="Z1464" i="1"/>
  <c r="U1465" i="1"/>
  <c r="V1465" i="1"/>
  <c r="W1465" i="1"/>
  <c r="X1465" i="1"/>
  <c r="Y1465" i="1"/>
  <c r="Z1465" i="1"/>
  <c r="U1466" i="1"/>
  <c r="V1466" i="1"/>
  <c r="W1466" i="1"/>
  <c r="X1466" i="1"/>
  <c r="Y1466" i="1"/>
  <c r="Z1466" i="1"/>
  <c r="U1467" i="1"/>
  <c r="V1467" i="1"/>
  <c r="W1467" i="1"/>
  <c r="X1467" i="1"/>
  <c r="Y1467" i="1"/>
  <c r="Z1467" i="1"/>
  <c r="U1468" i="1"/>
  <c r="V1468" i="1"/>
  <c r="W1468" i="1"/>
  <c r="X1468" i="1"/>
  <c r="Y1468" i="1"/>
  <c r="Z1468" i="1"/>
  <c r="U1469" i="1"/>
  <c r="V1469" i="1"/>
  <c r="W1469" i="1"/>
  <c r="X1469" i="1"/>
  <c r="Y1469" i="1"/>
  <c r="Z1469" i="1"/>
  <c r="U1470" i="1"/>
  <c r="V1470" i="1"/>
  <c r="W1470" i="1"/>
  <c r="X1470" i="1"/>
  <c r="Y1470" i="1"/>
  <c r="Z1470" i="1"/>
  <c r="U1471" i="1"/>
  <c r="V1471" i="1"/>
  <c r="W1471" i="1"/>
  <c r="X1471" i="1"/>
  <c r="Y1471" i="1"/>
  <c r="Z1471" i="1"/>
  <c r="U1472" i="1"/>
  <c r="V1472" i="1"/>
  <c r="W1472" i="1"/>
  <c r="X1472" i="1"/>
  <c r="Y1472" i="1"/>
  <c r="Z1472" i="1"/>
  <c r="U1473" i="1"/>
  <c r="V1473" i="1"/>
  <c r="W1473" i="1"/>
  <c r="X1473" i="1"/>
  <c r="Y1473" i="1"/>
  <c r="Z1473" i="1"/>
  <c r="U1474" i="1"/>
  <c r="V1474" i="1"/>
  <c r="W1474" i="1"/>
  <c r="X1474" i="1"/>
  <c r="Y1474" i="1"/>
  <c r="Z1474" i="1"/>
  <c r="U1475" i="1"/>
  <c r="V1475" i="1"/>
  <c r="W1475" i="1"/>
  <c r="X1475" i="1"/>
  <c r="Y1475" i="1"/>
  <c r="Z1475" i="1"/>
  <c r="U1476" i="1"/>
  <c r="V1476" i="1"/>
  <c r="W1476" i="1"/>
  <c r="X1476" i="1"/>
  <c r="Y1476" i="1"/>
  <c r="Z1476" i="1"/>
  <c r="U1477" i="1"/>
  <c r="V1477" i="1"/>
  <c r="W1477" i="1"/>
  <c r="X1477" i="1"/>
  <c r="Y1477" i="1"/>
  <c r="Z1477" i="1"/>
  <c r="U1478" i="1"/>
  <c r="V1478" i="1"/>
  <c r="W1478" i="1"/>
  <c r="X1478" i="1"/>
  <c r="Y1478" i="1"/>
  <c r="Z1478" i="1"/>
  <c r="U1479" i="1"/>
  <c r="V1479" i="1"/>
  <c r="W1479" i="1"/>
  <c r="X1479" i="1"/>
  <c r="Y1479" i="1"/>
  <c r="Z1479" i="1"/>
  <c r="U1480" i="1"/>
  <c r="V1480" i="1"/>
  <c r="W1480" i="1"/>
  <c r="X1480" i="1"/>
  <c r="Y1480" i="1"/>
  <c r="Z1480" i="1"/>
  <c r="U1481" i="1"/>
  <c r="V1481" i="1"/>
  <c r="W1481" i="1"/>
  <c r="X1481" i="1"/>
  <c r="Y1481" i="1"/>
  <c r="Z1481" i="1"/>
  <c r="U1482" i="1"/>
  <c r="V1482" i="1"/>
  <c r="W1482" i="1"/>
  <c r="X1482" i="1"/>
  <c r="Y1482" i="1"/>
  <c r="Z1482" i="1"/>
  <c r="U1483" i="1"/>
  <c r="V1483" i="1"/>
  <c r="W1483" i="1"/>
  <c r="X1483" i="1"/>
  <c r="Y1483" i="1"/>
  <c r="Z1483" i="1"/>
  <c r="U1484" i="1"/>
  <c r="V1484" i="1"/>
  <c r="W1484" i="1"/>
  <c r="X1484" i="1"/>
  <c r="Y1484" i="1"/>
  <c r="Z1484" i="1"/>
  <c r="U1485" i="1"/>
  <c r="V1485" i="1"/>
  <c r="W1485" i="1"/>
  <c r="X1485" i="1"/>
  <c r="Y1485" i="1"/>
  <c r="Z1485" i="1"/>
  <c r="U1486" i="1"/>
  <c r="V1486" i="1"/>
  <c r="W1486" i="1"/>
  <c r="X1486" i="1"/>
  <c r="Y1486" i="1"/>
  <c r="Z1486" i="1"/>
  <c r="U1487" i="1"/>
  <c r="V1487" i="1"/>
  <c r="W1487" i="1"/>
  <c r="X1487" i="1"/>
  <c r="Y1487" i="1"/>
  <c r="Z1487" i="1"/>
  <c r="U1488" i="1"/>
  <c r="V1488" i="1"/>
  <c r="W1488" i="1"/>
  <c r="X1488" i="1"/>
  <c r="Y1488" i="1"/>
  <c r="Z1488" i="1"/>
  <c r="U1489" i="1"/>
  <c r="V1489" i="1"/>
  <c r="W1489" i="1"/>
  <c r="X1489" i="1"/>
  <c r="Y1489" i="1"/>
  <c r="Z1489" i="1"/>
  <c r="U1490" i="1"/>
  <c r="V1490" i="1"/>
  <c r="W1490" i="1"/>
  <c r="X1490" i="1"/>
  <c r="Y1490" i="1"/>
  <c r="Z1490" i="1"/>
  <c r="U1491" i="1"/>
  <c r="V1491" i="1"/>
  <c r="W1491" i="1"/>
  <c r="X1491" i="1"/>
  <c r="Y1491" i="1"/>
  <c r="Z1491" i="1"/>
  <c r="U1492" i="1"/>
  <c r="V1492" i="1"/>
  <c r="W1492" i="1"/>
  <c r="X1492" i="1"/>
  <c r="Y1492" i="1"/>
  <c r="Z1492" i="1"/>
  <c r="U1493" i="1"/>
  <c r="V1493" i="1"/>
  <c r="W1493" i="1"/>
  <c r="X1493" i="1"/>
  <c r="Y1493" i="1"/>
  <c r="Z1493" i="1"/>
  <c r="U1494" i="1"/>
  <c r="V1494" i="1"/>
  <c r="W1494" i="1"/>
  <c r="X1494" i="1"/>
  <c r="Y1494" i="1"/>
  <c r="Z1494" i="1"/>
  <c r="U1495" i="1"/>
  <c r="V1495" i="1"/>
  <c r="W1495" i="1"/>
  <c r="X1495" i="1"/>
  <c r="Y1495" i="1"/>
  <c r="Z1495" i="1"/>
  <c r="U1496" i="1"/>
  <c r="V1496" i="1"/>
  <c r="W1496" i="1"/>
  <c r="X1496" i="1"/>
  <c r="Y1496" i="1"/>
  <c r="Z1496" i="1"/>
  <c r="U1497" i="1"/>
  <c r="V1497" i="1"/>
  <c r="W1497" i="1"/>
  <c r="X1497" i="1"/>
  <c r="Y1497" i="1"/>
  <c r="Z1497" i="1"/>
  <c r="U1498" i="1"/>
  <c r="V1498" i="1"/>
  <c r="W1498" i="1"/>
  <c r="X1498" i="1"/>
  <c r="Y1498" i="1"/>
  <c r="Z1498" i="1"/>
  <c r="U1499" i="1"/>
  <c r="V1499" i="1"/>
  <c r="W1499" i="1"/>
  <c r="X1499" i="1"/>
  <c r="Y1499" i="1"/>
  <c r="Z1499" i="1"/>
  <c r="U1500" i="1"/>
  <c r="V1500" i="1"/>
  <c r="W1500" i="1"/>
  <c r="X1500" i="1"/>
  <c r="Y1500" i="1"/>
  <c r="Z1500" i="1"/>
  <c r="U1501" i="1"/>
  <c r="V1501" i="1"/>
  <c r="W1501" i="1"/>
  <c r="X1501" i="1"/>
  <c r="Y1501" i="1"/>
  <c r="Z1501" i="1"/>
  <c r="U1502" i="1"/>
  <c r="V1502" i="1"/>
  <c r="W1502" i="1"/>
  <c r="X1502" i="1"/>
  <c r="Y1502" i="1"/>
  <c r="Z1502" i="1"/>
  <c r="U1503" i="1"/>
  <c r="V1503" i="1"/>
  <c r="W1503" i="1"/>
  <c r="X1503" i="1"/>
  <c r="Y1503" i="1"/>
  <c r="Z1503" i="1"/>
  <c r="U1504" i="1"/>
  <c r="V1504" i="1"/>
  <c r="W1504" i="1"/>
  <c r="X1504" i="1"/>
  <c r="Y1504" i="1"/>
  <c r="Z1504" i="1"/>
  <c r="U1505" i="1"/>
  <c r="V1505" i="1"/>
  <c r="W1505" i="1"/>
  <c r="X1505" i="1"/>
  <c r="Y1505" i="1"/>
  <c r="Z1505" i="1"/>
  <c r="U1506" i="1"/>
  <c r="V1506" i="1"/>
  <c r="W1506" i="1"/>
  <c r="X1506" i="1"/>
  <c r="Y1506" i="1"/>
  <c r="Z1506" i="1"/>
  <c r="U1507" i="1"/>
  <c r="V1507" i="1"/>
  <c r="W1507" i="1"/>
  <c r="X1507" i="1"/>
  <c r="Y1507" i="1"/>
  <c r="Z1507" i="1"/>
  <c r="U1508" i="1"/>
  <c r="V1508" i="1"/>
  <c r="W1508" i="1"/>
  <c r="X1508" i="1"/>
  <c r="Y1508" i="1"/>
  <c r="Z1508" i="1"/>
  <c r="U1509" i="1"/>
  <c r="V1509" i="1"/>
  <c r="W1509" i="1"/>
  <c r="X1509" i="1"/>
  <c r="Y1509" i="1"/>
  <c r="Z1509" i="1"/>
  <c r="U1510" i="1"/>
  <c r="V1510" i="1"/>
  <c r="W1510" i="1"/>
  <c r="X1510" i="1"/>
  <c r="Y1510" i="1"/>
  <c r="Z1510" i="1"/>
  <c r="U1511" i="1"/>
  <c r="V1511" i="1"/>
  <c r="W1511" i="1"/>
  <c r="X1511" i="1"/>
  <c r="Y1511" i="1"/>
  <c r="Z1511" i="1"/>
  <c r="U1512" i="1"/>
  <c r="V1512" i="1"/>
  <c r="W1512" i="1"/>
  <c r="X1512" i="1"/>
  <c r="Y1512" i="1"/>
  <c r="Z1512" i="1"/>
  <c r="U1513" i="1"/>
  <c r="V1513" i="1"/>
  <c r="W1513" i="1"/>
  <c r="X1513" i="1"/>
  <c r="Y1513" i="1"/>
  <c r="Z1513" i="1"/>
  <c r="U1514" i="1"/>
  <c r="V1514" i="1"/>
  <c r="W1514" i="1"/>
  <c r="X1514" i="1"/>
  <c r="Y1514" i="1"/>
  <c r="Z1514" i="1"/>
  <c r="U1515" i="1"/>
  <c r="V1515" i="1"/>
  <c r="W1515" i="1"/>
  <c r="X1515" i="1"/>
  <c r="Y1515" i="1"/>
  <c r="Z1515" i="1"/>
  <c r="U1516" i="1"/>
  <c r="V1516" i="1"/>
  <c r="W1516" i="1"/>
  <c r="X1516" i="1"/>
  <c r="Y1516" i="1"/>
  <c r="Z1516" i="1"/>
  <c r="U1517" i="1"/>
  <c r="V1517" i="1"/>
  <c r="W1517" i="1"/>
  <c r="X1517" i="1"/>
  <c r="Y1517" i="1"/>
  <c r="Z1517" i="1"/>
  <c r="U1518" i="1"/>
  <c r="V1518" i="1"/>
  <c r="W1518" i="1"/>
  <c r="X1518" i="1"/>
  <c r="Y1518" i="1"/>
  <c r="Z1518" i="1"/>
  <c r="U1519" i="1"/>
  <c r="V1519" i="1"/>
  <c r="W1519" i="1"/>
  <c r="X1519" i="1"/>
  <c r="Y1519" i="1"/>
  <c r="Z1519" i="1"/>
  <c r="U1520" i="1"/>
  <c r="V1520" i="1"/>
  <c r="W1520" i="1"/>
  <c r="X1520" i="1"/>
  <c r="Y1520" i="1"/>
  <c r="Z1520" i="1"/>
  <c r="U1521" i="1"/>
  <c r="V1521" i="1"/>
  <c r="W1521" i="1"/>
  <c r="X1521" i="1"/>
  <c r="Y1521" i="1"/>
  <c r="Z1521" i="1"/>
  <c r="U1522" i="1"/>
  <c r="V1522" i="1"/>
  <c r="W1522" i="1"/>
  <c r="X1522" i="1"/>
  <c r="Y1522" i="1"/>
  <c r="Z1522" i="1"/>
  <c r="U1523" i="1"/>
  <c r="V1523" i="1"/>
  <c r="W1523" i="1"/>
  <c r="X1523" i="1"/>
  <c r="Y1523" i="1"/>
  <c r="Z1523" i="1"/>
  <c r="U1524" i="1"/>
  <c r="V1524" i="1"/>
  <c r="W1524" i="1"/>
  <c r="X1524" i="1"/>
  <c r="Y1524" i="1"/>
  <c r="Z1524" i="1"/>
  <c r="U1525" i="1"/>
  <c r="V1525" i="1"/>
  <c r="W1525" i="1"/>
  <c r="X1525" i="1"/>
  <c r="Y1525" i="1"/>
  <c r="Z1525" i="1"/>
  <c r="U1526" i="1"/>
  <c r="V1526" i="1"/>
  <c r="W1526" i="1"/>
  <c r="X1526" i="1"/>
  <c r="Y1526" i="1"/>
  <c r="Z1526" i="1"/>
  <c r="U1527" i="1"/>
  <c r="V1527" i="1"/>
  <c r="W1527" i="1"/>
  <c r="X1527" i="1"/>
  <c r="Y1527" i="1"/>
  <c r="Z1527" i="1"/>
  <c r="U1528" i="1"/>
  <c r="V1528" i="1"/>
  <c r="W1528" i="1"/>
  <c r="X1528" i="1"/>
  <c r="Y1528" i="1"/>
  <c r="Z1528" i="1"/>
  <c r="U1529" i="1"/>
  <c r="V1529" i="1"/>
  <c r="W1529" i="1"/>
  <c r="X1529" i="1"/>
  <c r="Y1529" i="1"/>
  <c r="Z1529" i="1"/>
  <c r="U1530" i="1"/>
  <c r="V1530" i="1"/>
  <c r="W1530" i="1"/>
  <c r="X1530" i="1"/>
  <c r="Y1530" i="1"/>
  <c r="Z1530" i="1"/>
  <c r="U1531" i="1"/>
  <c r="V1531" i="1"/>
  <c r="W1531" i="1"/>
  <c r="X1531" i="1"/>
  <c r="Y1531" i="1"/>
  <c r="Z1531" i="1"/>
  <c r="U1532" i="1"/>
  <c r="V1532" i="1"/>
  <c r="W1532" i="1"/>
  <c r="X1532" i="1"/>
  <c r="Y1532" i="1"/>
  <c r="Z1532" i="1"/>
  <c r="U1533" i="1"/>
  <c r="V1533" i="1"/>
  <c r="W1533" i="1"/>
  <c r="X1533" i="1"/>
  <c r="Y1533" i="1"/>
  <c r="Z1533" i="1"/>
  <c r="U1534" i="1"/>
  <c r="V1534" i="1"/>
  <c r="W1534" i="1"/>
  <c r="X1534" i="1"/>
  <c r="Y1534" i="1"/>
  <c r="Z1534" i="1"/>
  <c r="U1535" i="1"/>
  <c r="V1535" i="1"/>
  <c r="W1535" i="1"/>
  <c r="X1535" i="1"/>
  <c r="Y1535" i="1"/>
  <c r="Z1535" i="1"/>
  <c r="U1536" i="1"/>
  <c r="V1536" i="1"/>
  <c r="W1536" i="1"/>
  <c r="X1536" i="1"/>
  <c r="Y1536" i="1"/>
  <c r="Z1536" i="1"/>
  <c r="U1537" i="1"/>
  <c r="V1537" i="1"/>
  <c r="W1537" i="1"/>
  <c r="X1537" i="1"/>
  <c r="Y1537" i="1"/>
  <c r="Z1537" i="1"/>
  <c r="U1538" i="1"/>
  <c r="V1538" i="1"/>
  <c r="W1538" i="1"/>
  <c r="X1538" i="1"/>
  <c r="Y1538" i="1"/>
  <c r="Z1538" i="1"/>
  <c r="U1539" i="1"/>
  <c r="V1539" i="1"/>
  <c r="W1539" i="1"/>
  <c r="X1539" i="1"/>
  <c r="Y1539" i="1"/>
  <c r="Z1539" i="1"/>
  <c r="U1540" i="1"/>
  <c r="V1540" i="1"/>
  <c r="W1540" i="1"/>
  <c r="X1540" i="1"/>
  <c r="Y1540" i="1"/>
  <c r="Z1540" i="1"/>
  <c r="U1541" i="1"/>
  <c r="V1541" i="1"/>
  <c r="W1541" i="1"/>
  <c r="X1541" i="1"/>
  <c r="Y1541" i="1"/>
  <c r="Z1541" i="1"/>
  <c r="U1542" i="1"/>
  <c r="V1542" i="1"/>
  <c r="W1542" i="1"/>
  <c r="X1542" i="1"/>
  <c r="Y1542" i="1"/>
  <c r="Z1542" i="1"/>
  <c r="U1543" i="1"/>
  <c r="V1543" i="1"/>
  <c r="W1543" i="1"/>
  <c r="X1543" i="1"/>
  <c r="Y1543" i="1"/>
  <c r="Z1543" i="1"/>
  <c r="U1544" i="1"/>
  <c r="V1544" i="1"/>
  <c r="W1544" i="1"/>
  <c r="X1544" i="1"/>
  <c r="Y1544" i="1"/>
  <c r="Z1544" i="1"/>
  <c r="U1545" i="1"/>
  <c r="V1545" i="1"/>
  <c r="W1545" i="1"/>
  <c r="X1545" i="1"/>
  <c r="Y1545" i="1"/>
  <c r="Z1545" i="1"/>
  <c r="U1546" i="1"/>
  <c r="V1546" i="1"/>
  <c r="W1546" i="1"/>
  <c r="X1546" i="1"/>
  <c r="Y1546" i="1"/>
  <c r="Z1546" i="1"/>
  <c r="U1547" i="1"/>
  <c r="V1547" i="1"/>
  <c r="W1547" i="1"/>
  <c r="X1547" i="1"/>
  <c r="Y1547" i="1"/>
  <c r="Z1547" i="1"/>
  <c r="U1548" i="1"/>
  <c r="V1548" i="1"/>
  <c r="W1548" i="1"/>
  <c r="X1548" i="1"/>
  <c r="Y1548" i="1"/>
  <c r="Z1548" i="1"/>
  <c r="U1549" i="1"/>
  <c r="V1549" i="1"/>
  <c r="W1549" i="1"/>
  <c r="X1549" i="1"/>
  <c r="Y1549" i="1"/>
  <c r="Z1549" i="1"/>
  <c r="U1550" i="1"/>
  <c r="V1550" i="1"/>
  <c r="W1550" i="1"/>
  <c r="X1550" i="1"/>
  <c r="Y1550" i="1"/>
  <c r="Z1550" i="1"/>
  <c r="U1551" i="1"/>
  <c r="V1551" i="1"/>
  <c r="W1551" i="1"/>
  <c r="X1551" i="1"/>
  <c r="Y1551" i="1"/>
  <c r="Z1551" i="1"/>
  <c r="U1552" i="1"/>
  <c r="V1552" i="1"/>
  <c r="W1552" i="1"/>
  <c r="X1552" i="1"/>
  <c r="Y1552" i="1"/>
  <c r="Z1552" i="1"/>
  <c r="U1553" i="1"/>
  <c r="V1553" i="1"/>
  <c r="W1553" i="1"/>
  <c r="X1553" i="1"/>
  <c r="Y1553" i="1"/>
  <c r="Z1553" i="1"/>
  <c r="U1554" i="1"/>
  <c r="V1554" i="1"/>
  <c r="W1554" i="1"/>
  <c r="X1554" i="1"/>
  <c r="Y1554" i="1"/>
  <c r="Z1554" i="1"/>
  <c r="U1555" i="1"/>
  <c r="V1555" i="1"/>
  <c r="W1555" i="1"/>
  <c r="X1555" i="1"/>
  <c r="Y1555" i="1"/>
  <c r="Z1555" i="1"/>
  <c r="U1556" i="1"/>
  <c r="V1556" i="1"/>
  <c r="W1556" i="1"/>
  <c r="X1556" i="1"/>
  <c r="Y1556" i="1"/>
  <c r="Z1556" i="1"/>
  <c r="U1557" i="1"/>
  <c r="V1557" i="1"/>
  <c r="W1557" i="1"/>
  <c r="X1557" i="1"/>
  <c r="Y1557" i="1"/>
  <c r="Z1557" i="1"/>
  <c r="U1558" i="1"/>
  <c r="V1558" i="1"/>
  <c r="W1558" i="1"/>
  <c r="X1558" i="1"/>
  <c r="Y1558" i="1"/>
  <c r="Z1558" i="1"/>
  <c r="U1559" i="1"/>
  <c r="V1559" i="1"/>
  <c r="W1559" i="1"/>
  <c r="X1559" i="1"/>
  <c r="Y1559" i="1"/>
  <c r="Z1559" i="1"/>
  <c r="U1560" i="1"/>
  <c r="V1560" i="1"/>
  <c r="W1560" i="1"/>
  <c r="X1560" i="1"/>
  <c r="Y1560" i="1"/>
  <c r="Z1560" i="1"/>
  <c r="U1561" i="1"/>
  <c r="V1561" i="1"/>
  <c r="W1561" i="1"/>
  <c r="X1561" i="1"/>
  <c r="Y1561" i="1"/>
  <c r="Z1561" i="1"/>
  <c r="U1562" i="1"/>
  <c r="V1562" i="1"/>
  <c r="W1562" i="1"/>
  <c r="X1562" i="1"/>
  <c r="Y1562" i="1"/>
  <c r="Z1562" i="1"/>
  <c r="U1563" i="1"/>
  <c r="V1563" i="1"/>
  <c r="W1563" i="1"/>
  <c r="X1563" i="1"/>
  <c r="Y1563" i="1"/>
  <c r="Z1563" i="1"/>
  <c r="U1564" i="1"/>
  <c r="V1564" i="1"/>
  <c r="W1564" i="1"/>
  <c r="X1564" i="1"/>
  <c r="Y1564" i="1"/>
  <c r="Z1564" i="1"/>
  <c r="U1565" i="1"/>
  <c r="V1565" i="1"/>
  <c r="W1565" i="1"/>
  <c r="X1565" i="1"/>
  <c r="Y1565" i="1"/>
  <c r="Z1565" i="1"/>
  <c r="U1566" i="1"/>
  <c r="V1566" i="1"/>
  <c r="W1566" i="1"/>
  <c r="X1566" i="1"/>
  <c r="Y1566" i="1"/>
  <c r="Z1566" i="1"/>
  <c r="U1567" i="1"/>
  <c r="V1567" i="1"/>
  <c r="W1567" i="1"/>
  <c r="X1567" i="1"/>
  <c r="Y1567" i="1"/>
  <c r="Z1567" i="1"/>
  <c r="U1568" i="1"/>
  <c r="V1568" i="1"/>
  <c r="W1568" i="1"/>
  <c r="X1568" i="1"/>
  <c r="Y1568" i="1"/>
  <c r="Z1568" i="1"/>
  <c r="U1569" i="1"/>
  <c r="V1569" i="1"/>
  <c r="W1569" i="1"/>
  <c r="X1569" i="1"/>
  <c r="Y1569" i="1"/>
  <c r="Z1569" i="1"/>
  <c r="U1570" i="1"/>
  <c r="V1570" i="1"/>
  <c r="W1570" i="1"/>
  <c r="X1570" i="1"/>
  <c r="Y1570" i="1"/>
  <c r="Z1570" i="1"/>
  <c r="U1571" i="1"/>
  <c r="V1571" i="1"/>
  <c r="W1571" i="1"/>
  <c r="X1571" i="1"/>
  <c r="Y1571" i="1"/>
  <c r="Z1571" i="1"/>
  <c r="U1572" i="1"/>
  <c r="V1572" i="1"/>
  <c r="W1572" i="1"/>
  <c r="X1572" i="1"/>
  <c r="Y1572" i="1"/>
  <c r="Z1572" i="1"/>
  <c r="U1573" i="1"/>
  <c r="V1573" i="1"/>
  <c r="W1573" i="1"/>
  <c r="X1573" i="1"/>
  <c r="Y1573" i="1"/>
  <c r="Z1573" i="1"/>
  <c r="U1574" i="1"/>
  <c r="V1574" i="1"/>
  <c r="W1574" i="1"/>
  <c r="X1574" i="1"/>
  <c r="Y1574" i="1"/>
  <c r="Z1574" i="1"/>
  <c r="U1575" i="1"/>
  <c r="V1575" i="1"/>
  <c r="W1575" i="1"/>
  <c r="X1575" i="1"/>
  <c r="Y1575" i="1"/>
  <c r="Z1575" i="1"/>
  <c r="U1576" i="1"/>
  <c r="V1576" i="1"/>
  <c r="W1576" i="1"/>
  <c r="X1576" i="1"/>
  <c r="Y1576" i="1"/>
  <c r="Z1576" i="1"/>
  <c r="U1577" i="1"/>
  <c r="V1577" i="1"/>
  <c r="W1577" i="1"/>
  <c r="X1577" i="1"/>
  <c r="Y1577" i="1"/>
  <c r="Z1577" i="1"/>
  <c r="U1578" i="1"/>
  <c r="V1578" i="1"/>
  <c r="W1578" i="1"/>
  <c r="X1578" i="1"/>
  <c r="Y1578" i="1"/>
  <c r="Z1578" i="1"/>
  <c r="U1579" i="1"/>
  <c r="V1579" i="1"/>
  <c r="W1579" i="1"/>
  <c r="X1579" i="1"/>
  <c r="Y1579" i="1"/>
  <c r="Z1579" i="1"/>
  <c r="U1580" i="1"/>
  <c r="V1580" i="1"/>
  <c r="W1580" i="1"/>
  <c r="X1580" i="1"/>
  <c r="Y1580" i="1"/>
  <c r="Z1580" i="1"/>
  <c r="U1581" i="1"/>
  <c r="V1581" i="1"/>
  <c r="W1581" i="1"/>
  <c r="X1581" i="1"/>
  <c r="Y1581" i="1"/>
  <c r="Z1581" i="1"/>
  <c r="U1582" i="1"/>
  <c r="V1582" i="1"/>
  <c r="W1582" i="1"/>
  <c r="X1582" i="1"/>
  <c r="Y1582" i="1"/>
  <c r="Z1582" i="1"/>
  <c r="U1583" i="1"/>
  <c r="V1583" i="1"/>
  <c r="W1583" i="1"/>
  <c r="X1583" i="1"/>
  <c r="Y1583" i="1"/>
  <c r="Z1583" i="1"/>
  <c r="U1584" i="1"/>
  <c r="V1584" i="1"/>
  <c r="W1584" i="1"/>
  <c r="X1584" i="1"/>
  <c r="Y1584" i="1"/>
  <c r="Z1584" i="1"/>
  <c r="U1585" i="1"/>
  <c r="V1585" i="1"/>
  <c r="W1585" i="1"/>
  <c r="X1585" i="1"/>
  <c r="Y1585" i="1"/>
  <c r="Z1585" i="1"/>
  <c r="U1586" i="1"/>
  <c r="V1586" i="1"/>
  <c r="W1586" i="1"/>
  <c r="X1586" i="1"/>
  <c r="Y1586" i="1"/>
  <c r="Z1586" i="1"/>
  <c r="U1587" i="1"/>
  <c r="V1587" i="1"/>
  <c r="W1587" i="1"/>
  <c r="X1587" i="1"/>
  <c r="Y1587" i="1"/>
  <c r="Z1587" i="1"/>
  <c r="U1588" i="1"/>
  <c r="V1588" i="1"/>
  <c r="W1588" i="1"/>
  <c r="X1588" i="1"/>
  <c r="Y1588" i="1"/>
  <c r="Z1588" i="1"/>
  <c r="U1589" i="1"/>
  <c r="V1589" i="1"/>
  <c r="W1589" i="1"/>
  <c r="X1589" i="1"/>
  <c r="Y1589" i="1"/>
  <c r="Z1589" i="1"/>
  <c r="U1590" i="1"/>
  <c r="V1590" i="1"/>
  <c r="W1590" i="1"/>
  <c r="X1590" i="1"/>
  <c r="Y1590" i="1"/>
  <c r="Z1590" i="1"/>
  <c r="U1591" i="1"/>
  <c r="V1591" i="1"/>
  <c r="W1591" i="1"/>
  <c r="X1591" i="1"/>
  <c r="Y1591" i="1"/>
  <c r="Z1591" i="1"/>
  <c r="U1592" i="1"/>
  <c r="V1592" i="1"/>
  <c r="W1592" i="1"/>
  <c r="X1592" i="1"/>
  <c r="Y1592" i="1"/>
  <c r="Z1592" i="1"/>
  <c r="U1593" i="1"/>
  <c r="V1593" i="1"/>
  <c r="W1593" i="1"/>
  <c r="X1593" i="1"/>
  <c r="Y1593" i="1"/>
  <c r="Z1593" i="1"/>
  <c r="U1594" i="1"/>
  <c r="V1594" i="1"/>
  <c r="W1594" i="1"/>
  <c r="X1594" i="1"/>
  <c r="Y1594" i="1"/>
  <c r="Z1594" i="1"/>
  <c r="U1595" i="1"/>
  <c r="V1595" i="1"/>
  <c r="W1595" i="1"/>
  <c r="X1595" i="1"/>
  <c r="Y1595" i="1"/>
  <c r="Z1595" i="1"/>
  <c r="U1596" i="1"/>
  <c r="V1596" i="1"/>
  <c r="W1596" i="1"/>
  <c r="X1596" i="1"/>
  <c r="Y1596" i="1"/>
  <c r="Z1596" i="1"/>
  <c r="U1597" i="1"/>
  <c r="V1597" i="1"/>
  <c r="W1597" i="1"/>
  <c r="X1597" i="1"/>
  <c r="Y1597" i="1"/>
  <c r="Z1597" i="1"/>
  <c r="U1598" i="1"/>
  <c r="V1598" i="1"/>
  <c r="W1598" i="1"/>
  <c r="X1598" i="1"/>
  <c r="Y1598" i="1"/>
  <c r="Z1598" i="1"/>
  <c r="U1599" i="1"/>
  <c r="V1599" i="1"/>
  <c r="W1599" i="1"/>
  <c r="X1599" i="1"/>
  <c r="Y1599" i="1"/>
  <c r="Z1599" i="1"/>
  <c r="U1600" i="1"/>
  <c r="V1600" i="1"/>
  <c r="W1600" i="1"/>
  <c r="X1600" i="1"/>
  <c r="Y1600" i="1"/>
  <c r="Z1600" i="1"/>
  <c r="U1601" i="1"/>
  <c r="V1601" i="1"/>
  <c r="W1601" i="1"/>
  <c r="X1601" i="1"/>
  <c r="Y1601" i="1"/>
  <c r="Z1601" i="1"/>
  <c r="U1602" i="1"/>
  <c r="V1602" i="1"/>
  <c r="W1602" i="1"/>
  <c r="X1602" i="1"/>
  <c r="Y1602" i="1"/>
  <c r="Z1602" i="1"/>
  <c r="U1603" i="1"/>
  <c r="V1603" i="1"/>
  <c r="W1603" i="1"/>
  <c r="X1603" i="1"/>
  <c r="Y1603" i="1"/>
  <c r="Z1603" i="1"/>
  <c r="U1604" i="1"/>
  <c r="V1604" i="1"/>
  <c r="W1604" i="1"/>
  <c r="X1604" i="1"/>
  <c r="Y1604" i="1"/>
  <c r="Z1604" i="1"/>
  <c r="U1605" i="1"/>
  <c r="V1605" i="1"/>
  <c r="W1605" i="1"/>
  <c r="X1605" i="1"/>
  <c r="Y1605" i="1"/>
  <c r="Z1605" i="1"/>
  <c r="U1606" i="1"/>
  <c r="V1606" i="1"/>
  <c r="W1606" i="1"/>
  <c r="X1606" i="1"/>
  <c r="Y1606" i="1"/>
  <c r="Z1606" i="1"/>
  <c r="U1607" i="1"/>
  <c r="V1607" i="1"/>
  <c r="W1607" i="1"/>
  <c r="X1607" i="1"/>
  <c r="Y1607" i="1"/>
  <c r="Z1607" i="1"/>
  <c r="U1608" i="1"/>
  <c r="V1608" i="1"/>
  <c r="W1608" i="1"/>
  <c r="X1608" i="1"/>
  <c r="Y1608" i="1"/>
  <c r="Z1608" i="1"/>
  <c r="U1609" i="1"/>
  <c r="V1609" i="1"/>
  <c r="W1609" i="1"/>
  <c r="X1609" i="1"/>
  <c r="Y1609" i="1"/>
  <c r="Z1609" i="1"/>
  <c r="U1610" i="1"/>
  <c r="V1610" i="1"/>
  <c r="W1610" i="1"/>
  <c r="X1610" i="1"/>
  <c r="Y1610" i="1"/>
  <c r="Z1610" i="1"/>
  <c r="U1611" i="1"/>
  <c r="V1611" i="1"/>
  <c r="W1611" i="1"/>
  <c r="X1611" i="1"/>
  <c r="Y1611" i="1"/>
  <c r="Z1611" i="1"/>
  <c r="U1612" i="1"/>
  <c r="V1612" i="1"/>
  <c r="W1612" i="1"/>
  <c r="X1612" i="1"/>
  <c r="Y1612" i="1"/>
  <c r="Z1612" i="1"/>
  <c r="U1613" i="1"/>
  <c r="V1613" i="1"/>
  <c r="W1613" i="1"/>
  <c r="X1613" i="1"/>
  <c r="Y1613" i="1"/>
  <c r="Z1613" i="1"/>
  <c r="U1614" i="1"/>
  <c r="V1614" i="1"/>
  <c r="W1614" i="1"/>
  <c r="X1614" i="1"/>
  <c r="Y1614" i="1"/>
  <c r="Z1614" i="1"/>
  <c r="U1615" i="1"/>
  <c r="V1615" i="1"/>
  <c r="W1615" i="1"/>
  <c r="X1615" i="1"/>
  <c r="Y1615" i="1"/>
  <c r="Z1615" i="1"/>
  <c r="U1616" i="1"/>
  <c r="V1616" i="1"/>
  <c r="W1616" i="1"/>
  <c r="X1616" i="1"/>
  <c r="Y1616" i="1"/>
  <c r="Z1616" i="1"/>
  <c r="U1617" i="1"/>
  <c r="V1617" i="1"/>
  <c r="W1617" i="1"/>
  <c r="X1617" i="1"/>
  <c r="Y1617" i="1"/>
  <c r="Z1617" i="1"/>
  <c r="U1618" i="1"/>
  <c r="V1618" i="1"/>
  <c r="W1618" i="1"/>
  <c r="X1618" i="1"/>
  <c r="Y1618" i="1"/>
  <c r="Z1618" i="1"/>
  <c r="U1619" i="1"/>
  <c r="V1619" i="1"/>
  <c r="W1619" i="1"/>
  <c r="X1619" i="1"/>
  <c r="Y1619" i="1"/>
  <c r="Z1619" i="1"/>
  <c r="U1620" i="1"/>
  <c r="V1620" i="1"/>
  <c r="W1620" i="1"/>
  <c r="X1620" i="1"/>
  <c r="Y1620" i="1"/>
  <c r="Z1620" i="1"/>
  <c r="U1621" i="1"/>
  <c r="V1621" i="1"/>
  <c r="W1621" i="1"/>
  <c r="X1621" i="1"/>
  <c r="Y1621" i="1"/>
  <c r="Z1621" i="1"/>
  <c r="U1622" i="1"/>
  <c r="V1622" i="1"/>
  <c r="W1622" i="1"/>
  <c r="X1622" i="1"/>
  <c r="Y1622" i="1"/>
  <c r="Z1622" i="1"/>
  <c r="U1623" i="1"/>
  <c r="V1623" i="1"/>
  <c r="W1623" i="1"/>
  <c r="X1623" i="1"/>
  <c r="Y1623" i="1"/>
  <c r="Z1623" i="1"/>
  <c r="U1624" i="1"/>
  <c r="V1624" i="1"/>
  <c r="W1624" i="1"/>
  <c r="X1624" i="1"/>
  <c r="Y1624" i="1"/>
  <c r="Z1624" i="1"/>
  <c r="U1625" i="1"/>
  <c r="V1625" i="1"/>
  <c r="W1625" i="1"/>
  <c r="X1625" i="1"/>
  <c r="Y1625" i="1"/>
  <c r="Z1625" i="1"/>
  <c r="U1626" i="1"/>
  <c r="V1626" i="1"/>
  <c r="W1626" i="1"/>
  <c r="X1626" i="1"/>
  <c r="Y1626" i="1"/>
  <c r="Z1626" i="1"/>
  <c r="U1627" i="1"/>
  <c r="V1627" i="1"/>
  <c r="W1627" i="1"/>
  <c r="X1627" i="1"/>
  <c r="Y1627" i="1"/>
  <c r="Z1627" i="1"/>
  <c r="U1628" i="1"/>
  <c r="V1628" i="1"/>
  <c r="W1628" i="1"/>
  <c r="X1628" i="1"/>
  <c r="Y1628" i="1"/>
  <c r="Z1628" i="1"/>
  <c r="U1629" i="1"/>
  <c r="V1629" i="1"/>
  <c r="W1629" i="1"/>
  <c r="X1629" i="1"/>
  <c r="Y1629" i="1"/>
  <c r="Z1629" i="1"/>
  <c r="U1630" i="1"/>
  <c r="V1630" i="1"/>
  <c r="W1630" i="1"/>
  <c r="X1630" i="1"/>
  <c r="Y1630" i="1"/>
  <c r="Z1630" i="1"/>
  <c r="U1631" i="1"/>
  <c r="V1631" i="1"/>
  <c r="W1631" i="1"/>
  <c r="X1631" i="1"/>
  <c r="Y1631" i="1"/>
  <c r="Z1631" i="1"/>
  <c r="U1632" i="1"/>
  <c r="V1632" i="1"/>
  <c r="W1632" i="1"/>
  <c r="X1632" i="1"/>
  <c r="Y1632" i="1"/>
  <c r="Z1632" i="1"/>
  <c r="U1633" i="1"/>
  <c r="V1633" i="1"/>
  <c r="W1633" i="1"/>
  <c r="X1633" i="1"/>
  <c r="Y1633" i="1"/>
  <c r="Z1633" i="1"/>
  <c r="U1634" i="1"/>
  <c r="V1634" i="1"/>
  <c r="W1634" i="1"/>
  <c r="X1634" i="1"/>
  <c r="Y1634" i="1"/>
  <c r="Z1634" i="1"/>
  <c r="U1635" i="1"/>
  <c r="V1635" i="1"/>
  <c r="W1635" i="1"/>
  <c r="X1635" i="1"/>
  <c r="Y1635" i="1"/>
  <c r="Z1635" i="1"/>
  <c r="U1636" i="1"/>
  <c r="V1636" i="1"/>
  <c r="W1636" i="1"/>
  <c r="X1636" i="1"/>
  <c r="Y1636" i="1"/>
  <c r="Z1636" i="1"/>
  <c r="U1637" i="1"/>
  <c r="V1637" i="1"/>
  <c r="W1637" i="1"/>
  <c r="X1637" i="1"/>
  <c r="Y1637" i="1"/>
  <c r="Z1637" i="1"/>
  <c r="U1638" i="1"/>
  <c r="V1638" i="1"/>
  <c r="W1638" i="1"/>
  <c r="X1638" i="1"/>
  <c r="Y1638" i="1"/>
  <c r="Z1638" i="1"/>
  <c r="U1639" i="1"/>
  <c r="V1639" i="1"/>
  <c r="W1639" i="1"/>
  <c r="X1639" i="1"/>
  <c r="Y1639" i="1"/>
  <c r="Z1639" i="1"/>
  <c r="U1640" i="1"/>
  <c r="V1640" i="1"/>
  <c r="W1640" i="1"/>
  <c r="X1640" i="1"/>
  <c r="Y1640" i="1"/>
  <c r="Z1640" i="1"/>
  <c r="U1641" i="1"/>
  <c r="V1641" i="1"/>
  <c r="W1641" i="1"/>
  <c r="X1641" i="1"/>
  <c r="Y1641" i="1"/>
  <c r="Z1641" i="1"/>
  <c r="U1642" i="1"/>
  <c r="V1642" i="1"/>
  <c r="W1642" i="1"/>
  <c r="X1642" i="1"/>
  <c r="Y1642" i="1"/>
  <c r="Z1642" i="1"/>
  <c r="U1643" i="1"/>
  <c r="V1643" i="1"/>
  <c r="W1643" i="1"/>
  <c r="X1643" i="1"/>
  <c r="Y1643" i="1"/>
  <c r="Z1643" i="1"/>
  <c r="U1644" i="1"/>
  <c r="V1644" i="1"/>
  <c r="W1644" i="1"/>
  <c r="X1644" i="1"/>
  <c r="Y1644" i="1"/>
  <c r="Z1644" i="1"/>
  <c r="U1645" i="1"/>
  <c r="V1645" i="1"/>
  <c r="W1645" i="1"/>
  <c r="X1645" i="1"/>
  <c r="Y1645" i="1"/>
  <c r="Z1645" i="1"/>
  <c r="U1646" i="1"/>
  <c r="V1646" i="1"/>
  <c r="W1646" i="1"/>
  <c r="X1646" i="1"/>
  <c r="Y1646" i="1"/>
  <c r="Z1646" i="1"/>
  <c r="U1647" i="1"/>
  <c r="V1647" i="1"/>
  <c r="W1647" i="1"/>
  <c r="X1647" i="1"/>
  <c r="Y1647" i="1"/>
  <c r="Z1647" i="1"/>
  <c r="U1648" i="1"/>
  <c r="V1648" i="1"/>
  <c r="W1648" i="1"/>
  <c r="X1648" i="1"/>
  <c r="Y1648" i="1"/>
  <c r="Z1648" i="1"/>
  <c r="U1649" i="1"/>
  <c r="V1649" i="1"/>
  <c r="W1649" i="1"/>
  <c r="X1649" i="1"/>
  <c r="Y1649" i="1"/>
  <c r="Z1649" i="1"/>
  <c r="U1650" i="1"/>
  <c r="V1650" i="1"/>
  <c r="W1650" i="1"/>
  <c r="X1650" i="1"/>
  <c r="Y1650" i="1"/>
  <c r="Z1650" i="1"/>
  <c r="U1651" i="1"/>
  <c r="V1651" i="1"/>
  <c r="W1651" i="1"/>
  <c r="X1651" i="1"/>
  <c r="Y1651" i="1"/>
  <c r="Z1651" i="1"/>
  <c r="U1652" i="1"/>
  <c r="V1652" i="1"/>
  <c r="W1652" i="1"/>
  <c r="X1652" i="1"/>
  <c r="Y1652" i="1"/>
  <c r="Z1652" i="1"/>
  <c r="U1653" i="1"/>
  <c r="V1653" i="1"/>
  <c r="W1653" i="1"/>
  <c r="X1653" i="1"/>
  <c r="Y1653" i="1"/>
  <c r="Z1653" i="1"/>
  <c r="U1654" i="1"/>
  <c r="V1654" i="1"/>
  <c r="W1654" i="1"/>
  <c r="X1654" i="1"/>
  <c r="Y1654" i="1"/>
  <c r="Z1654" i="1"/>
  <c r="U1655" i="1"/>
  <c r="V1655" i="1"/>
  <c r="W1655" i="1"/>
  <c r="X1655" i="1"/>
  <c r="Y1655" i="1"/>
  <c r="Z1655" i="1"/>
  <c r="U1656" i="1"/>
  <c r="V1656" i="1"/>
  <c r="W1656" i="1"/>
  <c r="X1656" i="1"/>
  <c r="Y1656" i="1"/>
  <c r="Z1656" i="1"/>
  <c r="U1657" i="1"/>
  <c r="V1657" i="1"/>
  <c r="W1657" i="1"/>
  <c r="X1657" i="1"/>
  <c r="Y1657" i="1"/>
  <c r="Z1657" i="1"/>
  <c r="U1658" i="1"/>
  <c r="V1658" i="1"/>
  <c r="W1658" i="1"/>
  <c r="X1658" i="1"/>
  <c r="Y1658" i="1"/>
  <c r="Z1658" i="1"/>
  <c r="U1659" i="1"/>
  <c r="V1659" i="1"/>
  <c r="W1659" i="1"/>
  <c r="X1659" i="1"/>
  <c r="Y1659" i="1"/>
  <c r="Z1659" i="1"/>
  <c r="U1660" i="1"/>
  <c r="V1660" i="1"/>
  <c r="W1660" i="1"/>
  <c r="X1660" i="1"/>
  <c r="Y1660" i="1"/>
  <c r="Z1660" i="1"/>
  <c r="U1661" i="1"/>
  <c r="V1661" i="1"/>
  <c r="W1661" i="1"/>
  <c r="X1661" i="1"/>
  <c r="Y1661" i="1"/>
  <c r="Z1661" i="1"/>
  <c r="U1662" i="1"/>
  <c r="V1662" i="1"/>
  <c r="W1662" i="1"/>
  <c r="X1662" i="1"/>
  <c r="Y1662" i="1"/>
  <c r="Z1662" i="1"/>
  <c r="U1663" i="1"/>
  <c r="V1663" i="1"/>
  <c r="W1663" i="1"/>
  <c r="X1663" i="1"/>
  <c r="Y1663" i="1"/>
  <c r="Z1663" i="1"/>
  <c r="U1664" i="1"/>
  <c r="V1664" i="1"/>
  <c r="W1664" i="1"/>
  <c r="X1664" i="1"/>
  <c r="Y1664" i="1"/>
  <c r="Z1664" i="1"/>
  <c r="U1665" i="1"/>
  <c r="V1665" i="1"/>
  <c r="W1665" i="1"/>
  <c r="X1665" i="1"/>
  <c r="Y1665" i="1"/>
  <c r="Z1665" i="1"/>
  <c r="U1666" i="1"/>
  <c r="V1666" i="1"/>
  <c r="W1666" i="1"/>
  <c r="X1666" i="1"/>
  <c r="Y1666" i="1"/>
  <c r="Z1666" i="1"/>
  <c r="U1667" i="1"/>
  <c r="V1667" i="1"/>
  <c r="W1667" i="1"/>
  <c r="X1667" i="1"/>
  <c r="Y1667" i="1"/>
  <c r="Z1667" i="1"/>
  <c r="U1668" i="1"/>
  <c r="V1668" i="1"/>
  <c r="W1668" i="1"/>
  <c r="X1668" i="1"/>
  <c r="Y1668" i="1"/>
  <c r="Z1668" i="1"/>
  <c r="U1669" i="1"/>
  <c r="V1669" i="1"/>
  <c r="W1669" i="1"/>
  <c r="X1669" i="1"/>
  <c r="Y1669" i="1"/>
  <c r="Z1669" i="1"/>
  <c r="U1670" i="1"/>
  <c r="V1670" i="1"/>
  <c r="W1670" i="1"/>
  <c r="X1670" i="1"/>
  <c r="Y1670" i="1"/>
  <c r="Z1670" i="1"/>
  <c r="U1671" i="1"/>
  <c r="V1671" i="1"/>
  <c r="W1671" i="1"/>
  <c r="X1671" i="1"/>
  <c r="Y1671" i="1"/>
  <c r="Z1671" i="1"/>
  <c r="U1672" i="1"/>
  <c r="V1672" i="1"/>
  <c r="W1672" i="1"/>
  <c r="X1672" i="1"/>
  <c r="Y1672" i="1"/>
  <c r="Z1672" i="1"/>
  <c r="U1673" i="1"/>
  <c r="V1673" i="1"/>
  <c r="W1673" i="1"/>
  <c r="X1673" i="1"/>
  <c r="Y1673" i="1"/>
  <c r="Z1673" i="1"/>
  <c r="U1674" i="1"/>
  <c r="V1674" i="1"/>
  <c r="W1674" i="1"/>
  <c r="X1674" i="1"/>
  <c r="Y1674" i="1"/>
  <c r="Z1674" i="1"/>
  <c r="U1675" i="1"/>
  <c r="V1675" i="1"/>
  <c r="W1675" i="1"/>
  <c r="X1675" i="1"/>
  <c r="Y1675" i="1"/>
  <c r="Z1675" i="1"/>
  <c r="U1676" i="1"/>
  <c r="V1676" i="1"/>
  <c r="W1676" i="1"/>
  <c r="X1676" i="1"/>
  <c r="Y1676" i="1"/>
  <c r="Z1676" i="1"/>
  <c r="U1677" i="1"/>
  <c r="V1677" i="1"/>
  <c r="W1677" i="1"/>
  <c r="X1677" i="1"/>
  <c r="Y1677" i="1"/>
  <c r="Z1677" i="1"/>
  <c r="U1678" i="1"/>
  <c r="V1678" i="1"/>
  <c r="W1678" i="1"/>
  <c r="X1678" i="1"/>
  <c r="Y1678" i="1"/>
  <c r="Z1678" i="1"/>
  <c r="U1679" i="1"/>
  <c r="V1679" i="1"/>
  <c r="W1679" i="1"/>
  <c r="X1679" i="1"/>
  <c r="Y1679" i="1"/>
  <c r="Z1679" i="1"/>
  <c r="U1680" i="1"/>
  <c r="V1680" i="1"/>
  <c r="W1680" i="1"/>
  <c r="X1680" i="1"/>
  <c r="Y1680" i="1"/>
  <c r="Z1680" i="1"/>
  <c r="U1681" i="1"/>
  <c r="V1681" i="1"/>
  <c r="W1681" i="1"/>
  <c r="X1681" i="1"/>
  <c r="Y1681" i="1"/>
  <c r="Z1681" i="1"/>
  <c r="U1682" i="1"/>
  <c r="V1682" i="1"/>
  <c r="W1682" i="1"/>
  <c r="X1682" i="1"/>
  <c r="Y1682" i="1"/>
  <c r="Z1682" i="1"/>
  <c r="U1683" i="1"/>
  <c r="V1683" i="1"/>
  <c r="W1683" i="1"/>
  <c r="X1683" i="1"/>
  <c r="Y1683" i="1"/>
  <c r="Z1683" i="1"/>
  <c r="U1684" i="1"/>
  <c r="V1684" i="1"/>
  <c r="W1684" i="1"/>
  <c r="X1684" i="1"/>
  <c r="Y1684" i="1"/>
  <c r="Z1684" i="1"/>
  <c r="U1685" i="1"/>
  <c r="V1685" i="1"/>
  <c r="W1685" i="1"/>
  <c r="X1685" i="1"/>
  <c r="Y1685" i="1"/>
  <c r="Z1685" i="1"/>
  <c r="U1686" i="1"/>
  <c r="V1686" i="1"/>
  <c r="W1686" i="1"/>
  <c r="X1686" i="1"/>
  <c r="Y1686" i="1"/>
  <c r="Z1686" i="1"/>
  <c r="U1687" i="1"/>
  <c r="V1687" i="1"/>
  <c r="W1687" i="1"/>
  <c r="X1687" i="1"/>
  <c r="Y1687" i="1"/>
  <c r="Z1687" i="1"/>
  <c r="U1688" i="1"/>
  <c r="V1688" i="1"/>
  <c r="W1688" i="1"/>
  <c r="X1688" i="1"/>
  <c r="Y1688" i="1"/>
  <c r="Z1688" i="1"/>
  <c r="U1689" i="1"/>
  <c r="V1689" i="1"/>
  <c r="W1689" i="1"/>
  <c r="X1689" i="1"/>
  <c r="Y1689" i="1"/>
  <c r="Z1689" i="1"/>
  <c r="U1690" i="1"/>
  <c r="V1690" i="1"/>
  <c r="W1690" i="1"/>
  <c r="X1690" i="1"/>
  <c r="Y1690" i="1"/>
  <c r="Z1690" i="1"/>
  <c r="U1691" i="1"/>
  <c r="V1691" i="1"/>
  <c r="W1691" i="1"/>
  <c r="X1691" i="1"/>
  <c r="Y1691" i="1"/>
  <c r="Z1691" i="1"/>
  <c r="U1692" i="1"/>
  <c r="V1692" i="1"/>
  <c r="W1692" i="1"/>
  <c r="X1692" i="1"/>
  <c r="Y1692" i="1"/>
  <c r="Z1692" i="1"/>
  <c r="U1693" i="1"/>
  <c r="V1693" i="1"/>
  <c r="W1693" i="1"/>
  <c r="X1693" i="1"/>
  <c r="Y1693" i="1"/>
  <c r="Z1693" i="1"/>
  <c r="U1694" i="1"/>
  <c r="V1694" i="1"/>
  <c r="W1694" i="1"/>
  <c r="X1694" i="1"/>
  <c r="Y1694" i="1"/>
  <c r="Z1694" i="1"/>
  <c r="U1695" i="1"/>
  <c r="V1695" i="1"/>
  <c r="W1695" i="1"/>
  <c r="X1695" i="1"/>
  <c r="Y1695" i="1"/>
  <c r="Z1695" i="1"/>
  <c r="U1696" i="1"/>
  <c r="V1696" i="1"/>
  <c r="W1696" i="1"/>
  <c r="X1696" i="1"/>
  <c r="Y1696" i="1"/>
  <c r="Z1696" i="1"/>
  <c r="U1697" i="1"/>
  <c r="V1697" i="1"/>
  <c r="W1697" i="1"/>
  <c r="X1697" i="1"/>
  <c r="Y1697" i="1"/>
  <c r="Z1697" i="1"/>
  <c r="U1698" i="1"/>
  <c r="V1698" i="1"/>
  <c r="W1698" i="1"/>
  <c r="X1698" i="1"/>
  <c r="Y1698" i="1"/>
  <c r="Z1698" i="1"/>
  <c r="U1699" i="1"/>
  <c r="V1699" i="1"/>
  <c r="W1699" i="1"/>
  <c r="X1699" i="1"/>
  <c r="Y1699" i="1"/>
  <c r="Z1699" i="1"/>
  <c r="U1700" i="1"/>
  <c r="V1700" i="1"/>
  <c r="W1700" i="1"/>
  <c r="X1700" i="1"/>
  <c r="Y1700" i="1"/>
  <c r="Z1700" i="1"/>
  <c r="U1701" i="1"/>
  <c r="V1701" i="1"/>
  <c r="W1701" i="1"/>
  <c r="X1701" i="1"/>
  <c r="Y1701" i="1"/>
  <c r="Z1701" i="1"/>
  <c r="U1702" i="1"/>
  <c r="V1702" i="1"/>
  <c r="W1702" i="1"/>
  <c r="X1702" i="1"/>
  <c r="Y1702" i="1"/>
  <c r="Z1702" i="1"/>
  <c r="U1703" i="1"/>
  <c r="V1703" i="1"/>
  <c r="W1703" i="1"/>
  <c r="X1703" i="1"/>
  <c r="Y1703" i="1"/>
  <c r="Z1703" i="1"/>
  <c r="U1704" i="1"/>
  <c r="V1704" i="1"/>
  <c r="W1704" i="1"/>
  <c r="X1704" i="1"/>
  <c r="Y1704" i="1"/>
  <c r="Z1704" i="1"/>
  <c r="U1705" i="1"/>
  <c r="V1705" i="1"/>
  <c r="W1705" i="1"/>
  <c r="X1705" i="1"/>
  <c r="Y1705" i="1"/>
  <c r="Z1705" i="1"/>
  <c r="U1706" i="1"/>
  <c r="V1706" i="1"/>
  <c r="W1706" i="1"/>
  <c r="X1706" i="1"/>
  <c r="Y1706" i="1"/>
  <c r="Z1706" i="1"/>
  <c r="U1707" i="1"/>
  <c r="V1707" i="1"/>
  <c r="W1707" i="1"/>
  <c r="X1707" i="1"/>
  <c r="Y1707" i="1"/>
  <c r="Z1707" i="1"/>
  <c r="U1708" i="1"/>
  <c r="V1708" i="1"/>
  <c r="W1708" i="1"/>
  <c r="X1708" i="1"/>
  <c r="Y1708" i="1"/>
  <c r="Z1708" i="1"/>
  <c r="U1709" i="1"/>
  <c r="V1709" i="1"/>
  <c r="W1709" i="1"/>
  <c r="X1709" i="1"/>
  <c r="Y1709" i="1"/>
  <c r="Z1709" i="1"/>
  <c r="U1710" i="1"/>
  <c r="V1710" i="1"/>
  <c r="W1710" i="1"/>
  <c r="X1710" i="1"/>
  <c r="Y1710" i="1"/>
  <c r="Z1710" i="1"/>
  <c r="U1711" i="1"/>
  <c r="V1711" i="1"/>
  <c r="W1711" i="1"/>
  <c r="X1711" i="1"/>
  <c r="Y1711" i="1"/>
  <c r="Z1711" i="1"/>
  <c r="U1712" i="1"/>
  <c r="V1712" i="1"/>
  <c r="W1712" i="1"/>
  <c r="X1712" i="1"/>
  <c r="Y1712" i="1"/>
  <c r="Z1712" i="1"/>
  <c r="U1713" i="1"/>
  <c r="V1713" i="1"/>
  <c r="W1713" i="1"/>
  <c r="X1713" i="1"/>
  <c r="Y1713" i="1"/>
  <c r="Z1713" i="1"/>
  <c r="U1714" i="1"/>
  <c r="V1714" i="1"/>
  <c r="W1714" i="1"/>
  <c r="X1714" i="1"/>
  <c r="Y1714" i="1"/>
  <c r="Z1714" i="1"/>
  <c r="U1715" i="1"/>
  <c r="V1715" i="1"/>
  <c r="W1715" i="1"/>
  <c r="X1715" i="1"/>
  <c r="Y1715" i="1"/>
  <c r="Z1715" i="1"/>
  <c r="U1716" i="1"/>
  <c r="V1716" i="1"/>
  <c r="W1716" i="1"/>
  <c r="X1716" i="1"/>
  <c r="Y1716" i="1"/>
  <c r="Z1716" i="1"/>
  <c r="U1717" i="1"/>
  <c r="V1717" i="1"/>
  <c r="W1717" i="1"/>
  <c r="X1717" i="1"/>
  <c r="Y1717" i="1"/>
  <c r="Z1717" i="1"/>
  <c r="U1718" i="1"/>
  <c r="V1718" i="1"/>
  <c r="W1718" i="1"/>
  <c r="X1718" i="1"/>
  <c r="Y1718" i="1"/>
  <c r="Z1718" i="1"/>
  <c r="U1719" i="1"/>
  <c r="V1719" i="1"/>
  <c r="W1719" i="1"/>
  <c r="X1719" i="1"/>
  <c r="Y1719" i="1"/>
  <c r="Z1719" i="1"/>
  <c r="U1720" i="1"/>
  <c r="V1720" i="1"/>
  <c r="W1720" i="1"/>
  <c r="X1720" i="1"/>
  <c r="Y1720" i="1"/>
  <c r="Z1720" i="1"/>
  <c r="U1721" i="1"/>
  <c r="V1721" i="1"/>
  <c r="W1721" i="1"/>
  <c r="X1721" i="1"/>
  <c r="Y1721" i="1"/>
  <c r="Z1721" i="1"/>
  <c r="U1722" i="1"/>
  <c r="V1722" i="1"/>
  <c r="W1722" i="1"/>
  <c r="X1722" i="1"/>
  <c r="Y1722" i="1"/>
  <c r="Z1722" i="1"/>
  <c r="U1723" i="1"/>
  <c r="V1723" i="1"/>
  <c r="W1723" i="1"/>
  <c r="X1723" i="1"/>
  <c r="Y1723" i="1"/>
  <c r="Z1723" i="1"/>
  <c r="U1724" i="1"/>
  <c r="V1724" i="1"/>
  <c r="W1724" i="1"/>
  <c r="X1724" i="1"/>
  <c r="Y1724" i="1"/>
  <c r="Z1724" i="1"/>
  <c r="U1725" i="1"/>
  <c r="V1725" i="1"/>
  <c r="W1725" i="1"/>
  <c r="X1725" i="1"/>
  <c r="Y1725" i="1"/>
  <c r="Z1725" i="1"/>
  <c r="U1726" i="1"/>
  <c r="V1726" i="1"/>
  <c r="W1726" i="1"/>
  <c r="X1726" i="1"/>
  <c r="Y1726" i="1"/>
  <c r="Z1726" i="1"/>
  <c r="U1727" i="1"/>
  <c r="V1727" i="1"/>
  <c r="W1727" i="1"/>
  <c r="X1727" i="1"/>
  <c r="Y1727" i="1"/>
  <c r="Z1727" i="1"/>
  <c r="U1728" i="1"/>
  <c r="V1728" i="1"/>
  <c r="W1728" i="1"/>
  <c r="X1728" i="1"/>
  <c r="Y1728" i="1"/>
  <c r="Z1728" i="1"/>
  <c r="U1729" i="1"/>
  <c r="V1729" i="1"/>
  <c r="W1729" i="1"/>
  <c r="X1729" i="1"/>
  <c r="Y1729" i="1"/>
  <c r="Z1729" i="1"/>
  <c r="U1730" i="1"/>
  <c r="V1730" i="1"/>
  <c r="W1730" i="1"/>
  <c r="X1730" i="1"/>
  <c r="Y1730" i="1"/>
  <c r="Z1730" i="1"/>
  <c r="U1731" i="1"/>
  <c r="V1731" i="1"/>
  <c r="W1731" i="1"/>
  <c r="X1731" i="1"/>
  <c r="Y1731" i="1"/>
  <c r="Z1731" i="1"/>
  <c r="U1732" i="1"/>
  <c r="V1732" i="1"/>
  <c r="W1732" i="1"/>
  <c r="X1732" i="1"/>
  <c r="Y1732" i="1"/>
  <c r="Z1732" i="1"/>
  <c r="U1733" i="1"/>
  <c r="V1733" i="1"/>
  <c r="W1733" i="1"/>
  <c r="X1733" i="1"/>
  <c r="Y1733" i="1"/>
  <c r="Z1733" i="1"/>
  <c r="U1734" i="1"/>
  <c r="V1734" i="1"/>
  <c r="W1734" i="1"/>
  <c r="X1734" i="1"/>
  <c r="Y1734" i="1"/>
  <c r="Z1734" i="1"/>
  <c r="U1735" i="1"/>
  <c r="V1735" i="1"/>
  <c r="W1735" i="1"/>
  <c r="X1735" i="1"/>
  <c r="Y1735" i="1"/>
  <c r="Z1735" i="1"/>
  <c r="U1736" i="1"/>
  <c r="V1736" i="1"/>
  <c r="W1736" i="1"/>
  <c r="X1736" i="1"/>
  <c r="Y1736" i="1"/>
  <c r="Z1736" i="1"/>
  <c r="U1737" i="1"/>
  <c r="V1737" i="1"/>
  <c r="W1737" i="1"/>
  <c r="X1737" i="1"/>
  <c r="Y1737" i="1"/>
  <c r="Z1737" i="1"/>
  <c r="U1738" i="1"/>
  <c r="V1738" i="1"/>
  <c r="W1738" i="1"/>
  <c r="X1738" i="1"/>
  <c r="Y1738" i="1"/>
  <c r="Z1738" i="1"/>
  <c r="U1739" i="1"/>
  <c r="V1739" i="1"/>
  <c r="W1739" i="1"/>
  <c r="X1739" i="1"/>
  <c r="Y1739" i="1"/>
  <c r="Z1739" i="1"/>
  <c r="U1740" i="1"/>
  <c r="V1740" i="1"/>
  <c r="W1740" i="1"/>
  <c r="X1740" i="1"/>
  <c r="Y1740" i="1"/>
  <c r="Z1740" i="1"/>
  <c r="U1741" i="1"/>
  <c r="V1741" i="1"/>
  <c r="W1741" i="1"/>
  <c r="X1741" i="1"/>
  <c r="Y1741" i="1"/>
  <c r="Z1741" i="1"/>
  <c r="U1742" i="1"/>
  <c r="V1742" i="1"/>
  <c r="W1742" i="1"/>
  <c r="X1742" i="1"/>
  <c r="Y1742" i="1"/>
  <c r="Z1742" i="1"/>
  <c r="U1743" i="1"/>
  <c r="V1743" i="1"/>
  <c r="W1743" i="1"/>
  <c r="X1743" i="1"/>
  <c r="Y1743" i="1"/>
  <c r="Z1743" i="1"/>
  <c r="U1744" i="1"/>
  <c r="V1744" i="1"/>
  <c r="W1744" i="1"/>
  <c r="X1744" i="1"/>
  <c r="Y1744" i="1"/>
  <c r="Z1744" i="1"/>
  <c r="U1745" i="1"/>
  <c r="V1745" i="1"/>
  <c r="W1745" i="1"/>
  <c r="X1745" i="1"/>
  <c r="Y1745" i="1"/>
  <c r="Z1745" i="1"/>
  <c r="U1746" i="1"/>
  <c r="V1746" i="1"/>
  <c r="W1746" i="1"/>
  <c r="X1746" i="1"/>
  <c r="Y1746" i="1"/>
  <c r="Z1746" i="1"/>
  <c r="U1747" i="1"/>
  <c r="V1747" i="1"/>
  <c r="W1747" i="1"/>
  <c r="X1747" i="1"/>
  <c r="Y1747" i="1"/>
  <c r="Z1747" i="1"/>
  <c r="U1748" i="1"/>
  <c r="V1748" i="1"/>
  <c r="W1748" i="1"/>
  <c r="X1748" i="1"/>
  <c r="Y1748" i="1"/>
  <c r="Z1748" i="1"/>
  <c r="U1749" i="1"/>
  <c r="V1749" i="1"/>
  <c r="W1749" i="1"/>
  <c r="X1749" i="1"/>
  <c r="Y1749" i="1"/>
  <c r="Z1749" i="1"/>
  <c r="U1750" i="1"/>
  <c r="V1750" i="1"/>
  <c r="W1750" i="1"/>
  <c r="X1750" i="1"/>
  <c r="Y1750" i="1"/>
  <c r="Z1750" i="1"/>
  <c r="U1751" i="1"/>
  <c r="V1751" i="1"/>
  <c r="W1751" i="1"/>
  <c r="X1751" i="1"/>
  <c r="Y1751" i="1"/>
  <c r="Z1751" i="1"/>
  <c r="U1752" i="1"/>
  <c r="V1752" i="1"/>
  <c r="W1752" i="1"/>
  <c r="X1752" i="1"/>
  <c r="Y1752" i="1"/>
  <c r="Z1752" i="1"/>
  <c r="U1753" i="1"/>
  <c r="V1753" i="1"/>
  <c r="W1753" i="1"/>
  <c r="X1753" i="1"/>
  <c r="Y1753" i="1"/>
  <c r="Z1753" i="1"/>
  <c r="U1754" i="1"/>
  <c r="V1754" i="1"/>
  <c r="W1754" i="1"/>
  <c r="X1754" i="1"/>
  <c r="Y1754" i="1"/>
  <c r="Z1754" i="1"/>
  <c r="U1755" i="1"/>
  <c r="V1755" i="1"/>
  <c r="W1755" i="1"/>
  <c r="X1755" i="1"/>
  <c r="Y1755" i="1"/>
  <c r="Z1755" i="1"/>
  <c r="U1756" i="1"/>
  <c r="V1756" i="1"/>
  <c r="W1756" i="1"/>
  <c r="X1756" i="1"/>
  <c r="Y1756" i="1"/>
  <c r="Z1756" i="1"/>
  <c r="U1757" i="1"/>
  <c r="V1757" i="1"/>
  <c r="W1757" i="1"/>
  <c r="X1757" i="1"/>
  <c r="Y1757" i="1"/>
  <c r="Z1757" i="1"/>
  <c r="U1758" i="1"/>
  <c r="V1758" i="1"/>
  <c r="W1758" i="1"/>
  <c r="X1758" i="1"/>
  <c r="Y1758" i="1"/>
  <c r="Z1758" i="1"/>
  <c r="U1759" i="1"/>
  <c r="V1759" i="1"/>
  <c r="W1759" i="1"/>
  <c r="X1759" i="1"/>
  <c r="Y1759" i="1"/>
  <c r="Z1759" i="1"/>
  <c r="U1760" i="1"/>
  <c r="V1760" i="1"/>
  <c r="W1760" i="1"/>
  <c r="X1760" i="1"/>
  <c r="Y1760" i="1"/>
  <c r="Z1760" i="1"/>
  <c r="U1761" i="1"/>
  <c r="V1761" i="1"/>
  <c r="W1761" i="1"/>
  <c r="X1761" i="1"/>
  <c r="Y1761" i="1"/>
  <c r="Z1761" i="1"/>
  <c r="U1762" i="1"/>
  <c r="V1762" i="1"/>
  <c r="W1762" i="1"/>
  <c r="X1762" i="1"/>
  <c r="Y1762" i="1"/>
  <c r="Z1762" i="1"/>
  <c r="U1763" i="1"/>
  <c r="V1763" i="1"/>
  <c r="W1763" i="1"/>
  <c r="X1763" i="1"/>
  <c r="Y1763" i="1"/>
  <c r="Z1763" i="1"/>
  <c r="U1764" i="1"/>
  <c r="V1764" i="1"/>
  <c r="W1764" i="1"/>
  <c r="X1764" i="1"/>
  <c r="Y1764" i="1"/>
  <c r="Z1764" i="1"/>
  <c r="U1765" i="1"/>
  <c r="V1765" i="1"/>
  <c r="W1765" i="1"/>
  <c r="X1765" i="1"/>
  <c r="Y1765" i="1"/>
  <c r="Z1765" i="1"/>
  <c r="U1766" i="1"/>
  <c r="V1766" i="1"/>
  <c r="W1766" i="1"/>
  <c r="X1766" i="1"/>
  <c r="Y1766" i="1"/>
  <c r="Z1766" i="1"/>
  <c r="U1767" i="1"/>
  <c r="V1767" i="1"/>
  <c r="W1767" i="1"/>
  <c r="X1767" i="1"/>
  <c r="Y1767" i="1"/>
  <c r="Z1767" i="1"/>
  <c r="U1768" i="1"/>
  <c r="V1768" i="1"/>
  <c r="W1768" i="1"/>
  <c r="X1768" i="1"/>
  <c r="Y1768" i="1"/>
  <c r="Z1768" i="1"/>
  <c r="U1769" i="1"/>
  <c r="V1769" i="1"/>
  <c r="W1769" i="1"/>
  <c r="X1769" i="1"/>
  <c r="Y1769" i="1"/>
  <c r="Z1769" i="1"/>
  <c r="U1770" i="1"/>
  <c r="V1770" i="1"/>
  <c r="W1770" i="1"/>
  <c r="X1770" i="1"/>
  <c r="Y1770" i="1"/>
  <c r="Z1770" i="1"/>
  <c r="U1771" i="1"/>
  <c r="V1771" i="1"/>
  <c r="W1771" i="1"/>
  <c r="X1771" i="1"/>
  <c r="Y1771" i="1"/>
  <c r="Z1771" i="1"/>
  <c r="U1772" i="1"/>
  <c r="V1772" i="1"/>
  <c r="W1772" i="1"/>
  <c r="X1772" i="1"/>
  <c r="Y1772" i="1"/>
  <c r="Z1772" i="1"/>
  <c r="U1773" i="1"/>
  <c r="V1773" i="1"/>
  <c r="W1773" i="1"/>
  <c r="X1773" i="1"/>
  <c r="Y1773" i="1"/>
  <c r="Z1773" i="1"/>
  <c r="U1774" i="1"/>
  <c r="V1774" i="1"/>
  <c r="W1774" i="1"/>
  <c r="X1774" i="1"/>
  <c r="Y1774" i="1"/>
  <c r="Z1774" i="1"/>
  <c r="U1775" i="1"/>
  <c r="V1775" i="1"/>
  <c r="W1775" i="1"/>
  <c r="X1775" i="1"/>
  <c r="Y1775" i="1"/>
  <c r="Z1775" i="1"/>
  <c r="U1776" i="1"/>
  <c r="V1776" i="1"/>
  <c r="W1776" i="1"/>
  <c r="X1776" i="1"/>
  <c r="Y1776" i="1"/>
  <c r="Z1776" i="1"/>
  <c r="U1777" i="1"/>
  <c r="V1777" i="1"/>
  <c r="W1777" i="1"/>
  <c r="X1777" i="1"/>
  <c r="Y1777" i="1"/>
  <c r="Z1777" i="1"/>
  <c r="U1778" i="1"/>
  <c r="V1778" i="1"/>
  <c r="W1778" i="1"/>
  <c r="X1778" i="1"/>
  <c r="Y1778" i="1"/>
  <c r="Z1778" i="1"/>
  <c r="U1779" i="1"/>
  <c r="V1779" i="1"/>
  <c r="W1779" i="1"/>
  <c r="X1779" i="1"/>
  <c r="Y1779" i="1"/>
  <c r="Z1779" i="1"/>
  <c r="U1780" i="1"/>
  <c r="V1780" i="1"/>
  <c r="W1780" i="1"/>
  <c r="X1780" i="1"/>
  <c r="Y1780" i="1"/>
  <c r="Z1780" i="1"/>
  <c r="U1781" i="1"/>
  <c r="V1781" i="1"/>
  <c r="W1781" i="1"/>
  <c r="X1781" i="1"/>
  <c r="Y1781" i="1"/>
  <c r="Z1781" i="1"/>
  <c r="U1782" i="1"/>
  <c r="V1782" i="1"/>
  <c r="W1782" i="1"/>
  <c r="X1782" i="1"/>
  <c r="Y1782" i="1"/>
  <c r="Z1782" i="1"/>
  <c r="U1783" i="1"/>
  <c r="V1783" i="1"/>
  <c r="W1783" i="1"/>
  <c r="X1783" i="1"/>
  <c r="Y1783" i="1"/>
  <c r="Z1783" i="1"/>
  <c r="U1784" i="1"/>
  <c r="V1784" i="1"/>
  <c r="W1784" i="1"/>
  <c r="X1784" i="1"/>
  <c r="Y1784" i="1"/>
  <c r="Z1784" i="1"/>
  <c r="U1785" i="1"/>
  <c r="V1785" i="1"/>
  <c r="W1785" i="1"/>
  <c r="X1785" i="1"/>
  <c r="Y1785" i="1"/>
  <c r="Z1785" i="1"/>
  <c r="U1786" i="1"/>
  <c r="V1786" i="1"/>
  <c r="W1786" i="1"/>
  <c r="X1786" i="1"/>
  <c r="Y1786" i="1"/>
  <c r="Z1786" i="1"/>
  <c r="U1787" i="1"/>
  <c r="V1787" i="1"/>
  <c r="W1787" i="1"/>
  <c r="X1787" i="1"/>
  <c r="Y1787" i="1"/>
  <c r="Z1787" i="1"/>
  <c r="U1788" i="1"/>
  <c r="V1788" i="1"/>
  <c r="W1788" i="1"/>
  <c r="X1788" i="1"/>
  <c r="Y1788" i="1"/>
  <c r="Z1788" i="1"/>
  <c r="U1789" i="1"/>
  <c r="V1789" i="1"/>
  <c r="W1789" i="1"/>
  <c r="X1789" i="1"/>
  <c r="Y1789" i="1"/>
  <c r="Z1789" i="1"/>
  <c r="U1790" i="1"/>
  <c r="V1790" i="1"/>
  <c r="W1790" i="1"/>
  <c r="X1790" i="1"/>
  <c r="Y1790" i="1"/>
  <c r="Z1790" i="1"/>
  <c r="U1791" i="1"/>
  <c r="V1791" i="1"/>
  <c r="W1791" i="1"/>
  <c r="X1791" i="1"/>
  <c r="Y1791" i="1"/>
  <c r="Z1791" i="1"/>
  <c r="U1792" i="1"/>
  <c r="V1792" i="1"/>
  <c r="W1792" i="1"/>
  <c r="X1792" i="1"/>
  <c r="Y1792" i="1"/>
  <c r="Z1792" i="1"/>
  <c r="U1793" i="1"/>
  <c r="V1793" i="1"/>
  <c r="W1793" i="1"/>
  <c r="X1793" i="1"/>
  <c r="Y1793" i="1"/>
  <c r="Z1793" i="1"/>
  <c r="U1794" i="1"/>
  <c r="V1794" i="1"/>
  <c r="W1794" i="1"/>
  <c r="X1794" i="1"/>
  <c r="Y1794" i="1"/>
  <c r="Z1794" i="1"/>
  <c r="U1795" i="1"/>
  <c r="V1795" i="1"/>
  <c r="W1795" i="1"/>
  <c r="X1795" i="1"/>
  <c r="Y1795" i="1"/>
  <c r="Z1795" i="1"/>
  <c r="U1796" i="1"/>
  <c r="V1796" i="1"/>
  <c r="W1796" i="1"/>
  <c r="X1796" i="1"/>
  <c r="Y1796" i="1"/>
  <c r="Z1796" i="1"/>
  <c r="U1797" i="1"/>
  <c r="V1797" i="1"/>
  <c r="W1797" i="1"/>
  <c r="X1797" i="1"/>
  <c r="Y1797" i="1"/>
  <c r="Z1797" i="1"/>
  <c r="U1798" i="1"/>
  <c r="V1798" i="1"/>
  <c r="W1798" i="1"/>
  <c r="X1798" i="1"/>
  <c r="Y1798" i="1"/>
  <c r="Z1798" i="1"/>
  <c r="U1799" i="1"/>
  <c r="V1799" i="1"/>
  <c r="W1799" i="1"/>
  <c r="X1799" i="1"/>
  <c r="Y1799" i="1"/>
  <c r="Z1799" i="1"/>
  <c r="U1800" i="1"/>
  <c r="V1800" i="1"/>
  <c r="W1800" i="1"/>
  <c r="X1800" i="1"/>
  <c r="Y1800" i="1"/>
  <c r="Z1800" i="1"/>
  <c r="U1801" i="1"/>
  <c r="V1801" i="1"/>
  <c r="W1801" i="1"/>
  <c r="X1801" i="1"/>
  <c r="Y1801" i="1"/>
  <c r="Z1801" i="1"/>
  <c r="U1802" i="1"/>
  <c r="V1802" i="1"/>
  <c r="W1802" i="1"/>
  <c r="X1802" i="1"/>
  <c r="Y1802" i="1"/>
  <c r="Z1802" i="1"/>
  <c r="U1803" i="1"/>
  <c r="V1803" i="1"/>
  <c r="W1803" i="1"/>
  <c r="X1803" i="1"/>
  <c r="Y1803" i="1"/>
  <c r="Z1803" i="1"/>
  <c r="U1804" i="1"/>
  <c r="V1804" i="1"/>
  <c r="W1804" i="1"/>
  <c r="X1804" i="1"/>
  <c r="Y1804" i="1"/>
  <c r="Z1804" i="1"/>
  <c r="U1805" i="1"/>
  <c r="V1805" i="1"/>
  <c r="W1805" i="1"/>
  <c r="X1805" i="1"/>
  <c r="Y1805" i="1"/>
  <c r="Z1805" i="1"/>
  <c r="U1806" i="1"/>
  <c r="V1806" i="1"/>
  <c r="W1806" i="1"/>
  <c r="X1806" i="1"/>
  <c r="Y1806" i="1"/>
  <c r="Z1806" i="1"/>
  <c r="U1807" i="1"/>
  <c r="V1807" i="1"/>
  <c r="W1807" i="1"/>
  <c r="X1807" i="1"/>
  <c r="Y1807" i="1"/>
  <c r="Z1807" i="1"/>
  <c r="U1808" i="1"/>
  <c r="V1808" i="1"/>
  <c r="W1808" i="1"/>
  <c r="X1808" i="1"/>
  <c r="Y1808" i="1"/>
  <c r="Z1808" i="1"/>
  <c r="U1809" i="1"/>
  <c r="V1809" i="1"/>
  <c r="W1809" i="1"/>
  <c r="X1809" i="1"/>
  <c r="Y1809" i="1"/>
  <c r="Z1809" i="1"/>
  <c r="U1810" i="1"/>
  <c r="V1810" i="1"/>
  <c r="W1810" i="1"/>
  <c r="X1810" i="1"/>
  <c r="Y1810" i="1"/>
  <c r="Z1810" i="1"/>
  <c r="U1811" i="1"/>
  <c r="V1811" i="1"/>
  <c r="W1811" i="1"/>
  <c r="X1811" i="1"/>
  <c r="Y1811" i="1"/>
  <c r="Z1811" i="1"/>
  <c r="U1812" i="1"/>
  <c r="V1812" i="1"/>
  <c r="W1812" i="1"/>
  <c r="X1812" i="1"/>
  <c r="Y1812" i="1"/>
  <c r="Z1812" i="1"/>
  <c r="U1813" i="1"/>
  <c r="V1813" i="1"/>
  <c r="W1813" i="1"/>
  <c r="X1813" i="1"/>
  <c r="Y1813" i="1"/>
  <c r="Z1813" i="1"/>
  <c r="U1814" i="1"/>
  <c r="V1814" i="1"/>
  <c r="W1814" i="1"/>
  <c r="X1814" i="1"/>
  <c r="Y1814" i="1"/>
  <c r="Z1814" i="1"/>
  <c r="U1815" i="1"/>
  <c r="V1815" i="1"/>
  <c r="W1815" i="1"/>
  <c r="X1815" i="1"/>
  <c r="Y1815" i="1"/>
  <c r="Z1815" i="1"/>
  <c r="U1816" i="1"/>
  <c r="V1816" i="1"/>
  <c r="W1816" i="1"/>
  <c r="X1816" i="1"/>
  <c r="Y1816" i="1"/>
  <c r="Z1816" i="1"/>
  <c r="U1817" i="1"/>
  <c r="V1817" i="1"/>
  <c r="W1817" i="1"/>
  <c r="X1817" i="1"/>
  <c r="Y1817" i="1"/>
  <c r="Z1817" i="1"/>
  <c r="U1818" i="1"/>
  <c r="V1818" i="1"/>
  <c r="W1818" i="1"/>
  <c r="X1818" i="1"/>
  <c r="Y1818" i="1"/>
  <c r="Z1818" i="1"/>
  <c r="U1819" i="1"/>
  <c r="V1819" i="1"/>
  <c r="W1819" i="1"/>
  <c r="X1819" i="1"/>
  <c r="Y1819" i="1"/>
  <c r="Z1819" i="1"/>
  <c r="U1820" i="1"/>
  <c r="V1820" i="1"/>
  <c r="W1820" i="1"/>
  <c r="X1820" i="1"/>
  <c r="Y1820" i="1"/>
  <c r="Z1820" i="1"/>
  <c r="U1821" i="1"/>
  <c r="V1821" i="1"/>
  <c r="W1821" i="1"/>
  <c r="X1821" i="1"/>
  <c r="Y1821" i="1"/>
  <c r="Z1821" i="1"/>
  <c r="U1822" i="1"/>
  <c r="V1822" i="1"/>
  <c r="W1822" i="1"/>
  <c r="X1822" i="1"/>
  <c r="Y1822" i="1"/>
  <c r="Z1822" i="1"/>
  <c r="U1823" i="1"/>
  <c r="V1823" i="1"/>
  <c r="W1823" i="1"/>
  <c r="X1823" i="1"/>
  <c r="Y1823" i="1"/>
  <c r="Z1823" i="1"/>
  <c r="U1824" i="1"/>
  <c r="V1824" i="1"/>
  <c r="W1824" i="1"/>
  <c r="X1824" i="1"/>
  <c r="Y1824" i="1"/>
  <c r="Z1824" i="1"/>
  <c r="U1825" i="1"/>
  <c r="V1825" i="1"/>
  <c r="W1825" i="1"/>
  <c r="X1825" i="1"/>
  <c r="Y1825" i="1"/>
  <c r="Z1825" i="1"/>
  <c r="U1826" i="1"/>
  <c r="V1826" i="1"/>
  <c r="W1826" i="1"/>
  <c r="X1826" i="1"/>
  <c r="Y1826" i="1"/>
  <c r="Z1826" i="1"/>
  <c r="U1827" i="1"/>
  <c r="V1827" i="1"/>
  <c r="W1827" i="1"/>
  <c r="X1827" i="1"/>
  <c r="Y1827" i="1"/>
  <c r="Z1827" i="1"/>
  <c r="U1828" i="1"/>
  <c r="V1828" i="1"/>
  <c r="W1828" i="1"/>
  <c r="X1828" i="1"/>
  <c r="Y1828" i="1"/>
  <c r="Z1828" i="1"/>
  <c r="U1829" i="1"/>
  <c r="V1829" i="1"/>
  <c r="W1829" i="1"/>
  <c r="X1829" i="1"/>
  <c r="Y1829" i="1"/>
  <c r="Z1829" i="1"/>
  <c r="U1830" i="1"/>
  <c r="V1830" i="1"/>
  <c r="W1830" i="1"/>
  <c r="X1830" i="1"/>
  <c r="Y1830" i="1"/>
  <c r="Z1830" i="1"/>
  <c r="U1831" i="1"/>
  <c r="V1831" i="1"/>
  <c r="W1831" i="1"/>
  <c r="X1831" i="1"/>
  <c r="Y1831" i="1"/>
  <c r="Z1831" i="1"/>
  <c r="U1832" i="1"/>
  <c r="V1832" i="1"/>
  <c r="W1832" i="1"/>
  <c r="X1832" i="1"/>
  <c r="Y1832" i="1"/>
  <c r="Z1832" i="1"/>
  <c r="U1833" i="1"/>
  <c r="V1833" i="1"/>
  <c r="W1833" i="1"/>
  <c r="X1833" i="1"/>
  <c r="Y1833" i="1"/>
  <c r="Z1833" i="1"/>
  <c r="U1834" i="1"/>
  <c r="V1834" i="1"/>
  <c r="W1834" i="1"/>
  <c r="X1834" i="1"/>
  <c r="Y1834" i="1"/>
  <c r="Z1834" i="1"/>
  <c r="U1835" i="1"/>
  <c r="V1835" i="1"/>
  <c r="W1835" i="1"/>
  <c r="X1835" i="1"/>
  <c r="Y1835" i="1"/>
  <c r="Z1835" i="1"/>
  <c r="U1836" i="1"/>
  <c r="V1836" i="1"/>
  <c r="W1836" i="1"/>
  <c r="X1836" i="1"/>
  <c r="Y1836" i="1"/>
  <c r="Z1836" i="1"/>
  <c r="U1837" i="1"/>
  <c r="V1837" i="1"/>
  <c r="W1837" i="1"/>
  <c r="X1837" i="1"/>
  <c r="Y1837" i="1"/>
  <c r="Z1837" i="1"/>
  <c r="U1838" i="1"/>
  <c r="V1838" i="1"/>
  <c r="W1838" i="1"/>
  <c r="X1838" i="1"/>
  <c r="Y1838" i="1"/>
  <c r="Z1838" i="1"/>
  <c r="U1839" i="1"/>
  <c r="V1839" i="1"/>
  <c r="W1839" i="1"/>
  <c r="X1839" i="1"/>
  <c r="Y1839" i="1"/>
  <c r="Z1839" i="1"/>
  <c r="U1840" i="1"/>
  <c r="V1840" i="1"/>
  <c r="W1840" i="1"/>
  <c r="X1840" i="1"/>
  <c r="Y1840" i="1"/>
  <c r="Z1840" i="1"/>
  <c r="U1841" i="1"/>
  <c r="V1841" i="1"/>
  <c r="W1841" i="1"/>
  <c r="X1841" i="1"/>
  <c r="Y1841" i="1"/>
  <c r="Z1841" i="1"/>
  <c r="U1842" i="1"/>
  <c r="V1842" i="1"/>
  <c r="W1842" i="1"/>
  <c r="X1842" i="1"/>
  <c r="Y1842" i="1"/>
  <c r="Z1842" i="1"/>
  <c r="U1843" i="1"/>
  <c r="V1843" i="1"/>
  <c r="W1843" i="1"/>
  <c r="X1843" i="1"/>
  <c r="Y1843" i="1"/>
  <c r="Z1843" i="1"/>
  <c r="U1844" i="1"/>
  <c r="V1844" i="1"/>
  <c r="W1844" i="1"/>
  <c r="X1844" i="1"/>
  <c r="Y1844" i="1"/>
  <c r="Z1844" i="1"/>
  <c r="U1845" i="1"/>
  <c r="V1845" i="1"/>
  <c r="W1845" i="1"/>
  <c r="X1845" i="1"/>
  <c r="Y1845" i="1"/>
  <c r="Z1845" i="1"/>
  <c r="U1846" i="1"/>
  <c r="V1846" i="1"/>
  <c r="W1846" i="1"/>
  <c r="X1846" i="1"/>
  <c r="Y1846" i="1"/>
  <c r="Z1846" i="1"/>
  <c r="U1847" i="1"/>
  <c r="V1847" i="1"/>
  <c r="W1847" i="1"/>
  <c r="X1847" i="1"/>
  <c r="Y1847" i="1"/>
  <c r="Z1847" i="1"/>
  <c r="U1848" i="1"/>
  <c r="V1848" i="1"/>
  <c r="W1848" i="1"/>
  <c r="X1848" i="1"/>
  <c r="Y1848" i="1"/>
  <c r="Z1848" i="1"/>
  <c r="U1849" i="1"/>
  <c r="V1849" i="1"/>
  <c r="W1849" i="1"/>
  <c r="X1849" i="1"/>
  <c r="Y1849" i="1"/>
  <c r="Z1849" i="1"/>
  <c r="U1850" i="1"/>
  <c r="V1850" i="1"/>
  <c r="W1850" i="1"/>
  <c r="X1850" i="1"/>
  <c r="Y1850" i="1"/>
  <c r="Z1850" i="1"/>
  <c r="U1851" i="1"/>
  <c r="V1851" i="1"/>
  <c r="W1851" i="1"/>
  <c r="X1851" i="1"/>
  <c r="Y1851" i="1"/>
  <c r="Z1851" i="1"/>
  <c r="U1852" i="1"/>
  <c r="V1852" i="1"/>
  <c r="W1852" i="1"/>
  <c r="X1852" i="1"/>
  <c r="Y1852" i="1"/>
  <c r="Z1852" i="1"/>
  <c r="U1853" i="1"/>
  <c r="V1853" i="1"/>
  <c r="W1853" i="1"/>
  <c r="X1853" i="1"/>
  <c r="Y1853" i="1"/>
  <c r="Z1853" i="1"/>
  <c r="U1854" i="1"/>
  <c r="V1854" i="1"/>
  <c r="W1854" i="1"/>
  <c r="X1854" i="1"/>
  <c r="Y1854" i="1"/>
  <c r="Z1854" i="1"/>
  <c r="U1855" i="1"/>
  <c r="V1855" i="1"/>
  <c r="W1855" i="1"/>
  <c r="X1855" i="1"/>
  <c r="Y1855" i="1"/>
  <c r="Z1855" i="1"/>
  <c r="U1856" i="1"/>
  <c r="V1856" i="1"/>
  <c r="W1856" i="1"/>
  <c r="X1856" i="1"/>
  <c r="Y1856" i="1"/>
  <c r="Z1856" i="1"/>
  <c r="U1857" i="1"/>
  <c r="V1857" i="1"/>
  <c r="W1857" i="1"/>
  <c r="X1857" i="1"/>
  <c r="Y1857" i="1"/>
  <c r="Z1857" i="1"/>
  <c r="U1858" i="1"/>
  <c r="V1858" i="1"/>
  <c r="W1858" i="1"/>
  <c r="X1858" i="1"/>
  <c r="Y1858" i="1"/>
  <c r="Z1858" i="1"/>
  <c r="U1859" i="1"/>
  <c r="V1859" i="1"/>
  <c r="W1859" i="1"/>
  <c r="X1859" i="1"/>
  <c r="Y1859" i="1"/>
  <c r="Z1859" i="1"/>
  <c r="U1860" i="1"/>
  <c r="V1860" i="1"/>
  <c r="W1860" i="1"/>
  <c r="X1860" i="1"/>
  <c r="Y1860" i="1"/>
  <c r="Z1860" i="1"/>
  <c r="U1861" i="1"/>
  <c r="V1861" i="1"/>
  <c r="W1861" i="1"/>
  <c r="X1861" i="1"/>
  <c r="Y1861" i="1"/>
  <c r="Z1861" i="1"/>
  <c r="U1862" i="1"/>
  <c r="V1862" i="1"/>
  <c r="W1862" i="1"/>
  <c r="X1862" i="1"/>
  <c r="Y1862" i="1"/>
  <c r="Z1862" i="1"/>
  <c r="U1863" i="1"/>
  <c r="V1863" i="1"/>
  <c r="W1863" i="1"/>
  <c r="X1863" i="1"/>
  <c r="Y1863" i="1"/>
  <c r="Z1863" i="1"/>
  <c r="U1864" i="1"/>
  <c r="V1864" i="1"/>
  <c r="W1864" i="1"/>
  <c r="X1864" i="1"/>
  <c r="Y1864" i="1"/>
  <c r="Z1864" i="1"/>
  <c r="U1865" i="1"/>
  <c r="V1865" i="1"/>
  <c r="W1865" i="1"/>
  <c r="X1865" i="1"/>
  <c r="Y1865" i="1"/>
  <c r="Z1865" i="1"/>
  <c r="U1866" i="1"/>
  <c r="V1866" i="1"/>
  <c r="W1866" i="1"/>
  <c r="X1866" i="1"/>
  <c r="Y1866" i="1"/>
  <c r="Z1866" i="1"/>
  <c r="U1867" i="1"/>
  <c r="V1867" i="1"/>
  <c r="W1867" i="1"/>
  <c r="X1867" i="1"/>
  <c r="Y1867" i="1"/>
  <c r="Z1867" i="1"/>
  <c r="U1868" i="1"/>
  <c r="V1868" i="1"/>
  <c r="W1868" i="1"/>
  <c r="X1868" i="1"/>
  <c r="Y1868" i="1"/>
  <c r="Z1868" i="1"/>
  <c r="U1869" i="1"/>
  <c r="V1869" i="1"/>
  <c r="W1869" i="1"/>
  <c r="X1869" i="1"/>
  <c r="Y1869" i="1"/>
  <c r="Z1869" i="1"/>
  <c r="U1870" i="1"/>
  <c r="V1870" i="1"/>
  <c r="W1870" i="1"/>
  <c r="X1870" i="1"/>
  <c r="Y1870" i="1"/>
  <c r="Z1870" i="1"/>
  <c r="U1871" i="1"/>
  <c r="V1871" i="1"/>
  <c r="W1871" i="1"/>
  <c r="X1871" i="1"/>
  <c r="Y1871" i="1"/>
  <c r="Z1871" i="1"/>
  <c r="U1872" i="1"/>
  <c r="V1872" i="1"/>
  <c r="W1872" i="1"/>
  <c r="X1872" i="1"/>
  <c r="Y1872" i="1"/>
  <c r="Z1872" i="1"/>
  <c r="U1873" i="1"/>
  <c r="V1873" i="1"/>
  <c r="W1873" i="1"/>
  <c r="X1873" i="1"/>
  <c r="Y1873" i="1"/>
  <c r="Z1873" i="1"/>
  <c r="U1874" i="1"/>
  <c r="V1874" i="1"/>
  <c r="W1874" i="1"/>
  <c r="X1874" i="1"/>
  <c r="Y1874" i="1"/>
  <c r="Z1874" i="1"/>
  <c r="U1875" i="1"/>
  <c r="V1875" i="1"/>
  <c r="W1875" i="1"/>
  <c r="X1875" i="1"/>
  <c r="Y1875" i="1"/>
  <c r="Z1875" i="1"/>
  <c r="U1876" i="1"/>
  <c r="V1876" i="1"/>
  <c r="W1876" i="1"/>
  <c r="X1876" i="1"/>
  <c r="Y1876" i="1"/>
  <c r="Z1876" i="1"/>
  <c r="U1877" i="1"/>
  <c r="V1877" i="1"/>
  <c r="W1877" i="1"/>
  <c r="X1877" i="1"/>
  <c r="Y1877" i="1"/>
  <c r="Z1877" i="1"/>
  <c r="U1878" i="1"/>
  <c r="V1878" i="1"/>
  <c r="W1878" i="1"/>
  <c r="X1878" i="1"/>
  <c r="Y1878" i="1"/>
  <c r="Z1878" i="1"/>
  <c r="U1879" i="1"/>
  <c r="V1879" i="1"/>
  <c r="W1879" i="1"/>
  <c r="X1879" i="1"/>
  <c r="Y1879" i="1"/>
  <c r="Z1879" i="1"/>
  <c r="U1880" i="1"/>
  <c r="V1880" i="1"/>
  <c r="W1880" i="1"/>
  <c r="X1880" i="1"/>
  <c r="Y1880" i="1"/>
  <c r="Z1880" i="1"/>
  <c r="U1881" i="1"/>
  <c r="V1881" i="1"/>
  <c r="W1881" i="1"/>
  <c r="X1881" i="1"/>
  <c r="Y1881" i="1"/>
  <c r="Z1881" i="1"/>
  <c r="U1882" i="1"/>
  <c r="V1882" i="1"/>
  <c r="W1882" i="1"/>
  <c r="X1882" i="1"/>
  <c r="Y1882" i="1"/>
  <c r="Z1882" i="1"/>
  <c r="U1883" i="1"/>
  <c r="V1883" i="1"/>
  <c r="W1883" i="1"/>
  <c r="X1883" i="1"/>
  <c r="Y1883" i="1"/>
  <c r="Z1883" i="1"/>
  <c r="U1884" i="1"/>
  <c r="V1884" i="1"/>
  <c r="W1884" i="1"/>
  <c r="X1884" i="1"/>
  <c r="Y1884" i="1"/>
  <c r="Z1884" i="1"/>
  <c r="U1885" i="1"/>
  <c r="V1885" i="1"/>
  <c r="W1885" i="1"/>
  <c r="X1885" i="1"/>
  <c r="Y1885" i="1"/>
  <c r="Z1885" i="1"/>
  <c r="U1886" i="1"/>
  <c r="V1886" i="1"/>
  <c r="W1886" i="1"/>
  <c r="X1886" i="1"/>
  <c r="Y1886" i="1"/>
  <c r="Z1886" i="1"/>
  <c r="U1887" i="1"/>
  <c r="V1887" i="1"/>
  <c r="W1887" i="1"/>
  <c r="X1887" i="1"/>
  <c r="Y1887" i="1"/>
  <c r="Z1887" i="1"/>
  <c r="U1888" i="1"/>
  <c r="V1888" i="1"/>
  <c r="W1888" i="1"/>
  <c r="X1888" i="1"/>
  <c r="Y1888" i="1"/>
  <c r="Z1888" i="1"/>
  <c r="U1889" i="1"/>
  <c r="V1889" i="1"/>
  <c r="W1889" i="1"/>
  <c r="X1889" i="1"/>
  <c r="Y1889" i="1"/>
  <c r="Z1889" i="1"/>
  <c r="U1890" i="1"/>
  <c r="V1890" i="1"/>
  <c r="W1890" i="1"/>
  <c r="X1890" i="1"/>
  <c r="Y1890" i="1"/>
  <c r="Z1890" i="1"/>
  <c r="U1891" i="1"/>
  <c r="V1891" i="1"/>
  <c r="W1891" i="1"/>
  <c r="X1891" i="1"/>
  <c r="Y1891" i="1"/>
  <c r="Z1891" i="1"/>
  <c r="U1892" i="1"/>
  <c r="V1892" i="1"/>
  <c r="W1892" i="1"/>
  <c r="X1892" i="1"/>
  <c r="Y1892" i="1"/>
  <c r="Z1892" i="1"/>
  <c r="U1893" i="1"/>
  <c r="V1893" i="1"/>
  <c r="W1893" i="1"/>
  <c r="X1893" i="1"/>
  <c r="Y1893" i="1"/>
  <c r="Z1893" i="1"/>
  <c r="U1894" i="1"/>
  <c r="V1894" i="1"/>
  <c r="W1894" i="1"/>
  <c r="X1894" i="1"/>
  <c r="Y1894" i="1"/>
  <c r="Z1894" i="1"/>
  <c r="U1895" i="1"/>
  <c r="V1895" i="1"/>
  <c r="W1895" i="1"/>
  <c r="X1895" i="1"/>
  <c r="Y1895" i="1"/>
  <c r="Z1895" i="1"/>
  <c r="U1896" i="1"/>
  <c r="V1896" i="1"/>
  <c r="W1896" i="1"/>
  <c r="X1896" i="1"/>
  <c r="Y1896" i="1"/>
  <c r="Z1896" i="1"/>
  <c r="U1897" i="1"/>
  <c r="V1897" i="1"/>
  <c r="W1897" i="1"/>
  <c r="X1897" i="1"/>
  <c r="Y1897" i="1"/>
  <c r="Z1897" i="1"/>
  <c r="U1898" i="1"/>
  <c r="V1898" i="1"/>
  <c r="W1898" i="1"/>
  <c r="X1898" i="1"/>
  <c r="Y1898" i="1"/>
  <c r="Z1898" i="1"/>
  <c r="U1899" i="1"/>
  <c r="V1899" i="1"/>
  <c r="W1899" i="1"/>
  <c r="X1899" i="1"/>
  <c r="Y1899" i="1"/>
  <c r="Z1899" i="1"/>
  <c r="U1900" i="1"/>
  <c r="V1900" i="1"/>
  <c r="W1900" i="1"/>
  <c r="X1900" i="1"/>
  <c r="Y1900" i="1"/>
  <c r="Z1900" i="1"/>
  <c r="U1901" i="1"/>
  <c r="V1901" i="1"/>
  <c r="W1901" i="1"/>
  <c r="X1901" i="1"/>
  <c r="Y1901" i="1"/>
  <c r="Z1901" i="1"/>
  <c r="U1902" i="1"/>
  <c r="V1902" i="1"/>
  <c r="W1902" i="1"/>
  <c r="X1902" i="1"/>
  <c r="Y1902" i="1"/>
  <c r="Z1902" i="1"/>
  <c r="U1903" i="1"/>
  <c r="V1903" i="1"/>
  <c r="W1903" i="1"/>
  <c r="X1903" i="1"/>
  <c r="Y1903" i="1"/>
  <c r="Z1903" i="1"/>
  <c r="U1904" i="1"/>
  <c r="V1904" i="1"/>
  <c r="W1904" i="1"/>
  <c r="X1904" i="1"/>
  <c r="Y1904" i="1"/>
  <c r="Z1904" i="1"/>
  <c r="U1905" i="1"/>
  <c r="V1905" i="1"/>
  <c r="W1905" i="1"/>
  <c r="X1905" i="1"/>
  <c r="Y1905" i="1"/>
  <c r="Z1905" i="1"/>
  <c r="U1906" i="1"/>
  <c r="V1906" i="1"/>
  <c r="W1906" i="1"/>
  <c r="X1906" i="1"/>
  <c r="Y1906" i="1"/>
  <c r="Z1906" i="1"/>
  <c r="U1907" i="1"/>
  <c r="V1907" i="1"/>
  <c r="W1907" i="1"/>
  <c r="X1907" i="1"/>
  <c r="Y1907" i="1"/>
  <c r="Z1907" i="1"/>
  <c r="U1908" i="1"/>
  <c r="V1908" i="1"/>
  <c r="W1908" i="1"/>
  <c r="X1908" i="1"/>
  <c r="Y1908" i="1"/>
  <c r="Z1908" i="1"/>
  <c r="U1909" i="1"/>
  <c r="V1909" i="1"/>
  <c r="W1909" i="1"/>
  <c r="X1909" i="1"/>
  <c r="Y1909" i="1"/>
  <c r="Z1909" i="1"/>
  <c r="U1910" i="1"/>
  <c r="V1910" i="1"/>
  <c r="W1910" i="1"/>
  <c r="X1910" i="1"/>
  <c r="Y1910" i="1"/>
  <c r="Z1910" i="1"/>
  <c r="U1911" i="1"/>
  <c r="V1911" i="1"/>
  <c r="W1911" i="1"/>
  <c r="X1911" i="1"/>
  <c r="Y1911" i="1"/>
  <c r="Z1911" i="1"/>
  <c r="U1912" i="1"/>
  <c r="V1912" i="1"/>
  <c r="W1912" i="1"/>
  <c r="X1912" i="1"/>
  <c r="Y1912" i="1"/>
  <c r="Z1912" i="1"/>
  <c r="U1913" i="1"/>
  <c r="V1913" i="1"/>
  <c r="W1913" i="1"/>
  <c r="X1913" i="1"/>
  <c r="Y1913" i="1"/>
  <c r="Z1913" i="1"/>
  <c r="U1914" i="1"/>
  <c r="V1914" i="1"/>
  <c r="W1914" i="1"/>
  <c r="X1914" i="1"/>
  <c r="Y1914" i="1"/>
  <c r="Z1914" i="1"/>
  <c r="U1915" i="1"/>
  <c r="V1915" i="1"/>
  <c r="W1915" i="1"/>
  <c r="X1915" i="1"/>
  <c r="Y1915" i="1"/>
  <c r="Z1915" i="1"/>
  <c r="U1916" i="1"/>
  <c r="V1916" i="1"/>
  <c r="W1916" i="1"/>
  <c r="X1916" i="1"/>
  <c r="Y1916" i="1"/>
  <c r="Z1916" i="1"/>
  <c r="U1917" i="1"/>
  <c r="V1917" i="1"/>
  <c r="W1917" i="1"/>
  <c r="X1917" i="1"/>
  <c r="Y1917" i="1"/>
  <c r="Z1917" i="1"/>
  <c r="U1918" i="1"/>
  <c r="V1918" i="1"/>
  <c r="W1918" i="1"/>
  <c r="X1918" i="1"/>
  <c r="Y1918" i="1"/>
  <c r="Z1918" i="1"/>
  <c r="U1919" i="1"/>
  <c r="V1919" i="1"/>
  <c r="W1919" i="1"/>
  <c r="X1919" i="1"/>
  <c r="Y1919" i="1"/>
  <c r="Z1919" i="1"/>
  <c r="U1920" i="1"/>
  <c r="V1920" i="1"/>
  <c r="W1920" i="1"/>
  <c r="X1920" i="1"/>
  <c r="Y1920" i="1"/>
  <c r="Z1920" i="1"/>
  <c r="U1921" i="1"/>
  <c r="V1921" i="1"/>
  <c r="W1921" i="1"/>
  <c r="X1921" i="1"/>
  <c r="Y1921" i="1"/>
  <c r="Z1921" i="1"/>
  <c r="U1922" i="1"/>
  <c r="V1922" i="1"/>
  <c r="W1922" i="1"/>
  <c r="X1922" i="1"/>
  <c r="Y1922" i="1"/>
  <c r="Z1922" i="1"/>
  <c r="U1923" i="1"/>
  <c r="V1923" i="1"/>
  <c r="W1923" i="1"/>
  <c r="X1923" i="1"/>
  <c r="Y1923" i="1"/>
  <c r="Z1923" i="1"/>
  <c r="U1924" i="1"/>
  <c r="V1924" i="1"/>
  <c r="W1924" i="1"/>
  <c r="X1924" i="1"/>
  <c r="Y1924" i="1"/>
  <c r="Z1924" i="1"/>
  <c r="U1925" i="1"/>
  <c r="V1925" i="1"/>
  <c r="W1925" i="1"/>
  <c r="X1925" i="1"/>
  <c r="Y1925" i="1"/>
  <c r="Z1925" i="1"/>
  <c r="U1926" i="1"/>
  <c r="V1926" i="1"/>
  <c r="W1926" i="1"/>
  <c r="X1926" i="1"/>
  <c r="Y1926" i="1"/>
  <c r="Z1926" i="1"/>
  <c r="U1927" i="1"/>
  <c r="V1927" i="1"/>
  <c r="W1927" i="1"/>
  <c r="X1927" i="1"/>
  <c r="Y1927" i="1"/>
  <c r="Z1927" i="1"/>
  <c r="U1928" i="1"/>
  <c r="V1928" i="1"/>
  <c r="W1928" i="1"/>
  <c r="X1928" i="1"/>
  <c r="Y1928" i="1"/>
  <c r="Z1928" i="1"/>
  <c r="U1929" i="1"/>
  <c r="V1929" i="1"/>
  <c r="W1929" i="1"/>
  <c r="X1929" i="1"/>
  <c r="Y1929" i="1"/>
  <c r="Z1929" i="1"/>
  <c r="U1930" i="1"/>
  <c r="V1930" i="1"/>
  <c r="W1930" i="1"/>
  <c r="X1930" i="1"/>
  <c r="Y1930" i="1"/>
  <c r="Z1930" i="1"/>
  <c r="U1931" i="1"/>
  <c r="V1931" i="1"/>
  <c r="W1931" i="1"/>
  <c r="X1931" i="1"/>
  <c r="Y1931" i="1"/>
  <c r="Z1931" i="1"/>
  <c r="U1932" i="1"/>
  <c r="V1932" i="1"/>
  <c r="W1932" i="1"/>
  <c r="X1932" i="1"/>
  <c r="Y1932" i="1"/>
  <c r="Z1932" i="1"/>
  <c r="U1933" i="1"/>
  <c r="V1933" i="1"/>
  <c r="W1933" i="1"/>
  <c r="X1933" i="1"/>
  <c r="Y1933" i="1"/>
  <c r="Z1933" i="1"/>
  <c r="U1934" i="1"/>
  <c r="V1934" i="1"/>
  <c r="W1934" i="1"/>
  <c r="X1934" i="1"/>
  <c r="Y1934" i="1"/>
  <c r="Z1934" i="1"/>
  <c r="U1935" i="1"/>
  <c r="V1935" i="1"/>
  <c r="W1935" i="1"/>
  <c r="X1935" i="1"/>
  <c r="Y1935" i="1"/>
  <c r="Z1935" i="1"/>
  <c r="U1936" i="1"/>
  <c r="V1936" i="1"/>
  <c r="W1936" i="1"/>
  <c r="X1936" i="1"/>
  <c r="Y1936" i="1"/>
  <c r="Z1936" i="1"/>
  <c r="U1937" i="1"/>
  <c r="V1937" i="1"/>
  <c r="W1937" i="1"/>
  <c r="X1937" i="1"/>
  <c r="Y1937" i="1"/>
  <c r="Z1937" i="1"/>
  <c r="U1938" i="1"/>
  <c r="V1938" i="1"/>
  <c r="W1938" i="1"/>
  <c r="X1938" i="1"/>
  <c r="Y1938" i="1"/>
  <c r="Z1938" i="1"/>
  <c r="U1939" i="1"/>
  <c r="V1939" i="1"/>
  <c r="W1939" i="1"/>
  <c r="X1939" i="1"/>
  <c r="Y1939" i="1"/>
  <c r="Z1939" i="1"/>
  <c r="U1940" i="1"/>
  <c r="V1940" i="1"/>
  <c r="W1940" i="1"/>
  <c r="X1940" i="1"/>
  <c r="Y1940" i="1"/>
  <c r="Z1940" i="1"/>
  <c r="U1941" i="1"/>
  <c r="V1941" i="1"/>
  <c r="W1941" i="1"/>
  <c r="X1941" i="1"/>
  <c r="Y1941" i="1"/>
  <c r="Z1941" i="1"/>
  <c r="U1942" i="1"/>
  <c r="V1942" i="1"/>
  <c r="W1942" i="1"/>
  <c r="X1942" i="1"/>
  <c r="Y1942" i="1"/>
  <c r="Z1942" i="1"/>
  <c r="U1943" i="1"/>
  <c r="V1943" i="1"/>
  <c r="W1943" i="1"/>
  <c r="X1943" i="1"/>
  <c r="Y1943" i="1"/>
  <c r="Z1943" i="1"/>
  <c r="U1944" i="1"/>
  <c r="V1944" i="1"/>
  <c r="W1944" i="1"/>
  <c r="X1944" i="1"/>
  <c r="Y1944" i="1"/>
  <c r="Z1944" i="1"/>
  <c r="U1945" i="1"/>
  <c r="V1945" i="1"/>
  <c r="W1945" i="1"/>
  <c r="X1945" i="1"/>
  <c r="Y1945" i="1"/>
  <c r="Z1945" i="1"/>
  <c r="U1946" i="1"/>
  <c r="V1946" i="1"/>
  <c r="W1946" i="1"/>
  <c r="X1946" i="1"/>
  <c r="Y1946" i="1"/>
  <c r="Z1946" i="1"/>
  <c r="U1947" i="1"/>
  <c r="V1947" i="1"/>
  <c r="W1947" i="1"/>
  <c r="X1947" i="1"/>
  <c r="Y1947" i="1"/>
  <c r="Z1947" i="1"/>
  <c r="U1948" i="1"/>
  <c r="V1948" i="1"/>
  <c r="W1948" i="1"/>
  <c r="X1948" i="1"/>
  <c r="Y1948" i="1"/>
  <c r="Z1948" i="1"/>
  <c r="U1949" i="1"/>
  <c r="V1949" i="1"/>
  <c r="W1949" i="1"/>
  <c r="X1949" i="1"/>
  <c r="Y1949" i="1"/>
  <c r="Z1949" i="1"/>
  <c r="U1950" i="1"/>
  <c r="V1950" i="1"/>
  <c r="W1950" i="1"/>
  <c r="X1950" i="1"/>
  <c r="Y1950" i="1"/>
  <c r="Z1950" i="1"/>
  <c r="U1951" i="1"/>
  <c r="V1951" i="1"/>
  <c r="W1951" i="1"/>
  <c r="X1951" i="1"/>
  <c r="Y1951" i="1"/>
  <c r="Z1951" i="1"/>
  <c r="U1952" i="1"/>
  <c r="V1952" i="1"/>
  <c r="W1952" i="1"/>
  <c r="X1952" i="1"/>
  <c r="Y1952" i="1"/>
  <c r="Z1952" i="1"/>
  <c r="U1953" i="1"/>
  <c r="V1953" i="1"/>
  <c r="W1953" i="1"/>
  <c r="X1953" i="1"/>
  <c r="Y1953" i="1"/>
  <c r="Z1953" i="1"/>
  <c r="U1954" i="1"/>
  <c r="V1954" i="1"/>
  <c r="W1954" i="1"/>
  <c r="X1954" i="1"/>
  <c r="Y1954" i="1"/>
  <c r="Z1954" i="1"/>
  <c r="U1955" i="1"/>
  <c r="V1955" i="1"/>
  <c r="W1955" i="1"/>
  <c r="X1955" i="1"/>
  <c r="Y1955" i="1"/>
  <c r="Z1955" i="1"/>
  <c r="U1956" i="1"/>
  <c r="V1956" i="1"/>
  <c r="W1956" i="1"/>
  <c r="X1956" i="1"/>
  <c r="Y1956" i="1"/>
  <c r="Z1956" i="1"/>
  <c r="U1957" i="1"/>
  <c r="V1957" i="1"/>
  <c r="W1957" i="1"/>
  <c r="X1957" i="1"/>
  <c r="Y1957" i="1"/>
  <c r="Z1957" i="1"/>
  <c r="U1958" i="1"/>
  <c r="V1958" i="1"/>
  <c r="W1958" i="1"/>
  <c r="X1958" i="1"/>
  <c r="Y1958" i="1"/>
  <c r="Z1958" i="1"/>
  <c r="U1959" i="1"/>
  <c r="V1959" i="1"/>
  <c r="W1959" i="1"/>
  <c r="X1959" i="1"/>
  <c r="Y1959" i="1"/>
  <c r="Z1959" i="1"/>
  <c r="U1960" i="1"/>
  <c r="V1960" i="1"/>
  <c r="W1960" i="1"/>
  <c r="X1960" i="1"/>
  <c r="Y1960" i="1"/>
  <c r="Z1960" i="1"/>
  <c r="U1961" i="1"/>
  <c r="V1961" i="1"/>
  <c r="W1961" i="1"/>
  <c r="X1961" i="1"/>
  <c r="Y1961" i="1"/>
  <c r="Z1961" i="1"/>
  <c r="U1962" i="1"/>
  <c r="V1962" i="1"/>
  <c r="W1962" i="1"/>
  <c r="X1962" i="1"/>
  <c r="Y1962" i="1"/>
  <c r="Z1962" i="1"/>
  <c r="U1963" i="1"/>
  <c r="V1963" i="1"/>
  <c r="W1963" i="1"/>
  <c r="X1963" i="1"/>
  <c r="Y1963" i="1"/>
  <c r="Z1963" i="1"/>
  <c r="U1964" i="1"/>
  <c r="V1964" i="1"/>
  <c r="W1964" i="1"/>
  <c r="X1964" i="1"/>
  <c r="Y1964" i="1"/>
  <c r="Z1964" i="1"/>
  <c r="U1965" i="1"/>
  <c r="V1965" i="1"/>
  <c r="W1965" i="1"/>
  <c r="X1965" i="1"/>
  <c r="Y1965" i="1"/>
  <c r="Z1965" i="1"/>
  <c r="U1966" i="1"/>
  <c r="V1966" i="1"/>
  <c r="W1966" i="1"/>
  <c r="X1966" i="1"/>
  <c r="Y1966" i="1"/>
  <c r="Z1966" i="1"/>
  <c r="U1967" i="1"/>
  <c r="V1967" i="1"/>
  <c r="W1967" i="1"/>
  <c r="X1967" i="1"/>
  <c r="Y1967" i="1"/>
  <c r="Z1967" i="1"/>
  <c r="U1968" i="1"/>
  <c r="V1968" i="1"/>
  <c r="W1968" i="1"/>
  <c r="X1968" i="1"/>
  <c r="Y1968" i="1"/>
  <c r="Z1968" i="1"/>
  <c r="U1969" i="1"/>
  <c r="V1969" i="1"/>
  <c r="W1969" i="1"/>
  <c r="X1969" i="1"/>
  <c r="Y1969" i="1"/>
  <c r="Z1969" i="1"/>
  <c r="U1970" i="1"/>
  <c r="V1970" i="1"/>
  <c r="W1970" i="1"/>
  <c r="X1970" i="1"/>
  <c r="Y1970" i="1"/>
  <c r="Z1970" i="1"/>
  <c r="U1971" i="1"/>
  <c r="V1971" i="1"/>
  <c r="W1971" i="1"/>
  <c r="X1971" i="1"/>
  <c r="Y1971" i="1"/>
  <c r="Z1971" i="1"/>
  <c r="U1972" i="1"/>
  <c r="V1972" i="1"/>
  <c r="W1972" i="1"/>
  <c r="X1972" i="1"/>
  <c r="Y1972" i="1"/>
  <c r="Z1972" i="1"/>
  <c r="U1973" i="1"/>
  <c r="V1973" i="1"/>
  <c r="W1973" i="1"/>
  <c r="X1973" i="1"/>
  <c r="Y1973" i="1"/>
  <c r="Z1973" i="1"/>
  <c r="U1974" i="1"/>
  <c r="V1974" i="1"/>
  <c r="W1974" i="1"/>
  <c r="X1974" i="1"/>
  <c r="Y1974" i="1"/>
  <c r="Z1974" i="1"/>
  <c r="U1975" i="1"/>
  <c r="V1975" i="1"/>
  <c r="W1975" i="1"/>
  <c r="X1975" i="1"/>
  <c r="Y1975" i="1"/>
  <c r="Z1975" i="1"/>
  <c r="U1976" i="1"/>
  <c r="V1976" i="1"/>
  <c r="W1976" i="1"/>
  <c r="X1976" i="1"/>
  <c r="Y1976" i="1"/>
  <c r="Z1976" i="1"/>
  <c r="U1977" i="1"/>
  <c r="V1977" i="1"/>
  <c r="W1977" i="1"/>
  <c r="X1977" i="1"/>
  <c r="Y1977" i="1"/>
  <c r="Z1977" i="1"/>
  <c r="U1978" i="1"/>
  <c r="V1978" i="1"/>
  <c r="W1978" i="1"/>
  <c r="X1978" i="1"/>
  <c r="Y1978" i="1"/>
  <c r="Z1978" i="1"/>
  <c r="U1979" i="1"/>
  <c r="V1979" i="1"/>
  <c r="W1979" i="1"/>
  <c r="X1979" i="1"/>
  <c r="Y1979" i="1"/>
  <c r="Z1979" i="1"/>
  <c r="U1980" i="1"/>
  <c r="V1980" i="1"/>
  <c r="W1980" i="1"/>
  <c r="X1980" i="1"/>
  <c r="Y1980" i="1"/>
  <c r="Z1980" i="1"/>
  <c r="U1981" i="1"/>
  <c r="V1981" i="1"/>
  <c r="W1981" i="1"/>
  <c r="X1981" i="1"/>
  <c r="Y1981" i="1"/>
  <c r="Z1981" i="1"/>
  <c r="U1982" i="1"/>
  <c r="V1982" i="1"/>
  <c r="W1982" i="1"/>
  <c r="X1982" i="1"/>
  <c r="Y1982" i="1"/>
  <c r="Z1982" i="1"/>
  <c r="U1983" i="1"/>
  <c r="V1983" i="1"/>
  <c r="W1983" i="1"/>
  <c r="X1983" i="1"/>
  <c r="Y1983" i="1"/>
  <c r="Z1983" i="1"/>
  <c r="U1984" i="1"/>
  <c r="V1984" i="1"/>
  <c r="W1984" i="1"/>
  <c r="X1984" i="1"/>
  <c r="Y1984" i="1"/>
  <c r="Z1984" i="1"/>
  <c r="U1985" i="1"/>
  <c r="V1985" i="1"/>
  <c r="W1985" i="1"/>
  <c r="X1985" i="1"/>
  <c r="Y1985" i="1"/>
  <c r="Z1985" i="1"/>
  <c r="U1986" i="1"/>
  <c r="V1986" i="1"/>
  <c r="W1986" i="1"/>
  <c r="X1986" i="1"/>
  <c r="Y1986" i="1"/>
  <c r="Z1986" i="1"/>
  <c r="U1987" i="1"/>
  <c r="V1987" i="1"/>
  <c r="W1987" i="1"/>
  <c r="X1987" i="1"/>
  <c r="Y1987" i="1"/>
  <c r="Z1987" i="1"/>
  <c r="U1988" i="1"/>
  <c r="V1988" i="1"/>
  <c r="W1988" i="1"/>
  <c r="X1988" i="1"/>
  <c r="Y1988" i="1"/>
  <c r="Z1988" i="1"/>
  <c r="U1989" i="1"/>
  <c r="V1989" i="1"/>
  <c r="W1989" i="1"/>
  <c r="X1989" i="1"/>
  <c r="Y1989" i="1"/>
  <c r="Z1989" i="1"/>
  <c r="U1990" i="1"/>
  <c r="V1990" i="1"/>
  <c r="W1990" i="1"/>
  <c r="X1990" i="1"/>
  <c r="Y1990" i="1"/>
  <c r="Z1990" i="1"/>
  <c r="U1991" i="1"/>
  <c r="V1991" i="1"/>
  <c r="W1991" i="1"/>
  <c r="X1991" i="1"/>
  <c r="Y1991" i="1"/>
  <c r="Z1991" i="1"/>
  <c r="U1992" i="1"/>
  <c r="V1992" i="1"/>
  <c r="W1992" i="1"/>
  <c r="X1992" i="1"/>
  <c r="Y1992" i="1"/>
  <c r="Z1992" i="1"/>
  <c r="U1993" i="1"/>
  <c r="V1993" i="1"/>
  <c r="W1993" i="1"/>
  <c r="X1993" i="1"/>
  <c r="Y1993" i="1"/>
  <c r="Z1993" i="1"/>
  <c r="U1994" i="1"/>
  <c r="V1994" i="1"/>
  <c r="W1994" i="1"/>
  <c r="X1994" i="1"/>
  <c r="Y1994" i="1"/>
  <c r="Z1994" i="1"/>
  <c r="U1995" i="1"/>
  <c r="V1995" i="1"/>
  <c r="W1995" i="1"/>
  <c r="X1995" i="1"/>
  <c r="Y1995" i="1"/>
  <c r="Z1995" i="1"/>
  <c r="U1996" i="1"/>
  <c r="V1996" i="1"/>
  <c r="W1996" i="1"/>
  <c r="X1996" i="1"/>
  <c r="Y1996" i="1"/>
  <c r="Z1996" i="1"/>
  <c r="U1997" i="1"/>
  <c r="V1997" i="1"/>
  <c r="W1997" i="1"/>
  <c r="X1997" i="1"/>
  <c r="Y1997" i="1"/>
  <c r="Z1997" i="1"/>
  <c r="U1998" i="1"/>
  <c r="V1998" i="1"/>
  <c r="W1998" i="1"/>
  <c r="X1998" i="1"/>
  <c r="Y1998" i="1"/>
  <c r="Z1998" i="1"/>
  <c r="U1999" i="1"/>
  <c r="V1999" i="1"/>
  <c r="W1999" i="1"/>
  <c r="X1999" i="1"/>
  <c r="Y1999" i="1"/>
  <c r="Z1999" i="1"/>
  <c r="U2000" i="1"/>
  <c r="V2000" i="1"/>
  <c r="W2000" i="1"/>
  <c r="X2000" i="1"/>
  <c r="Y2000" i="1"/>
  <c r="Z2000" i="1"/>
  <c r="U2001" i="1"/>
  <c r="V2001" i="1"/>
  <c r="W2001" i="1"/>
  <c r="X2001" i="1"/>
  <c r="Y2001" i="1"/>
  <c r="Z2001" i="1"/>
  <c r="U2002" i="1"/>
  <c r="V2002" i="1"/>
  <c r="W2002" i="1"/>
  <c r="X2002" i="1"/>
  <c r="Y2002" i="1"/>
  <c r="Z2002" i="1"/>
  <c r="U2003" i="1"/>
  <c r="V2003" i="1"/>
  <c r="W2003" i="1"/>
  <c r="X2003" i="1"/>
  <c r="Y2003" i="1"/>
  <c r="Z2003" i="1"/>
  <c r="U2004" i="1"/>
  <c r="V2004" i="1"/>
  <c r="W2004" i="1"/>
  <c r="X2004" i="1"/>
  <c r="Y2004" i="1"/>
  <c r="Z2004" i="1"/>
  <c r="U2005" i="1"/>
  <c r="V2005" i="1"/>
  <c r="W2005" i="1"/>
  <c r="X2005" i="1"/>
  <c r="Y2005" i="1"/>
  <c r="Z2005" i="1"/>
  <c r="U2006" i="1"/>
  <c r="V2006" i="1"/>
  <c r="W2006" i="1"/>
  <c r="X2006" i="1"/>
  <c r="Y2006" i="1"/>
  <c r="Z2006" i="1"/>
  <c r="U2007" i="1"/>
  <c r="V2007" i="1"/>
  <c r="W2007" i="1"/>
  <c r="X2007" i="1"/>
  <c r="Y2007" i="1"/>
  <c r="Z2007" i="1"/>
  <c r="U2008" i="1"/>
  <c r="V2008" i="1"/>
  <c r="W2008" i="1"/>
  <c r="X2008" i="1"/>
  <c r="Y2008" i="1"/>
  <c r="Z2008" i="1"/>
  <c r="U2009" i="1"/>
  <c r="V2009" i="1"/>
  <c r="W2009" i="1"/>
  <c r="X2009" i="1"/>
  <c r="Y2009" i="1"/>
  <c r="Z2009" i="1"/>
  <c r="U2010" i="1"/>
  <c r="V2010" i="1"/>
  <c r="W2010" i="1"/>
  <c r="X2010" i="1"/>
  <c r="Y2010" i="1"/>
  <c r="Z2010" i="1"/>
  <c r="U2011" i="1"/>
  <c r="V2011" i="1"/>
  <c r="W2011" i="1"/>
  <c r="X2011" i="1"/>
  <c r="Y2011" i="1"/>
  <c r="Z2011" i="1"/>
  <c r="U2012" i="1"/>
  <c r="V2012" i="1"/>
  <c r="W2012" i="1"/>
  <c r="X2012" i="1"/>
  <c r="Y2012" i="1"/>
  <c r="Z2012" i="1"/>
  <c r="U2013" i="1"/>
  <c r="V2013" i="1"/>
  <c r="W2013" i="1"/>
  <c r="X2013" i="1"/>
  <c r="Y2013" i="1"/>
  <c r="Z2013" i="1"/>
  <c r="U2014" i="1"/>
  <c r="V2014" i="1"/>
  <c r="W2014" i="1"/>
  <c r="X2014" i="1"/>
  <c r="Y2014" i="1"/>
  <c r="Z2014" i="1"/>
  <c r="U2015" i="1"/>
  <c r="V2015" i="1"/>
  <c r="W2015" i="1"/>
  <c r="X2015" i="1"/>
  <c r="Y2015" i="1"/>
  <c r="Z2015" i="1"/>
  <c r="U2016" i="1"/>
  <c r="V2016" i="1"/>
  <c r="W2016" i="1"/>
  <c r="X2016" i="1"/>
  <c r="Y2016" i="1"/>
  <c r="Z2016" i="1"/>
  <c r="U2017" i="1"/>
  <c r="V2017" i="1"/>
  <c r="W2017" i="1"/>
  <c r="X2017" i="1"/>
  <c r="Y2017" i="1"/>
  <c r="Z2017" i="1"/>
  <c r="U2018" i="1"/>
  <c r="V2018" i="1"/>
  <c r="W2018" i="1"/>
  <c r="X2018" i="1"/>
  <c r="Y2018" i="1"/>
  <c r="Z2018" i="1"/>
  <c r="U2019" i="1"/>
  <c r="V2019" i="1"/>
  <c r="W2019" i="1"/>
  <c r="X2019" i="1"/>
  <c r="Y2019" i="1"/>
  <c r="Z2019" i="1"/>
  <c r="U2020" i="1"/>
  <c r="V2020" i="1"/>
  <c r="W2020" i="1"/>
  <c r="X2020" i="1"/>
  <c r="Y2020" i="1"/>
  <c r="Z2020" i="1"/>
  <c r="U2021" i="1"/>
  <c r="V2021" i="1"/>
  <c r="W2021" i="1"/>
  <c r="X2021" i="1"/>
  <c r="Y2021" i="1"/>
  <c r="Z2021" i="1"/>
  <c r="U2022" i="1"/>
  <c r="V2022" i="1"/>
  <c r="W2022" i="1"/>
  <c r="X2022" i="1"/>
  <c r="Y2022" i="1"/>
  <c r="Z2022" i="1"/>
  <c r="U2023" i="1"/>
  <c r="V2023" i="1"/>
  <c r="W2023" i="1"/>
  <c r="X2023" i="1"/>
  <c r="Y2023" i="1"/>
  <c r="Z2023" i="1"/>
  <c r="U2024" i="1"/>
  <c r="V2024" i="1"/>
  <c r="W2024" i="1"/>
  <c r="X2024" i="1"/>
  <c r="Y2024" i="1"/>
  <c r="Z2024" i="1"/>
  <c r="U2025" i="1"/>
  <c r="V2025" i="1"/>
  <c r="W2025" i="1"/>
  <c r="X2025" i="1"/>
  <c r="Y2025" i="1"/>
  <c r="Z2025" i="1"/>
  <c r="U2026" i="1"/>
  <c r="V2026" i="1"/>
  <c r="W2026" i="1"/>
  <c r="X2026" i="1"/>
  <c r="Y2026" i="1"/>
  <c r="Z2026" i="1"/>
  <c r="U2027" i="1"/>
  <c r="V2027" i="1"/>
  <c r="W2027" i="1"/>
  <c r="X2027" i="1"/>
  <c r="Y2027" i="1"/>
  <c r="Z2027" i="1"/>
  <c r="U2028" i="1"/>
  <c r="V2028" i="1"/>
  <c r="W2028" i="1"/>
  <c r="X2028" i="1"/>
  <c r="Y2028" i="1"/>
  <c r="Z2028" i="1"/>
  <c r="U2029" i="1"/>
  <c r="V2029" i="1"/>
  <c r="W2029" i="1"/>
  <c r="X2029" i="1"/>
  <c r="Y2029" i="1"/>
  <c r="Z2029" i="1"/>
  <c r="U2030" i="1"/>
  <c r="V2030" i="1"/>
  <c r="W2030" i="1"/>
  <c r="X2030" i="1"/>
  <c r="Y2030" i="1"/>
  <c r="Z2030" i="1"/>
  <c r="U2031" i="1"/>
  <c r="V2031" i="1"/>
  <c r="W2031" i="1"/>
  <c r="X2031" i="1"/>
  <c r="Y2031" i="1"/>
  <c r="Z2031" i="1"/>
  <c r="U2032" i="1"/>
  <c r="V2032" i="1"/>
  <c r="W2032" i="1"/>
  <c r="X2032" i="1"/>
  <c r="Y2032" i="1"/>
  <c r="Z2032" i="1"/>
  <c r="U2033" i="1"/>
  <c r="V2033" i="1"/>
  <c r="W2033" i="1"/>
  <c r="X2033" i="1"/>
  <c r="Y2033" i="1"/>
  <c r="Z2033" i="1"/>
  <c r="U2034" i="1"/>
  <c r="V2034" i="1"/>
  <c r="W2034" i="1"/>
  <c r="X2034" i="1"/>
  <c r="Y2034" i="1"/>
  <c r="Z2034" i="1"/>
  <c r="U2035" i="1"/>
  <c r="V2035" i="1"/>
  <c r="W2035" i="1"/>
  <c r="X2035" i="1"/>
  <c r="Y2035" i="1"/>
  <c r="Z2035" i="1"/>
  <c r="U2036" i="1"/>
  <c r="V2036" i="1"/>
  <c r="W2036" i="1"/>
  <c r="X2036" i="1"/>
  <c r="Y2036" i="1"/>
  <c r="Z2036" i="1"/>
  <c r="U2037" i="1"/>
  <c r="V2037" i="1"/>
  <c r="W2037" i="1"/>
  <c r="X2037" i="1"/>
  <c r="Y2037" i="1"/>
  <c r="Z2037" i="1"/>
  <c r="U2038" i="1"/>
  <c r="V2038" i="1"/>
  <c r="W2038" i="1"/>
  <c r="X2038" i="1"/>
  <c r="Y2038" i="1"/>
  <c r="Z2038" i="1"/>
  <c r="U2039" i="1"/>
  <c r="V2039" i="1"/>
  <c r="W2039" i="1"/>
  <c r="X2039" i="1"/>
  <c r="Y2039" i="1"/>
  <c r="Z2039" i="1"/>
  <c r="U2040" i="1"/>
  <c r="V2040" i="1"/>
  <c r="W2040" i="1"/>
  <c r="X2040" i="1"/>
  <c r="Y2040" i="1"/>
  <c r="Z2040" i="1"/>
  <c r="U2041" i="1"/>
  <c r="V2041" i="1"/>
  <c r="W2041" i="1"/>
  <c r="X2041" i="1"/>
  <c r="Y2041" i="1"/>
  <c r="Z2041" i="1"/>
  <c r="U2042" i="1"/>
  <c r="V2042" i="1"/>
  <c r="W2042" i="1"/>
  <c r="X2042" i="1"/>
  <c r="Y2042" i="1"/>
  <c r="Z2042" i="1"/>
  <c r="U2043" i="1"/>
  <c r="V2043" i="1"/>
  <c r="W2043" i="1"/>
  <c r="X2043" i="1"/>
  <c r="Y2043" i="1"/>
  <c r="Z2043" i="1"/>
  <c r="U2044" i="1"/>
  <c r="V2044" i="1"/>
  <c r="W2044" i="1"/>
  <c r="X2044" i="1"/>
  <c r="Y2044" i="1"/>
  <c r="Z2044" i="1"/>
  <c r="U2045" i="1"/>
  <c r="V2045" i="1"/>
  <c r="W2045" i="1"/>
  <c r="X2045" i="1"/>
  <c r="Y2045" i="1"/>
  <c r="Z2045" i="1"/>
  <c r="U2046" i="1"/>
  <c r="V2046" i="1"/>
  <c r="W2046" i="1"/>
  <c r="X2046" i="1"/>
  <c r="Y2046" i="1"/>
  <c r="Z2046" i="1"/>
  <c r="U2047" i="1"/>
  <c r="V2047" i="1"/>
  <c r="W2047" i="1"/>
  <c r="X2047" i="1"/>
  <c r="Y2047" i="1"/>
  <c r="Z2047" i="1"/>
  <c r="U2048" i="1"/>
  <c r="V2048" i="1"/>
  <c r="W2048" i="1"/>
  <c r="X2048" i="1"/>
  <c r="Y2048" i="1"/>
  <c r="Z2048" i="1"/>
  <c r="U2049" i="1"/>
  <c r="V2049" i="1"/>
  <c r="W2049" i="1"/>
  <c r="X2049" i="1"/>
  <c r="Y2049" i="1"/>
  <c r="Z2049" i="1"/>
  <c r="U2050" i="1"/>
  <c r="V2050" i="1"/>
  <c r="W2050" i="1"/>
  <c r="X2050" i="1"/>
  <c r="Y2050" i="1"/>
  <c r="Z2050" i="1"/>
  <c r="U2051" i="1"/>
  <c r="V2051" i="1"/>
  <c r="W2051" i="1"/>
  <c r="X2051" i="1"/>
  <c r="Y2051" i="1"/>
  <c r="Z2051" i="1"/>
  <c r="U2052" i="1"/>
  <c r="V2052" i="1"/>
  <c r="W2052" i="1"/>
  <c r="X2052" i="1"/>
  <c r="Y2052" i="1"/>
  <c r="Z2052" i="1"/>
  <c r="U2053" i="1"/>
  <c r="V2053" i="1"/>
  <c r="W2053" i="1"/>
  <c r="X2053" i="1"/>
  <c r="Y2053" i="1"/>
  <c r="Z2053" i="1"/>
  <c r="U2054" i="1"/>
  <c r="V2054" i="1"/>
  <c r="W2054" i="1"/>
  <c r="X2054" i="1"/>
  <c r="Y2054" i="1"/>
  <c r="Z2054" i="1"/>
  <c r="U2055" i="1"/>
  <c r="V2055" i="1"/>
  <c r="W2055" i="1"/>
  <c r="X2055" i="1"/>
  <c r="Y2055" i="1"/>
  <c r="Z2055" i="1"/>
  <c r="U2056" i="1"/>
  <c r="V2056" i="1"/>
  <c r="W2056" i="1"/>
  <c r="X2056" i="1"/>
  <c r="Y2056" i="1"/>
  <c r="Z2056" i="1"/>
  <c r="U2057" i="1"/>
  <c r="V2057" i="1"/>
  <c r="W2057" i="1"/>
  <c r="X2057" i="1"/>
  <c r="Y2057" i="1"/>
  <c r="Z2057" i="1"/>
  <c r="U2058" i="1"/>
  <c r="V2058" i="1"/>
  <c r="W2058" i="1"/>
  <c r="X2058" i="1"/>
  <c r="Y2058" i="1"/>
  <c r="Z2058" i="1"/>
  <c r="U2059" i="1"/>
  <c r="V2059" i="1"/>
  <c r="W2059" i="1"/>
  <c r="X2059" i="1"/>
  <c r="Y2059" i="1"/>
  <c r="Z2059" i="1"/>
  <c r="U2060" i="1"/>
  <c r="V2060" i="1"/>
  <c r="W2060" i="1"/>
  <c r="X2060" i="1"/>
  <c r="Y2060" i="1"/>
  <c r="Z2060" i="1"/>
  <c r="U2061" i="1"/>
  <c r="V2061" i="1"/>
  <c r="W2061" i="1"/>
  <c r="X2061" i="1"/>
  <c r="Y2061" i="1"/>
  <c r="Z2061" i="1"/>
  <c r="U2062" i="1"/>
  <c r="V2062" i="1"/>
  <c r="W2062" i="1"/>
  <c r="X2062" i="1"/>
  <c r="Y2062" i="1"/>
  <c r="Z2062" i="1"/>
  <c r="U2063" i="1"/>
  <c r="V2063" i="1"/>
  <c r="W2063" i="1"/>
  <c r="X2063" i="1"/>
  <c r="Y2063" i="1"/>
  <c r="Z2063" i="1"/>
  <c r="U2064" i="1"/>
  <c r="V2064" i="1"/>
  <c r="W2064" i="1"/>
  <c r="X2064" i="1"/>
  <c r="Y2064" i="1"/>
  <c r="Z2064" i="1"/>
  <c r="U2065" i="1"/>
  <c r="V2065" i="1"/>
  <c r="W2065" i="1"/>
  <c r="X2065" i="1"/>
  <c r="Y2065" i="1"/>
  <c r="Z2065" i="1"/>
  <c r="U2066" i="1"/>
  <c r="V2066" i="1"/>
  <c r="W2066" i="1"/>
  <c r="X2066" i="1"/>
  <c r="Y2066" i="1"/>
  <c r="Z2066" i="1"/>
  <c r="U2067" i="1"/>
  <c r="V2067" i="1"/>
  <c r="W2067" i="1"/>
  <c r="X2067" i="1"/>
  <c r="Y2067" i="1"/>
  <c r="Z2067" i="1"/>
  <c r="U2068" i="1"/>
  <c r="V2068" i="1"/>
  <c r="W2068" i="1"/>
  <c r="X2068" i="1"/>
  <c r="Y2068" i="1"/>
  <c r="Z2068" i="1"/>
  <c r="U2069" i="1"/>
  <c r="V2069" i="1"/>
  <c r="W2069" i="1"/>
  <c r="X2069" i="1"/>
  <c r="Y2069" i="1"/>
  <c r="Z2069" i="1"/>
  <c r="U2070" i="1"/>
  <c r="V2070" i="1"/>
  <c r="W2070" i="1"/>
  <c r="X2070" i="1"/>
  <c r="Y2070" i="1"/>
  <c r="Z2070" i="1"/>
  <c r="U2071" i="1"/>
  <c r="V2071" i="1"/>
  <c r="W2071" i="1"/>
  <c r="X2071" i="1"/>
  <c r="Y2071" i="1"/>
  <c r="Z2071" i="1"/>
  <c r="U2072" i="1"/>
  <c r="V2072" i="1"/>
  <c r="W2072" i="1"/>
  <c r="X2072" i="1"/>
  <c r="Y2072" i="1"/>
  <c r="Z2072" i="1"/>
  <c r="U2073" i="1"/>
  <c r="V2073" i="1"/>
  <c r="W2073" i="1"/>
  <c r="X2073" i="1"/>
  <c r="Y2073" i="1"/>
  <c r="Z2073" i="1"/>
  <c r="U2074" i="1"/>
  <c r="V2074" i="1"/>
  <c r="W2074" i="1"/>
  <c r="X2074" i="1"/>
  <c r="Y2074" i="1"/>
  <c r="Z2074" i="1"/>
  <c r="U2075" i="1"/>
  <c r="V2075" i="1"/>
  <c r="W2075" i="1"/>
  <c r="X2075" i="1"/>
  <c r="Y2075" i="1"/>
  <c r="Z2075" i="1"/>
  <c r="U2076" i="1"/>
  <c r="V2076" i="1"/>
  <c r="W2076" i="1"/>
  <c r="X2076" i="1"/>
  <c r="Y2076" i="1"/>
  <c r="Z2076" i="1"/>
  <c r="U2077" i="1"/>
  <c r="V2077" i="1"/>
  <c r="W2077" i="1"/>
  <c r="X2077" i="1"/>
  <c r="Y2077" i="1"/>
  <c r="Z2077" i="1"/>
  <c r="U2078" i="1"/>
  <c r="V2078" i="1"/>
  <c r="W2078" i="1"/>
  <c r="X2078" i="1"/>
  <c r="Y2078" i="1"/>
  <c r="Z2078" i="1"/>
  <c r="U2079" i="1"/>
  <c r="V2079" i="1"/>
  <c r="W2079" i="1"/>
  <c r="X2079" i="1"/>
  <c r="Y2079" i="1"/>
  <c r="Z2079" i="1"/>
  <c r="U2080" i="1"/>
  <c r="V2080" i="1"/>
  <c r="W2080" i="1"/>
  <c r="X2080" i="1"/>
  <c r="Y2080" i="1"/>
  <c r="Z2080" i="1"/>
  <c r="U2081" i="1"/>
  <c r="V2081" i="1"/>
  <c r="W2081" i="1"/>
  <c r="X2081" i="1"/>
  <c r="Y2081" i="1"/>
  <c r="Z2081" i="1"/>
  <c r="U2082" i="1"/>
  <c r="V2082" i="1"/>
  <c r="W2082" i="1"/>
  <c r="X2082" i="1"/>
  <c r="Y2082" i="1"/>
  <c r="Z2082" i="1"/>
  <c r="U2083" i="1"/>
  <c r="V2083" i="1"/>
  <c r="W2083" i="1"/>
  <c r="X2083" i="1"/>
  <c r="Y2083" i="1"/>
  <c r="Z2083" i="1"/>
  <c r="U2084" i="1"/>
  <c r="V2084" i="1"/>
  <c r="W2084" i="1"/>
  <c r="X2084" i="1"/>
  <c r="Y2084" i="1"/>
  <c r="Z2084" i="1"/>
  <c r="U2085" i="1"/>
  <c r="V2085" i="1"/>
  <c r="W2085" i="1"/>
  <c r="X2085" i="1"/>
  <c r="Y2085" i="1"/>
  <c r="Z2085" i="1"/>
  <c r="U2086" i="1"/>
  <c r="V2086" i="1"/>
  <c r="W2086" i="1"/>
  <c r="X2086" i="1"/>
  <c r="Y2086" i="1"/>
  <c r="Z2086" i="1"/>
  <c r="U2087" i="1"/>
  <c r="V2087" i="1"/>
  <c r="W2087" i="1"/>
  <c r="X2087" i="1"/>
  <c r="Y2087" i="1"/>
  <c r="Z2087" i="1"/>
  <c r="U2088" i="1"/>
  <c r="V2088" i="1"/>
  <c r="W2088" i="1"/>
  <c r="X2088" i="1"/>
  <c r="Y2088" i="1"/>
  <c r="Z2088" i="1"/>
  <c r="U2089" i="1"/>
  <c r="V2089" i="1"/>
  <c r="W2089" i="1"/>
  <c r="X2089" i="1"/>
  <c r="Y2089" i="1"/>
  <c r="Z2089" i="1"/>
  <c r="U2090" i="1"/>
  <c r="V2090" i="1"/>
  <c r="W2090" i="1"/>
  <c r="X2090" i="1"/>
  <c r="Y2090" i="1"/>
  <c r="Z2090" i="1"/>
  <c r="U2091" i="1"/>
  <c r="V2091" i="1"/>
  <c r="W2091" i="1"/>
  <c r="X2091" i="1"/>
  <c r="Y2091" i="1"/>
  <c r="Z2091" i="1"/>
  <c r="U2092" i="1"/>
  <c r="V2092" i="1"/>
  <c r="W2092" i="1"/>
  <c r="X2092" i="1"/>
  <c r="Y2092" i="1"/>
  <c r="Z2092" i="1"/>
  <c r="U2093" i="1"/>
  <c r="V2093" i="1"/>
  <c r="W2093" i="1"/>
  <c r="X2093" i="1"/>
  <c r="Y2093" i="1"/>
  <c r="Z2093" i="1"/>
  <c r="U2094" i="1"/>
  <c r="V2094" i="1"/>
  <c r="W2094" i="1"/>
  <c r="X2094" i="1"/>
  <c r="Y2094" i="1"/>
  <c r="Z2094" i="1"/>
  <c r="U2095" i="1"/>
  <c r="V2095" i="1"/>
  <c r="W2095" i="1"/>
  <c r="X2095" i="1"/>
  <c r="Y2095" i="1"/>
  <c r="Z2095" i="1"/>
  <c r="U2096" i="1"/>
  <c r="V2096" i="1"/>
  <c r="W2096" i="1"/>
  <c r="X2096" i="1"/>
  <c r="Y2096" i="1"/>
  <c r="Z2096" i="1"/>
  <c r="U2097" i="1"/>
  <c r="V2097" i="1"/>
  <c r="W2097" i="1"/>
  <c r="X2097" i="1"/>
  <c r="Y2097" i="1"/>
  <c r="Z2097" i="1"/>
  <c r="U2098" i="1"/>
  <c r="V2098" i="1"/>
  <c r="W2098" i="1"/>
  <c r="X2098" i="1"/>
  <c r="Y2098" i="1"/>
  <c r="Z2098" i="1"/>
  <c r="U2099" i="1"/>
  <c r="V2099" i="1"/>
  <c r="W2099" i="1"/>
  <c r="X2099" i="1"/>
  <c r="Y2099" i="1"/>
  <c r="Z2099" i="1"/>
  <c r="U2100" i="1"/>
  <c r="V2100" i="1"/>
  <c r="W2100" i="1"/>
  <c r="X2100" i="1"/>
  <c r="Y2100" i="1"/>
  <c r="Z2100" i="1"/>
  <c r="U2101" i="1"/>
  <c r="V2101" i="1"/>
  <c r="W2101" i="1"/>
  <c r="X2101" i="1"/>
  <c r="Y2101" i="1"/>
  <c r="Z2101" i="1"/>
  <c r="U2102" i="1"/>
  <c r="V2102" i="1"/>
  <c r="W2102" i="1"/>
  <c r="X2102" i="1"/>
  <c r="Y2102" i="1"/>
  <c r="Z2102" i="1"/>
  <c r="U2103" i="1"/>
  <c r="V2103" i="1"/>
  <c r="W2103" i="1"/>
  <c r="X2103" i="1"/>
  <c r="Y2103" i="1"/>
  <c r="Z2103" i="1"/>
  <c r="U2104" i="1"/>
  <c r="V2104" i="1"/>
  <c r="W2104" i="1"/>
  <c r="X2104" i="1"/>
  <c r="Y2104" i="1"/>
  <c r="Z2104" i="1"/>
  <c r="U2105" i="1"/>
  <c r="V2105" i="1"/>
  <c r="W2105" i="1"/>
  <c r="X2105" i="1"/>
  <c r="Y2105" i="1"/>
  <c r="Z2105" i="1"/>
  <c r="U2106" i="1"/>
  <c r="V2106" i="1"/>
  <c r="W2106" i="1"/>
  <c r="X2106" i="1"/>
  <c r="Y2106" i="1"/>
  <c r="Z2106" i="1"/>
  <c r="U2107" i="1"/>
  <c r="V2107" i="1"/>
  <c r="W2107" i="1"/>
  <c r="X2107" i="1"/>
  <c r="Y2107" i="1"/>
  <c r="Z2107" i="1"/>
  <c r="U2108" i="1"/>
  <c r="V2108" i="1"/>
  <c r="W2108" i="1"/>
  <c r="X2108" i="1"/>
  <c r="Y2108" i="1"/>
  <c r="Z2108" i="1"/>
  <c r="U2109" i="1"/>
  <c r="V2109" i="1"/>
  <c r="W2109" i="1"/>
  <c r="X2109" i="1"/>
  <c r="Y2109" i="1"/>
  <c r="Z2109" i="1"/>
  <c r="U2110" i="1"/>
  <c r="V2110" i="1"/>
  <c r="W2110" i="1"/>
  <c r="X2110" i="1"/>
  <c r="Y2110" i="1"/>
  <c r="Z2110" i="1"/>
  <c r="U2111" i="1"/>
  <c r="V2111" i="1"/>
  <c r="W2111" i="1"/>
  <c r="X2111" i="1"/>
  <c r="Y2111" i="1"/>
  <c r="Z2111" i="1"/>
  <c r="U2112" i="1"/>
  <c r="V2112" i="1"/>
  <c r="W2112" i="1"/>
  <c r="X2112" i="1"/>
  <c r="Y2112" i="1"/>
  <c r="Z2112" i="1"/>
  <c r="U2113" i="1"/>
  <c r="V2113" i="1"/>
  <c r="W2113" i="1"/>
  <c r="X2113" i="1"/>
  <c r="Y2113" i="1"/>
  <c r="Z2113" i="1"/>
  <c r="U2114" i="1"/>
  <c r="V2114" i="1"/>
  <c r="W2114" i="1"/>
  <c r="X2114" i="1"/>
  <c r="Y2114" i="1"/>
  <c r="Z2114" i="1"/>
  <c r="U2115" i="1"/>
  <c r="V2115" i="1"/>
  <c r="W2115" i="1"/>
  <c r="X2115" i="1"/>
  <c r="Y2115" i="1"/>
  <c r="Z2115" i="1"/>
  <c r="U2116" i="1"/>
  <c r="V2116" i="1"/>
  <c r="W2116" i="1"/>
  <c r="X2116" i="1"/>
  <c r="Y2116" i="1"/>
  <c r="Z2116" i="1"/>
  <c r="U2117" i="1"/>
  <c r="V2117" i="1"/>
  <c r="W2117" i="1"/>
  <c r="X2117" i="1"/>
  <c r="Y2117" i="1"/>
  <c r="Z2117" i="1"/>
  <c r="U2118" i="1"/>
  <c r="V2118" i="1"/>
  <c r="W2118" i="1"/>
  <c r="X2118" i="1"/>
  <c r="Y2118" i="1"/>
  <c r="Z2118" i="1"/>
  <c r="U2119" i="1"/>
  <c r="V2119" i="1"/>
  <c r="W2119" i="1"/>
  <c r="X2119" i="1"/>
  <c r="Y2119" i="1"/>
  <c r="Z2119" i="1"/>
  <c r="U2120" i="1"/>
  <c r="V2120" i="1"/>
  <c r="W2120" i="1"/>
  <c r="X2120" i="1"/>
  <c r="Y2120" i="1"/>
  <c r="Z2120" i="1"/>
  <c r="U2121" i="1"/>
  <c r="V2121" i="1"/>
  <c r="W2121" i="1"/>
  <c r="X2121" i="1"/>
  <c r="Y2121" i="1"/>
  <c r="Z2121" i="1"/>
  <c r="U2122" i="1"/>
  <c r="V2122" i="1"/>
  <c r="W2122" i="1"/>
  <c r="X2122" i="1"/>
  <c r="Y2122" i="1"/>
  <c r="Z2122" i="1"/>
  <c r="U2123" i="1"/>
  <c r="V2123" i="1"/>
  <c r="W2123" i="1"/>
  <c r="X2123" i="1"/>
  <c r="Y2123" i="1"/>
  <c r="Z2123" i="1"/>
  <c r="U2124" i="1"/>
  <c r="V2124" i="1"/>
  <c r="W2124" i="1"/>
  <c r="X2124" i="1"/>
  <c r="Y2124" i="1"/>
  <c r="Z2124" i="1"/>
  <c r="U2125" i="1"/>
  <c r="V2125" i="1"/>
  <c r="W2125" i="1"/>
  <c r="X2125" i="1"/>
  <c r="Y2125" i="1"/>
  <c r="Z2125" i="1"/>
  <c r="U2126" i="1"/>
  <c r="V2126" i="1"/>
  <c r="W2126" i="1"/>
  <c r="X2126" i="1"/>
  <c r="Y2126" i="1"/>
  <c r="Z2126" i="1"/>
  <c r="U2127" i="1"/>
  <c r="V2127" i="1"/>
  <c r="W2127" i="1"/>
  <c r="X2127" i="1"/>
  <c r="Y2127" i="1"/>
  <c r="Z2127" i="1"/>
  <c r="U2128" i="1"/>
  <c r="V2128" i="1"/>
  <c r="W2128" i="1"/>
  <c r="X2128" i="1"/>
  <c r="Y2128" i="1"/>
  <c r="Z2128" i="1"/>
  <c r="U2129" i="1"/>
  <c r="V2129" i="1"/>
  <c r="W2129" i="1"/>
  <c r="X2129" i="1"/>
  <c r="Y2129" i="1"/>
  <c r="Z2129" i="1"/>
  <c r="U2130" i="1"/>
  <c r="V2130" i="1"/>
  <c r="W2130" i="1"/>
  <c r="X2130" i="1"/>
  <c r="Y2130" i="1"/>
  <c r="Z2130" i="1"/>
  <c r="U2131" i="1"/>
  <c r="V2131" i="1"/>
  <c r="W2131" i="1"/>
  <c r="X2131" i="1"/>
  <c r="Y2131" i="1"/>
  <c r="Z2131" i="1"/>
  <c r="U2132" i="1"/>
  <c r="V2132" i="1"/>
  <c r="W2132" i="1"/>
  <c r="X2132" i="1"/>
  <c r="Y2132" i="1"/>
  <c r="Z2132" i="1"/>
  <c r="U2133" i="1"/>
  <c r="V2133" i="1"/>
  <c r="W2133" i="1"/>
  <c r="X2133" i="1"/>
  <c r="Y2133" i="1"/>
  <c r="Z2133" i="1"/>
  <c r="U2134" i="1"/>
  <c r="V2134" i="1"/>
  <c r="W2134" i="1"/>
  <c r="X2134" i="1"/>
  <c r="Y2134" i="1"/>
  <c r="Z2134" i="1"/>
  <c r="U2135" i="1"/>
  <c r="V2135" i="1"/>
  <c r="W2135" i="1"/>
  <c r="X2135" i="1"/>
  <c r="Y2135" i="1"/>
  <c r="Z2135" i="1"/>
  <c r="U2136" i="1"/>
  <c r="V2136" i="1"/>
  <c r="W2136" i="1"/>
  <c r="X2136" i="1"/>
  <c r="Y2136" i="1"/>
  <c r="Z2136" i="1"/>
  <c r="U2137" i="1"/>
  <c r="V2137" i="1"/>
  <c r="W2137" i="1"/>
  <c r="X2137" i="1"/>
  <c r="Y2137" i="1"/>
  <c r="Z2137" i="1"/>
  <c r="U2138" i="1"/>
  <c r="V2138" i="1"/>
  <c r="W2138" i="1"/>
  <c r="X2138" i="1"/>
  <c r="Y2138" i="1"/>
  <c r="Z2138" i="1"/>
  <c r="U2139" i="1"/>
  <c r="V2139" i="1"/>
  <c r="W2139" i="1"/>
  <c r="X2139" i="1"/>
  <c r="Y2139" i="1"/>
  <c r="Z2139" i="1"/>
  <c r="U2140" i="1"/>
  <c r="V2140" i="1"/>
  <c r="W2140" i="1"/>
  <c r="X2140" i="1"/>
  <c r="Y2140" i="1"/>
  <c r="Z2140" i="1"/>
  <c r="U2141" i="1"/>
  <c r="V2141" i="1"/>
  <c r="W2141" i="1"/>
  <c r="X2141" i="1"/>
  <c r="Y2141" i="1"/>
  <c r="Z2141" i="1"/>
  <c r="U2142" i="1"/>
  <c r="V2142" i="1"/>
  <c r="W2142" i="1"/>
  <c r="X2142" i="1"/>
  <c r="Y2142" i="1"/>
  <c r="Z2142" i="1"/>
  <c r="U2143" i="1"/>
  <c r="V2143" i="1"/>
  <c r="W2143" i="1"/>
  <c r="X2143" i="1"/>
  <c r="Y2143" i="1"/>
  <c r="Z2143" i="1"/>
  <c r="U2144" i="1"/>
  <c r="V2144" i="1"/>
  <c r="W2144" i="1"/>
  <c r="X2144" i="1"/>
  <c r="Y2144" i="1"/>
  <c r="Z2144" i="1"/>
  <c r="U2145" i="1"/>
  <c r="V2145" i="1"/>
  <c r="W2145" i="1"/>
  <c r="X2145" i="1"/>
  <c r="Y2145" i="1"/>
  <c r="Z2145" i="1"/>
  <c r="U2146" i="1"/>
  <c r="V2146" i="1"/>
  <c r="W2146" i="1"/>
  <c r="X2146" i="1"/>
  <c r="Y2146" i="1"/>
  <c r="Z2146" i="1"/>
  <c r="U2147" i="1"/>
  <c r="V2147" i="1"/>
  <c r="W2147" i="1"/>
  <c r="X2147" i="1"/>
  <c r="Y2147" i="1"/>
  <c r="Z2147" i="1"/>
  <c r="U2148" i="1"/>
  <c r="V2148" i="1"/>
  <c r="W2148" i="1"/>
  <c r="X2148" i="1"/>
  <c r="Y2148" i="1"/>
  <c r="Z2148" i="1"/>
  <c r="U2149" i="1"/>
  <c r="V2149" i="1"/>
  <c r="W2149" i="1"/>
  <c r="X2149" i="1"/>
  <c r="Y2149" i="1"/>
  <c r="Z2149" i="1"/>
  <c r="U2150" i="1"/>
  <c r="V2150" i="1"/>
  <c r="W2150" i="1"/>
  <c r="X2150" i="1"/>
  <c r="Y2150" i="1"/>
  <c r="Z2150" i="1"/>
  <c r="U2151" i="1"/>
  <c r="V2151" i="1"/>
  <c r="W2151" i="1"/>
  <c r="X2151" i="1"/>
  <c r="Y2151" i="1"/>
  <c r="Z2151" i="1"/>
  <c r="U2152" i="1"/>
  <c r="V2152" i="1"/>
  <c r="W2152" i="1"/>
  <c r="X2152" i="1"/>
  <c r="Y2152" i="1"/>
  <c r="Z2152" i="1"/>
  <c r="U2153" i="1"/>
  <c r="V2153" i="1"/>
  <c r="W2153" i="1"/>
  <c r="X2153" i="1"/>
  <c r="Y2153" i="1"/>
  <c r="Z2153" i="1"/>
  <c r="U2154" i="1"/>
  <c r="V2154" i="1"/>
  <c r="W2154" i="1"/>
  <c r="X2154" i="1"/>
  <c r="Y2154" i="1"/>
  <c r="Z2154" i="1"/>
  <c r="U2155" i="1"/>
  <c r="V2155" i="1"/>
  <c r="W2155" i="1"/>
  <c r="X2155" i="1"/>
  <c r="Y2155" i="1"/>
  <c r="Z2155" i="1"/>
  <c r="U2156" i="1"/>
  <c r="V2156" i="1"/>
  <c r="W2156" i="1"/>
  <c r="X2156" i="1"/>
  <c r="Y2156" i="1"/>
  <c r="Z2156" i="1"/>
  <c r="U2157" i="1"/>
  <c r="V2157" i="1"/>
  <c r="W2157" i="1"/>
  <c r="X2157" i="1"/>
  <c r="Y2157" i="1"/>
  <c r="Z2157" i="1"/>
  <c r="U2158" i="1"/>
  <c r="V2158" i="1"/>
  <c r="W2158" i="1"/>
  <c r="X2158" i="1"/>
  <c r="Y2158" i="1"/>
  <c r="Z2158" i="1"/>
  <c r="U2159" i="1"/>
  <c r="V2159" i="1"/>
  <c r="W2159" i="1"/>
  <c r="X2159" i="1"/>
  <c r="Y2159" i="1"/>
  <c r="Z2159" i="1"/>
  <c r="U2160" i="1"/>
  <c r="V2160" i="1"/>
  <c r="W2160" i="1"/>
  <c r="X2160" i="1"/>
  <c r="Y2160" i="1"/>
  <c r="Z2160" i="1"/>
  <c r="U2161" i="1"/>
  <c r="V2161" i="1"/>
  <c r="W2161" i="1"/>
  <c r="X2161" i="1"/>
  <c r="Y2161" i="1"/>
  <c r="Z2161" i="1"/>
  <c r="U2162" i="1"/>
  <c r="V2162" i="1"/>
  <c r="W2162" i="1"/>
  <c r="X2162" i="1"/>
  <c r="Y2162" i="1"/>
  <c r="Z2162" i="1"/>
  <c r="U2163" i="1"/>
  <c r="V2163" i="1"/>
  <c r="W2163" i="1"/>
  <c r="X2163" i="1"/>
  <c r="Y2163" i="1"/>
  <c r="Z2163" i="1"/>
  <c r="U2164" i="1"/>
  <c r="V2164" i="1"/>
  <c r="W2164" i="1"/>
  <c r="X2164" i="1"/>
  <c r="Y2164" i="1"/>
  <c r="Z2164" i="1"/>
  <c r="U2165" i="1"/>
  <c r="V2165" i="1"/>
  <c r="W2165" i="1"/>
  <c r="X2165" i="1"/>
  <c r="Y2165" i="1"/>
  <c r="Z2165" i="1"/>
  <c r="U2166" i="1"/>
  <c r="V2166" i="1"/>
  <c r="W2166" i="1"/>
  <c r="X2166" i="1"/>
  <c r="Y2166" i="1"/>
  <c r="Z2166" i="1"/>
  <c r="U2167" i="1"/>
  <c r="V2167" i="1"/>
  <c r="W2167" i="1"/>
  <c r="X2167" i="1"/>
  <c r="Y2167" i="1"/>
  <c r="Z2167" i="1"/>
  <c r="U2168" i="1"/>
  <c r="V2168" i="1"/>
  <c r="W2168" i="1"/>
  <c r="X2168" i="1"/>
  <c r="Y2168" i="1"/>
  <c r="Z2168" i="1"/>
  <c r="U2169" i="1"/>
  <c r="V2169" i="1"/>
  <c r="W2169" i="1"/>
  <c r="X2169" i="1"/>
  <c r="Y2169" i="1"/>
  <c r="Z2169" i="1"/>
  <c r="U2170" i="1"/>
  <c r="V2170" i="1"/>
  <c r="W2170" i="1"/>
  <c r="X2170" i="1"/>
  <c r="Y2170" i="1"/>
  <c r="Z2170" i="1"/>
  <c r="U2171" i="1"/>
  <c r="V2171" i="1"/>
  <c r="W2171" i="1"/>
  <c r="X2171" i="1"/>
  <c r="Y2171" i="1"/>
  <c r="Z2171" i="1"/>
  <c r="U2172" i="1"/>
  <c r="V2172" i="1"/>
  <c r="W2172" i="1"/>
  <c r="X2172" i="1"/>
  <c r="Y2172" i="1"/>
  <c r="Z2172" i="1"/>
  <c r="U2173" i="1"/>
  <c r="V2173" i="1"/>
  <c r="W2173" i="1"/>
  <c r="X2173" i="1"/>
  <c r="Y2173" i="1"/>
  <c r="Z2173" i="1"/>
  <c r="U2174" i="1"/>
  <c r="V2174" i="1"/>
  <c r="W2174" i="1"/>
  <c r="X2174" i="1"/>
  <c r="Y2174" i="1"/>
  <c r="Z2174" i="1"/>
  <c r="U2175" i="1"/>
  <c r="V2175" i="1"/>
  <c r="W2175" i="1"/>
  <c r="X2175" i="1"/>
  <c r="Y2175" i="1"/>
  <c r="Z2175" i="1"/>
  <c r="U2176" i="1"/>
  <c r="V2176" i="1"/>
  <c r="W2176" i="1"/>
  <c r="X2176" i="1"/>
  <c r="Y2176" i="1"/>
  <c r="Z2176" i="1"/>
  <c r="U2177" i="1"/>
  <c r="V2177" i="1"/>
  <c r="W2177" i="1"/>
  <c r="X2177" i="1"/>
  <c r="Y2177" i="1"/>
  <c r="Z2177" i="1"/>
  <c r="U2178" i="1"/>
  <c r="V2178" i="1"/>
  <c r="W2178" i="1"/>
  <c r="X2178" i="1"/>
  <c r="Y2178" i="1"/>
  <c r="Z2178" i="1"/>
  <c r="U2179" i="1"/>
  <c r="V2179" i="1"/>
  <c r="W2179" i="1"/>
  <c r="X2179" i="1"/>
  <c r="Y2179" i="1"/>
  <c r="Z2179" i="1"/>
  <c r="U2180" i="1"/>
  <c r="V2180" i="1"/>
  <c r="W2180" i="1"/>
  <c r="X2180" i="1"/>
  <c r="Y2180" i="1"/>
  <c r="Z2180" i="1"/>
  <c r="U2181" i="1"/>
  <c r="V2181" i="1"/>
  <c r="W2181" i="1"/>
  <c r="X2181" i="1"/>
  <c r="Y2181" i="1"/>
  <c r="Z2181" i="1"/>
  <c r="U2182" i="1"/>
  <c r="V2182" i="1"/>
  <c r="W2182" i="1"/>
  <c r="X2182" i="1"/>
  <c r="Y2182" i="1"/>
  <c r="Z2182" i="1"/>
  <c r="U2183" i="1"/>
  <c r="V2183" i="1"/>
  <c r="W2183" i="1"/>
  <c r="X2183" i="1"/>
  <c r="Y2183" i="1"/>
  <c r="Z2183" i="1"/>
  <c r="U2184" i="1"/>
  <c r="V2184" i="1"/>
  <c r="W2184" i="1"/>
  <c r="X2184" i="1"/>
  <c r="Y2184" i="1"/>
  <c r="Z2184" i="1"/>
  <c r="U2185" i="1"/>
  <c r="V2185" i="1"/>
  <c r="W2185" i="1"/>
  <c r="X2185" i="1"/>
  <c r="Y2185" i="1"/>
  <c r="Z2185" i="1"/>
  <c r="U2186" i="1"/>
  <c r="V2186" i="1"/>
  <c r="W2186" i="1"/>
  <c r="X2186" i="1"/>
  <c r="Y2186" i="1"/>
  <c r="Z2186" i="1"/>
  <c r="U2187" i="1"/>
  <c r="V2187" i="1"/>
  <c r="W2187" i="1"/>
  <c r="X2187" i="1"/>
  <c r="Y2187" i="1"/>
  <c r="Z2187" i="1"/>
  <c r="U2188" i="1"/>
  <c r="V2188" i="1"/>
  <c r="W2188" i="1"/>
  <c r="X2188" i="1"/>
  <c r="Y2188" i="1"/>
  <c r="Z2188" i="1"/>
  <c r="U2189" i="1"/>
  <c r="V2189" i="1"/>
  <c r="W2189" i="1"/>
  <c r="X2189" i="1"/>
  <c r="Y2189" i="1"/>
  <c r="Z2189" i="1"/>
  <c r="U2190" i="1"/>
  <c r="V2190" i="1"/>
  <c r="W2190" i="1"/>
  <c r="X2190" i="1"/>
  <c r="Y2190" i="1"/>
  <c r="Z2190" i="1"/>
  <c r="U2191" i="1"/>
  <c r="V2191" i="1"/>
  <c r="W2191" i="1"/>
  <c r="X2191" i="1"/>
  <c r="Y2191" i="1"/>
  <c r="Z2191" i="1"/>
  <c r="U2192" i="1"/>
  <c r="V2192" i="1"/>
  <c r="W2192" i="1"/>
  <c r="X2192" i="1"/>
  <c r="Y2192" i="1"/>
  <c r="Z2192" i="1"/>
  <c r="U2193" i="1"/>
  <c r="V2193" i="1"/>
  <c r="W2193" i="1"/>
  <c r="X2193" i="1"/>
  <c r="Y2193" i="1"/>
  <c r="Z2193" i="1"/>
  <c r="U2194" i="1"/>
  <c r="V2194" i="1"/>
  <c r="W2194" i="1"/>
  <c r="X2194" i="1"/>
  <c r="Y2194" i="1"/>
  <c r="Z2194" i="1"/>
  <c r="U2195" i="1"/>
  <c r="V2195" i="1"/>
  <c r="W2195" i="1"/>
  <c r="X2195" i="1"/>
  <c r="Y2195" i="1"/>
  <c r="Z2195" i="1"/>
  <c r="U2196" i="1"/>
  <c r="V2196" i="1"/>
  <c r="W2196" i="1"/>
  <c r="X2196" i="1"/>
  <c r="Y2196" i="1"/>
  <c r="Z2196" i="1"/>
  <c r="U2197" i="1"/>
  <c r="V2197" i="1"/>
  <c r="W2197" i="1"/>
  <c r="X2197" i="1"/>
  <c r="Y2197" i="1"/>
  <c r="Z2197" i="1"/>
  <c r="U2198" i="1"/>
  <c r="V2198" i="1"/>
  <c r="W2198" i="1"/>
  <c r="X2198" i="1"/>
  <c r="Y2198" i="1"/>
  <c r="Z2198" i="1"/>
  <c r="U2199" i="1"/>
  <c r="V2199" i="1"/>
  <c r="W2199" i="1"/>
  <c r="X2199" i="1"/>
  <c r="Y2199" i="1"/>
  <c r="Z2199" i="1"/>
  <c r="U2200" i="1"/>
  <c r="V2200" i="1"/>
  <c r="W2200" i="1"/>
  <c r="X2200" i="1"/>
  <c r="Y2200" i="1"/>
  <c r="Z2200" i="1"/>
  <c r="U2201" i="1"/>
  <c r="V2201" i="1"/>
  <c r="W2201" i="1"/>
  <c r="X2201" i="1"/>
  <c r="Y2201" i="1"/>
  <c r="Z2201" i="1"/>
  <c r="U2202" i="1"/>
  <c r="V2202" i="1"/>
  <c r="W2202" i="1"/>
  <c r="X2202" i="1"/>
  <c r="Y2202" i="1"/>
  <c r="Z2202" i="1"/>
  <c r="U2203" i="1"/>
  <c r="V2203" i="1"/>
  <c r="W2203" i="1"/>
  <c r="X2203" i="1"/>
  <c r="Y2203" i="1"/>
  <c r="Z2203" i="1"/>
  <c r="U2204" i="1"/>
  <c r="V2204" i="1"/>
  <c r="W2204" i="1"/>
  <c r="X2204" i="1"/>
  <c r="Y2204" i="1"/>
  <c r="Z2204" i="1"/>
  <c r="U2205" i="1"/>
  <c r="V2205" i="1"/>
  <c r="W2205" i="1"/>
  <c r="X2205" i="1"/>
  <c r="Y2205" i="1"/>
  <c r="Z2205" i="1"/>
  <c r="U2206" i="1"/>
  <c r="V2206" i="1"/>
  <c r="W2206" i="1"/>
  <c r="X2206" i="1"/>
  <c r="Y2206" i="1"/>
  <c r="Z2206" i="1"/>
  <c r="U2207" i="1"/>
  <c r="V2207" i="1"/>
  <c r="W2207" i="1"/>
  <c r="X2207" i="1"/>
  <c r="Y2207" i="1"/>
  <c r="Z2207" i="1"/>
  <c r="U2208" i="1"/>
  <c r="V2208" i="1"/>
  <c r="W2208" i="1"/>
  <c r="X2208" i="1"/>
  <c r="Y2208" i="1"/>
  <c r="Z2208" i="1"/>
  <c r="U2209" i="1"/>
  <c r="V2209" i="1"/>
  <c r="W2209" i="1"/>
  <c r="X2209" i="1"/>
  <c r="Y2209" i="1"/>
  <c r="Z2209" i="1"/>
  <c r="U2210" i="1"/>
  <c r="V2210" i="1"/>
  <c r="W2210" i="1"/>
  <c r="X2210" i="1"/>
  <c r="Y2210" i="1"/>
  <c r="Z2210" i="1"/>
  <c r="U2211" i="1"/>
  <c r="V2211" i="1"/>
  <c r="W2211" i="1"/>
  <c r="X2211" i="1"/>
  <c r="Y2211" i="1"/>
  <c r="Z2211" i="1"/>
  <c r="U2212" i="1"/>
  <c r="V2212" i="1"/>
  <c r="W2212" i="1"/>
  <c r="X2212" i="1"/>
  <c r="Y2212" i="1"/>
  <c r="Z2212" i="1"/>
  <c r="U2213" i="1"/>
  <c r="V2213" i="1"/>
  <c r="W2213" i="1"/>
  <c r="X2213" i="1"/>
  <c r="Y2213" i="1"/>
  <c r="Z2213" i="1"/>
  <c r="U2214" i="1"/>
  <c r="V2214" i="1"/>
  <c r="W2214" i="1"/>
  <c r="X2214" i="1"/>
  <c r="Y2214" i="1"/>
  <c r="Z2214" i="1"/>
  <c r="U2215" i="1"/>
  <c r="V2215" i="1"/>
  <c r="W2215" i="1"/>
  <c r="X2215" i="1"/>
  <c r="Y2215" i="1"/>
  <c r="Z2215" i="1"/>
  <c r="U2216" i="1"/>
  <c r="V2216" i="1"/>
  <c r="W2216" i="1"/>
  <c r="X2216" i="1"/>
  <c r="Y2216" i="1"/>
  <c r="Z2216" i="1"/>
  <c r="U2217" i="1"/>
  <c r="V2217" i="1"/>
  <c r="W2217" i="1"/>
  <c r="X2217" i="1"/>
  <c r="Y2217" i="1"/>
  <c r="Z2217" i="1"/>
  <c r="U2218" i="1"/>
  <c r="V2218" i="1"/>
  <c r="W2218" i="1"/>
  <c r="X2218" i="1"/>
  <c r="Y2218" i="1"/>
  <c r="Z2218" i="1"/>
  <c r="U2219" i="1"/>
  <c r="V2219" i="1"/>
  <c r="W2219" i="1"/>
  <c r="X2219" i="1"/>
  <c r="Y2219" i="1"/>
  <c r="Z2219" i="1"/>
  <c r="U2220" i="1"/>
  <c r="V2220" i="1"/>
  <c r="W2220" i="1"/>
  <c r="X2220" i="1"/>
  <c r="Y2220" i="1"/>
  <c r="Z2220" i="1"/>
  <c r="U2221" i="1"/>
  <c r="V2221" i="1"/>
  <c r="W2221" i="1"/>
  <c r="X2221" i="1"/>
  <c r="Y2221" i="1"/>
  <c r="Z2221" i="1"/>
  <c r="U2222" i="1"/>
  <c r="V2222" i="1"/>
  <c r="W2222" i="1"/>
  <c r="X2222" i="1"/>
  <c r="Y2222" i="1"/>
  <c r="Z2222" i="1"/>
  <c r="U2223" i="1"/>
  <c r="V2223" i="1"/>
  <c r="W2223" i="1"/>
  <c r="X2223" i="1"/>
  <c r="Y2223" i="1"/>
  <c r="Z2223" i="1"/>
  <c r="U2224" i="1"/>
  <c r="V2224" i="1"/>
  <c r="W2224" i="1"/>
  <c r="X2224" i="1"/>
  <c r="Y2224" i="1"/>
  <c r="Z2224" i="1"/>
  <c r="U2225" i="1"/>
  <c r="V2225" i="1"/>
  <c r="W2225" i="1"/>
  <c r="X2225" i="1"/>
  <c r="Y2225" i="1"/>
  <c r="Z2225" i="1"/>
  <c r="U2226" i="1"/>
  <c r="V2226" i="1"/>
  <c r="W2226" i="1"/>
  <c r="X2226" i="1"/>
  <c r="Y2226" i="1"/>
  <c r="Z2226" i="1"/>
  <c r="U2227" i="1"/>
  <c r="V2227" i="1"/>
  <c r="W2227" i="1"/>
  <c r="X2227" i="1"/>
  <c r="Y2227" i="1"/>
  <c r="Z2227" i="1"/>
  <c r="U2228" i="1"/>
  <c r="V2228" i="1"/>
  <c r="W2228" i="1"/>
  <c r="X2228" i="1"/>
  <c r="Y2228" i="1"/>
  <c r="Z2228" i="1"/>
  <c r="U2229" i="1"/>
  <c r="V2229" i="1"/>
  <c r="W2229" i="1"/>
  <c r="X2229" i="1"/>
  <c r="Y2229" i="1"/>
  <c r="Z2229" i="1"/>
  <c r="U2230" i="1"/>
  <c r="V2230" i="1"/>
  <c r="W2230" i="1"/>
  <c r="X2230" i="1"/>
  <c r="Y2230" i="1"/>
  <c r="Z2230" i="1"/>
  <c r="U2231" i="1"/>
  <c r="V2231" i="1"/>
  <c r="W2231" i="1"/>
  <c r="X2231" i="1"/>
  <c r="Y2231" i="1"/>
  <c r="Z2231" i="1"/>
  <c r="U2232" i="1"/>
  <c r="V2232" i="1"/>
  <c r="W2232" i="1"/>
  <c r="X2232" i="1"/>
  <c r="Y2232" i="1"/>
  <c r="Z2232" i="1"/>
  <c r="U2233" i="1"/>
  <c r="V2233" i="1"/>
  <c r="W2233" i="1"/>
  <c r="X2233" i="1"/>
  <c r="Y2233" i="1"/>
  <c r="Z2233" i="1"/>
  <c r="U2234" i="1"/>
  <c r="V2234" i="1"/>
  <c r="W2234" i="1"/>
  <c r="X2234" i="1"/>
  <c r="Y2234" i="1"/>
  <c r="Z2234" i="1"/>
  <c r="U2235" i="1"/>
  <c r="V2235" i="1"/>
  <c r="W2235" i="1"/>
  <c r="X2235" i="1"/>
  <c r="Y2235" i="1"/>
  <c r="Z2235" i="1"/>
  <c r="U2236" i="1"/>
  <c r="V2236" i="1"/>
  <c r="W2236" i="1"/>
  <c r="X2236" i="1"/>
  <c r="Y2236" i="1"/>
  <c r="Z2236" i="1"/>
  <c r="U2237" i="1"/>
  <c r="V2237" i="1"/>
  <c r="W2237" i="1"/>
  <c r="X2237" i="1"/>
  <c r="Y2237" i="1"/>
  <c r="Z2237" i="1"/>
  <c r="U2238" i="1"/>
  <c r="V2238" i="1"/>
  <c r="W2238" i="1"/>
  <c r="X2238" i="1"/>
  <c r="Y2238" i="1"/>
  <c r="Z2238" i="1"/>
  <c r="U2239" i="1"/>
  <c r="V2239" i="1"/>
  <c r="W2239" i="1"/>
  <c r="X2239" i="1"/>
  <c r="Y2239" i="1"/>
  <c r="Z2239" i="1"/>
  <c r="U2240" i="1"/>
  <c r="V2240" i="1"/>
  <c r="W2240" i="1"/>
  <c r="X2240" i="1"/>
  <c r="Y2240" i="1"/>
  <c r="Z2240" i="1"/>
  <c r="U2241" i="1"/>
  <c r="V2241" i="1"/>
  <c r="W2241" i="1"/>
  <c r="X2241" i="1"/>
  <c r="Y2241" i="1"/>
  <c r="Z2241" i="1"/>
  <c r="U2242" i="1"/>
  <c r="V2242" i="1"/>
  <c r="W2242" i="1"/>
  <c r="X2242" i="1"/>
  <c r="Y2242" i="1"/>
  <c r="Z2242" i="1"/>
  <c r="U2243" i="1"/>
  <c r="V2243" i="1"/>
  <c r="W2243" i="1"/>
  <c r="X2243" i="1"/>
  <c r="Y2243" i="1"/>
  <c r="Z2243" i="1"/>
  <c r="U2244" i="1"/>
  <c r="V2244" i="1"/>
  <c r="W2244" i="1"/>
  <c r="X2244" i="1"/>
  <c r="Y2244" i="1"/>
  <c r="Z2244" i="1"/>
  <c r="U2245" i="1"/>
  <c r="V2245" i="1"/>
  <c r="W2245" i="1"/>
  <c r="X2245" i="1"/>
  <c r="Y2245" i="1"/>
  <c r="Z2245" i="1"/>
  <c r="U2246" i="1"/>
  <c r="V2246" i="1"/>
  <c r="W2246" i="1"/>
  <c r="X2246" i="1"/>
  <c r="Y2246" i="1"/>
  <c r="Z2246" i="1"/>
  <c r="U2247" i="1"/>
  <c r="V2247" i="1"/>
  <c r="W2247" i="1"/>
  <c r="X2247" i="1"/>
  <c r="Y2247" i="1"/>
  <c r="Z2247" i="1"/>
  <c r="U2248" i="1"/>
  <c r="V2248" i="1"/>
  <c r="W2248" i="1"/>
  <c r="X2248" i="1"/>
  <c r="Y2248" i="1"/>
  <c r="Z2248" i="1"/>
  <c r="U2249" i="1"/>
  <c r="V2249" i="1"/>
  <c r="W2249" i="1"/>
  <c r="X2249" i="1"/>
  <c r="Y2249" i="1"/>
  <c r="Z2249" i="1"/>
  <c r="U2250" i="1"/>
  <c r="V2250" i="1"/>
  <c r="W2250" i="1"/>
  <c r="X2250" i="1"/>
  <c r="Y2250" i="1"/>
  <c r="Z2250" i="1"/>
  <c r="U2251" i="1"/>
  <c r="V2251" i="1"/>
  <c r="W2251" i="1"/>
  <c r="X2251" i="1"/>
  <c r="Y2251" i="1"/>
  <c r="Z2251" i="1"/>
  <c r="U2252" i="1"/>
  <c r="V2252" i="1"/>
  <c r="W2252" i="1"/>
  <c r="X2252" i="1"/>
  <c r="Y2252" i="1"/>
  <c r="Z2252" i="1"/>
  <c r="U2253" i="1"/>
  <c r="V2253" i="1"/>
  <c r="W2253" i="1"/>
  <c r="X2253" i="1"/>
  <c r="Y2253" i="1"/>
  <c r="Z2253" i="1"/>
  <c r="U2254" i="1"/>
  <c r="V2254" i="1"/>
  <c r="W2254" i="1"/>
  <c r="X2254" i="1"/>
  <c r="Y2254" i="1"/>
  <c r="Z2254" i="1"/>
  <c r="U2255" i="1"/>
  <c r="V2255" i="1"/>
  <c r="W2255" i="1"/>
  <c r="X2255" i="1"/>
  <c r="Y2255" i="1"/>
  <c r="Z2255" i="1"/>
  <c r="U2256" i="1"/>
  <c r="V2256" i="1"/>
  <c r="W2256" i="1"/>
  <c r="X2256" i="1"/>
  <c r="Y2256" i="1"/>
  <c r="Z2256" i="1"/>
  <c r="U2257" i="1"/>
  <c r="V2257" i="1"/>
  <c r="W2257" i="1"/>
  <c r="X2257" i="1"/>
  <c r="Y2257" i="1"/>
  <c r="Z2257" i="1"/>
  <c r="U2258" i="1"/>
  <c r="V2258" i="1"/>
  <c r="W2258" i="1"/>
  <c r="X2258" i="1"/>
  <c r="Y2258" i="1"/>
  <c r="Z2258" i="1"/>
  <c r="U2259" i="1"/>
  <c r="V2259" i="1"/>
  <c r="W2259" i="1"/>
  <c r="X2259" i="1"/>
  <c r="Y2259" i="1"/>
  <c r="Z2259" i="1"/>
  <c r="U2260" i="1"/>
  <c r="V2260" i="1"/>
  <c r="W2260" i="1"/>
  <c r="X2260" i="1"/>
  <c r="Y2260" i="1"/>
  <c r="Z2260" i="1"/>
  <c r="U2261" i="1"/>
  <c r="V2261" i="1"/>
  <c r="W2261" i="1"/>
  <c r="X2261" i="1"/>
  <c r="Y2261" i="1"/>
  <c r="Z2261" i="1"/>
  <c r="U2262" i="1"/>
  <c r="V2262" i="1"/>
  <c r="W2262" i="1"/>
  <c r="X2262" i="1"/>
  <c r="Y2262" i="1"/>
  <c r="Z2262" i="1"/>
  <c r="U2263" i="1"/>
  <c r="V2263" i="1"/>
  <c r="W2263" i="1"/>
  <c r="X2263" i="1"/>
  <c r="Y2263" i="1"/>
  <c r="Z2263" i="1"/>
  <c r="U2264" i="1"/>
  <c r="V2264" i="1"/>
  <c r="W2264" i="1"/>
  <c r="X2264" i="1"/>
  <c r="Y2264" i="1"/>
  <c r="Z2264" i="1"/>
  <c r="U2265" i="1"/>
  <c r="V2265" i="1"/>
  <c r="W2265" i="1"/>
  <c r="X2265" i="1"/>
  <c r="Y2265" i="1"/>
  <c r="Z2265" i="1"/>
  <c r="U2266" i="1"/>
  <c r="V2266" i="1"/>
  <c r="W2266" i="1"/>
  <c r="X2266" i="1"/>
  <c r="Y2266" i="1"/>
  <c r="Z2266" i="1"/>
  <c r="U2267" i="1"/>
  <c r="V2267" i="1"/>
  <c r="W2267" i="1"/>
  <c r="X2267" i="1"/>
  <c r="Y2267" i="1"/>
  <c r="Z2267" i="1"/>
  <c r="U2268" i="1"/>
  <c r="V2268" i="1"/>
  <c r="W2268" i="1"/>
  <c r="X2268" i="1"/>
  <c r="Y2268" i="1"/>
  <c r="Z2268" i="1"/>
  <c r="U2269" i="1"/>
  <c r="V2269" i="1"/>
  <c r="W2269" i="1"/>
  <c r="X2269" i="1"/>
  <c r="Y2269" i="1"/>
  <c r="Z2269" i="1"/>
  <c r="U2270" i="1"/>
  <c r="V2270" i="1"/>
  <c r="W2270" i="1"/>
  <c r="X2270" i="1"/>
  <c r="Y2270" i="1"/>
  <c r="Z2270" i="1"/>
  <c r="U2271" i="1"/>
  <c r="V2271" i="1"/>
  <c r="W2271" i="1"/>
  <c r="X2271" i="1"/>
  <c r="Y2271" i="1"/>
  <c r="Z2271" i="1"/>
  <c r="U2272" i="1"/>
  <c r="V2272" i="1"/>
  <c r="W2272" i="1"/>
  <c r="X2272" i="1"/>
  <c r="Y2272" i="1"/>
  <c r="Z2272" i="1"/>
  <c r="U2273" i="1"/>
  <c r="V2273" i="1"/>
  <c r="W2273" i="1"/>
  <c r="X2273" i="1"/>
  <c r="Y2273" i="1"/>
  <c r="Z2273" i="1"/>
  <c r="U2274" i="1"/>
  <c r="V2274" i="1"/>
  <c r="W2274" i="1"/>
  <c r="X2274" i="1"/>
  <c r="Y2274" i="1"/>
  <c r="Z2274" i="1"/>
  <c r="U2275" i="1"/>
  <c r="V2275" i="1"/>
  <c r="W2275" i="1"/>
  <c r="X2275" i="1"/>
  <c r="Y2275" i="1"/>
  <c r="Z2275" i="1"/>
  <c r="U2276" i="1"/>
  <c r="V2276" i="1"/>
  <c r="W2276" i="1"/>
  <c r="X2276" i="1"/>
  <c r="Y2276" i="1"/>
  <c r="Z2276" i="1"/>
  <c r="U2277" i="1"/>
  <c r="V2277" i="1"/>
  <c r="W2277" i="1"/>
  <c r="X2277" i="1"/>
  <c r="Y2277" i="1"/>
  <c r="Z2277" i="1"/>
  <c r="U2278" i="1"/>
  <c r="V2278" i="1"/>
  <c r="W2278" i="1"/>
  <c r="X2278" i="1"/>
  <c r="Y2278" i="1"/>
  <c r="Z2278" i="1"/>
  <c r="U2279" i="1"/>
  <c r="V2279" i="1"/>
  <c r="W2279" i="1"/>
  <c r="X2279" i="1"/>
  <c r="Y2279" i="1"/>
  <c r="Z2279" i="1"/>
  <c r="U2280" i="1"/>
  <c r="V2280" i="1"/>
  <c r="W2280" i="1"/>
  <c r="X2280" i="1"/>
  <c r="Y2280" i="1"/>
  <c r="Z2280" i="1"/>
  <c r="U2281" i="1"/>
  <c r="V2281" i="1"/>
  <c r="W2281" i="1"/>
  <c r="X2281" i="1"/>
  <c r="Y2281" i="1"/>
  <c r="Z2281" i="1"/>
  <c r="U2282" i="1"/>
  <c r="V2282" i="1"/>
  <c r="W2282" i="1"/>
  <c r="X2282" i="1"/>
  <c r="Y2282" i="1"/>
  <c r="Z2282" i="1"/>
  <c r="U2283" i="1"/>
  <c r="V2283" i="1"/>
  <c r="W2283" i="1"/>
  <c r="X2283" i="1"/>
  <c r="Y2283" i="1"/>
  <c r="Z2283" i="1"/>
  <c r="U2284" i="1"/>
  <c r="V2284" i="1"/>
  <c r="W2284" i="1"/>
  <c r="X2284" i="1"/>
  <c r="Y2284" i="1"/>
  <c r="Z2284" i="1"/>
  <c r="U2285" i="1"/>
  <c r="V2285" i="1"/>
  <c r="W2285" i="1"/>
  <c r="X2285" i="1"/>
  <c r="Y2285" i="1"/>
  <c r="Z2285" i="1"/>
  <c r="U2286" i="1"/>
  <c r="V2286" i="1"/>
  <c r="W2286" i="1"/>
  <c r="X2286" i="1"/>
  <c r="Y2286" i="1"/>
  <c r="Z2286" i="1"/>
  <c r="U2287" i="1"/>
  <c r="V2287" i="1"/>
  <c r="W2287" i="1"/>
  <c r="X2287" i="1"/>
  <c r="Y2287" i="1"/>
  <c r="Z2287" i="1"/>
  <c r="U2288" i="1"/>
  <c r="V2288" i="1"/>
  <c r="W2288" i="1"/>
  <c r="X2288" i="1"/>
  <c r="Y2288" i="1"/>
  <c r="Z2288" i="1"/>
  <c r="U2289" i="1"/>
  <c r="V2289" i="1"/>
  <c r="W2289" i="1"/>
  <c r="X2289" i="1"/>
  <c r="Y2289" i="1"/>
  <c r="Z2289" i="1"/>
  <c r="U2290" i="1"/>
  <c r="V2290" i="1"/>
  <c r="W2290" i="1"/>
  <c r="X2290" i="1"/>
  <c r="Y2290" i="1"/>
  <c r="Z2290" i="1"/>
  <c r="U2291" i="1"/>
  <c r="V2291" i="1"/>
  <c r="W2291" i="1"/>
  <c r="X2291" i="1"/>
  <c r="Y2291" i="1"/>
  <c r="Z2291" i="1"/>
  <c r="U2292" i="1"/>
  <c r="V2292" i="1"/>
  <c r="W2292" i="1"/>
  <c r="X2292" i="1"/>
  <c r="Y2292" i="1"/>
  <c r="Z2292" i="1"/>
  <c r="U2293" i="1"/>
  <c r="V2293" i="1"/>
  <c r="W2293" i="1"/>
  <c r="X2293" i="1"/>
  <c r="Y2293" i="1"/>
  <c r="Z2293" i="1"/>
  <c r="U2294" i="1"/>
  <c r="V2294" i="1"/>
  <c r="W2294" i="1"/>
  <c r="X2294" i="1"/>
  <c r="Y2294" i="1"/>
  <c r="Z2294" i="1"/>
  <c r="U2295" i="1"/>
  <c r="V2295" i="1"/>
  <c r="W2295" i="1"/>
  <c r="X2295" i="1"/>
  <c r="Y2295" i="1"/>
  <c r="Z2295" i="1"/>
  <c r="U2296" i="1"/>
  <c r="V2296" i="1"/>
  <c r="W2296" i="1"/>
  <c r="X2296" i="1"/>
  <c r="Y2296" i="1"/>
  <c r="Z2296" i="1"/>
  <c r="U2297" i="1"/>
  <c r="V2297" i="1"/>
  <c r="W2297" i="1"/>
  <c r="X2297" i="1"/>
  <c r="Y2297" i="1"/>
  <c r="Z2297" i="1"/>
  <c r="U2298" i="1"/>
  <c r="V2298" i="1"/>
  <c r="W2298" i="1"/>
  <c r="X2298" i="1"/>
  <c r="Y2298" i="1"/>
  <c r="Z2298" i="1"/>
  <c r="U2299" i="1"/>
  <c r="V2299" i="1"/>
  <c r="W2299" i="1"/>
  <c r="X2299" i="1"/>
  <c r="Y2299" i="1"/>
  <c r="Z2299" i="1"/>
  <c r="U2300" i="1"/>
  <c r="V2300" i="1"/>
  <c r="W2300" i="1"/>
  <c r="X2300" i="1"/>
  <c r="Y2300" i="1"/>
  <c r="Z2300" i="1"/>
  <c r="U2301" i="1"/>
  <c r="V2301" i="1"/>
  <c r="W2301" i="1"/>
  <c r="X2301" i="1"/>
  <c r="Y2301" i="1"/>
  <c r="Z2301" i="1"/>
  <c r="U2302" i="1"/>
  <c r="V2302" i="1"/>
  <c r="W2302" i="1"/>
  <c r="X2302" i="1"/>
  <c r="Y2302" i="1"/>
  <c r="Z2302" i="1"/>
  <c r="U2303" i="1"/>
  <c r="V2303" i="1"/>
  <c r="W2303" i="1"/>
  <c r="X2303" i="1"/>
  <c r="Y2303" i="1"/>
  <c r="Z2303" i="1"/>
  <c r="U2304" i="1"/>
  <c r="V2304" i="1"/>
  <c r="W2304" i="1"/>
  <c r="X2304" i="1"/>
  <c r="Y2304" i="1"/>
  <c r="Z2304" i="1"/>
  <c r="U2305" i="1"/>
  <c r="V2305" i="1"/>
  <c r="W2305" i="1"/>
  <c r="X2305" i="1"/>
  <c r="Y2305" i="1"/>
  <c r="Z2305" i="1"/>
  <c r="U2306" i="1"/>
  <c r="V2306" i="1"/>
  <c r="W2306" i="1"/>
  <c r="X2306" i="1"/>
  <c r="Y2306" i="1"/>
  <c r="Z2306" i="1"/>
  <c r="U2307" i="1"/>
  <c r="V2307" i="1"/>
  <c r="W2307" i="1"/>
  <c r="X2307" i="1"/>
  <c r="Y2307" i="1"/>
  <c r="Z2307" i="1"/>
  <c r="U2308" i="1"/>
  <c r="V2308" i="1"/>
  <c r="W2308" i="1"/>
  <c r="X2308" i="1"/>
  <c r="Y2308" i="1"/>
  <c r="Z2308" i="1"/>
  <c r="U2309" i="1"/>
  <c r="V2309" i="1"/>
  <c r="W2309" i="1"/>
  <c r="X2309" i="1"/>
  <c r="Y2309" i="1"/>
  <c r="Z2309" i="1"/>
  <c r="U2310" i="1"/>
  <c r="V2310" i="1"/>
  <c r="W2310" i="1"/>
  <c r="X2310" i="1"/>
  <c r="Y2310" i="1"/>
  <c r="Z2310" i="1"/>
  <c r="U2311" i="1"/>
  <c r="V2311" i="1"/>
  <c r="W2311" i="1"/>
  <c r="X2311" i="1"/>
  <c r="Y2311" i="1"/>
  <c r="Z2311" i="1"/>
  <c r="U2312" i="1"/>
  <c r="V2312" i="1"/>
  <c r="W2312" i="1"/>
  <c r="X2312" i="1"/>
  <c r="Y2312" i="1"/>
  <c r="Z2312" i="1"/>
  <c r="U2313" i="1"/>
  <c r="V2313" i="1"/>
  <c r="W2313" i="1"/>
  <c r="X2313" i="1"/>
  <c r="Y2313" i="1"/>
  <c r="Z2313" i="1"/>
  <c r="U2314" i="1"/>
  <c r="V2314" i="1"/>
  <c r="W2314" i="1"/>
  <c r="X2314" i="1"/>
  <c r="Y2314" i="1"/>
  <c r="Z2314" i="1"/>
  <c r="U2315" i="1"/>
  <c r="V2315" i="1"/>
  <c r="W2315" i="1"/>
  <c r="X2315" i="1"/>
  <c r="Y2315" i="1"/>
  <c r="Z2315" i="1"/>
  <c r="U2316" i="1"/>
  <c r="V2316" i="1"/>
  <c r="W2316" i="1"/>
  <c r="X2316" i="1"/>
  <c r="Y2316" i="1"/>
  <c r="Z2316" i="1"/>
  <c r="U2317" i="1"/>
  <c r="V2317" i="1"/>
  <c r="W2317" i="1"/>
  <c r="X2317" i="1"/>
  <c r="Y2317" i="1"/>
  <c r="Z2317" i="1"/>
  <c r="U2318" i="1"/>
  <c r="V2318" i="1"/>
  <c r="W2318" i="1"/>
  <c r="X2318" i="1"/>
  <c r="Y2318" i="1"/>
  <c r="Z2318" i="1"/>
  <c r="U2319" i="1"/>
  <c r="V2319" i="1"/>
  <c r="W2319" i="1"/>
  <c r="X2319" i="1"/>
  <c r="Y2319" i="1"/>
  <c r="Z2319" i="1"/>
  <c r="U2320" i="1"/>
  <c r="V2320" i="1"/>
  <c r="W2320" i="1"/>
  <c r="X2320" i="1"/>
  <c r="Y2320" i="1"/>
  <c r="Z2320" i="1"/>
  <c r="U2321" i="1"/>
  <c r="V2321" i="1"/>
  <c r="W2321" i="1"/>
  <c r="X2321" i="1"/>
  <c r="Y2321" i="1"/>
  <c r="Z2321" i="1"/>
  <c r="U2322" i="1"/>
  <c r="V2322" i="1"/>
  <c r="W2322" i="1"/>
  <c r="X2322" i="1"/>
  <c r="Y2322" i="1"/>
  <c r="Z2322" i="1"/>
  <c r="U2323" i="1"/>
  <c r="V2323" i="1"/>
  <c r="W2323" i="1"/>
  <c r="X2323" i="1"/>
  <c r="Y2323" i="1"/>
  <c r="Z2323" i="1"/>
  <c r="U2324" i="1"/>
  <c r="V2324" i="1"/>
  <c r="W2324" i="1"/>
  <c r="X2324" i="1"/>
  <c r="Y2324" i="1"/>
  <c r="Z2324" i="1"/>
  <c r="U2325" i="1"/>
  <c r="V2325" i="1"/>
  <c r="W2325" i="1"/>
  <c r="X2325" i="1"/>
  <c r="Y2325" i="1"/>
  <c r="Z2325" i="1"/>
  <c r="U2326" i="1"/>
  <c r="V2326" i="1"/>
  <c r="W2326" i="1"/>
  <c r="X2326" i="1"/>
  <c r="Y2326" i="1"/>
  <c r="Z2326" i="1"/>
  <c r="U2327" i="1"/>
  <c r="V2327" i="1"/>
  <c r="W2327" i="1"/>
  <c r="X2327" i="1"/>
  <c r="Y2327" i="1"/>
  <c r="Z2327" i="1"/>
  <c r="U2328" i="1"/>
  <c r="V2328" i="1"/>
  <c r="W2328" i="1"/>
  <c r="X2328" i="1"/>
  <c r="Y2328" i="1"/>
  <c r="Z2328" i="1"/>
  <c r="U2329" i="1"/>
  <c r="V2329" i="1"/>
  <c r="W2329" i="1"/>
  <c r="X2329" i="1"/>
  <c r="Y2329" i="1"/>
  <c r="Z2329" i="1"/>
  <c r="U2330" i="1"/>
  <c r="V2330" i="1"/>
  <c r="W2330" i="1"/>
  <c r="X2330" i="1"/>
  <c r="Y2330" i="1"/>
  <c r="Z2330" i="1"/>
  <c r="U2331" i="1"/>
  <c r="V2331" i="1"/>
  <c r="W2331" i="1"/>
  <c r="X2331" i="1"/>
  <c r="Y2331" i="1"/>
  <c r="Z2331" i="1"/>
  <c r="U2332" i="1"/>
  <c r="V2332" i="1"/>
  <c r="W2332" i="1"/>
  <c r="X2332" i="1"/>
  <c r="Y2332" i="1"/>
  <c r="Z2332" i="1"/>
  <c r="U2333" i="1"/>
  <c r="V2333" i="1"/>
  <c r="W2333" i="1"/>
  <c r="X2333" i="1"/>
  <c r="Y2333" i="1"/>
  <c r="Z2333" i="1"/>
  <c r="U2334" i="1"/>
  <c r="V2334" i="1"/>
  <c r="W2334" i="1"/>
  <c r="X2334" i="1"/>
  <c r="Y2334" i="1"/>
  <c r="Z2334" i="1"/>
  <c r="U2335" i="1"/>
  <c r="V2335" i="1"/>
  <c r="W2335" i="1"/>
  <c r="X2335" i="1"/>
  <c r="Y2335" i="1"/>
  <c r="Z2335" i="1"/>
  <c r="U2336" i="1"/>
  <c r="V2336" i="1"/>
  <c r="W2336" i="1"/>
  <c r="X2336" i="1"/>
  <c r="Y2336" i="1"/>
  <c r="Z2336" i="1"/>
  <c r="U2337" i="1"/>
  <c r="V2337" i="1"/>
  <c r="W2337" i="1"/>
  <c r="X2337" i="1"/>
  <c r="Y2337" i="1"/>
  <c r="Z2337" i="1"/>
  <c r="U2338" i="1"/>
  <c r="V2338" i="1"/>
  <c r="W2338" i="1"/>
  <c r="X2338" i="1"/>
  <c r="Y2338" i="1"/>
  <c r="Z2338" i="1"/>
  <c r="U2339" i="1"/>
  <c r="V2339" i="1"/>
  <c r="W2339" i="1"/>
  <c r="X2339" i="1"/>
  <c r="Y2339" i="1"/>
  <c r="Z2339" i="1"/>
  <c r="U2340" i="1"/>
  <c r="V2340" i="1"/>
  <c r="W2340" i="1"/>
  <c r="X2340" i="1"/>
  <c r="Y2340" i="1"/>
  <c r="Z2340" i="1"/>
  <c r="U2341" i="1"/>
  <c r="V2341" i="1"/>
  <c r="W2341" i="1"/>
  <c r="X2341" i="1"/>
  <c r="Y2341" i="1"/>
  <c r="Z2341" i="1"/>
  <c r="U2342" i="1"/>
  <c r="V2342" i="1"/>
  <c r="W2342" i="1"/>
  <c r="X2342" i="1"/>
  <c r="Y2342" i="1"/>
  <c r="Z2342" i="1"/>
  <c r="U2343" i="1"/>
  <c r="V2343" i="1"/>
  <c r="W2343" i="1"/>
  <c r="X2343" i="1"/>
  <c r="Y2343" i="1"/>
  <c r="Z2343" i="1"/>
  <c r="U2344" i="1"/>
  <c r="V2344" i="1"/>
  <c r="W2344" i="1"/>
  <c r="X2344" i="1"/>
  <c r="Y2344" i="1"/>
  <c r="Z2344" i="1"/>
  <c r="U2345" i="1"/>
  <c r="V2345" i="1"/>
  <c r="W2345" i="1"/>
  <c r="X2345" i="1"/>
  <c r="Y2345" i="1"/>
  <c r="Z2345" i="1"/>
  <c r="U2346" i="1"/>
  <c r="V2346" i="1"/>
  <c r="W2346" i="1"/>
  <c r="X2346" i="1"/>
  <c r="Y2346" i="1"/>
  <c r="Z2346" i="1"/>
  <c r="U2347" i="1"/>
  <c r="V2347" i="1"/>
  <c r="W2347" i="1"/>
  <c r="X2347" i="1"/>
  <c r="Y2347" i="1"/>
  <c r="Z2347" i="1"/>
  <c r="U2348" i="1"/>
  <c r="V2348" i="1"/>
  <c r="W2348" i="1"/>
  <c r="X2348" i="1"/>
  <c r="Y2348" i="1"/>
  <c r="Z2348" i="1"/>
  <c r="U2349" i="1"/>
  <c r="V2349" i="1"/>
  <c r="W2349" i="1"/>
  <c r="X2349" i="1"/>
  <c r="Y2349" i="1"/>
  <c r="Z2349" i="1"/>
  <c r="U2350" i="1"/>
  <c r="V2350" i="1"/>
  <c r="W2350" i="1"/>
  <c r="X2350" i="1"/>
  <c r="Y2350" i="1"/>
  <c r="Z2350" i="1"/>
  <c r="U2351" i="1"/>
  <c r="V2351" i="1"/>
  <c r="W2351" i="1"/>
  <c r="X2351" i="1"/>
  <c r="Y2351" i="1"/>
  <c r="Z2351" i="1"/>
  <c r="U2352" i="1"/>
  <c r="V2352" i="1"/>
  <c r="W2352" i="1"/>
  <c r="X2352" i="1"/>
  <c r="Y2352" i="1"/>
  <c r="Z2352" i="1"/>
  <c r="U2353" i="1"/>
  <c r="V2353" i="1"/>
  <c r="W2353" i="1"/>
  <c r="X2353" i="1"/>
  <c r="Y2353" i="1"/>
  <c r="Z2353" i="1"/>
  <c r="U2354" i="1"/>
  <c r="V2354" i="1"/>
  <c r="W2354" i="1"/>
  <c r="X2354" i="1"/>
  <c r="Y2354" i="1"/>
  <c r="Z2354" i="1"/>
  <c r="U2355" i="1"/>
  <c r="V2355" i="1"/>
  <c r="W2355" i="1"/>
  <c r="X2355" i="1"/>
  <c r="Y2355" i="1"/>
  <c r="Z2355" i="1"/>
  <c r="U2356" i="1"/>
  <c r="V2356" i="1"/>
  <c r="W2356" i="1"/>
  <c r="X2356" i="1"/>
  <c r="Y2356" i="1"/>
  <c r="Z2356" i="1"/>
  <c r="U2357" i="1"/>
  <c r="V2357" i="1"/>
  <c r="W2357" i="1"/>
  <c r="X2357" i="1"/>
  <c r="Y2357" i="1"/>
  <c r="Z2357" i="1"/>
  <c r="U2358" i="1"/>
  <c r="V2358" i="1"/>
  <c r="W2358" i="1"/>
  <c r="X2358" i="1"/>
  <c r="Y2358" i="1"/>
  <c r="Z2358" i="1"/>
  <c r="U2359" i="1"/>
  <c r="V2359" i="1"/>
  <c r="W2359" i="1"/>
  <c r="X2359" i="1"/>
  <c r="Y2359" i="1"/>
  <c r="Z2359" i="1"/>
  <c r="U2360" i="1"/>
  <c r="V2360" i="1"/>
  <c r="W2360" i="1"/>
  <c r="X2360" i="1"/>
  <c r="Y2360" i="1"/>
  <c r="Z2360" i="1"/>
  <c r="U2361" i="1"/>
  <c r="V2361" i="1"/>
  <c r="W2361" i="1"/>
  <c r="X2361" i="1"/>
  <c r="Y2361" i="1"/>
  <c r="Z2361" i="1"/>
  <c r="U2362" i="1"/>
  <c r="V2362" i="1"/>
  <c r="W2362" i="1"/>
  <c r="X2362" i="1"/>
  <c r="Y2362" i="1"/>
  <c r="Z2362" i="1"/>
  <c r="U2363" i="1"/>
  <c r="V2363" i="1"/>
  <c r="W2363" i="1"/>
  <c r="X2363" i="1"/>
  <c r="Y2363" i="1"/>
  <c r="Z2363" i="1"/>
  <c r="U2364" i="1"/>
  <c r="V2364" i="1"/>
  <c r="W2364" i="1"/>
  <c r="X2364" i="1"/>
  <c r="Y2364" i="1"/>
  <c r="Z2364" i="1"/>
  <c r="U2365" i="1"/>
  <c r="V2365" i="1"/>
  <c r="W2365" i="1"/>
  <c r="X2365" i="1"/>
  <c r="Y2365" i="1"/>
  <c r="Z2365" i="1"/>
  <c r="U2366" i="1"/>
  <c r="V2366" i="1"/>
  <c r="W2366" i="1"/>
  <c r="X2366" i="1"/>
  <c r="Y2366" i="1"/>
  <c r="Z2366" i="1"/>
  <c r="U2367" i="1"/>
  <c r="V2367" i="1"/>
  <c r="W2367" i="1"/>
  <c r="X2367" i="1"/>
  <c r="Y2367" i="1"/>
  <c r="Z2367" i="1"/>
  <c r="U2368" i="1"/>
  <c r="V2368" i="1"/>
  <c r="W2368" i="1"/>
  <c r="X2368" i="1"/>
  <c r="Y2368" i="1"/>
  <c r="Z2368" i="1"/>
  <c r="U2369" i="1"/>
  <c r="V2369" i="1"/>
  <c r="W2369" i="1"/>
  <c r="X2369" i="1"/>
  <c r="Y2369" i="1"/>
  <c r="Z2369" i="1"/>
  <c r="U2370" i="1"/>
  <c r="V2370" i="1"/>
  <c r="W2370" i="1"/>
  <c r="X2370" i="1"/>
  <c r="Y2370" i="1"/>
  <c r="Z2370" i="1"/>
  <c r="U2371" i="1"/>
  <c r="V2371" i="1"/>
  <c r="W2371" i="1"/>
  <c r="X2371" i="1"/>
  <c r="Y2371" i="1"/>
  <c r="Z2371" i="1"/>
  <c r="U2372" i="1"/>
  <c r="V2372" i="1"/>
  <c r="W2372" i="1"/>
  <c r="X2372" i="1"/>
  <c r="Y2372" i="1"/>
  <c r="Z2372" i="1"/>
  <c r="U2373" i="1"/>
  <c r="V2373" i="1"/>
  <c r="W2373" i="1"/>
  <c r="X2373" i="1"/>
  <c r="Y2373" i="1"/>
  <c r="Z2373" i="1"/>
  <c r="U2374" i="1"/>
  <c r="V2374" i="1"/>
  <c r="W2374" i="1"/>
  <c r="X2374" i="1"/>
  <c r="Y2374" i="1"/>
  <c r="Z2374" i="1"/>
  <c r="U2375" i="1"/>
  <c r="V2375" i="1"/>
  <c r="W2375" i="1"/>
  <c r="X2375" i="1"/>
  <c r="Y2375" i="1"/>
  <c r="Z2375" i="1"/>
  <c r="U2376" i="1"/>
  <c r="V2376" i="1"/>
  <c r="W2376" i="1"/>
  <c r="X2376" i="1"/>
  <c r="Y2376" i="1"/>
  <c r="Z2376" i="1"/>
  <c r="U2377" i="1"/>
  <c r="V2377" i="1"/>
  <c r="W2377" i="1"/>
  <c r="X2377" i="1"/>
  <c r="Y2377" i="1"/>
  <c r="Z2377" i="1"/>
  <c r="U2378" i="1"/>
  <c r="V2378" i="1"/>
  <c r="W2378" i="1"/>
  <c r="X2378" i="1"/>
  <c r="Y2378" i="1"/>
  <c r="Z2378" i="1"/>
  <c r="U2379" i="1"/>
  <c r="V2379" i="1"/>
  <c r="W2379" i="1"/>
  <c r="X2379" i="1"/>
  <c r="Y2379" i="1"/>
  <c r="Z2379" i="1"/>
  <c r="U2380" i="1"/>
  <c r="V2380" i="1"/>
  <c r="W2380" i="1"/>
  <c r="X2380" i="1"/>
  <c r="Y2380" i="1"/>
  <c r="Z2380" i="1"/>
  <c r="U2381" i="1"/>
  <c r="V2381" i="1"/>
  <c r="W2381" i="1"/>
  <c r="X2381" i="1"/>
  <c r="Y2381" i="1"/>
  <c r="Z2381" i="1"/>
  <c r="U2382" i="1"/>
  <c r="V2382" i="1"/>
  <c r="W2382" i="1"/>
  <c r="X2382" i="1"/>
  <c r="Y2382" i="1"/>
  <c r="Z2382" i="1"/>
  <c r="U2383" i="1"/>
  <c r="V2383" i="1"/>
  <c r="W2383" i="1"/>
  <c r="X2383" i="1"/>
  <c r="Y2383" i="1"/>
  <c r="Z2383" i="1"/>
  <c r="U2384" i="1"/>
  <c r="V2384" i="1"/>
  <c r="W2384" i="1"/>
  <c r="X2384" i="1"/>
  <c r="Y2384" i="1"/>
  <c r="Z2384" i="1"/>
  <c r="U2385" i="1"/>
  <c r="V2385" i="1"/>
  <c r="W2385" i="1"/>
  <c r="X2385" i="1"/>
  <c r="Y2385" i="1"/>
  <c r="Z2385" i="1"/>
  <c r="U2386" i="1"/>
  <c r="V2386" i="1"/>
  <c r="W2386" i="1"/>
  <c r="X2386" i="1"/>
  <c r="Y2386" i="1"/>
  <c r="Z2386" i="1"/>
  <c r="U2387" i="1"/>
  <c r="V2387" i="1"/>
  <c r="W2387" i="1"/>
  <c r="X2387" i="1"/>
  <c r="Y2387" i="1"/>
  <c r="Z2387" i="1"/>
  <c r="U2388" i="1"/>
  <c r="V2388" i="1"/>
  <c r="W2388" i="1"/>
  <c r="X2388" i="1"/>
  <c r="Y2388" i="1"/>
  <c r="Z2388" i="1"/>
  <c r="U2389" i="1"/>
  <c r="V2389" i="1"/>
  <c r="W2389" i="1"/>
  <c r="X2389" i="1"/>
  <c r="Y2389" i="1"/>
  <c r="Z2389" i="1"/>
  <c r="U2390" i="1"/>
  <c r="V2390" i="1"/>
  <c r="W2390" i="1"/>
  <c r="X2390" i="1"/>
  <c r="Y2390" i="1"/>
  <c r="Z2390" i="1"/>
  <c r="U2391" i="1"/>
  <c r="V2391" i="1"/>
  <c r="W2391" i="1"/>
  <c r="X2391" i="1"/>
  <c r="Y2391" i="1"/>
  <c r="Z2391" i="1"/>
  <c r="U2392" i="1"/>
  <c r="V2392" i="1"/>
  <c r="W2392" i="1"/>
  <c r="X2392" i="1"/>
  <c r="Y2392" i="1"/>
  <c r="Z2392" i="1"/>
  <c r="U2393" i="1"/>
  <c r="V2393" i="1"/>
  <c r="W2393" i="1"/>
  <c r="X2393" i="1"/>
  <c r="Y2393" i="1"/>
  <c r="Z2393" i="1"/>
  <c r="U2394" i="1"/>
  <c r="V2394" i="1"/>
  <c r="W2394" i="1"/>
  <c r="X2394" i="1"/>
  <c r="Y2394" i="1"/>
  <c r="Z2394" i="1"/>
  <c r="U2395" i="1"/>
  <c r="V2395" i="1"/>
  <c r="W2395" i="1"/>
  <c r="X2395" i="1"/>
  <c r="Y2395" i="1"/>
  <c r="Z2395" i="1"/>
  <c r="U2396" i="1"/>
  <c r="V2396" i="1"/>
  <c r="W2396" i="1"/>
  <c r="X2396" i="1"/>
  <c r="Y2396" i="1"/>
  <c r="Z2396" i="1"/>
  <c r="U2397" i="1"/>
  <c r="V2397" i="1"/>
  <c r="W2397" i="1"/>
  <c r="X2397" i="1"/>
  <c r="Y2397" i="1"/>
  <c r="Z2397" i="1"/>
  <c r="U2398" i="1"/>
  <c r="V2398" i="1"/>
  <c r="W2398" i="1"/>
  <c r="X2398" i="1"/>
  <c r="Y2398" i="1"/>
  <c r="Z2398" i="1"/>
  <c r="U2399" i="1"/>
  <c r="V2399" i="1"/>
  <c r="W2399" i="1"/>
  <c r="X2399" i="1"/>
  <c r="Y2399" i="1"/>
  <c r="Z2399" i="1"/>
  <c r="U2400" i="1"/>
  <c r="V2400" i="1"/>
  <c r="W2400" i="1"/>
  <c r="X2400" i="1"/>
  <c r="Y2400" i="1"/>
  <c r="Z2400" i="1"/>
  <c r="U2401" i="1"/>
  <c r="V2401" i="1"/>
  <c r="W2401" i="1"/>
  <c r="X2401" i="1"/>
  <c r="Y2401" i="1"/>
  <c r="Z2401" i="1"/>
  <c r="U2402" i="1"/>
  <c r="V2402" i="1"/>
  <c r="W2402" i="1"/>
  <c r="X2402" i="1"/>
  <c r="Y2402" i="1"/>
  <c r="Z2402" i="1"/>
  <c r="U2403" i="1"/>
  <c r="V2403" i="1"/>
  <c r="W2403" i="1"/>
  <c r="X2403" i="1"/>
  <c r="Y2403" i="1"/>
  <c r="Z2403" i="1"/>
  <c r="U2404" i="1"/>
  <c r="V2404" i="1"/>
  <c r="W2404" i="1"/>
  <c r="X2404" i="1"/>
  <c r="Y2404" i="1"/>
  <c r="Z2404" i="1"/>
  <c r="U2405" i="1"/>
  <c r="V2405" i="1"/>
  <c r="W2405" i="1"/>
  <c r="X2405" i="1"/>
  <c r="Y2405" i="1"/>
  <c r="Z2405" i="1"/>
  <c r="U2406" i="1"/>
  <c r="V2406" i="1"/>
  <c r="W2406" i="1"/>
  <c r="X2406" i="1"/>
  <c r="Y2406" i="1"/>
  <c r="Z2406" i="1"/>
  <c r="U2407" i="1"/>
  <c r="V2407" i="1"/>
  <c r="W2407" i="1"/>
  <c r="X2407" i="1"/>
  <c r="Y2407" i="1"/>
  <c r="Z2407" i="1"/>
  <c r="U2408" i="1"/>
  <c r="V2408" i="1"/>
  <c r="W2408" i="1"/>
  <c r="X2408" i="1"/>
  <c r="Y2408" i="1"/>
  <c r="Z2408" i="1"/>
  <c r="U2409" i="1"/>
  <c r="V2409" i="1"/>
  <c r="W2409" i="1"/>
  <c r="X2409" i="1"/>
  <c r="Y2409" i="1"/>
  <c r="Z2409" i="1"/>
  <c r="U2410" i="1"/>
  <c r="V2410" i="1"/>
  <c r="W2410" i="1"/>
  <c r="X2410" i="1"/>
  <c r="Y2410" i="1"/>
  <c r="Z2410" i="1"/>
  <c r="U2411" i="1"/>
  <c r="V2411" i="1"/>
  <c r="W2411" i="1"/>
  <c r="X2411" i="1"/>
  <c r="Y2411" i="1"/>
  <c r="Z2411" i="1"/>
  <c r="U2412" i="1"/>
  <c r="V2412" i="1"/>
  <c r="W2412" i="1"/>
  <c r="X2412" i="1"/>
  <c r="Y2412" i="1"/>
  <c r="Z2412" i="1"/>
  <c r="U2413" i="1"/>
  <c r="V2413" i="1"/>
  <c r="W2413" i="1"/>
  <c r="X2413" i="1"/>
  <c r="Y2413" i="1"/>
  <c r="Z2413" i="1"/>
  <c r="U2414" i="1"/>
  <c r="V2414" i="1"/>
  <c r="W2414" i="1"/>
  <c r="X2414" i="1"/>
  <c r="Y2414" i="1"/>
  <c r="Z2414" i="1"/>
  <c r="U2415" i="1"/>
  <c r="V2415" i="1"/>
  <c r="W2415" i="1"/>
  <c r="X2415" i="1"/>
  <c r="Y2415" i="1"/>
  <c r="Z2415" i="1"/>
  <c r="U2416" i="1"/>
  <c r="V2416" i="1"/>
  <c r="W2416" i="1"/>
  <c r="X2416" i="1"/>
  <c r="Y2416" i="1"/>
  <c r="Z2416" i="1"/>
  <c r="U2417" i="1"/>
  <c r="V2417" i="1"/>
  <c r="W2417" i="1"/>
  <c r="X2417" i="1"/>
  <c r="Y2417" i="1"/>
  <c r="Z2417" i="1"/>
  <c r="U2418" i="1"/>
  <c r="V2418" i="1"/>
  <c r="W2418" i="1"/>
  <c r="X2418" i="1"/>
  <c r="Y2418" i="1"/>
  <c r="Z2418" i="1"/>
  <c r="U2419" i="1"/>
  <c r="V2419" i="1"/>
  <c r="W2419" i="1"/>
  <c r="X2419" i="1"/>
  <c r="Y2419" i="1"/>
  <c r="Z2419" i="1"/>
  <c r="U2420" i="1"/>
  <c r="V2420" i="1"/>
  <c r="W2420" i="1"/>
  <c r="X2420" i="1"/>
  <c r="Y2420" i="1"/>
  <c r="Z2420" i="1"/>
  <c r="U2421" i="1"/>
  <c r="V2421" i="1"/>
  <c r="W2421" i="1"/>
  <c r="X2421" i="1"/>
  <c r="Y2421" i="1"/>
  <c r="Z2421" i="1"/>
  <c r="U2422" i="1"/>
  <c r="V2422" i="1"/>
  <c r="W2422" i="1"/>
  <c r="X2422" i="1"/>
  <c r="Y2422" i="1"/>
  <c r="Z2422" i="1"/>
  <c r="U2423" i="1"/>
  <c r="V2423" i="1"/>
  <c r="W2423" i="1"/>
  <c r="X2423" i="1"/>
  <c r="Y2423" i="1"/>
  <c r="Z2423" i="1"/>
  <c r="U2424" i="1"/>
  <c r="V2424" i="1"/>
  <c r="W2424" i="1"/>
  <c r="X2424" i="1"/>
  <c r="Y2424" i="1"/>
  <c r="Z2424" i="1"/>
  <c r="U2425" i="1"/>
  <c r="V2425" i="1"/>
  <c r="W2425" i="1"/>
  <c r="X2425" i="1"/>
  <c r="Y2425" i="1"/>
  <c r="Z2425" i="1"/>
  <c r="U2426" i="1"/>
  <c r="V2426" i="1"/>
  <c r="W2426" i="1"/>
  <c r="X2426" i="1"/>
  <c r="Y2426" i="1"/>
  <c r="Z2426" i="1"/>
  <c r="U2427" i="1"/>
  <c r="V2427" i="1"/>
  <c r="W2427" i="1"/>
  <c r="X2427" i="1"/>
  <c r="Y2427" i="1"/>
  <c r="Z2427" i="1"/>
  <c r="U2428" i="1"/>
  <c r="V2428" i="1"/>
  <c r="W2428" i="1"/>
  <c r="X2428" i="1"/>
  <c r="Y2428" i="1"/>
  <c r="Z2428" i="1"/>
  <c r="U2429" i="1"/>
  <c r="V2429" i="1"/>
  <c r="W2429" i="1"/>
  <c r="X2429" i="1"/>
  <c r="Y2429" i="1"/>
  <c r="Z2429" i="1"/>
  <c r="U2430" i="1"/>
  <c r="V2430" i="1"/>
  <c r="W2430" i="1"/>
  <c r="X2430" i="1"/>
  <c r="Y2430" i="1"/>
  <c r="Z2430" i="1"/>
  <c r="U2431" i="1"/>
  <c r="V2431" i="1"/>
  <c r="W2431" i="1"/>
  <c r="X2431" i="1"/>
  <c r="Y2431" i="1"/>
  <c r="Z2431" i="1"/>
  <c r="U2432" i="1"/>
  <c r="V2432" i="1"/>
  <c r="W2432" i="1"/>
  <c r="X2432" i="1"/>
  <c r="Y2432" i="1"/>
  <c r="Z2432" i="1"/>
  <c r="U2433" i="1"/>
  <c r="V2433" i="1"/>
  <c r="W2433" i="1"/>
  <c r="X2433" i="1"/>
  <c r="Y2433" i="1"/>
  <c r="Z2433" i="1"/>
  <c r="U2434" i="1"/>
  <c r="V2434" i="1"/>
  <c r="W2434" i="1"/>
  <c r="X2434" i="1"/>
  <c r="Y2434" i="1"/>
  <c r="Z2434" i="1"/>
  <c r="U2435" i="1"/>
  <c r="V2435" i="1"/>
  <c r="W2435" i="1"/>
  <c r="X2435" i="1"/>
  <c r="Y2435" i="1"/>
  <c r="Z2435" i="1"/>
  <c r="U2436" i="1"/>
  <c r="V2436" i="1"/>
  <c r="W2436" i="1"/>
  <c r="X2436" i="1"/>
  <c r="Y2436" i="1"/>
  <c r="Z2436" i="1"/>
  <c r="U2437" i="1"/>
  <c r="V2437" i="1"/>
  <c r="W2437" i="1"/>
  <c r="X2437" i="1"/>
  <c r="Y2437" i="1"/>
  <c r="Z2437" i="1"/>
  <c r="U2438" i="1"/>
  <c r="V2438" i="1"/>
  <c r="W2438" i="1"/>
  <c r="X2438" i="1"/>
  <c r="Y2438" i="1"/>
  <c r="Z2438" i="1"/>
  <c r="U2439" i="1"/>
  <c r="V2439" i="1"/>
  <c r="W2439" i="1"/>
  <c r="X2439" i="1"/>
  <c r="Y2439" i="1"/>
  <c r="Z2439" i="1"/>
  <c r="U2440" i="1"/>
  <c r="V2440" i="1"/>
  <c r="W2440" i="1"/>
  <c r="X2440" i="1"/>
  <c r="Y2440" i="1"/>
  <c r="Z2440" i="1"/>
  <c r="U2441" i="1"/>
  <c r="V2441" i="1"/>
  <c r="W2441" i="1"/>
  <c r="X2441" i="1"/>
  <c r="Y2441" i="1"/>
  <c r="Z2441" i="1"/>
  <c r="U2442" i="1"/>
  <c r="V2442" i="1"/>
  <c r="W2442" i="1"/>
  <c r="X2442" i="1"/>
  <c r="Y2442" i="1"/>
  <c r="Z2442" i="1"/>
  <c r="U2443" i="1"/>
  <c r="V2443" i="1"/>
  <c r="W2443" i="1"/>
  <c r="X2443" i="1"/>
  <c r="Y2443" i="1"/>
  <c r="Z2443" i="1"/>
  <c r="U2444" i="1"/>
  <c r="V2444" i="1"/>
  <c r="W2444" i="1"/>
  <c r="X2444" i="1"/>
  <c r="Y2444" i="1"/>
  <c r="Z2444" i="1"/>
  <c r="U2445" i="1"/>
  <c r="V2445" i="1"/>
  <c r="W2445" i="1"/>
  <c r="X2445" i="1"/>
  <c r="Y2445" i="1"/>
  <c r="Z2445" i="1"/>
  <c r="U2446" i="1"/>
  <c r="V2446" i="1"/>
  <c r="W2446" i="1"/>
  <c r="X2446" i="1"/>
  <c r="Y2446" i="1"/>
  <c r="Z2446" i="1"/>
  <c r="U2447" i="1"/>
  <c r="V2447" i="1"/>
  <c r="W2447" i="1"/>
  <c r="X2447" i="1"/>
  <c r="Y2447" i="1"/>
  <c r="Z2447" i="1"/>
  <c r="U2448" i="1"/>
  <c r="V2448" i="1"/>
  <c r="W2448" i="1"/>
  <c r="X2448" i="1"/>
  <c r="Y2448" i="1"/>
  <c r="Z2448" i="1"/>
  <c r="U2449" i="1"/>
  <c r="V2449" i="1"/>
  <c r="W2449" i="1"/>
  <c r="X2449" i="1"/>
  <c r="Y2449" i="1"/>
  <c r="Z2449" i="1"/>
  <c r="U2450" i="1"/>
  <c r="V2450" i="1"/>
  <c r="W2450" i="1"/>
  <c r="X2450" i="1"/>
  <c r="Y2450" i="1"/>
  <c r="Z2450" i="1"/>
  <c r="U2451" i="1"/>
  <c r="V2451" i="1"/>
  <c r="W2451" i="1"/>
  <c r="X2451" i="1"/>
  <c r="Y2451" i="1"/>
  <c r="Z2451" i="1"/>
  <c r="U2452" i="1"/>
  <c r="V2452" i="1"/>
  <c r="W2452" i="1"/>
  <c r="X2452" i="1"/>
  <c r="Y2452" i="1"/>
  <c r="Z2452" i="1"/>
  <c r="U2453" i="1"/>
  <c r="V2453" i="1"/>
  <c r="W2453" i="1"/>
  <c r="X2453" i="1"/>
  <c r="Y2453" i="1"/>
  <c r="Z2453" i="1"/>
  <c r="U2454" i="1"/>
  <c r="V2454" i="1"/>
  <c r="W2454" i="1"/>
  <c r="X2454" i="1"/>
  <c r="Y2454" i="1"/>
  <c r="Z2454" i="1"/>
  <c r="U2455" i="1"/>
  <c r="V2455" i="1"/>
  <c r="W2455" i="1"/>
  <c r="X2455" i="1"/>
  <c r="Y2455" i="1"/>
  <c r="Z2455" i="1"/>
  <c r="U2456" i="1"/>
  <c r="V2456" i="1"/>
  <c r="W2456" i="1"/>
  <c r="X2456" i="1"/>
  <c r="Y2456" i="1"/>
  <c r="Z2456" i="1"/>
  <c r="U2457" i="1"/>
  <c r="V2457" i="1"/>
  <c r="W2457" i="1"/>
  <c r="X2457" i="1"/>
  <c r="Y2457" i="1"/>
  <c r="Z2457" i="1"/>
  <c r="U2458" i="1"/>
  <c r="V2458" i="1"/>
  <c r="W2458" i="1"/>
  <c r="X2458" i="1"/>
  <c r="Y2458" i="1"/>
  <c r="Z2458" i="1"/>
  <c r="U2459" i="1"/>
  <c r="V2459" i="1"/>
  <c r="W2459" i="1"/>
  <c r="X2459" i="1"/>
  <c r="Y2459" i="1"/>
  <c r="Z2459" i="1"/>
  <c r="U2460" i="1"/>
  <c r="V2460" i="1"/>
  <c r="W2460" i="1"/>
  <c r="X2460" i="1"/>
  <c r="Y2460" i="1"/>
  <c r="Z2460" i="1"/>
  <c r="U2461" i="1"/>
  <c r="V2461" i="1"/>
  <c r="W2461" i="1"/>
  <c r="X2461" i="1"/>
  <c r="Y2461" i="1"/>
  <c r="Z2461" i="1"/>
  <c r="U2462" i="1"/>
  <c r="V2462" i="1"/>
  <c r="W2462" i="1"/>
  <c r="X2462" i="1"/>
  <c r="Y2462" i="1"/>
  <c r="Z2462" i="1"/>
  <c r="U2463" i="1"/>
  <c r="V2463" i="1"/>
  <c r="W2463" i="1"/>
  <c r="X2463" i="1"/>
  <c r="Y2463" i="1"/>
  <c r="Z2463" i="1"/>
  <c r="U2464" i="1"/>
  <c r="V2464" i="1"/>
  <c r="W2464" i="1"/>
  <c r="X2464" i="1"/>
  <c r="Y2464" i="1"/>
  <c r="Z2464" i="1"/>
  <c r="U2465" i="1"/>
  <c r="V2465" i="1"/>
  <c r="W2465" i="1"/>
  <c r="X2465" i="1"/>
  <c r="Y2465" i="1"/>
  <c r="Z2465" i="1"/>
  <c r="U2466" i="1"/>
  <c r="V2466" i="1"/>
  <c r="W2466" i="1"/>
  <c r="X2466" i="1"/>
  <c r="Y2466" i="1"/>
  <c r="Z2466" i="1"/>
  <c r="U2467" i="1"/>
  <c r="V2467" i="1"/>
  <c r="W2467" i="1"/>
  <c r="X2467" i="1"/>
  <c r="Y2467" i="1"/>
  <c r="Z2467" i="1"/>
  <c r="U2468" i="1"/>
  <c r="V2468" i="1"/>
  <c r="W2468" i="1"/>
  <c r="X2468" i="1"/>
  <c r="Y2468" i="1"/>
  <c r="Z2468" i="1"/>
  <c r="U2469" i="1"/>
  <c r="V2469" i="1"/>
  <c r="W2469" i="1"/>
  <c r="X2469" i="1"/>
  <c r="Y2469" i="1"/>
  <c r="Z2469" i="1"/>
  <c r="U2470" i="1"/>
  <c r="V2470" i="1"/>
  <c r="W2470" i="1"/>
  <c r="X2470" i="1"/>
  <c r="Y2470" i="1"/>
  <c r="Z2470" i="1"/>
  <c r="U2471" i="1"/>
  <c r="V2471" i="1"/>
  <c r="W2471" i="1"/>
  <c r="X2471" i="1"/>
  <c r="Y2471" i="1"/>
  <c r="Z2471" i="1"/>
  <c r="U2472" i="1"/>
  <c r="V2472" i="1"/>
  <c r="W2472" i="1"/>
  <c r="X2472" i="1"/>
  <c r="Y2472" i="1"/>
  <c r="Z2472" i="1"/>
  <c r="U2473" i="1"/>
  <c r="V2473" i="1"/>
  <c r="W2473" i="1"/>
  <c r="X2473" i="1"/>
  <c r="Y2473" i="1"/>
  <c r="Z2473" i="1"/>
  <c r="U2474" i="1"/>
  <c r="V2474" i="1"/>
  <c r="W2474" i="1"/>
  <c r="X2474" i="1"/>
  <c r="Y2474" i="1"/>
  <c r="Z2474" i="1"/>
  <c r="U2475" i="1"/>
  <c r="V2475" i="1"/>
  <c r="W2475" i="1"/>
  <c r="X2475" i="1"/>
  <c r="Y2475" i="1"/>
  <c r="Z2475" i="1"/>
  <c r="U2476" i="1"/>
  <c r="V2476" i="1"/>
  <c r="W2476" i="1"/>
  <c r="X2476" i="1"/>
  <c r="Y2476" i="1"/>
  <c r="Z2476" i="1"/>
  <c r="U2477" i="1"/>
  <c r="V2477" i="1"/>
  <c r="W2477" i="1"/>
  <c r="X2477" i="1"/>
  <c r="Y2477" i="1"/>
  <c r="Z2477" i="1"/>
  <c r="U2478" i="1"/>
  <c r="V2478" i="1"/>
  <c r="W2478" i="1"/>
  <c r="X2478" i="1"/>
  <c r="Y2478" i="1"/>
  <c r="Z2478" i="1"/>
  <c r="U2479" i="1"/>
  <c r="V2479" i="1"/>
  <c r="W2479" i="1"/>
  <c r="X2479" i="1"/>
  <c r="Y2479" i="1"/>
  <c r="Z2479" i="1"/>
  <c r="U2480" i="1"/>
  <c r="V2480" i="1"/>
  <c r="W2480" i="1"/>
  <c r="X2480" i="1"/>
  <c r="Y2480" i="1"/>
  <c r="Z2480" i="1"/>
  <c r="U2481" i="1"/>
  <c r="V2481" i="1"/>
  <c r="W2481" i="1"/>
  <c r="X2481" i="1"/>
  <c r="Y2481" i="1"/>
  <c r="Z2481" i="1"/>
  <c r="U2482" i="1"/>
  <c r="V2482" i="1"/>
  <c r="W2482" i="1"/>
  <c r="X2482" i="1"/>
  <c r="Y2482" i="1"/>
  <c r="Z2482" i="1"/>
  <c r="U2483" i="1"/>
  <c r="V2483" i="1"/>
  <c r="W2483" i="1"/>
  <c r="X2483" i="1"/>
  <c r="Y2483" i="1"/>
  <c r="Z2483" i="1"/>
  <c r="U2484" i="1"/>
  <c r="V2484" i="1"/>
  <c r="W2484" i="1"/>
  <c r="X2484" i="1"/>
  <c r="Y2484" i="1"/>
  <c r="Z2484" i="1"/>
  <c r="U2485" i="1"/>
  <c r="V2485" i="1"/>
  <c r="W2485" i="1"/>
  <c r="X2485" i="1"/>
  <c r="Y2485" i="1"/>
  <c r="Z2485" i="1"/>
  <c r="U2486" i="1"/>
  <c r="V2486" i="1"/>
  <c r="W2486" i="1"/>
  <c r="X2486" i="1"/>
  <c r="Y2486" i="1"/>
  <c r="Z2486" i="1"/>
  <c r="U2487" i="1"/>
  <c r="V2487" i="1"/>
  <c r="W2487" i="1"/>
  <c r="X2487" i="1"/>
  <c r="Y2487" i="1"/>
  <c r="Z2487" i="1"/>
  <c r="U2488" i="1"/>
  <c r="V2488" i="1"/>
  <c r="W2488" i="1"/>
  <c r="X2488" i="1"/>
  <c r="Y2488" i="1"/>
  <c r="Z2488" i="1"/>
  <c r="U2489" i="1"/>
  <c r="V2489" i="1"/>
  <c r="W2489" i="1"/>
  <c r="X2489" i="1"/>
  <c r="Y2489" i="1"/>
  <c r="Z2489" i="1"/>
  <c r="U2490" i="1"/>
  <c r="V2490" i="1"/>
  <c r="W2490" i="1"/>
  <c r="X2490" i="1"/>
  <c r="Y2490" i="1"/>
  <c r="Z2490" i="1"/>
  <c r="U2491" i="1"/>
  <c r="V2491" i="1"/>
  <c r="W2491" i="1"/>
  <c r="X2491" i="1"/>
  <c r="Y2491" i="1"/>
  <c r="Z2491" i="1"/>
  <c r="U2492" i="1"/>
  <c r="V2492" i="1"/>
  <c r="W2492" i="1"/>
  <c r="X2492" i="1"/>
  <c r="Y2492" i="1"/>
  <c r="Z2492" i="1"/>
  <c r="U2493" i="1"/>
  <c r="V2493" i="1"/>
  <c r="W2493" i="1"/>
  <c r="X2493" i="1"/>
  <c r="Y2493" i="1"/>
  <c r="Z2493" i="1"/>
  <c r="U2494" i="1"/>
  <c r="V2494" i="1"/>
  <c r="W2494" i="1"/>
  <c r="X2494" i="1"/>
  <c r="Y2494" i="1"/>
  <c r="Z2494" i="1"/>
  <c r="U2495" i="1"/>
  <c r="V2495" i="1"/>
  <c r="W2495" i="1"/>
  <c r="X2495" i="1"/>
  <c r="Y2495" i="1"/>
  <c r="Z2495" i="1"/>
  <c r="U2496" i="1"/>
  <c r="V2496" i="1"/>
  <c r="W2496" i="1"/>
  <c r="X2496" i="1"/>
  <c r="Y2496" i="1"/>
  <c r="Z2496" i="1"/>
  <c r="U2497" i="1"/>
  <c r="V2497" i="1"/>
  <c r="W2497" i="1"/>
  <c r="X2497" i="1"/>
  <c r="Y2497" i="1"/>
  <c r="Z2497" i="1"/>
  <c r="U2498" i="1"/>
  <c r="V2498" i="1"/>
  <c r="W2498" i="1"/>
  <c r="X2498" i="1"/>
  <c r="Y2498" i="1"/>
  <c r="Z2498" i="1"/>
  <c r="U2499" i="1"/>
  <c r="V2499" i="1"/>
  <c r="W2499" i="1"/>
  <c r="X2499" i="1"/>
  <c r="Y2499" i="1"/>
  <c r="Z2499" i="1"/>
  <c r="U2500" i="1"/>
  <c r="V2500" i="1"/>
  <c r="W2500" i="1"/>
  <c r="X2500" i="1"/>
  <c r="Y2500" i="1"/>
  <c r="Z2500" i="1"/>
  <c r="U2501" i="1"/>
  <c r="V2501" i="1"/>
  <c r="W2501" i="1"/>
  <c r="X2501" i="1"/>
  <c r="Y2501" i="1"/>
  <c r="Z2501" i="1"/>
  <c r="U2502" i="1"/>
  <c r="V2502" i="1"/>
  <c r="W2502" i="1"/>
  <c r="X2502" i="1"/>
  <c r="Y2502" i="1"/>
  <c r="Z2502" i="1"/>
  <c r="U2503" i="1"/>
  <c r="V2503" i="1"/>
  <c r="W2503" i="1"/>
  <c r="X2503" i="1"/>
  <c r="Y2503" i="1"/>
  <c r="Z2503" i="1"/>
  <c r="U2504" i="1"/>
  <c r="V2504" i="1"/>
  <c r="W2504" i="1"/>
  <c r="X2504" i="1"/>
  <c r="Y2504" i="1"/>
  <c r="Z2504" i="1"/>
  <c r="U2505" i="1"/>
  <c r="V2505" i="1"/>
  <c r="W2505" i="1"/>
  <c r="X2505" i="1"/>
  <c r="Y2505" i="1"/>
  <c r="Z2505" i="1"/>
  <c r="U2506" i="1"/>
  <c r="V2506" i="1"/>
  <c r="W2506" i="1"/>
  <c r="X2506" i="1"/>
  <c r="Y2506" i="1"/>
  <c r="Z2506" i="1"/>
  <c r="U2507" i="1"/>
  <c r="V2507" i="1"/>
  <c r="W2507" i="1"/>
  <c r="X2507" i="1"/>
  <c r="Y2507" i="1"/>
  <c r="Z2507" i="1"/>
  <c r="U2508" i="1"/>
  <c r="V2508" i="1"/>
  <c r="W2508" i="1"/>
  <c r="X2508" i="1"/>
  <c r="Y2508" i="1"/>
  <c r="Z2508" i="1"/>
  <c r="U2509" i="1"/>
  <c r="V2509" i="1"/>
  <c r="W2509" i="1"/>
  <c r="X2509" i="1"/>
  <c r="Y2509" i="1"/>
  <c r="Z2509" i="1"/>
  <c r="U2510" i="1"/>
  <c r="V2510" i="1"/>
  <c r="W2510" i="1"/>
  <c r="X2510" i="1"/>
  <c r="Y2510" i="1"/>
  <c r="Z2510" i="1"/>
  <c r="U2511" i="1"/>
  <c r="V2511" i="1"/>
  <c r="W2511" i="1"/>
  <c r="X2511" i="1"/>
  <c r="Y2511" i="1"/>
  <c r="Z2511" i="1"/>
  <c r="U2512" i="1"/>
  <c r="V2512" i="1"/>
  <c r="W2512" i="1"/>
  <c r="X2512" i="1"/>
  <c r="Y2512" i="1"/>
  <c r="Z2512" i="1"/>
  <c r="U2513" i="1"/>
  <c r="V2513" i="1"/>
  <c r="W2513" i="1"/>
  <c r="X2513" i="1"/>
  <c r="Y2513" i="1"/>
  <c r="Z2513" i="1"/>
  <c r="U2514" i="1"/>
  <c r="V2514" i="1"/>
  <c r="W2514" i="1"/>
  <c r="X2514" i="1"/>
  <c r="Y2514" i="1"/>
  <c r="Z2514" i="1"/>
  <c r="U2515" i="1"/>
  <c r="V2515" i="1"/>
  <c r="W2515" i="1"/>
  <c r="X2515" i="1"/>
  <c r="Y2515" i="1"/>
  <c r="Z2515" i="1"/>
  <c r="U2516" i="1"/>
  <c r="V2516" i="1"/>
  <c r="W2516" i="1"/>
  <c r="X2516" i="1"/>
  <c r="Y2516" i="1"/>
  <c r="Z2516" i="1"/>
  <c r="U2517" i="1"/>
  <c r="V2517" i="1"/>
  <c r="W2517" i="1"/>
  <c r="X2517" i="1"/>
  <c r="Y2517" i="1"/>
  <c r="Z2517" i="1"/>
  <c r="U2518" i="1"/>
  <c r="V2518" i="1"/>
  <c r="W2518" i="1"/>
  <c r="X2518" i="1"/>
  <c r="Y2518" i="1"/>
  <c r="Z2518" i="1"/>
  <c r="U2519" i="1"/>
  <c r="V2519" i="1"/>
  <c r="W2519" i="1"/>
  <c r="X2519" i="1"/>
  <c r="Y2519" i="1"/>
  <c r="Z2519" i="1"/>
  <c r="U2520" i="1"/>
  <c r="V2520" i="1"/>
  <c r="W2520" i="1"/>
  <c r="X2520" i="1"/>
  <c r="Y2520" i="1"/>
  <c r="Z2520" i="1"/>
  <c r="U2521" i="1"/>
  <c r="V2521" i="1"/>
  <c r="W2521" i="1"/>
  <c r="X2521" i="1"/>
  <c r="Y2521" i="1"/>
  <c r="Z2521" i="1"/>
  <c r="U2522" i="1"/>
  <c r="V2522" i="1"/>
  <c r="W2522" i="1"/>
  <c r="X2522" i="1"/>
  <c r="Y2522" i="1"/>
  <c r="Z2522" i="1"/>
  <c r="U2523" i="1"/>
  <c r="V2523" i="1"/>
  <c r="W2523" i="1"/>
  <c r="X2523" i="1"/>
  <c r="Y2523" i="1"/>
  <c r="Z2523" i="1"/>
  <c r="U2524" i="1"/>
  <c r="V2524" i="1"/>
  <c r="W2524" i="1"/>
  <c r="X2524" i="1"/>
  <c r="Y2524" i="1"/>
  <c r="Z2524" i="1"/>
  <c r="U2525" i="1"/>
  <c r="V2525" i="1"/>
  <c r="W2525" i="1"/>
  <c r="X2525" i="1"/>
  <c r="Y2525" i="1"/>
  <c r="Z2525" i="1"/>
  <c r="U2526" i="1"/>
  <c r="V2526" i="1"/>
  <c r="W2526" i="1"/>
  <c r="X2526" i="1"/>
  <c r="Y2526" i="1"/>
  <c r="Z2526" i="1"/>
  <c r="U2527" i="1"/>
  <c r="V2527" i="1"/>
  <c r="W2527" i="1"/>
  <c r="X2527" i="1"/>
  <c r="Y2527" i="1"/>
  <c r="Z2527" i="1"/>
  <c r="U2528" i="1"/>
  <c r="V2528" i="1"/>
  <c r="W2528" i="1"/>
  <c r="X2528" i="1"/>
  <c r="Y2528" i="1"/>
  <c r="Z2528" i="1"/>
  <c r="U2529" i="1"/>
  <c r="V2529" i="1"/>
  <c r="W2529" i="1"/>
  <c r="X2529" i="1"/>
  <c r="Y2529" i="1"/>
  <c r="Z2529" i="1"/>
  <c r="U2530" i="1"/>
  <c r="V2530" i="1"/>
  <c r="W2530" i="1"/>
  <c r="X2530" i="1"/>
  <c r="Y2530" i="1"/>
  <c r="Z2530" i="1"/>
  <c r="U2531" i="1"/>
  <c r="V2531" i="1"/>
  <c r="W2531" i="1"/>
  <c r="X2531" i="1"/>
  <c r="Y2531" i="1"/>
  <c r="Z2531" i="1"/>
  <c r="U2532" i="1"/>
  <c r="V2532" i="1"/>
  <c r="W2532" i="1"/>
  <c r="X2532" i="1"/>
  <c r="Y2532" i="1"/>
  <c r="Z2532" i="1"/>
  <c r="U2533" i="1"/>
  <c r="V2533" i="1"/>
  <c r="W2533" i="1"/>
  <c r="X2533" i="1"/>
  <c r="Y2533" i="1"/>
  <c r="Z2533" i="1"/>
  <c r="U2534" i="1"/>
  <c r="V2534" i="1"/>
  <c r="W2534" i="1"/>
  <c r="X2534" i="1"/>
  <c r="Y2534" i="1"/>
  <c r="Z2534" i="1"/>
  <c r="U2535" i="1"/>
  <c r="V2535" i="1"/>
  <c r="W2535" i="1"/>
  <c r="X2535" i="1"/>
  <c r="Y2535" i="1"/>
  <c r="Z2535" i="1"/>
  <c r="U2536" i="1"/>
  <c r="V2536" i="1"/>
  <c r="W2536" i="1"/>
  <c r="X2536" i="1"/>
  <c r="Y2536" i="1"/>
  <c r="Z2536" i="1"/>
  <c r="U2537" i="1"/>
  <c r="V2537" i="1"/>
  <c r="W2537" i="1"/>
  <c r="X2537" i="1"/>
  <c r="Y2537" i="1"/>
  <c r="Z2537" i="1"/>
  <c r="U2538" i="1"/>
  <c r="V2538" i="1"/>
  <c r="W2538" i="1"/>
  <c r="X2538" i="1"/>
  <c r="Y2538" i="1"/>
  <c r="Z2538" i="1"/>
  <c r="U2539" i="1"/>
  <c r="V2539" i="1"/>
  <c r="W2539" i="1"/>
  <c r="X2539" i="1"/>
  <c r="Y2539" i="1"/>
  <c r="Z2539" i="1"/>
  <c r="U2540" i="1"/>
  <c r="V2540" i="1"/>
  <c r="W2540" i="1"/>
  <c r="X2540" i="1"/>
  <c r="Y2540" i="1"/>
  <c r="Z2540" i="1"/>
  <c r="U2541" i="1"/>
  <c r="V2541" i="1"/>
  <c r="W2541" i="1"/>
  <c r="X2541" i="1"/>
  <c r="Y2541" i="1"/>
  <c r="Z2541" i="1"/>
  <c r="U2542" i="1"/>
  <c r="V2542" i="1"/>
  <c r="W2542" i="1"/>
  <c r="X2542" i="1"/>
  <c r="Y2542" i="1"/>
  <c r="Z2542" i="1"/>
  <c r="U2543" i="1"/>
  <c r="V2543" i="1"/>
  <c r="W2543" i="1"/>
  <c r="X2543" i="1"/>
  <c r="Y2543" i="1"/>
  <c r="Z2543" i="1"/>
  <c r="U2544" i="1"/>
  <c r="V2544" i="1"/>
  <c r="W2544" i="1"/>
  <c r="X2544" i="1"/>
  <c r="Y2544" i="1"/>
  <c r="Z2544" i="1"/>
  <c r="U2545" i="1"/>
  <c r="V2545" i="1"/>
  <c r="W2545" i="1"/>
  <c r="X2545" i="1"/>
  <c r="Y2545" i="1"/>
  <c r="Z2545" i="1"/>
  <c r="U2546" i="1"/>
  <c r="V2546" i="1"/>
  <c r="W2546" i="1"/>
  <c r="X2546" i="1"/>
  <c r="Y2546" i="1"/>
  <c r="Z2546" i="1"/>
  <c r="U2547" i="1"/>
  <c r="V2547" i="1"/>
  <c r="W2547" i="1"/>
  <c r="X2547" i="1"/>
  <c r="Y2547" i="1"/>
  <c r="Z2547" i="1"/>
  <c r="U2548" i="1"/>
  <c r="V2548" i="1"/>
  <c r="W2548" i="1"/>
  <c r="X2548" i="1"/>
  <c r="Y2548" i="1"/>
  <c r="Z2548" i="1"/>
  <c r="U2549" i="1"/>
  <c r="V2549" i="1"/>
  <c r="W2549" i="1"/>
  <c r="X2549" i="1"/>
  <c r="Y2549" i="1"/>
  <c r="Z2549" i="1"/>
  <c r="U2550" i="1"/>
  <c r="V2550" i="1"/>
  <c r="W2550" i="1"/>
  <c r="X2550" i="1"/>
  <c r="Y2550" i="1"/>
  <c r="Z2550" i="1"/>
  <c r="U2551" i="1"/>
  <c r="V2551" i="1"/>
  <c r="W2551" i="1"/>
  <c r="X2551" i="1"/>
  <c r="Y2551" i="1"/>
  <c r="Z2551" i="1"/>
  <c r="U2552" i="1"/>
  <c r="V2552" i="1"/>
  <c r="W2552" i="1"/>
  <c r="X2552" i="1"/>
  <c r="Y2552" i="1"/>
  <c r="Z2552" i="1"/>
  <c r="U2553" i="1"/>
  <c r="V2553" i="1"/>
  <c r="W2553" i="1"/>
  <c r="X2553" i="1"/>
  <c r="Y2553" i="1"/>
  <c r="Z2553" i="1"/>
  <c r="U2554" i="1"/>
  <c r="V2554" i="1"/>
  <c r="W2554" i="1"/>
  <c r="X2554" i="1"/>
  <c r="Y2554" i="1"/>
  <c r="Z2554" i="1"/>
  <c r="U2555" i="1"/>
  <c r="V2555" i="1"/>
  <c r="W2555" i="1"/>
  <c r="X2555" i="1"/>
  <c r="Y2555" i="1"/>
  <c r="Z2555" i="1"/>
  <c r="U2556" i="1"/>
  <c r="V2556" i="1"/>
  <c r="W2556" i="1"/>
  <c r="X2556" i="1"/>
  <c r="Y2556" i="1"/>
  <c r="Z2556" i="1"/>
  <c r="U2557" i="1"/>
  <c r="V2557" i="1"/>
  <c r="W2557" i="1"/>
  <c r="X2557" i="1"/>
  <c r="Y2557" i="1"/>
  <c r="Z2557" i="1"/>
  <c r="U2558" i="1"/>
  <c r="V2558" i="1"/>
  <c r="W2558" i="1"/>
  <c r="X2558" i="1"/>
  <c r="Y2558" i="1"/>
  <c r="Z2558" i="1"/>
  <c r="U2559" i="1"/>
  <c r="V2559" i="1"/>
  <c r="W2559" i="1"/>
  <c r="X2559" i="1"/>
  <c r="Y2559" i="1"/>
  <c r="Z2559" i="1"/>
  <c r="U2560" i="1"/>
  <c r="V2560" i="1"/>
  <c r="W2560" i="1"/>
  <c r="X2560" i="1"/>
  <c r="Y2560" i="1"/>
  <c r="Z2560" i="1"/>
  <c r="U2561" i="1"/>
  <c r="V2561" i="1"/>
  <c r="W2561" i="1"/>
  <c r="X2561" i="1"/>
  <c r="Y2561" i="1"/>
  <c r="Z2561" i="1"/>
  <c r="U2562" i="1"/>
  <c r="V2562" i="1"/>
  <c r="W2562" i="1"/>
  <c r="X2562" i="1"/>
  <c r="Y2562" i="1"/>
  <c r="Z2562" i="1"/>
  <c r="U2563" i="1"/>
  <c r="V2563" i="1"/>
  <c r="W2563" i="1"/>
  <c r="X2563" i="1"/>
  <c r="Y2563" i="1"/>
  <c r="Z2563" i="1"/>
  <c r="U2564" i="1"/>
  <c r="V2564" i="1"/>
  <c r="W2564" i="1"/>
  <c r="X2564" i="1"/>
  <c r="Y2564" i="1"/>
  <c r="Z2564" i="1"/>
  <c r="U2565" i="1"/>
  <c r="V2565" i="1"/>
  <c r="W2565" i="1"/>
  <c r="X2565" i="1"/>
  <c r="Y2565" i="1"/>
  <c r="Z2565" i="1"/>
  <c r="U2566" i="1"/>
  <c r="V2566" i="1"/>
  <c r="W2566" i="1"/>
  <c r="X2566" i="1"/>
  <c r="Y2566" i="1"/>
  <c r="Z2566" i="1"/>
  <c r="U2567" i="1"/>
  <c r="V2567" i="1"/>
  <c r="W2567" i="1"/>
  <c r="X2567" i="1"/>
  <c r="Y2567" i="1"/>
  <c r="Z2567" i="1"/>
  <c r="U2568" i="1"/>
  <c r="V2568" i="1"/>
  <c r="W2568" i="1"/>
  <c r="X2568" i="1"/>
  <c r="Y2568" i="1"/>
  <c r="Z2568" i="1"/>
  <c r="U2569" i="1"/>
  <c r="V2569" i="1"/>
  <c r="W2569" i="1"/>
  <c r="X2569" i="1"/>
  <c r="Y2569" i="1"/>
  <c r="Z2569" i="1"/>
  <c r="U2570" i="1"/>
  <c r="V2570" i="1"/>
  <c r="W2570" i="1"/>
  <c r="X2570" i="1"/>
  <c r="Y2570" i="1"/>
  <c r="Z2570" i="1"/>
  <c r="U2571" i="1"/>
  <c r="V2571" i="1"/>
  <c r="W2571" i="1"/>
  <c r="X2571" i="1"/>
  <c r="Y2571" i="1"/>
  <c r="Z2571" i="1"/>
  <c r="U2572" i="1"/>
  <c r="V2572" i="1"/>
  <c r="W2572" i="1"/>
  <c r="X2572" i="1"/>
  <c r="Y2572" i="1"/>
  <c r="Z2572" i="1"/>
  <c r="U2573" i="1"/>
  <c r="V2573" i="1"/>
  <c r="W2573" i="1"/>
  <c r="X2573" i="1"/>
  <c r="Y2573" i="1"/>
  <c r="Z2573" i="1"/>
  <c r="U2574" i="1"/>
  <c r="V2574" i="1"/>
  <c r="W2574" i="1"/>
  <c r="X2574" i="1"/>
  <c r="Y2574" i="1"/>
  <c r="Z2574" i="1"/>
  <c r="U2575" i="1"/>
  <c r="V2575" i="1"/>
  <c r="W2575" i="1"/>
  <c r="X2575" i="1"/>
  <c r="Y2575" i="1"/>
  <c r="Z2575" i="1"/>
  <c r="U2576" i="1"/>
  <c r="V2576" i="1"/>
  <c r="W2576" i="1"/>
  <c r="X2576" i="1"/>
  <c r="Y2576" i="1"/>
  <c r="Z2576" i="1"/>
  <c r="U2577" i="1"/>
  <c r="V2577" i="1"/>
  <c r="W2577" i="1"/>
  <c r="X2577" i="1"/>
  <c r="Y2577" i="1"/>
  <c r="Z2577" i="1"/>
  <c r="U2578" i="1"/>
  <c r="V2578" i="1"/>
  <c r="W2578" i="1"/>
  <c r="X2578" i="1"/>
  <c r="Y2578" i="1"/>
  <c r="Z2578" i="1"/>
  <c r="U2579" i="1"/>
  <c r="V2579" i="1"/>
  <c r="W2579" i="1"/>
  <c r="X2579" i="1"/>
  <c r="Y2579" i="1"/>
  <c r="Z2579" i="1"/>
  <c r="U2580" i="1"/>
  <c r="V2580" i="1"/>
  <c r="W2580" i="1"/>
  <c r="X2580" i="1"/>
  <c r="Y2580" i="1"/>
  <c r="Z2580" i="1"/>
  <c r="U2581" i="1"/>
  <c r="V2581" i="1"/>
  <c r="W2581" i="1"/>
  <c r="X2581" i="1"/>
  <c r="Y2581" i="1"/>
  <c r="Z2581" i="1"/>
  <c r="U2582" i="1"/>
  <c r="V2582" i="1"/>
  <c r="W2582" i="1"/>
  <c r="X2582" i="1"/>
  <c r="Y2582" i="1"/>
  <c r="Z2582" i="1"/>
  <c r="U2583" i="1"/>
  <c r="V2583" i="1"/>
  <c r="W2583" i="1"/>
  <c r="X2583" i="1"/>
  <c r="Y2583" i="1"/>
  <c r="Z2583" i="1"/>
  <c r="U2584" i="1"/>
  <c r="V2584" i="1"/>
  <c r="W2584" i="1"/>
  <c r="X2584" i="1"/>
  <c r="Y2584" i="1"/>
  <c r="Z2584" i="1"/>
  <c r="U2585" i="1"/>
  <c r="V2585" i="1"/>
  <c r="W2585" i="1"/>
  <c r="X2585" i="1"/>
  <c r="Y2585" i="1"/>
  <c r="Z2585" i="1"/>
  <c r="U2586" i="1"/>
  <c r="V2586" i="1"/>
  <c r="W2586" i="1"/>
  <c r="X2586" i="1"/>
  <c r="Y2586" i="1"/>
  <c r="Z2586" i="1"/>
  <c r="U2587" i="1"/>
  <c r="V2587" i="1"/>
  <c r="W2587" i="1"/>
  <c r="X2587" i="1"/>
  <c r="Y2587" i="1"/>
  <c r="Z2587" i="1"/>
  <c r="U2588" i="1"/>
  <c r="V2588" i="1"/>
  <c r="W2588" i="1"/>
  <c r="X2588" i="1"/>
  <c r="Y2588" i="1"/>
  <c r="Z2588" i="1"/>
  <c r="U2589" i="1"/>
  <c r="V2589" i="1"/>
  <c r="W2589" i="1"/>
  <c r="X2589" i="1"/>
  <c r="Y2589" i="1"/>
  <c r="Z2589" i="1"/>
  <c r="U2590" i="1"/>
  <c r="V2590" i="1"/>
  <c r="W2590" i="1"/>
  <c r="X2590" i="1"/>
  <c r="Y2590" i="1"/>
  <c r="Z2590" i="1"/>
  <c r="U2591" i="1"/>
  <c r="V2591" i="1"/>
  <c r="W2591" i="1"/>
  <c r="X2591" i="1"/>
  <c r="Y2591" i="1"/>
  <c r="Z2591" i="1"/>
  <c r="U2592" i="1"/>
  <c r="V2592" i="1"/>
  <c r="W2592" i="1"/>
  <c r="X2592" i="1"/>
  <c r="Y2592" i="1"/>
  <c r="Z2592" i="1"/>
  <c r="U2593" i="1"/>
  <c r="V2593" i="1"/>
  <c r="W2593" i="1"/>
  <c r="X2593" i="1"/>
  <c r="Y2593" i="1"/>
  <c r="Z2593" i="1"/>
  <c r="U2594" i="1"/>
  <c r="V2594" i="1"/>
  <c r="W2594" i="1"/>
  <c r="X2594" i="1"/>
  <c r="Y2594" i="1"/>
  <c r="Z2594" i="1"/>
  <c r="U2595" i="1"/>
  <c r="V2595" i="1"/>
  <c r="W2595" i="1"/>
  <c r="X2595" i="1"/>
  <c r="Y2595" i="1"/>
  <c r="Z2595" i="1"/>
  <c r="U2596" i="1"/>
  <c r="V2596" i="1"/>
  <c r="W2596" i="1"/>
  <c r="X2596" i="1"/>
  <c r="Y2596" i="1"/>
  <c r="Z2596" i="1"/>
  <c r="U2597" i="1"/>
  <c r="V2597" i="1"/>
  <c r="W2597" i="1"/>
  <c r="X2597" i="1"/>
  <c r="Y2597" i="1"/>
  <c r="Z2597" i="1"/>
  <c r="U2598" i="1"/>
  <c r="V2598" i="1"/>
  <c r="W2598" i="1"/>
  <c r="X2598" i="1"/>
  <c r="Y2598" i="1"/>
  <c r="Z2598" i="1"/>
  <c r="U2599" i="1"/>
  <c r="V2599" i="1"/>
  <c r="W2599" i="1"/>
  <c r="X2599" i="1"/>
  <c r="Y2599" i="1"/>
  <c r="Z2599" i="1"/>
  <c r="U2600" i="1"/>
  <c r="V2600" i="1"/>
  <c r="W2600" i="1"/>
  <c r="X2600" i="1"/>
  <c r="Y2600" i="1"/>
  <c r="Z2600" i="1"/>
  <c r="U2601" i="1"/>
  <c r="V2601" i="1"/>
  <c r="W2601" i="1"/>
  <c r="X2601" i="1"/>
  <c r="Y2601" i="1"/>
  <c r="Z2601" i="1"/>
  <c r="U2602" i="1"/>
  <c r="V2602" i="1"/>
  <c r="W2602" i="1"/>
  <c r="X2602" i="1"/>
  <c r="Y2602" i="1"/>
  <c r="Z2602" i="1"/>
  <c r="U2603" i="1"/>
  <c r="V2603" i="1"/>
  <c r="W2603" i="1"/>
  <c r="X2603" i="1"/>
  <c r="Y2603" i="1"/>
  <c r="Z2603" i="1"/>
  <c r="U2604" i="1"/>
  <c r="V2604" i="1"/>
  <c r="W2604" i="1"/>
  <c r="X2604" i="1"/>
  <c r="Y2604" i="1"/>
  <c r="Z2604" i="1"/>
  <c r="U2605" i="1"/>
  <c r="V2605" i="1"/>
  <c r="W2605" i="1"/>
  <c r="X2605" i="1"/>
  <c r="Y2605" i="1"/>
  <c r="Z2605" i="1"/>
  <c r="U2606" i="1"/>
  <c r="V2606" i="1"/>
  <c r="W2606" i="1"/>
  <c r="X2606" i="1"/>
  <c r="Y2606" i="1"/>
  <c r="Z2606" i="1"/>
  <c r="U2607" i="1"/>
  <c r="V2607" i="1"/>
  <c r="W2607" i="1"/>
  <c r="X2607" i="1"/>
  <c r="Y2607" i="1"/>
  <c r="Z2607" i="1"/>
  <c r="U2608" i="1"/>
  <c r="V2608" i="1"/>
  <c r="W2608" i="1"/>
  <c r="X2608" i="1"/>
  <c r="Y2608" i="1"/>
  <c r="Z2608" i="1"/>
  <c r="U2609" i="1"/>
  <c r="V2609" i="1"/>
  <c r="W2609" i="1"/>
  <c r="X2609" i="1"/>
  <c r="Y2609" i="1"/>
  <c r="Z2609" i="1"/>
  <c r="U2610" i="1"/>
  <c r="V2610" i="1"/>
  <c r="W2610" i="1"/>
  <c r="X2610" i="1"/>
  <c r="Y2610" i="1"/>
  <c r="Z2610" i="1"/>
  <c r="U2611" i="1"/>
  <c r="V2611" i="1"/>
  <c r="W2611" i="1"/>
  <c r="X2611" i="1"/>
  <c r="Y2611" i="1"/>
  <c r="Z2611" i="1"/>
  <c r="U2612" i="1"/>
  <c r="V2612" i="1"/>
  <c r="W2612" i="1"/>
  <c r="X2612" i="1"/>
  <c r="Y2612" i="1"/>
  <c r="Z2612" i="1"/>
  <c r="U2613" i="1"/>
  <c r="V2613" i="1"/>
  <c r="W2613" i="1"/>
  <c r="X2613" i="1"/>
  <c r="Y2613" i="1"/>
  <c r="Z2613" i="1"/>
  <c r="U2614" i="1"/>
  <c r="V2614" i="1"/>
  <c r="W2614" i="1"/>
  <c r="X2614" i="1"/>
  <c r="Y2614" i="1"/>
  <c r="Z2614" i="1"/>
  <c r="U2615" i="1"/>
  <c r="V2615" i="1"/>
  <c r="W2615" i="1"/>
  <c r="X2615" i="1"/>
  <c r="Y2615" i="1"/>
  <c r="Z2615" i="1"/>
  <c r="U2616" i="1"/>
  <c r="V2616" i="1"/>
  <c r="W2616" i="1"/>
  <c r="X2616" i="1"/>
  <c r="Y2616" i="1"/>
  <c r="Z2616" i="1"/>
  <c r="U2617" i="1"/>
  <c r="V2617" i="1"/>
  <c r="W2617" i="1"/>
  <c r="X2617" i="1"/>
  <c r="Y2617" i="1"/>
  <c r="Z2617" i="1"/>
  <c r="U2618" i="1"/>
  <c r="V2618" i="1"/>
  <c r="W2618" i="1"/>
  <c r="X2618" i="1"/>
  <c r="Y2618" i="1"/>
  <c r="Z2618" i="1"/>
  <c r="U2619" i="1"/>
  <c r="V2619" i="1"/>
  <c r="W2619" i="1"/>
  <c r="X2619" i="1"/>
  <c r="Y2619" i="1"/>
  <c r="Z2619" i="1"/>
  <c r="U2620" i="1"/>
  <c r="V2620" i="1"/>
  <c r="W2620" i="1"/>
  <c r="X2620" i="1"/>
  <c r="Y2620" i="1"/>
  <c r="Z2620" i="1"/>
  <c r="U2621" i="1"/>
  <c r="V2621" i="1"/>
  <c r="W2621" i="1"/>
  <c r="X2621" i="1"/>
  <c r="Y2621" i="1"/>
  <c r="Z2621" i="1"/>
  <c r="U2622" i="1"/>
  <c r="V2622" i="1"/>
  <c r="W2622" i="1"/>
  <c r="X2622" i="1"/>
  <c r="Y2622" i="1"/>
  <c r="Z2622" i="1"/>
  <c r="U2623" i="1"/>
  <c r="V2623" i="1"/>
  <c r="W2623" i="1"/>
  <c r="X2623" i="1"/>
  <c r="Y2623" i="1"/>
  <c r="Z2623" i="1"/>
  <c r="U2624" i="1"/>
  <c r="V2624" i="1"/>
  <c r="W2624" i="1"/>
  <c r="X2624" i="1"/>
  <c r="Y2624" i="1"/>
  <c r="Z2624" i="1"/>
  <c r="U2625" i="1"/>
  <c r="V2625" i="1"/>
  <c r="W2625" i="1"/>
  <c r="X2625" i="1"/>
  <c r="Y2625" i="1"/>
  <c r="Z2625" i="1"/>
  <c r="U2626" i="1"/>
  <c r="V2626" i="1"/>
  <c r="W2626" i="1"/>
  <c r="X2626" i="1"/>
  <c r="Y2626" i="1"/>
  <c r="Z2626" i="1"/>
  <c r="U2627" i="1"/>
  <c r="V2627" i="1"/>
  <c r="W2627" i="1"/>
  <c r="X2627" i="1"/>
  <c r="Y2627" i="1"/>
  <c r="Z2627" i="1"/>
  <c r="U2628" i="1"/>
  <c r="V2628" i="1"/>
  <c r="W2628" i="1"/>
  <c r="X2628" i="1"/>
  <c r="Y2628" i="1"/>
  <c r="Z2628" i="1"/>
  <c r="U2629" i="1"/>
  <c r="V2629" i="1"/>
  <c r="W2629" i="1"/>
  <c r="X2629" i="1"/>
  <c r="Y2629" i="1"/>
  <c r="Z2629" i="1"/>
  <c r="U2630" i="1"/>
  <c r="V2630" i="1"/>
  <c r="W2630" i="1"/>
  <c r="X2630" i="1"/>
  <c r="Y2630" i="1"/>
  <c r="Z2630" i="1"/>
  <c r="U2631" i="1"/>
  <c r="V2631" i="1"/>
  <c r="W2631" i="1"/>
  <c r="X2631" i="1"/>
  <c r="Y2631" i="1"/>
  <c r="Z2631" i="1"/>
  <c r="U2632" i="1"/>
  <c r="V2632" i="1"/>
  <c r="W2632" i="1"/>
  <c r="X2632" i="1"/>
  <c r="Y2632" i="1"/>
  <c r="Z2632" i="1"/>
  <c r="U2633" i="1"/>
  <c r="V2633" i="1"/>
  <c r="W2633" i="1"/>
  <c r="X2633" i="1"/>
  <c r="Y2633" i="1"/>
  <c r="Z2633" i="1"/>
  <c r="U2634" i="1"/>
  <c r="V2634" i="1"/>
  <c r="W2634" i="1"/>
  <c r="X2634" i="1"/>
  <c r="Y2634" i="1"/>
  <c r="Z2634" i="1"/>
  <c r="U2635" i="1"/>
  <c r="V2635" i="1"/>
  <c r="W2635" i="1"/>
  <c r="X2635" i="1"/>
  <c r="Y2635" i="1"/>
  <c r="Z2635" i="1"/>
  <c r="U2636" i="1"/>
  <c r="V2636" i="1"/>
  <c r="W2636" i="1"/>
  <c r="X2636" i="1"/>
  <c r="Y2636" i="1"/>
  <c r="Z2636" i="1"/>
  <c r="U2637" i="1"/>
  <c r="V2637" i="1"/>
  <c r="W2637" i="1"/>
  <c r="X2637" i="1"/>
  <c r="Y2637" i="1"/>
  <c r="Z2637" i="1"/>
  <c r="U2638" i="1"/>
  <c r="V2638" i="1"/>
  <c r="W2638" i="1"/>
  <c r="X2638" i="1"/>
  <c r="Y2638" i="1"/>
  <c r="Z2638" i="1"/>
  <c r="U2639" i="1"/>
  <c r="V2639" i="1"/>
  <c r="W2639" i="1"/>
  <c r="X2639" i="1"/>
  <c r="Y2639" i="1"/>
  <c r="Z2639" i="1"/>
  <c r="U2640" i="1"/>
  <c r="V2640" i="1"/>
  <c r="W2640" i="1"/>
  <c r="X2640" i="1"/>
  <c r="Y2640" i="1"/>
  <c r="Z2640" i="1"/>
  <c r="U2641" i="1"/>
  <c r="V2641" i="1"/>
  <c r="W2641" i="1"/>
  <c r="X2641" i="1"/>
  <c r="Y2641" i="1"/>
  <c r="Z2641" i="1"/>
  <c r="U2642" i="1"/>
  <c r="V2642" i="1"/>
  <c r="W2642" i="1"/>
  <c r="X2642" i="1"/>
  <c r="Y2642" i="1"/>
  <c r="Z2642" i="1"/>
  <c r="U2643" i="1"/>
  <c r="V2643" i="1"/>
  <c r="W2643" i="1"/>
  <c r="X2643" i="1"/>
  <c r="Y2643" i="1"/>
  <c r="Z2643" i="1"/>
  <c r="U2644" i="1"/>
  <c r="V2644" i="1"/>
  <c r="W2644" i="1"/>
  <c r="X2644" i="1"/>
  <c r="Y2644" i="1"/>
  <c r="Z2644" i="1"/>
  <c r="U2645" i="1"/>
  <c r="V2645" i="1"/>
  <c r="W2645" i="1"/>
  <c r="X2645" i="1"/>
  <c r="Y2645" i="1"/>
  <c r="Z2645" i="1"/>
  <c r="U2646" i="1"/>
  <c r="V2646" i="1"/>
  <c r="W2646" i="1"/>
  <c r="X2646" i="1"/>
  <c r="Y2646" i="1"/>
  <c r="Z2646" i="1"/>
  <c r="U2647" i="1"/>
  <c r="V2647" i="1"/>
  <c r="W2647" i="1"/>
  <c r="X2647" i="1"/>
  <c r="Y2647" i="1"/>
  <c r="Z2647" i="1"/>
  <c r="U2648" i="1"/>
  <c r="V2648" i="1"/>
  <c r="W2648" i="1"/>
  <c r="X2648" i="1"/>
  <c r="Y2648" i="1"/>
  <c r="Z2648" i="1"/>
  <c r="U2649" i="1"/>
  <c r="V2649" i="1"/>
  <c r="W2649" i="1"/>
  <c r="X2649" i="1"/>
  <c r="Y2649" i="1"/>
  <c r="Z2649" i="1"/>
  <c r="U2650" i="1"/>
  <c r="V2650" i="1"/>
  <c r="W2650" i="1"/>
  <c r="X2650" i="1"/>
  <c r="Y2650" i="1"/>
  <c r="Z2650" i="1"/>
  <c r="U2651" i="1"/>
  <c r="V2651" i="1"/>
  <c r="W2651" i="1"/>
  <c r="X2651" i="1"/>
  <c r="Y2651" i="1"/>
  <c r="Z2651" i="1"/>
  <c r="U2652" i="1"/>
  <c r="V2652" i="1"/>
  <c r="W2652" i="1"/>
  <c r="X2652" i="1"/>
  <c r="Y2652" i="1"/>
  <c r="Z2652" i="1"/>
  <c r="U2653" i="1"/>
  <c r="V2653" i="1"/>
  <c r="W2653" i="1"/>
  <c r="X2653" i="1"/>
  <c r="Y2653" i="1"/>
  <c r="Z2653" i="1"/>
  <c r="U2654" i="1"/>
  <c r="V2654" i="1"/>
  <c r="W2654" i="1"/>
  <c r="X2654" i="1"/>
  <c r="Y2654" i="1"/>
  <c r="Z2654" i="1"/>
  <c r="U2655" i="1"/>
  <c r="V2655" i="1"/>
  <c r="W2655" i="1"/>
  <c r="X2655" i="1"/>
  <c r="Y2655" i="1"/>
  <c r="Z2655" i="1"/>
  <c r="U2656" i="1"/>
  <c r="V2656" i="1"/>
  <c r="W2656" i="1"/>
  <c r="X2656" i="1"/>
  <c r="Y2656" i="1"/>
  <c r="Z2656" i="1"/>
  <c r="U2657" i="1"/>
  <c r="V2657" i="1"/>
  <c r="W2657" i="1"/>
  <c r="X2657" i="1"/>
  <c r="Y2657" i="1"/>
  <c r="Z2657" i="1"/>
  <c r="U2658" i="1"/>
  <c r="V2658" i="1"/>
  <c r="W2658" i="1"/>
  <c r="X2658" i="1"/>
  <c r="Y2658" i="1"/>
  <c r="Z2658" i="1"/>
  <c r="U2659" i="1"/>
  <c r="V2659" i="1"/>
  <c r="W2659" i="1"/>
  <c r="X2659" i="1"/>
  <c r="Y2659" i="1"/>
  <c r="Z2659" i="1"/>
  <c r="U2660" i="1"/>
  <c r="V2660" i="1"/>
  <c r="W2660" i="1"/>
  <c r="X2660" i="1"/>
  <c r="Y2660" i="1"/>
  <c r="Z2660" i="1"/>
  <c r="U2661" i="1"/>
  <c r="V2661" i="1"/>
  <c r="W2661" i="1"/>
  <c r="X2661" i="1"/>
  <c r="Y2661" i="1"/>
  <c r="Z2661" i="1"/>
  <c r="U2662" i="1"/>
  <c r="V2662" i="1"/>
  <c r="W2662" i="1"/>
  <c r="X2662" i="1"/>
  <c r="Y2662" i="1"/>
  <c r="Z2662" i="1"/>
  <c r="U2663" i="1"/>
  <c r="V2663" i="1"/>
  <c r="W2663" i="1"/>
  <c r="X2663" i="1"/>
  <c r="Y2663" i="1"/>
  <c r="Z2663" i="1"/>
  <c r="U2664" i="1"/>
  <c r="V2664" i="1"/>
  <c r="W2664" i="1"/>
  <c r="X2664" i="1"/>
  <c r="Y2664" i="1"/>
  <c r="Z2664" i="1"/>
  <c r="U2665" i="1"/>
  <c r="V2665" i="1"/>
  <c r="W2665" i="1"/>
  <c r="X2665" i="1"/>
  <c r="Y2665" i="1"/>
  <c r="Z2665" i="1"/>
  <c r="U2666" i="1"/>
  <c r="V2666" i="1"/>
  <c r="W2666" i="1"/>
  <c r="X2666" i="1"/>
  <c r="Y2666" i="1"/>
  <c r="Z2666" i="1"/>
  <c r="U2667" i="1"/>
  <c r="V2667" i="1"/>
  <c r="W2667" i="1"/>
  <c r="X2667" i="1"/>
  <c r="Y2667" i="1"/>
  <c r="Z2667" i="1"/>
  <c r="U2668" i="1"/>
  <c r="V2668" i="1"/>
  <c r="W2668" i="1"/>
  <c r="X2668" i="1"/>
  <c r="Y2668" i="1"/>
  <c r="Z2668" i="1"/>
  <c r="U2669" i="1"/>
  <c r="V2669" i="1"/>
  <c r="W2669" i="1"/>
  <c r="X2669" i="1"/>
  <c r="Y2669" i="1"/>
  <c r="Z2669" i="1"/>
  <c r="U2670" i="1"/>
  <c r="V2670" i="1"/>
  <c r="W2670" i="1"/>
  <c r="X2670" i="1"/>
  <c r="Y2670" i="1"/>
  <c r="Z2670" i="1"/>
  <c r="U2671" i="1"/>
  <c r="V2671" i="1"/>
  <c r="W2671" i="1"/>
  <c r="X2671" i="1"/>
  <c r="Y2671" i="1"/>
  <c r="Z2671" i="1"/>
  <c r="U2672" i="1"/>
  <c r="V2672" i="1"/>
  <c r="W2672" i="1"/>
  <c r="X2672" i="1"/>
  <c r="Y2672" i="1"/>
  <c r="Z2672" i="1"/>
  <c r="U2673" i="1"/>
  <c r="V2673" i="1"/>
  <c r="W2673" i="1"/>
  <c r="X2673" i="1"/>
  <c r="Y2673" i="1"/>
  <c r="Z2673" i="1"/>
  <c r="U2674" i="1"/>
  <c r="V2674" i="1"/>
  <c r="W2674" i="1"/>
  <c r="X2674" i="1"/>
  <c r="Y2674" i="1"/>
  <c r="Z2674" i="1"/>
  <c r="U2675" i="1"/>
  <c r="V2675" i="1"/>
  <c r="W2675" i="1"/>
  <c r="X2675" i="1"/>
  <c r="Y2675" i="1"/>
  <c r="Z2675" i="1"/>
  <c r="U2676" i="1"/>
  <c r="V2676" i="1"/>
  <c r="W2676" i="1"/>
  <c r="X2676" i="1"/>
  <c r="Y2676" i="1"/>
  <c r="Z2676" i="1"/>
  <c r="U2677" i="1"/>
  <c r="V2677" i="1"/>
  <c r="W2677" i="1"/>
  <c r="X2677" i="1"/>
  <c r="Y2677" i="1"/>
  <c r="Z2677" i="1"/>
  <c r="U2678" i="1"/>
  <c r="V2678" i="1"/>
  <c r="W2678" i="1"/>
  <c r="X2678" i="1"/>
  <c r="Y2678" i="1"/>
  <c r="Z2678" i="1"/>
  <c r="U2679" i="1"/>
  <c r="V2679" i="1"/>
  <c r="W2679" i="1"/>
  <c r="X2679" i="1"/>
  <c r="Y2679" i="1"/>
  <c r="Z2679" i="1"/>
  <c r="U2680" i="1"/>
  <c r="V2680" i="1"/>
  <c r="W2680" i="1"/>
  <c r="X2680" i="1"/>
  <c r="Y2680" i="1"/>
  <c r="Z2680" i="1"/>
  <c r="U2681" i="1"/>
  <c r="V2681" i="1"/>
  <c r="W2681" i="1"/>
  <c r="X2681" i="1"/>
  <c r="Y2681" i="1"/>
  <c r="Z2681" i="1"/>
  <c r="U2682" i="1"/>
  <c r="V2682" i="1"/>
  <c r="W2682" i="1"/>
  <c r="X2682" i="1"/>
  <c r="Y2682" i="1"/>
  <c r="Z2682" i="1"/>
  <c r="U2683" i="1"/>
  <c r="V2683" i="1"/>
  <c r="W2683" i="1"/>
  <c r="X2683" i="1"/>
  <c r="Y2683" i="1"/>
  <c r="Z2683" i="1"/>
  <c r="U2684" i="1"/>
  <c r="V2684" i="1"/>
  <c r="W2684" i="1"/>
  <c r="X2684" i="1"/>
  <c r="Y2684" i="1"/>
  <c r="Z2684" i="1"/>
  <c r="U2685" i="1"/>
  <c r="V2685" i="1"/>
  <c r="W2685" i="1"/>
  <c r="X2685" i="1"/>
  <c r="Y2685" i="1"/>
  <c r="Z2685" i="1"/>
  <c r="U2686" i="1"/>
  <c r="V2686" i="1"/>
  <c r="W2686" i="1"/>
  <c r="X2686" i="1"/>
  <c r="Y2686" i="1"/>
  <c r="Z2686" i="1"/>
  <c r="U2687" i="1"/>
  <c r="V2687" i="1"/>
  <c r="W2687" i="1"/>
  <c r="X2687" i="1"/>
  <c r="Y2687" i="1"/>
  <c r="Z2687" i="1"/>
  <c r="U2688" i="1"/>
  <c r="V2688" i="1"/>
  <c r="W2688" i="1"/>
  <c r="X2688" i="1"/>
  <c r="Y2688" i="1"/>
  <c r="Z2688" i="1"/>
  <c r="U2689" i="1"/>
  <c r="V2689" i="1"/>
  <c r="W2689" i="1"/>
  <c r="X2689" i="1"/>
  <c r="Y2689" i="1"/>
  <c r="Z2689" i="1"/>
  <c r="U2690" i="1"/>
  <c r="V2690" i="1"/>
  <c r="W2690" i="1"/>
  <c r="X2690" i="1"/>
  <c r="Y2690" i="1"/>
  <c r="Z2690" i="1"/>
  <c r="U2691" i="1"/>
  <c r="V2691" i="1"/>
  <c r="W2691" i="1"/>
  <c r="X2691" i="1"/>
  <c r="Y2691" i="1"/>
  <c r="Z2691" i="1"/>
  <c r="U2692" i="1"/>
  <c r="V2692" i="1"/>
  <c r="W2692" i="1"/>
  <c r="X2692" i="1"/>
  <c r="Y2692" i="1"/>
  <c r="Z2692" i="1"/>
  <c r="U2693" i="1"/>
  <c r="V2693" i="1"/>
  <c r="W2693" i="1"/>
  <c r="X2693" i="1"/>
  <c r="Y2693" i="1"/>
  <c r="Z2693" i="1"/>
  <c r="U2694" i="1"/>
  <c r="V2694" i="1"/>
  <c r="W2694" i="1"/>
  <c r="X2694" i="1"/>
  <c r="Y2694" i="1"/>
  <c r="Z2694" i="1"/>
  <c r="U2695" i="1"/>
  <c r="V2695" i="1"/>
  <c r="W2695" i="1"/>
  <c r="X2695" i="1"/>
  <c r="Y2695" i="1"/>
  <c r="Z2695" i="1"/>
  <c r="U2696" i="1"/>
  <c r="V2696" i="1"/>
  <c r="W2696" i="1"/>
  <c r="X2696" i="1"/>
  <c r="Y2696" i="1"/>
  <c r="Z2696" i="1"/>
  <c r="U2697" i="1"/>
  <c r="V2697" i="1"/>
  <c r="W2697" i="1"/>
  <c r="X2697" i="1"/>
  <c r="Y2697" i="1"/>
  <c r="Z2697" i="1"/>
  <c r="U2698" i="1"/>
  <c r="V2698" i="1"/>
  <c r="W2698" i="1"/>
  <c r="X2698" i="1"/>
  <c r="Y2698" i="1"/>
  <c r="Z2698" i="1"/>
  <c r="U2699" i="1"/>
  <c r="V2699" i="1"/>
  <c r="W2699" i="1"/>
  <c r="X2699" i="1"/>
  <c r="Y2699" i="1"/>
  <c r="Z2699" i="1"/>
  <c r="U2700" i="1"/>
  <c r="V2700" i="1"/>
  <c r="W2700" i="1"/>
  <c r="X2700" i="1"/>
  <c r="Y2700" i="1"/>
  <c r="Z2700" i="1"/>
  <c r="U2701" i="1"/>
  <c r="V2701" i="1"/>
  <c r="W2701" i="1"/>
  <c r="X2701" i="1"/>
  <c r="Y2701" i="1"/>
  <c r="Z2701" i="1"/>
  <c r="U2702" i="1"/>
  <c r="V2702" i="1"/>
  <c r="W2702" i="1"/>
  <c r="X2702" i="1"/>
  <c r="Y2702" i="1"/>
  <c r="Z2702" i="1"/>
  <c r="U2703" i="1"/>
  <c r="V2703" i="1"/>
  <c r="W2703" i="1"/>
  <c r="X2703" i="1"/>
  <c r="Y2703" i="1"/>
  <c r="Z2703" i="1"/>
  <c r="U2704" i="1"/>
  <c r="V2704" i="1"/>
  <c r="W2704" i="1"/>
  <c r="X2704" i="1"/>
  <c r="Y2704" i="1"/>
  <c r="Z2704" i="1"/>
  <c r="U2705" i="1"/>
  <c r="V2705" i="1"/>
  <c r="W2705" i="1"/>
  <c r="X2705" i="1"/>
  <c r="Y2705" i="1"/>
  <c r="Z2705" i="1"/>
  <c r="U2706" i="1"/>
  <c r="V2706" i="1"/>
  <c r="W2706" i="1"/>
  <c r="X2706" i="1"/>
  <c r="Y2706" i="1"/>
  <c r="Z2706" i="1"/>
  <c r="U2707" i="1"/>
  <c r="V2707" i="1"/>
  <c r="W2707" i="1"/>
  <c r="X2707" i="1"/>
  <c r="Y2707" i="1"/>
  <c r="Z2707" i="1"/>
  <c r="U2708" i="1"/>
  <c r="V2708" i="1"/>
  <c r="W2708" i="1"/>
  <c r="X2708" i="1"/>
  <c r="Y2708" i="1"/>
  <c r="Z2708" i="1"/>
  <c r="U2709" i="1"/>
  <c r="V2709" i="1"/>
  <c r="W2709" i="1"/>
  <c r="X2709" i="1"/>
  <c r="Y2709" i="1"/>
  <c r="Z2709" i="1"/>
  <c r="U2710" i="1"/>
  <c r="V2710" i="1"/>
  <c r="W2710" i="1"/>
  <c r="X2710" i="1"/>
  <c r="Y2710" i="1"/>
  <c r="Z2710" i="1"/>
  <c r="U2711" i="1"/>
  <c r="V2711" i="1"/>
  <c r="W2711" i="1"/>
  <c r="X2711" i="1"/>
  <c r="Y2711" i="1"/>
  <c r="Z2711" i="1"/>
  <c r="U2712" i="1"/>
  <c r="V2712" i="1"/>
  <c r="W2712" i="1"/>
  <c r="X2712" i="1"/>
  <c r="Y2712" i="1"/>
  <c r="Z2712" i="1"/>
  <c r="U2713" i="1"/>
  <c r="V2713" i="1"/>
  <c r="W2713" i="1"/>
  <c r="X2713" i="1"/>
  <c r="Y2713" i="1"/>
  <c r="Z2713" i="1"/>
  <c r="U2714" i="1"/>
  <c r="V2714" i="1"/>
  <c r="W2714" i="1"/>
  <c r="X2714" i="1"/>
  <c r="Y2714" i="1"/>
  <c r="Z2714" i="1"/>
  <c r="U2715" i="1"/>
  <c r="V2715" i="1"/>
  <c r="W2715" i="1"/>
  <c r="X2715" i="1"/>
  <c r="Y2715" i="1"/>
  <c r="Z2715" i="1"/>
  <c r="U2716" i="1"/>
  <c r="V2716" i="1"/>
  <c r="W2716" i="1"/>
  <c r="X2716" i="1"/>
  <c r="Y2716" i="1"/>
  <c r="Z2716" i="1"/>
  <c r="U2717" i="1"/>
  <c r="V2717" i="1"/>
  <c r="W2717" i="1"/>
  <c r="X2717" i="1"/>
  <c r="Y2717" i="1"/>
  <c r="Z2717" i="1"/>
  <c r="U2718" i="1"/>
  <c r="V2718" i="1"/>
  <c r="W2718" i="1"/>
  <c r="X2718" i="1"/>
  <c r="Y2718" i="1"/>
  <c r="Z2718" i="1"/>
  <c r="U2719" i="1"/>
  <c r="V2719" i="1"/>
  <c r="W2719" i="1"/>
  <c r="X2719" i="1"/>
  <c r="Y2719" i="1"/>
  <c r="Z2719" i="1"/>
  <c r="U2720" i="1"/>
  <c r="V2720" i="1"/>
  <c r="W2720" i="1"/>
  <c r="X2720" i="1"/>
  <c r="Y2720" i="1"/>
  <c r="Z2720" i="1"/>
  <c r="U2721" i="1"/>
  <c r="V2721" i="1"/>
  <c r="W2721" i="1"/>
  <c r="X2721" i="1"/>
  <c r="Y2721" i="1"/>
  <c r="Z2721" i="1"/>
  <c r="U2722" i="1"/>
  <c r="V2722" i="1"/>
  <c r="W2722" i="1"/>
  <c r="X2722" i="1"/>
  <c r="Y2722" i="1"/>
  <c r="Z2722" i="1"/>
  <c r="U2723" i="1"/>
  <c r="V2723" i="1"/>
  <c r="W2723" i="1"/>
  <c r="X2723" i="1"/>
  <c r="Y2723" i="1"/>
  <c r="Z2723" i="1"/>
  <c r="U2724" i="1"/>
  <c r="V2724" i="1"/>
  <c r="W2724" i="1"/>
  <c r="X2724" i="1"/>
  <c r="Y2724" i="1"/>
  <c r="Z2724" i="1"/>
  <c r="U2725" i="1"/>
  <c r="V2725" i="1"/>
  <c r="W2725" i="1"/>
  <c r="X2725" i="1"/>
  <c r="Y2725" i="1"/>
  <c r="Z2725" i="1"/>
  <c r="U2726" i="1"/>
  <c r="V2726" i="1"/>
  <c r="W2726" i="1"/>
  <c r="X2726" i="1"/>
  <c r="Y2726" i="1"/>
  <c r="Z2726" i="1"/>
  <c r="U2727" i="1"/>
  <c r="V2727" i="1"/>
  <c r="W2727" i="1"/>
  <c r="X2727" i="1"/>
  <c r="Y2727" i="1"/>
  <c r="Z2727" i="1"/>
  <c r="U2728" i="1"/>
  <c r="V2728" i="1"/>
  <c r="W2728" i="1"/>
  <c r="X2728" i="1"/>
  <c r="Y2728" i="1"/>
  <c r="Z2728" i="1"/>
  <c r="U2729" i="1"/>
  <c r="V2729" i="1"/>
  <c r="W2729" i="1"/>
  <c r="X2729" i="1"/>
  <c r="Y2729" i="1"/>
  <c r="Z2729" i="1"/>
  <c r="U2730" i="1"/>
  <c r="V2730" i="1"/>
  <c r="W2730" i="1"/>
  <c r="X2730" i="1"/>
  <c r="Y2730" i="1"/>
  <c r="Z2730" i="1"/>
  <c r="U2731" i="1"/>
  <c r="V2731" i="1"/>
  <c r="W2731" i="1"/>
  <c r="X2731" i="1"/>
  <c r="Y2731" i="1"/>
  <c r="Z2731" i="1"/>
  <c r="U2732" i="1"/>
  <c r="V2732" i="1"/>
  <c r="W2732" i="1"/>
  <c r="X2732" i="1"/>
  <c r="Y2732" i="1"/>
  <c r="Z2732" i="1"/>
  <c r="U2733" i="1"/>
  <c r="V2733" i="1"/>
  <c r="W2733" i="1"/>
  <c r="X2733" i="1"/>
  <c r="Y2733" i="1"/>
  <c r="Z2733" i="1"/>
  <c r="U2734" i="1"/>
  <c r="V2734" i="1"/>
  <c r="W2734" i="1"/>
  <c r="X2734" i="1"/>
  <c r="Y2734" i="1"/>
  <c r="Z2734" i="1"/>
  <c r="U2735" i="1"/>
  <c r="V2735" i="1"/>
  <c r="W2735" i="1"/>
  <c r="X2735" i="1"/>
  <c r="Y2735" i="1"/>
  <c r="Z2735" i="1"/>
  <c r="U2736" i="1"/>
  <c r="V2736" i="1"/>
  <c r="W2736" i="1"/>
  <c r="X2736" i="1"/>
  <c r="Y2736" i="1"/>
  <c r="Z2736" i="1"/>
  <c r="U2737" i="1"/>
  <c r="V2737" i="1"/>
  <c r="W2737" i="1"/>
  <c r="X2737" i="1"/>
  <c r="Y2737" i="1"/>
  <c r="Z2737" i="1"/>
  <c r="U2738" i="1"/>
  <c r="V2738" i="1"/>
  <c r="W2738" i="1"/>
  <c r="X2738" i="1"/>
  <c r="Y2738" i="1"/>
  <c r="Z2738" i="1"/>
  <c r="U2739" i="1"/>
  <c r="V2739" i="1"/>
  <c r="W2739" i="1"/>
  <c r="X2739" i="1"/>
  <c r="Y2739" i="1"/>
  <c r="Z2739" i="1"/>
  <c r="U2740" i="1"/>
  <c r="V2740" i="1"/>
  <c r="W2740" i="1"/>
  <c r="X2740" i="1"/>
  <c r="Y2740" i="1"/>
  <c r="Z2740" i="1"/>
  <c r="U2741" i="1"/>
  <c r="V2741" i="1"/>
  <c r="W2741" i="1"/>
  <c r="X2741" i="1"/>
  <c r="Y2741" i="1"/>
  <c r="Z2741" i="1"/>
  <c r="U2742" i="1"/>
  <c r="V2742" i="1"/>
  <c r="W2742" i="1"/>
  <c r="X2742" i="1"/>
  <c r="Y2742" i="1"/>
  <c r="Z2742" i="1"/>
  <c r="U2743" i="1"/>
  <c r="V2743" i="1"/>
  <c r="W2743" i="1"/>
  <c r="X2743" i="1"/>
  <c r="Y2743" i="1"/>
  <c r="Z2743" i="1"/>
  <c r="U2744" i="1"/>
  <c r="V2744" i="1"/>
  <c r="W2744" i="1"/>
  <c r="X2744" i="1"/>
  <c r="Y2744" i="1"/>
  <c r="Z2744" i="1"/>
  <c r="U2745" i="1"/>
  <c r="V2745" i="1"/>
  <c r="W2745" i="1"/>
  <c r="X2745" i="1"/>
  <c r="Y2745" i="1"/>
  <c r="Z2745" i="1"/>
  <c r="U2746" i="1"/>
  <c r="V2746" i="1"/>
  <c r="W2746" i="1"/>
  <c r="X2746" i="1"/>
  <c r="Y2746" i="1"/>
  <c r="Z2746" i="1"/>
  <c r="U2747" i="1"/>
  <c r="V2747" i="1"/>
  <c r="W2747" i="1"/>
  <c r="X2747" i="1"/>
  <c r="Y2747" i="1"/>
  <c r="Z2747" i="1"/>
  <c r="U2748" i="1"/>
  <c r="V2748" i="1"/>
  <c r="W2748" i="1"/>
  <c r="X2748" i="1"/>
  <c r="Y2748" i="1"/>
  <c r="Z2748" i="1"/>
  <c r="U2749" i="1"/>
  <c r="V2749" i="1"/>
  <c r="W2749" i="1"/>
  <c r="X2749" i="1"/>
  <c r="Y2749" i="1"/>
  <c r="Z2749" i="1"/>
  <c r="U2750" i="1"/>
  <c r="V2750" i="1"/>
  <c r="W2750" i="1"/>
  <c r="X2750" i="1"/>
  <c r="Y2750" i="1"/>
  <c r="Z2750" i="1"/>
  <c r="U2751" i="1"/>
  <c r="V2751" i="1"/>
  <c r="W2751" i="1"/>
  <c r="X2751" i="1"/>
  <c r="Y2751" i="1"/>
  <c r="Z2751" i="1"/>
  <c r="U2752" i="1"/>
  <c r="V2752" i="1"/>
  <c r="W2752" i="1"/>
  <c r="X2752" i="1"/>
  <c r="Y2752" i="1"/>
  <c r="Z2752" i="1"/>
  <c r="U2753" i="1"/>
  <c r="V2753" i="1"/>
  <c r="W2753" i="1"/>
  <c r="X2753" i="1"/>
  <c r="Y2753" i="1"/>
  <c r="Z2753" i="1"/>
  <c r="U2754" i="1"/>
  <c r="V2754" i="1"/>
  <c r="W2754" i="1"/>
  <c r="X2754" i="1"/>
  <c r="Y2754" i="1"/>
  <c r="Z2754" i="1"/>
  <c r="U2755" i="1"/>
  <c r="V2755" i="1"/>
  <c r="W2755" i="1"/>
  <c r="X2755" i="1"/>
  <c r="Y2755" i="1"/>
  <c r="Z2755" i="1"/>
  <c r="U2756" i="1"/>
  <c r="V2756" i="1"/>
  <c r="W2756" i="1"/>
  <c r="X2756" i="1"/>
  <c r="Y2756" i="1"/>
  <c r="Z2756" i="1"/>
  <c r="U2757" i="1"/>
  <c r="V2757" i="1"/>
  <c r="W2757" i="1"/>
  <c r="X2757" i="1"/>
  <c r="Y2757" i="1"/>
  <c r="Z2757" i="1"/>
  <c r="U2758" i="1"/>
  <c r="V2758" i="1"/>
  <c r="W2758" i="1"/>
  <c r="X2758" i="1"/>
  <c r="Y2758" i="1"/>
  <c r="Z2758" i="1"/>
  <c r="U2759" i="1"/>
  <c r="V2759" i="1"/>
  <c r="W2759" i="1"/>
  <c r="X2759" i="1"/>
  <c r="Y2759" i="1"/>
  <c r="Z2759" i="1"/>
  <c r="U2760" i="1"/>
  <c r="V2760" i="1"/>
  <c r="W2760" i="1"/>
  <c r="X2760" i="1"/>
  <c r="Y2760" i="1"/>
  <c r="Z2760" i="1"/>
  <c r="U2761" i="1"/>
  <c r="V2761" i="1"/>
  <c r="W2761" i="1"/>
  <c r="X2761" i="1"/>
  <c r="Y2761" i="1"/>
  <c r="Z2761" i="1"/>
  <c r="U2762" i="1"/>
  <c r="V2762" i="1"/>
  <c r="W2762" i="1"/>
  <c r="X2762" i="1"/>
  <c r="Y2762" i="1"/>
  <c r="Z2762" i="1"/>
  <c r="U2763" i="1"/>
  <c r="V2763" i="1"/>
  <c r="W2763" i="1"/>
  <c r="X2763" i="1"/>
  <c r="Y2763" i="1"/>
  <c r="Z2763" i="1"/>
  <c r="U2764" i="1"/>
  <c r="V2764" i="1"/>
  <c r="W2764" i="1"/>
  <c r="X2764" i="1"/>
  <c r="Y2764" i="1"/>
  <c r="Z2764" i="1"/>
  <c r="U2765" i="1"/>
  <c r="V2765" i="1"/>
  <c r="W2765" i="1"/>
  <c r="X2765" i="1"/>
  <c r="Y2765" i="1"/>
  <c r="Z2765" i="1"/>
  <c r="U2766" i="1"/>
  <c r="V2766" i="1"/>
  <c r="W2766" i="1"/>
  <c r="X2766" i="1"/>
  <c r="Y2766" i="1"/>
  <c r="Z2766" i="1"/>
  <c r="U2767" i="1"/>
  <c r="V2767" i="1"/>
  <c r="W2767" i="1"/>
  <c r="X2767" i="1"/>
  <c r="Y2767" i="1"/>
  <c r="Z2767" i="1"/>
  <c r="U2768" i="1"/>
  <c r="V2768" i="1"/>
  <c r="W2768" i="1"/>
  <c r="X2768" i="1"/>
  <c r="Y2768" i="1"/>
  <c r="Z2768" i="1"/>
  <c r="U2769" i="1"/>
  <c r="V2769" i="1"/>
  <c r="W2769" i="1"/>
  <c r="X2769" i="1"/>
  <c r="Y2769" i="1"/>
  <c r="Z2769" i="1"/>
  <c r="U2770" i="1"/>
  <c r="V2770" i="1"/>
  <c r="W2770" i="1"/>
  <c r="X2770" i="1"/>
  <c r="Y2770" i="1"/>
  <c r="Z2770" i="1"/>
  <c r="U2771" i="1"/>
  <c r="V2771" i="1"/>
  <c r="W2771" i="1"/>
  <c r="X2771" i="1"/>
  <c r="Y2771" i="1"/>
  <c r="Z2771" i="1"/>
  <c r="U2772" i="1"/>
  <c r="V2772" i="1"/>
  <c r="W2772" i="1"/>
  <c r="X2772" i="1"/>
  <c r="Y2772" i="1"/>
  <c r="Z2772" i="1"/>
  <c r="U2773" i="1"/>
  <c r="V2773" i="1"/>
  <c r="W2773" i="1"/>
  <c r="X2773" i="1"/>
  <c r="Y2773" i="1"/>
  <c r="Z2773" i="1"/>
  <c r="U2774" i="1"/>
  <c r="V2774" i="1"/>
  <c r="W2774" i="1"/>
  <c r="X2774" i="1"/>
  <c r="Y2774" i="1"/>
  <c r="Z2774" i="1"/>
  <c r="U2775" i="1"/>
  <c r="V2775" i="1"/>
  <c r="W2775" i="1"/>
  <c r="X2775" i="1"/>
  <c r="Y2775" i="1"/>
  <c r="Z2775" i="1"/>
  <c r="U2776" i="1"/>
  <c r="V2776" i="1"/>
  <c r="W2776" i="1"/>
  <c r="X2776" i="1"/>
  <c r="Y2776" i="1"/>
  <c r="Z2776" i="1"/>
  <c r="U2777" i="1"/>
  <c r="V2777" i="1"/>
  <c r="W2777" i="1"/>
  <c r="X2777" i="1"/>
  <c r="Y2777" i="1"/>
  <c r="Z2777" i="1"/>
  <c r="U2778" i="1"/>
  <c r="V2778" i="1"/>
  <c r="W2778" i="1"/>
  <c r="X2778" i="1"/>
  <c r="Y2778" i="1"/>
  <c r="Z2778" i="1"/>
  <c r="U2779" i="1"/>
  <c r="V2779" i="1"/>
  <c r="W2779" i="1"/>
  <c r="X2779" i="1"/>
  <c r="Y2779" i="1"/>
  <c r="Z2779" i="1"/>
  <c r="U2780" i="1"/>
  <c r="V2780" i="1"/>
  <c r="W2780" i="1"/>
  <c r="X2780" i="1"/>
  <c r="Y2780" i="1"/>
  <c r="Z2780" i="1"/>
  <c r="U2781" i="1"/>
  <c r="V2781" i="1"/>
  <c r="W2781" i="1"/>
  <c r="X2781" i="1"/>
  <c r="Y2781" i="1"/>
  <c r="Z2781" i="1"/>
  <c r="U2782" i="1"/>
  <c r="V2782" i="1"/>
  <c r="W2782" i="1"/>
  <c r="X2782" i="1"/>
  <c r="Y2782" i="1"/>
  <c r="Z2782" i="1"/>
  <c r="U2783" i="1"/>
  <c r="V2783" i="1"/>
  <c r="W2783" i="1"/>
  <c r="X2783" i="1"/>
  <c r="Y2783" i="1"/>
  <c r="Z2783" i="1"/>
  <c r="U2784" i="1"/>
  <c r="V2784" i="1"/>
  <c r="W2784" i="1"/>
  <c r="X2784" i="1"/>
  <c r="Y2784" i="1"/>
  <c r="Z2784" i="1"/>
  <c r="U2785" i="1"/>
  <c r="V2785" i="1"/>
  <c r="W2785" i="1"/>
  <c r="X2785" i="1"/>
  <c r="Y2785" i="1"/>
  <c r="Z2785" i="1"/>
  <c r="U2786" i="1"/>
  <c r="V2786" i="1"/>
  <c r="W2786" i="1"/>
  <c r="X2786" i="1"/>
  <c r="Y2786" i="1"/>
  <c r="Z2786" i="1"/>
  <c r="U2787" i="1"/>
  <c r="V2787" i="1"/>
  <c r="W2787" i="1"/>
  <c r="X2787" i="1"/>
  <c r="Y2787" i="1"/>
  <c r="Z2787" i="1"/>
  <c r="U2788" i="1"/>
  <c r="V2788" i="1"/>
  <c r="W2788" i="1"/>
  <c r="X2788" i="1"/>
  <c r="Y2788" i="1"/>
  <c r="Z2788" i="1"/>
  <c r="U2789" i="1"/>
  <c r="V2789" i="1"/>
  <c r="W2789" i="1"/>
  <c r="X2789" i="1"/>
  <c r="Y2789" i="1"/>
  <c r="Z2789" i="1"/>
  <c r="U2790" i="1"/>
  <c r="V2790" i="1"/>
  <c r="W2790" i="1"/>
  <c r="X2790" i="1"/>
  <c r="Y2790" i="1"/>
  <c r="Z2790" i="1"/>
  <c r="U2791" i="1"/>
  <c r="V2791" i="1"/>
  <c r="W2791" i="1"/>
  <c r="X2791" i="1"/>
  <c r="Y2791" i="1"/>
  <c r="Z2791" i="1"/>
  <c r="U2792" i="1"/>
  <c r="V2792" i="1"/>
  <c r="W2792" i="1"/>
  <c r="X2792" i="1"/>
  <c r="Y2792" i="1"/>
  <c r="Z2792" i="1"/>
  <c r="U2793" i="1"/>
  <c r="V2793" i="1"/>
  <c r="W2793" i="1"/>
  <c r="X2793" i="1"/>
  <c r="Y2793" i="1"/>
  <c r="Z2793" i="1"/>
  <c r="U2794" i="1"/>
  <c r="V2794" i="1"/>
  <c r="W2794" i="1"/>
  <c r="X2794" i="1"/>
  <c r="Y2794" i="1"/>
  <c r="Z2794" i="1"/>
  <c r="U2795" i="1"/>
  <c r="V2795" i="1"/>
  <c r="W2795" i="1"/>
  <c r="X2795" i="1"/>
  <c r="Y2795" i="1"/>
  <c r="Z2795" i="1"/>
  <c r="U2796" i="1"/>
  <c r="V2796" i="1"/>
  <c r="W2796" i="1"/>
  <c r="X2796" i="1"/>
  <c r="Y2796" i="1"/>
  <c r="Z2796" i="1"/>
  <c r="U2797" i="1"/>
  <c r="V2797" i="1"/>
  <c r="W2797" i="1"/>
  <c r="X2797" i="1"/>
  <c r="Y2797" i="1"/>
  <c r="Z2797" i="1"/>
  <c r="U2798" i="1"/>
  <c r="V2798" i="1"/>
  <c r="W2798" i="1"/>
  <c r="X2798" i="1"/>
  <c r="Y2798" i="1"/>
  <c r="Z2798" i="1"/>
  <c r="U2799" i="1"/>
  <c r="V2799" i="1"/>
  <c r="W2799" i="1"/>
  <c r="X2799" i="1"/>
  <c r="Y2799" i="1"/>
  <c r="Z2799" i="1"/>
  <c r="U2800" i="1"/>
  <c r="V2800" i="1"/>
  <c r="W2800" i="1"/>
  <c r="X2800" i="1"/>
  <c r="Y2800" i="1"/>
  <c r="Z2800" i="1"/>
  <c r="U2801" i="1"/>
  <c r="V2801" i="1"/>
  <c r="W2801" i="1"/>
  <c r="X2801" i="1"/>
  <c r="Y2801" i="1"/>
  <c r="Z2801" i="1"/>
  <c r="U2802" i="1"/>
  <c r="V2802" i="1"/>
  <c r="W2802" i="1"/>
  <c r="X2802" i="1"/>
  <c r="Y2802" i="1"/>
  <c r="Z2802" i="1"/>
  <c r="U2803" i="1"/>
  <c r="V2803" i="1"/>
  <c r="W2803" i="1"/>
  <c r="X2803" i="1"/>
  <c r="Y2803" i="1"/>
  <c r="Z2803" i="1"/>
  <c r="U2804" i="1"/>
  <c r="V2804" i="1"/>
  <c r="W2804" i="1"/>
  <c r="X2804" i="1"/>
  <c r="Y2804" i="1"/>
  <c r="Z2804" i="1"/>
  <c r="U2805" i="1"/>
  <c r="V2805" i="1"/>
  <c r="W2805" i="1"/>
  <c r="X2805" i="1"/>
  <c r="Y2805" i="1"/>
  <c r="Z2805" i="1"/>
  <c r="U2806" i="1"/>
  <c r="V2806" i="1"/>
  <c r="W2806" i="1"/>
  <c r="X2806" i="1"/>
  <c r="Y2806" i="1"/>
  <c r="Z2806" i="1"/>
  <c r="U2807" i="1"/>
  <c r="V2807" i="1"/>
  <c r="W2807" i="1"/>
  <c r="X2807" i="1"/>
  <c r="Y2807" i="1"/>
  <c r="Z2807" i="1"/>
  <c r="U2808" i="1"/>
  <c r="V2808" i="1"/>
  <c r="W2808" i="1"/>
  <c r="X2808" i="1"/>
  <c r="Y2808" i="1"/>
  <c r="Z2808" i="1"/>
  <c r="U2809" i="1"/>
  <c r="V2809" i="1"/>
  <c r="W2809" i="1"/>
  <c r="X2809" i="1"/>
  <c r="Y2809" i="1"/>
  <c r="Z2809" i="1"/>
  <c r="U2810" i="1"/>
  <c r="V2810" i="1"/>
  <c r="W2810" i="1"/>
  <c r="X2810" i="1"/>
  <c r="Y2810" i="1"/>
  <c r="Z2810" i="1"/>
  <c r="U2811" i="1"/>
  <c r="V2811" i="1"/>
  <c r="W2811" i="1"/>
  <c r="X2811" i="1"/>
  <c r="Y2811" i="1"/>
  <c r="Z2811" i="1"/>
  <c r="U2812" i="1"/>
  <c r="V2812" i="1"/>
  <c r="W2812" i="1"/>
  <c r="X2812" i="1"/>
  <c r="Y2812" i="1"/>
  <c r="Z2812" i="1"/>
  <c r="U2813" i="1"/>
  <c r="V2813" i="1"/>
  <c r="W2813" i="1"/>
  <c r="X2813" i="1"/>
  <c r="Y2813" i="1"/>
  <c r="Z2813" i="1"/>
  <c r="U2814" i="1"/>
  <c r="V2814" i="1"/>
  <c r="W2814" i="1"/>
  <c r="X2814" i="1"/>
  <c r="Y2814" i="1"/>
  <c r="Z2814" i="1"/>
  <c r="U2815" i="1"/>
  <c r="V2815" i="1"/>
  <c r="W2815" i="1"/>
  <c r="X2815" i="1"/>
  <c r="Y2815" i="1"/>
  <c r="Z2815" i="1"/>
  <c r="U2816" i="1"/>
  <c r="V2816" i="1"/>
  <c r="W2816" i="1"/>
  <c r="X2816" i="1"/>
  <c r="Y2816" i="1"/>
  <c r="Z2816" i="1"/>
  <c r="U2817" i="1"/>
  <c r="V2817" i="1"/>
  <c r="W2817" i="1"/>
  <c r="X2817" i="1"/>
  <c r="Y2817" i="1"/>
  <c r="Z2817" i="1"/>
  <c r="U2818" i="1"/>
  <c r="V2818" i="1"/>
  <c r="W2818" i="1"/>
  <c r="X2818" i="1"/>
  <c r="Y2818" i="1"/>
  <c r="Z2818" i="1"/>
  <c r="U2819" i="1"/>
  <c r="V2819" i="1"/>
  <c r="W2819" i="1"/>
  <c r="X2819" i="1"/>
  <c r="Y2819" i="1"/>
  <c r="Z2819" i="1"/>
  <c r="U2820" i="1"/>
  <c r="V2820" i="1"/>
  <c r="W2820" i="1"/>
  <c r="X2820" i="1"/>
  <c r="Y2820" i="1"/>
  <c r="Z2820" i="1"/>
  <c r="U2821" i="1"/>
  <c r="V2821" i="1"/>
  <c r="W2821" i="1"/>
  <c r="X2821" i="1"/>
  <c r="Y2821" i="1"/>
  <c r="Z2821" i="1"/>
  <c r="U2822" i="1"/>
  <c r="V2822" i="1"/>
  <c r="W2822" i="1"/>
  <c r="X2822" i="1"/>
  <c r="Y2822" i="1"/>
  <c r="Z2822" i="1"/>
  <c r="U2823" i="1"/>
  <c r="V2823" i="1"/>
  <c r="W2823" i="1"/>
  <c r="X2823" i="1"/>
  <c r="Y2823" i="1"/>
  <c r="Z2823" i="1"/>
  <c r="U2824" i="1"/>
  <c r="V2824" i="1"/>
  <c r="W2824" i="1"/>
  <c r="X2824" i="1"/>
  <c r="Y2824" i="1"/>
  <c r="Z2824" i="1"/>
  <c r="U2825" i="1"/>
  <c r="V2825" i="1"/>
  <c r="W2825" i="1"/>
  <c r="X2825" i="1"/>
  <c r="Y2825" i="1"/>
  <c r="Z2825" i="1"/>
  <c r="U2826" i="1"/>
  <c r="V2826" i="1"/>
  <c r="W2826" i="1"/>
  <c r="X2826" i="1"/>
  <c r="Y2826" i="1"/>
  <c r="Z2826" i="1"/>
  <c r="U2827" i="1"/>
  <c r="V2827" i="1"/>
  <c r="W2827" i="1"/>
  <c r="X2827" i="1"/>
  <c r="Y2827" i="1"/>
  <c r="Z2827" i="1"/>
  <c r="U2828" i="1"/>
  <c r="V2828" i="1"/>
  <c r="W2828" i="1"/>
  <c r="X2828" i="1"/>
  <c r="Y2828" i="1"/>
  <c r="Z2828" i="1"/>
  <c r="U2829" i="1"/>
  <c r="V2829" i="1"/>
  <c r="W2829" i="1"/>
  <c r="X2829" i="1"/>
  <c r="Y2829" i="1"/>
  <c r="Z2829" i="1"/>
  <c r="U2830" i="1"/>
  <c r="V2830" i="1"/>
  <c r="W2830" i="1"/>
  <c r="X2830" i="1"/>
  <c r="Y2830" i="1"/>
  <c r="Z2830" i="1"/>
  <c r="U2831" i="1"/>
  <c r="V2831" i="1"/>
  <c r="W2831" i="1"/>
  <c r="X2831" i="1"/>
  <c r="Y2831" i="1"/>
  <c r="Z2831" i="1"/>
  <c r="U2832" i="1"/>
  <c r="V2832" i="1"/>
  <c r="W2832" i="1"/>
  <c r="X2832" i="1"/>
  <c r="Y2832" i="1"/>
  <c r="Z2832" i="1"/>
  <c r="U2833" i="1"/>
  <c r="V2833" i="1"/>
  <c r="W2833" i="1"/>
  <c r="X2833" i="1"/>
  <c r="Y2833" i="1"/>
  <c r="Z2833" i="1"/>
  <c r="U2834" i="1"/>
  <c r="V2834" i="1"/>
  <c r="W2834" i="1"/>
  <c r="X2834" i="1"/>
  <c r="Y2834" i="1"/>
  <c r="Z2834" i="1"/>
  <c r="U2835" i="1"/>
  <c r="V2835" i="1"/>
  <c r="W2835" i="1"/>
  <c r="X2835" i="1"/>
  <c r="Y2835" i="1"/>
  <c r="Z2835" i="1"/>
  <c r="U2836" i="1"/>
  <c r="V2836" i="1"/>
  <c r="W2836" i="1"/>
  <c r="X2836" i="1"/>
  <c r="Y2836" i="1"/>
  <c r="Z2836" i="1"/>
  <c r="U2837" i="1"/>
  <c r="V2837" i="1"/>
  <c r="W2837" i="1"/>
  <c r="X2837" i="1"/>
  <c r="Y2837" i="1"/>
  <c r="Z2837" i="1"/>
  <c r="U2838" i="1"/>
  <c r="V2838" i="1"/>
  <c r="W2838" i="1"/>
  <c r="X2838" i="1"/>
  <c r="Y2838" i="1"/>
  <c r="Z2838" i="1"/>
  <c r="U2839" i="1"/>
  <c r="V2839" i="1"/>
  <c r="W2839" i="1"/>
  <c r="X2839" i="1"/>
  <c r="Y2839" i="1"/>
  <c r="Z2839" i="1"/>
  <c r="U2840" i="1"/>
  <c r="V2840" i="1"/>
  <c r="W2840" i="1"/>
  <c r="X2840" i="1"/>
  <c r="Y2840" i="1"/>
  <c r="Z2840" i="1"/>
  <c r="U2841" i="1"/>
  <c r="V2841" i="1"/>
  <c r="W2841" i="1"/>
  <c r="X2841" i="1"/>
  <c r="Y2841" i="1"/>
  <c r="Z2841" i="1"/>
  <c r="U2842" i="1"/>
  <c r="V2842" i="1"/>
  <c r="W2842" i="1"/>
  <c r="X2842" i="1"/>
  <c r="Y2842" i="1"/>
  <c r="Z2842" i="1"/>
  <c r="U2843" i="1"/>
  <c r="V2843" i="1"/>
  <c r="W2843" i="1"/>
  <c r="X2843" i="1"/>
  <c r="Y2843" i="1"/>
  <c r="Z2843" i="1"/>
  <c r="U2844" i="1"/>
  <c r="V2844" i="1"/>
  <c r="W2844" i="1"/>
  <c r="X2844" i="1"/>
  <c r="Y2844" i="1"/>
  <c r="Z2844" i="1"/>
  <c r="U2845" i="1"/>
  <c r="V2845" i="1"/>
  <c r="W2845" i="1"/>
  <c r="X2845" i="1"/>
  <c r="Y2845" i="1"/>
  <c r="Z2845" i="1"/>
  <c r="U2846" i="1"/>
  <c r="V2846" i="1"/>
  <c r="W2846" i="1"/>
  <c r="X2846" i="1"/>
  <c r="Y2846" i="1"/>
  <c r="Z2846" i="1"/>
  <c r="U2847" i="1"/>
  <c r="V2847" i="1"/>
  <c r="W2847" i="1"/>
  <c r="X2847" i="1"/>
  <c r="Y2847" i="1"/>
  <c r="Z2847" i="1"/>
  <c r="U2848" i="1"/>
  <c r="V2848" i="1"/>
  <c r="W2848" i="1"/>
  <c r="X2848" i="1"/>
  <c r="Y2848" i="1"/>
  <c r="Z2848" i="1"/>
  <c r="U2849" i="1"/>
  <c r="V2849" i="1"/>
  <c r="W2849" i="1"/>
  <c r="X2849" i="1"/>
  <c r="Y2849" i="1"/>
  <c r="Z2849" i="1"/>
  <c r="U2850" i="1"/>
  <c r="V2850" i="1"/>
  <c r="W2850" i="1"/>
  <c r="X2850" i="1"/>
  <c r="Y2850" i="1"/>
  <c r="Z2850" i="1"/>
  <c r="U2851" i="1"/>
  <c r="V2851" i="1"/>
  <c r="W2851" i="1"/>
  <c r="X2851" i="1"/>
  <c r="Y2851" i="1"/>
  <c r="Z2851" i="1"/>
  <c r="U2852" i="1"/>
  <c r="V2852" i="1"/>
  <c r="W2852" i="1"/>
  <c r="X2852" i="1"/>
  <c r="Y2852" i="1"/>
  <c r="Z2852" i="1"/>
  <c r="U2853" i="1"/>
  <c r="V2853" i="1"/>
  <c r="W2853" i="1"/>
  <c r="X2853" i="1"/>
  <c r="Y2853" i="1"/>
  <c r="Z2853" i="1"/>
  <c r="U2854" i="1"/>
  <c r="V2854" i="1"/>
  <c r="W2854" i="1"/>
  <c r="X2854" i="1"/>
  <c r="Y2854" i="1"/>
  <c r="Z2854" i="1"/>
  <c r="U2855" i="1"/>
  <c r="V2855" i="1"/>
  <c r="W2855" i="1"/>
  <c r="X2855" i="1"/>
  <c r="Y2855" i="1"/>
  <c r="Z2855" i="1"/>
  <c r="U2856" i="1"/>
  <c r="V2856" i="1"/>
  <c r="W2856" i="1"/>
  <c r="X2856" i="1"/>
  <c r="Y2856" i="1"/>
  <c r="Z2856" i="1"/>
  <c r="U2857" i="1"/>
  <c r="V2857" i="1"/>
  <c r="W2857" i="1"/>
  <c r="X2857" i="1"/>
  <c r="Y2857" i="1"/>
  <c r="Z2857" i="1"/>
  <c r="U2858" i="1"/>
  <c r="V2858" i="1"/>
  <c r="W2858" i="1"/>
  <c r="X2858" i="1"/>
  <c r="Y2858" i="1"/>
  <c r="Z2858" i="1"/>
  <c r="U2859" i="1"/>
  <c r="V2859" i="1"/>
  <c r="W2859" i="1"/>
  <c r="X2859" i="1"/>
  <c r="Y2859" i="1"/>
  <c r="Z2859" i="1"/>
  <c r="U2860" i="1"/>
  <c r="V2860" i="1"/>
  <c r="W2860" i="1"/>
  <c r="X2860" i="1"/>
  <c r="Y2860" i="1"/>
  <c r="Z2860" i="1"/>
  <c r="U2861" i="1"/>
  <c r="V2861" i="1"/>
  <c r="W2861" i="1"/>
  <c r="X2861" i="1"/>
  <c r="Y2861" i="1"/>
  <c r="Z2861" i="1"/>
  <c r="U2862" i="1"/>
  <c r="V2862" i="1"/>
  <c r="W2862" i="1"/>
  <c r="X2862" i="1"/>
  <c r="Y2862" i="1"/>
  <c r="Z2862" i="1"/>
  <c r="U2863" i="1"/>
  <c r="V2863" i="1"/>
  <c r="W2863" i="1"/>
  <c r="X2863" i="1"/>
  <c r="Y2863" i="1"/>
  <c r="Z2863" i="1"/>
  <c r="U2864" i="1"/>
  <c r="V2864" i="1"/>
  <c r="W2864" i="1"/>
  <c r="X2864" i="1"/>
  <c r="Y2864" i="1"/>
  <c r="Z2864" i="1"/>
  <c r="U2865" i="1"/>
  <c r="V2865" i="1"/>
  <c r="W2865" i="1"/>
  <c r="X2865" i="1"/>
  <c r="Y2865" i="1"/>
  <c r="Z2865" i="1"/>
  <c r="U2866" i="1"/>
  <c r="V2866" i="1"/>
  <c r="W2866" i="1"/>
  <c r="X2866" i="1"/>
  <c r="Y2866" i="1"/>
  <c r="Z2866" i="1"/>
  <c r="U2867" i="1"/>
  <c r="V2867" i="1"/>
  <c r="W2867" i="1"/>
  <c r="X2867" i="1"/>
  <c r="Y2867" i="1"/>
  <c r="Z2867" i="1"/>
  <c r="U2868" i="1"/>
  <c r="V2868" i="1"/>
  <c r="W2868" i="1"/>
  <c r="X2868" i="1"/>
  <c r="Y2868" i="1"/>
  <c r="Z2868" i="1"/>
  <c r="U2869" i="1"/>
  <c r="V2869" i="1"/>
  <c r="W2869" i="1"/>
  <c r="X2869" i="1"/>
  <c r="Y2869" i="1"/>
  <c r="Z2869" i="1"/>
  <c r="U2870" i="1"/>
  <c r="V2870" i="1"/>
  <c r="W2870" i="1"/>
  <c r="X2870" i="1"/>
  <c r="Y2870" i="1"/>
  <c r="Z2870" i="1"/>
  <c r="U2871" i="1"/>
  <c r="V2871" i="1"/>
  <c r="W2871" i="1"/>
  <c r="X2871" i="1"/>
  <c r="Y2871" i="1"/>
  <c r="Z2871" i="1"/>
  <c r="U2872" i="1"/>
  <c r="V2872" i="1"/>
  <c r="W2872" i="1"/>
  <c r="X2872" i="1"/>
  <c r="Y2872" i="1"/>
  <c r="Z2872" i="1"/>
  <c r="U2873" i="1"/>
  <c r="V2873" i="1"/>
  <c r="W2873" i="1"/>
  <c r="X2873" i="1"/>
  <c r="Y2873" i="1"/>
  <c r="Z2873" i="1"/>
  <c r="U2874" i="1"/>
  <c r="V2874" i="1"/>
  <c r="W2874" i="1"/>
  <c r="X2874" i="1"/>
  <c r="Y2874" i="1"/>
  <c r="Z2874" i="1"/>
  <c r="U2875" i="1"/>
  <c r="V2875" i="1"/>
  <c r="W2875" i="1"/>
  <c r="X2875" i="1"/>
  <c r="Y2875" i="1"/>
  <c r="Z2875" i="1"/>
  <c r="U2876" i="1"/>
  <c r="V2876" i="1"/>
  <c r="W2876" i="1"/>
  <c r="X2876" i="1"/>
  <c r="Y2876" i="1"/>
  <c r="Z2876" i="1"/>
  <c r="U2877" i="1"/>
  <c r="V2877" i="1"/>
  <c r="W2877" i="1"/>
  <c r="X2877" i="1"/>
  <c r="Y2877" i="1"/>
  <c r="Z2877" i="1"/>
  <c r="U2878" i="1"/>
  <c r="V2878" i="1"/>
  <c r="W2878" i="1"/>
  <c r="X2878" i="1"/>
  <c r="Y2878" i="1"/>
  <c r="Z2878" i="1"/>
  <c r="U2879" i="1"/>
  <c r="V2879" i="1"/>
  <c r="W2879" i="1"/>
  <c r="X2879" i="1"/>
  <c r="Y2879" i="1"/>
  <c r="Z2879" i="1"/>
  <c r="U2880" i="1"/>
  <c r="V2880" i="1"/>
  <c r="W2880" i="1"/>
  <c r="X2880" i="1"/>
  <c r="Y2880" i="1"/>
  <c r="Z2880" i="1"/>
  <c r="U2881" i="1"/>
  <c r="V2881" i="1"/>
  <c r="W2881" i="1"/>
  <c r="X2881" i="1"/>
  <c r="Y2881" i="1"/>
  <c r="Z2881" i="1"/>
  <c r="U2882" i="1"/>
  <c r="V2882" i="1"/>
  <c r="W2882" i="1"/>
  <c r="X2882" i="1"/>
  <c r="Y2882" i="1"/>
  <c r="Z2882" i="1"/>
  <c r="U2883" i="1"/>
  <c r="V2883" i="1"/>
  <c r="W2883" i="1"/>
  <c r="X2883" i="1"/>
  <c r="Y2883" i="1"/>
  <c r="Z2883" i="1"/>
  <c r="U2884" i="1"/>
  <c r="V2884" i="1"/>
  <c r="W2884" i="1"/>
  <c r="X2884" i="1"/>
  <c r="Y2884" i="1"/>
  <c r="Z2884" i="1"/>
  <c r="U2885" i="1"/>
  <c r="V2885" i="1"/>
  <c r="W2885" i="1"/>
  <c r="X2885" i="1"/>
  <c r="Y2885" i="1"/>
  <c r="Z2885" i="1"/>
  <c r="U2886" i="1"/>
  <c r="V2886" i="1"/>
  <c r="W2886" i="1"/>
  <c r="X2886" i="1"/>
  <c r="Y2886" i="1"/>
  <c r="Z2886" i="1"/>
  <c r="U2887" i="1"/>
  <c r="V2887" i="1"/>
  <c r="W2887" i="1"/>
  <c r="X2887" i="1"/>
  <c r="Y2887" i="1"/>
  <c r="Z2887" i="1"/>
  <c r="U2888" i="1"/>
  <c r="V2888" i="1"/>
  <c r="W2888" i="1"/>
  <c r="X2888" i="1"/>
  <c r="Y2888" i="1"/>
  <c r="Z2888" i="1"/>
  <c r="U2889" i="1"/>
  <c r="V2889" i="1"/>
  <c r="W2889" i="1"/>
  <c r="X2889" i="1"/>
  <c r="Y2889" i="1"/>
  <c r="Z2889" i="1"/>
  <c r="U2890" i="1"/>
  <c r="V2890" i="1"/>
  <c r="W2890" i="1"/>
  <c r="X2890" i="1"/>
  <c r="Y2890" i="1"/>
  <c r="Z2890" i="1"/>
  <c r="U2891" i="1"/>
  <c r="V2891" i="1"/>
  <c r="W2891" i="1"/>
  <c r="X2891" i="1"/>
  <c r="Y2891" i="1"/>
  <c r="Z2891" i="1"/>
  <c r="U2892" i="1"/>
  <c r="V2892" i="1"/>
  <c r="W2892" i="1"/>
  <c r="X2892" i="1"/>
  <c r="Y2892" i="1"/>
  <c r="Z2892" i="1"/>
  <c r="U2893" i="1"/>
  <c r="V2893" i="1"/>
  <c r="W2893" i="1"/>
  <c r="X2893" i="1"/>
  <c r="Y2893" i="1"/>
  <c r="Z2893" i="1"/>
  <c r="U2894" i="1"/>
  <c r="V2894" i="1"/>
  <c r="W2894" i="1"/>
  <c r="X2894" i="1"/>
  <c r="Y2894" i="1"/>
  <c r="Z2894" i="1"/>
  <c r="U2895" i="1"/>
  <c r="V2895" i="1"/>
  <c r="W2895" i="1"/>
  <c r="X2895" i="1"/>
  <c r="Y2895" i="1"/>
  <c r="Z2895" i="1"/>
  <c r="U2896" i="1"/>
  <c r="V2896" i="1"/>
  <c r="W2896" i="1"/>
  <c r="X2896" i="1"/>
  <c r="Y2896" i="1"/>
  <c r="Z2896" i="1"/>
  <c r="U2897" i="1"/>
  <c r="V2897" i="1"/>
  <c r="W2897" i="1"/>
  <c r="X2897" i="1"/>
  <c r="Y2897" i="1"/>
  <c r="Z2897" i="1"/>
  <c r="U2898" i="1"/>
  <c r="V2898" i="1"/>
  <c r="W2898" i="1"/>
  <c r="X2898" i="1"/>
  <c r="Y2898" i="1"/>
  <c r="Z2898" i="1"/>
  <c r="U2899" i="1"/>
  <c r="V2899" i="1"/>
  <c r="W2899" i="1"/>
  <c r="X2899" i="1"/>
  <c r="Y2899" i="1"/>
  <c r="Z2899" i="1"/>
  <c r="U2900" i="1"/>
  <c r="V2900" i="1"/>
  <c r="W2900" i="1"/>
  <c r="X2900" i="1"/>
  <c r="Y2900" i="1"/>
  <c r="Z2900" i="1"/>
  <c r="U2901" i="1"/>
  <c r="V2901" i="1"/>
  <c r="W2901" i="1"/>
  <c r="X2901" i="1"/>
  <c r="Y2901" i="1"/>
  <c r="Z2901" i="1"/>
  <c r="U2902" i="1"/>
  <c r="V2902" i="1"/>
  <c r="W2902" i="1"/>
  <c r="X2902" i="1"/>
  <c r="Y2902" i="1"/>
  <c r="Z2902" i="1"/>
  <c r="U2903" i="1"/>
  <c r="V2903" i="1"/>
  <c r="W2903" i="1"/>
  <c r="X2903" i="1"/>
  <c r="Y2903" i="1"/>
  <c r="Z2903" i="1"/>
  <c r="U2904" i="1"/>
  <c r="V2904" i="1"/>
  <c r="W2904" i="1"/>
  <c r="X2904" i="1"/>
  <c r="Y2904" i="1"/>
  <c r="Z2904" i="1"/>
  <c r="U2905" i="1"/>
  <c r="V2905" i="1"/>
  <c r="W2905" i="1"/>
  <c r="X2905" i="1"/>
  <c r="Y2905" i="1"/>
  <c r="Z2905" i="1"/>
  <c r="U2906" i="1"/>
  <c r="V2906" i="1"/>
  <c r="W2906" i="1"/>
  <c r="X2906" i="1"/>
  <c r="Y2906" i="1"/>
  <c r="Z2906" i="1"/>
  <c r="U2907" i="1"/>
  <c r="V2907" i="1"/>
  <c r="W2907" i="1"/>
  <c r="X2907" i="1"/>
  <c r="Y2907" i="1"/>
  <c r="Z2907" i="1"/>
  <c r="U2908" i="1"/>
  <c r="V2908" i="1"/>
  <c r="W2908" i="1"/>
  <c r="X2908" i="1"/>
  <c r="Y2908" i="1"/>
  <c r="Z2908" i="1"/>
  <c r="U2909" i="1"/>
  <c r="V2909" i="1"/>
  <c r="W2909" i="1"/>
  <c r="X2909" i="1"/>
  <c r="Y2909" i="1"/>
  <c r="Z2909" i="1"/>
  <c r="U2910" i="1"/>
  <c r="V2910" i="1"/>
  <c r="W2910" i="1"/>
  <c r="X2910" i="1"/>
  <c r="Y2910" i="1"/>
  <c r="Z2910" i="1"/>
  <c r="U2911" i="1"/>
  <c r="V2911" i="1"/>
  <c r="W2911" i="1"/>
  <c r="X2911" i="1"/>
  <c r="Y2911" i="1"/>
  <c r="Z2911" i="1"/>
  <c r="U2912" i="1"/>
  <c r="V2912" i="1"/>
  <c r="W2912" i="1"/>
  <c r="X2912" i="1"/>
  <c r="Y2912" i="1"/>
  <c r="Z2912" i="1"/>
  <c r="U2913" i="1"/>
  <c r="V2913" i="1"/>
  <c r="W2913" i="1"/>
  <c r="X2913" i="1"/>
  <c r="Y2913" i="1"/>
  <c r="Z2913" i="1"/>
  <c r="U2914" i="1"/>
  <c r="V2914" i="1"/>
  <c r="W2914" i="1"/>
  <c r="X2914" i="1"/>
  <c r="Y2914" i="1"/>
  <c r="Z2914" i="1"/>
  <c r="U2915" i="1"/>
  <c r="V2915" i="1"/>
  <c r="W2915" i="1"/>
  <c r="X2915" i="1"/>
  <c r="Y2915" i="1"/>
  <c r="Z2915" i="1"/>
  <c r="U2916" i="1"/>
  <c r="V2916" i="1"/>
  <c r="W2916" i="1"/>
  <c r="X2916" i="1"/>
  <c r="Y2916" i="1"/>
  <c r="Z2916" i="1"/>
  <c r="U2917" i="1"/>
  <c r="V2917" i="1"/>
  <c r="W2917" i="1"/>
  <c r="X2917" i="1"/>
  <c r="Y2917" i="1"/>
  <c r="Z2917" i="1"/>
  <c r="U2918" i="1"/>
  <c r="V2918" i="1"/>
  <c r="W2918" i="1"/>
  <c r="X2918" i="1"/>
  <c r="Y2918" i="1"/>
  <c r="Z2918" i="1"/>
  <c r="U2919" i="1"/>
  <c r="V2919" i="1"/>
  <c r="W2919" i="1"/>
  <c r="X2919" i="1"/>
  <c r="Y2919" i="1"/>
  <c r="Z2919" i="1"/>
  <c r="U2920" i="1"/>
  <c r="V2920" i="1"/>
  <c r="W2920" i="1"/>
  <c r="X2920" i="1"/>
  <c r="Y2920" i="1"/>
  <c r="Z2920" i="1"/>
  <c r="U2921" i="1"/>
  <c r="V2921" i="1"/>
  <c r="W2921" i="1"/>
  <c r="X2921" i="1"/>
  <c r="Y2921" i="1"/>
  <c r="Z2921" i="1"/>
  <c r="U2922" i="1"/>
  <c r="V2922" i="1"/>
  <c r="W2922" i="1"/>
  <c r="X2922" i="1"/>
  <c r="Y2922" i="1"/>
  <c r="Z2922" i="1"/>
  <c r="U2923" i="1"/>
  <c r="V2923" i="1"/>
  <c r="W2923" i="1"/>
  <c r="X2923" i="1"/>
  <c r="Y2923" i="1"/>
  <c r="Z2923" i="1"/>
  <c r="U2924" i="1"/>
  <c r="V2924" i="1"/>
  <c r="W2924" i="1"/>
  <c r="X2924" i="1"/>
  <c r="Y2924" i="1"/>
  <c r="Z2924" i="1"/>
  <c r="U2925" i="1"/>
  <c r="V2925" i="1"/>
  <c r="W2925" i="1"/>
  <c r="X2925" i="1"/>
  <c r="Y2925" i="1"/>
  <c r="Z2925" i="1"/>
  <c r="U2926" i="1"/>
  <c r="V2926" i="1"/>
  <c r="W2926" i="1"/>
  <c r="X2926" i="1"/>
  <c r="Y2926" i="1"/>
  <c r="Z2926" i="1"/>
  <c r="U2927" i="1"/>
  <c r="V2927" i="1"/>
  <c r="W2927" i="1"/>
  <c r="X2927" i="1"/>
  <c r="Y2927" i="1"/>
  <c r="Z2927" i="1"/>
  <c r="U2928" i="1"/>
  <c r="V2928" i="1"/>
  <c r="W2928" i="1"/>
  <c r="X2928" i="1"/>
  <c r="Y2928" i="1"/>
  <c r="Z2928" i="1"/>
  <c r="U2929" i="1"/>
  <c r="V2929" i="1"/>
  <c r="W2929" i="1"/>
  <c r="X2929" i="1"/>
  <c r="Y2929" i="1"/>
  <c r="Z2929" i="1"/>
  <c r="U2930" i="1"/>
  <c r="V2930" i="1"/>
  <c r="W2930" i="1"/>
  <c r="X2930" i="1"/>
  <c r="Y2930" i="1"/>
  <c r="Z2930" i="1"/>
  <c r="U2931" i="1"/>
  <c r="V2931" i="1"/>
  <c r="W2931" i="1"/>
  <c r="X2931" i="1"/>
  <c r="Y2931" i="1"/>
  <c r="Z2931" i="1"/>
  <c r="U2932" i="1"/>
  <c r="V2932" i="1"/>
  <c r="W2932" i="1"/>
  <c r="X2932" i="1"/>
  <c r="Y2932" i="1"/>
  <c r="Z2932" i="1"/>
  <c r="U2933" i="1"/>
  <c r="V2933" i="1"/>
  <c r="W2933" i="1"/>
  <c r="X2933" i="1"/>
  <c r="Y2933" i="1"/>
  <c r="Z2933" i="1"/>
  <c r="U2934" i="1"/>
  <c r="V2934" i="1"/>
  <c r="W2934" i="1"/>
  <c r="X2934" i="1"/>
  <c r="Y2934" i="1"/>
  <c r="Z2934" i="1"/>
  <c r="U2935" i="1"/>
  <c r="V2935" i="1"/>
  <c r="W2935" i="1"/>
  <c r="X2935" i="1"/>
  <c r="Y2935" i="1"/>
  <c r="Z2935" i="1"/>
  <c r="U2936" i="1"/>
  <c r="V2936" i="1"/>
  <c r="W2936" i="1"/>
  <c r="X2936" i="1"/>
  <c r="Y2936" i="1"/>
  <c r="Z2936" i="1"/>
  <c r="U2937" i="1"/>
  <c r="V2937" i="1"/>
  <c r="W2937" i="1"/>
  <c r="X2937" i="1"/>
  <c r="Y2937" i="1"/>
  <c r="Z2937" i="1"/>
  <c r="U2938" i="1"/>
  <c r="V2938" i="1"/>
  <c r="W2938" i="1"/>
  <c r="X2938" i="1"/>
  <c r="Y2938" i="1"/>
  <c r="Z2938" i="1"/>
  <c r="U2939" i="1"/>
  <c r="V2939" i="1"/>
  <c r="W2939" i="1"/>
  <c r="X2939" i="1"/>
  <c r="Y2939" i="1"/>
  <c r="Z2939" i="1"/>
  <c r="U2940" i="1"/>
  <c r="V2940" i="1"/>
  <c r="W2940" i="1"/>
  <c r="X2940" i="1"/>
  <c r="Y2940" i="1"/>
  <c r="Z2940" i="1"/>
  <c r="U2941" i="1"/>
  <c r="V2941" i="1"/>
  <c r="W2941" i="1"/>
  <c r="X2941" i="1"/>
  <c r="Y2941" i="1"/>
  <c r="Z2941" i="1"/>
  <c r="U2942" i="1"/>
  <c r="V2942" i="1"/>
  <c r="W2942" i="1"/>
  <c r="X2942" i="1"/>
  <c r="Y2942" i="1"/>
  <c r="Z2942" i="1"/>
  <c r="U2943" i="1"/>
  <c r="V2943" i="1"/>
  <c r="W2943" i="1"/>
  <c r="X2943" i="1"/>
  <c r="Y2943" i="1"/>
  <c r="Z2943" i="1"/>
  <c r="U2944" i="1"/>
  <c r="V2944" i="1"/>
  <c r="W2944" i="1"/>
  <c r="X2944" i="1"/>
  <c r="Y2944" i="1"/>
  <c r="Z2944" i="1"/>
  <c r="U2945" i="1"/>
  <c r="V2945" i="1"/>
  <c r="W2945" i="1"/>
  <c r="X2945" i="1"/>
  <c r="Y2945" i="1"/>
  <c r="Z2945" i="1"/>
  <c r="U2946" i="1"/>
  <c r="V2946" i="1"/>
  <c r="W2946" i="1"/>
  <c r="X2946" i="1"/>
  <c r="Y2946" i="1"/>
  <c r="Z2946" i="1"/>
  <c r="U2947" i="1"/>
  <c r="V2947" i="1"/>
  <c r="W2947" i="1"/>
  <c r="X2947" i="1"/>
  <c r="Y2947" i="1"/>
  <c r="Z2947" i="1"/>
  <c r="U2948" i="1"/>
  <c r="V2948" i="1"/>
  <c r="W2948" i="1"/>
  <c r="X2948" i="1"/>
  <c r="Y2948" i="1"/>
  <c r="Z2948" i="1"/>
  <c r="U2949" i="1"/>
  <c r="V2949" i="1"/>
  <c r="W2949" i="1"/>
  <c r="X2949" i="1"/>
  <c r="Y2949" i="1"/>
  <c r="Z2949" i="1"/>
  <c r="U2950" i="1"/>
  <c r="V2950" i="1"/>
  <c r="W2950" i="1"/>
  <c r="X2950" i="1"/>
  <c r="Y2950" i="1"/>
  <c r="Z2950" i="1"/>
  <c r="U2951" i="1"/>
  <c r="V2951" i="1"/>
  <c r="W2951" i="1"/>
  <c r="X2951" i="1"/>
  <c r="Y2951" i="1"/>
  <c r="Z2951" i="1"/>
  <c r="U2952" i="1"/>
  <c r="V2952" i="1"/>
  <c r="W2952" i="1"/>
  <c r="X2952" i="1"/>
  <c r="Y2952" i="1"/>
  <c r="Z2952" i="1"/>
  <c r="U2953" i="1"/>
  <c r="V2953" i="1"/>
  <c r="W2953" i="1"/>
  <c r="X2953" i="1"/>
  <c r="Y2953" i="1"/>
  <c r="Z2953" i="1"/>
  <c r="U2954" i="1"/>
  <c r="V2954" i="1"/>
  <c r="W2954" i="1"/>
  <c r="X2954" i="1"/>
  <c r="Y2954" i="1"/>
  <c r="Z2954" i="1"/>
  <c r="U2955" i="1"/>
  <c r="V2955" i="1"/>
  <c r="W2955" i="1"/>
  <c r="X2955" i="1"/>
  <c r="Y2955" i="1"/>
  <c r="Z2955" i="1"/>
  <c r="U2956" i="1"/>
  <c r="V2956" i="1"/>
  <c r="W2956" i="1"/>
  <c r="X2956" i="1"/>
  <c r="Y2956" i="1"/>
  <c r="Z2956" i="1"/>
  <c r="U2957" i="1"/>
  <c r="V2957" i="1"/>
  <c r="W2957" i="1"/>
  <c r="X2957" i="1"/>
  <c r="Y2957" i="1"/>
  <c r="Z2957" i="1"/>
  <c r="U2958" i="1"/>
  <c r="V2958" i="1"/>
  <c r="W2958" i="1"/>
  <c r="X2958" i="1"/>
  <c r="Y2958" i="1"/>
  <c r="Z2958" i="1"/>
  <c r="U2959" i="1"/>
  <c r="V2959" i="1"/>
  <c r="W2959" i="1"/>
  <c r="X2959" i="1"/>
  <c r="Y2959" i="1"/>
  <c r="Z2959" i="1"/>
  <c r="U2960" i="1"/>
  <c r="V2960" i="1"/>
  <c r="W2960" i="1"/>
  <c r="X2960" i="1"/>
  <c r="Y2960" i="1"/>
  <c r="Z2960" i="1"/>
  <c r="U2961" i="1"/>
  <c r="V2961" i="1"/>
  <c r="W2961" i="1"/>
  <c r="X2961" i="1"/>
  <c r="Y2961" i="1"/>
  <c r="Z2961" i="1"/>
  <c r="U2962" i="1"/>
  <c r="V2962" i="1"/>
  <c r="W2962" i="1"/>
  <c r="X2962" i="1"/>
  <c r="Y2962" i="1"/>
  <c r="Z2962" i="1"/>
  <c r="U2963" i="1"/>
  <c r="V2963" i="1"/>
  <c r="W2963" i="1"/>
  <c r="X2963" i="1"/>
  <c r="Y2963" i="1"/>
  <c r="Z2963" i="1"/>
  <c r="U2964" i="1"/>
  <c r="V2964" i="1"/>
  <c r="W2964" i="1"/>
  <c r="X2964" i="1"/>
  <c r="Y2964" i="1"/>
  <c r="Z2964" i="1"/>
  <c r="U2965" i="1"/>
  <c r="V2965" i="1"/>
  <c r="W2965" i="1"/>
  <c r="X2965" i="1"/>
  <c r="Y2965" i="1"/>
  <c r="Z2965" i="1"/>
  <c r="U2966" i="1"/>
  <c r="V2966" i="1"/>
  <c r="W2966" i="1"/>
  <c r="X2966" i="1"/>
  <c r="Y2966" i="1"/>
  <c r="Z2966" i="1"/>
  <c r="U2967" i="1"/>
  <c r="V2967" i="1"/>
  <c r="W2967" i="1"/>
  <c r="X2967" i="1"/>
  <c r="Y2967" i="1"/>
  <c r="Z2967" i="1"/>
  <c r="U2968" i="1"/>
  <c r="V2968" i="1"/>
  <c r="W2968" i="1"/>
  <c r="X2968" i="1"/>
  <c r="Y2968" i="1"/>
  <c r="Z2968" i="1"/>
  <c r="U2969" i="1"/>
  <c r="V2969" i="1"/>
  <c r="W2969" i="1"/>
  <c r="X2969" i="1"/>
  <c r="Y2969" i="1"/>
  <c r="Z2969" i="1"/>
  <c r="U2970" i="1"/>
  <c r="V2970" i="1"/>
  <c r="W2970" i="1"/>
  <c r="X2970" i="1"/>
  <c r="Y2970" i="1"/>
  <c r="Z2970" i="1"/>
  <c r="U2971" i="1"/>
  <c r="V2971" i="1"/>
  <c r="W2971" i="1"/>
  <c r="X2971" i="1"/>
  <c r="Y2971" i="1"/>
  <c r="Z2971" i="1"/>
  <c r="U2972" i="1"/>
  <c r="V2972" i="1"/>
  <c r="W2972" i="1"/>
  <c r="X2972" i="1"/>
  <c r="Y2972" i="1"/>
  <c r="Z2972" i="1"/>
  <c r="U2973" i="1"/>
  <c r="V2973" i="1"/>
  <c r="W2973" i="1"/>
  <c r="X2973" i="1"/>
  <c r="Y2973" i="1"/>
  <c r="Z2973" i="1"/>
  <c r="U2974" i="1"/>
  <c r="V2974" i="1"/>
  <c r="W2974" i="1"/>
  <c r="X2974" i="1"/>
  <c r="Y2974" i="1"/>
  <c r="Z2974" i="1"/>
  <c r="U2975" i="1"/>
  <c r="V2975" i="1"/>
  <c r="W2975" i="1"/>
  <c r="X2975" i="1"/>
  <c r="Y2975" i="1"/>
  <c r="Z2975" i="1"/>
  <c r="U2976" i="1"/>
  <c r="V2976" i="1"/>
  <c r="W2976" i="1"/>
  <c r="X2976" i="1"/>
  <c r="Y2976" i="1"/>
  <c r="Z2976" i="1"/>
  <c r="U2977" i="1"/>
  <c r="V2977" i="1"/>
  <c r="W2977" i="1"/>
  <c r="X2977" i="1"/>
  <c r="Y2977" i="1"/>
  <c r="Z2977" i="1"/>
  <c r="U2978" i="1"/>
  <c r="V2978" i="1"/>
  <c r="W2978" i="1"/>
  <c r="X2978" i="1"/>
  <c r="Y2978" i="1"/>
  <c r="Z2978" i="1"/>
  <c r="U2979" i="1"/>
  <c r="V2979" i="1"/>
  <c r="W2979" i="1"/>
  <c r="X2979" i="1"/>
  <c r="Y2979" i="1"/>
  <c r="Z2979" i="1"/>
  <c r="U2980" i="1"/>
  <c r="V2980" i="1"/>
  <c r="W2980" i="1"/>
  <c r="X2980" i="1"/>
  <c r="Y2980" i="1"/>
  <c r="Z2980" i="1"/>
  <c r="U2981" i="1"/>
  <c r="V2981" i="1"/>
  <c r="W2981" i="1"/>
  <c r="X2981" i="1"/>
  <c r="Y2981" i="1"/>
  <c r="Z2981" i="1"/>
  <c r="U2982" i="1"/>
  <c r="V2982" i="1"/>
  <c r="W2982" i="1"/>
  <c r="X2982" i="1"/>
  <c r="Y2982" i="1"/>
  <c r="Z2982" i="1"/>
  <c r="U2983" i="1"/>
  <c r="V2983" i="1"/>
  <c r="W2983" i="1"/>
  <c r="X2983" i="1"/>
  <c r="Y2983" i="1"/>
  <c r="Z2983" i="1"/>
  <c r="U2984" i="1"/>
  <c r="V2984" i="1"/>
  <c r="W2984" i="1"/>
  <c r="X2984" i="1"/>
  <c r="Y2984" i="1"/>
  <c r="Z2984" i="1"/>
  <c r="U2985" i="1"/>
  <c r="V2985" i="1"/>
  <c r="W2985" i="1"/>
  <c r="X2985" i="1"/>
  <c r="Y2985" i="1"/>
  <c r="Z2985" i="1"/>
  <c r="U2986" i="1"/>
  <c r="V2986" i="1"/>
  <c r="W2986" i="1"/>
  <c r="X2986" i="1"/>
  <c r="Y2986" i="1"/>
  <c r="Z2986" i="1"/>
  <c r="U2987" i="1"/>
  <c r="V2987" i="1"/>
  <c r="W2987" i="1"/>
  <c r="X2987" i="1"/>
  <c r="Y2987" i="1"/>
  <c r="Z2987" i="1"/>
  <c r="U2988" i="1"/>
  <c r="V2988" i="1"/>
  <c r="W2988" i="1"/>
  <c r="X2988" i="1"/>
  <c r="Y2988" i="1"/>
  <c r="Z2988" i="1"/>
  <c r="U2989" i="1"/>
  <c r="V2989" i="1"/>
  <c r="W2989" i="1"/>
  <c r="X2989" i="1"/>
  <c r="Y2989" i="1"/>
  <c r="Z2989" i="1"/>
  <c r="U2990" i="1"/>
  <c r="V2990" i="1"/>
  <c r="W2990" i="1"/>
  <c r="X2990" i="1"/>
  <c r="Y2990" i="1"/>
  <c r="Z2990" i="1"/>
  <c r="U2991" i="1"/>
  <c r="V2991" i="1"/>
  <c r="W2991" i="1"/>
  <c r="X2991" i="1"/>
  <c r="Y2991" i="1"/>
  <c r="Z2991" i="1"/>
  <c r="U2992" i="1"/>
  <c r="V2992" i="1"/>
  <c r="W2992" i="1"/>
  <c r="X2992" i="1"/>
  <c r="Y2992" i="1"/>
  <c r="Z2992" i="1"/>
  <c r="U2993" i="1"/>
  <c r="V2993" i="1"/>
  <c r="W2993" i="1"/>
  <c r="X2993" i="1"/>
  <c r="Y2993" i="1"/>
  <c r="Z2993" i="1"/>
  <c r="U2994" i="1"/>
  <c r="V2994" i="1"/>
  <c r="W2994" i="1"/>
  <c r="X2994" i="1"/>
  <c r="Y2994" i="1"/>
  <c r="Z2994" i="1"/>
  <c r="U2995" i="1"/>
  <c r="V2995" i="1"/>
  <c r="W2995" i="1"/>
  <c r="X2995" i="1"/>
  <c r="Y2995" i="1"/>
  <c r="Z2995" i="1"/>
  <c r="U2996" i="1"/>
  <c r="V2996" i="1"/>
  <c r="W2996" i="1"/>
  <c r="X2996" i="1"/>
  <c r="Y2996" i="1"/>
  <c r="Z2996" i="1"/>
  <c r="U2997" i="1"/>
  <c r="V2997" i="1"/>
  <c r="W2997" i="1"/>
  <c r="X2997" i="1"/>
  <c r="Y2997" i="1"/>
  <c r="Z2997" i="1"/>
  <c r="U2998" i="1"/>
  <c r="V2998" i="1"/>
  <c r="W2998" i="1"/>
  <c r="X2998" i="1"/>
  <c r="Y2998" i="1"/>
  <c r="Z2998" i="1"/>
  <c r="U2999" i="1"/>
  <c r="V2999" i="1"/>
  <c r="W2999" i="1"/>
  <c r="X2999" i="1"/>
  <c r="Y2999" i="1"/>
  <c r="Z2999" i="1"/>
  <c r="U3000" i="1"/>
  <c r="V3000" i="1"/>
  <c r="W3000" i="1"/>
  <c r="X3000" i="1"/>
  <c r="Y3000" i="1"/>
  <c r="Z3000" i="1"/>
  <c r="U3001" i="1"/>
  <c r="V3001" i="1"/>
  <c r="W3001" i="1"/>
  <c r="X3001" i="1"/>
  <c r="Y3001" i="1"/>
  <c r="Z3001" i="1"/>
  <c r="U3002" i="1"/>
  <c r="V3002" i="1"/>
  <c r="W3002" i="1"/>
  <c r="X3002" i="1"/>
  <c r="Y3002" i="1"/>
  <c r="Z3002" i="1"/>
  <c r="U3003" i="1"/>
  <c r="V3003" i="1"/>
  <c r="W3003" i="1"/>
  <c r="X3003" i="1"/>
  <c r="Y3003" i="1"/>
  <c r="Z3003" i="1"/>
  <c r="U3004" i="1"/>
  <c r="V3004" i="1"/>
  <c r="W3004" i="1"/>
  <c r="X3004" i="1"/>
  <c r="Y3004" i="1"/>
  <c r="Z3004" i="1"/>
  <c r="U3005" i="1"/>
  <c r="V3005" i="1"/>
  <c r="W3005" i="1"/>
  <c r="X3005" i="1"/>
  <c r="Y3005" i="1"/>
  <c r="Z3005" i="1"/>
  <c r="U3006" i="1"/>
  <c r="V3006" i="1"/>
  <c r="W3006" i="1"/>
  <c r="X3006" i="1"/>
  <c r="Y3006" i="1"/>
  <c r="Z3006" i="1"/>
  <c r="U3007" i="1"/>
  <c r="V3007" i="1"/>
  <c r="W3007" i="1"/>
  <c r="X3007" i="1"/>
  <c r="Y3007" i="1"/>
  <c r="Z3007" i="1"/>
  <c r="U3008" i="1"/>
  <c r="V3008" i="1"/>
  <c r="W3008" i="1"/>
  <c r="X3008" i="1"/>
  <c r="Y3008" i="1"/>
  <c r="Z3008" i="1"/>
  <c r="U3009" i="1"/>
  <c r="V3009" i="1"/>
  <c r="W3009" i="1"/>
  <c r="X3009" i="1"/>
  <c r="Y3009" i="1"/>
  <c r="Z3009" i="1"/>
  <c r="U3010" i="1"/>
  <c r="V3010" i="1"/>
  <c r="W3010" i="1"/>
  <c r="X3010" i="1"/>
  <c r="Y3010" i="1"/>
  <c r="Z3010" i="1"/>
  <c r="U3011" i="1"/>
  <c r="V3011" i="1"/>
  <c r="W3011" i="1"/>
  <c r="X3011" i="1"/>
  <c r="Y3011" i="1"/>
  <c r="Z3011" i="1"/>
  <c r="U3012" i="1"/>
  <c r="V3012" i="1"/>
  <c r="W3012" i="1"/>
  <c r="X3012" i="1"/>
  <c r="Y3012" i="1"/>
  <c r="Z3012" i="1"/>
  <c r="U3013" i="1"/>
  <c r="V3013" i="1"/>
  <c r="W3013" i="1"/>
  <c r="X3013" i="1"/>
  <c r="Y3013" i="1"/>
  <c r="Z3013" i="1"/>
  <c r="U3014" i="1"/>
  <c r="V3014" i="1"/>
  <c r="W3014" i="1"/>
  <c r="X3014" i="1"/>
  <c r="Y3014" i="1"/>
  <c r="Z3014" i="1"/>
  <c r="U3015" i="1"/>
  <c r="V3015" i="1"/>
  <c r="W3015" i="1"/>
  <c r="X3015" i="1"/>
  <c r="Y3015" i="1"/>
  <c r="Z3015" i="1"/>
  <c r="U3016" i="1"/>
  <c r="V3016" i="1"/>
  <c r="W3016" i="1"/>
  <c r="X3016" i="1"/>
  <c r="Y3016" i="1"/>
  <c r="Z3016" i="1"/>
  <c r="U3017" i="1"/>
  <c r="V3017" i="1"/>
  <c r="W3017" i="1"/>
  <c r="X3017" i="1"/>
  <c r="Y3017" i="1"/>
  <c r="Z3017" i="1"/>
  <c r="U3018" i="1"/>
  <c r="V3018" i="1"/>
  <c r="W3018" i="1"/>
  <c r="X3018" i="1"/>
  <c r="Y3018" i="1"/>
  <c r="Z3018" i="1"/>
  <c r="U3019" i="1"/>
  <c r="V3019" i="1"/>
  <c r="W3019" i="1"/>
  <c r="X3019" i="1"/>
  <c r="Y3019" i="1"/>
  <c r="Z3019" i="1"/>
  <c r="U3020" i="1"/>
  <c r="V3020" i="1"/>
  <c r="W3020" i="1"/>
  <c r="X3020" i="1"/>
  <c r="Y3020" i="1"/>
  <c r="Z3020" i="1"/>
  <c r="U3021" i="1"/>
  <c r="V3021" i="1"/>
  <c r="W3021" i="1"/>
  <c r="X3021" i="1"/>
  <c r="Y3021" i="1"/>
  <c r="Z3021" i="1"/>
  <c r="U3022" i="1"/>
  <c r="V3022" i="1"/>
  <c r="W3022" i="1"/>
  <c r="X3022" i="1"/>
  <c r="Y3022" i="1"/>
  <c r="Z3022" i="1"/>
  <c r="U3023" i="1"/>
  <c r="V3023" i="1"/>
  <c r="W3023" i="1"/>
  <c r="X3023" i="1"/>
  <c r="Y3023" i="1"/>
  <c r="Z3023" i="1"/>
  <c r="U3024" i="1"/>
  <c r="V3024" i="1"/>
  <c r="W3024" i="1"/>
  <c r="X3024" i="1"/>
  <c r="Y3024" i="1"/>
  <c r="Z3024" i="1"/>
  <c r="U3025" i="1"/>
  <c r="V3025" i="1"/>
  <c r="W3025" i="1"/>
  <c r="X3025" i="1"/>
  <c r="Y3025" i="1"/>
  <c r="Z3025" i="1"/>
  <c r="U3026" i="1"/>
  <c r="V3026" i="1"/>
  <c r="W3026" i="1"/>
  <c r="X3026" i="1"/>
  <c r="Y3026" i="1"/>
  <c r="Z3026" i="1"/>
  <c r="U3027" i="1"/>
  <c r="V3027" i="1"/>
  <c r="W3027" i="1"/>
  <c r="X3027" i="1"/>
  <c r="Y3027" i="1"/>
  <c r="Z3027" i="1"/>
  <c r="U3028" i="1"/>
  <c r="V3028" i="1"/>
  <c r="W3028" i="1"/>
  <c r="X3028" i="1"/>
  <c r="Y3028" i="1"/>
  <c r="Z3028" i="1"/>
  <c r="U3029" i="1"/>
  <c r="V3029" i="1"/>
  <c r="W3029" i="1"/>
  <c r="X3029" i="1"/>
  <c r="Y3029" i="1"/>
  <c r="Z3029" i="1"/>
  <c r="U3030" i="1"/>
  <c r="V3030" i="1"/>
  <c r="W3030" i="1"/>
  <c r="X3030" i="1"/>
  <c r="Y3030" i="1"/>
  <c r="Z3030" i="1"/>
  <c r="U3031" i="1"/>
  <c r="V3031" i="1"/>
  <c r="W3031" i="1"/>
  <c r="X3031" i="1"/>
  <c r="Y3031" i="1"/>
  <c r="Z3031" i="1"/>
  <c r="U3032" i="1"/>
  <c r="V3032" i="1"/>
  <c r="W3032" i="1"/>
  <c r="X3032" i="1"/>
  <c r="Y3032" i="1"/>
  <c r="Z3032" i="1"/>
  <c r="U3033" i="1"/>
  <c r="V3033" i="1"/>
  <c r="W3033" i="1"/>
  <c r="X3033" i="1"/>
  <c r="Y3033" i="1"/>
  <c r="Z3033" i="1"/>
  <c r="U3034" i="1"/>
  <c r="V3034" i="1"/>
  <c r="W3034" i="1"/>
  <c r="X3034" i="1"/>
  <c r="Y3034" i="1"/>
  <c r="Z3034" i="1"/>
  <c r="U3035" i="1"/>
  <c r="V3035" i="1"/>
  <c r="W3035" i="1"/>
  <c r="X3035" i="1"/>
  <c r="Y3035" i="1"/>
  <c r="Z3035" i="1"/>
  <c r="U3036" i="1"/>
  <c r="V3036" i="1"/>
  <c r="W3036" i="1"/>
  <c r="X3036" i="1"/>
  <c r="Y3036" i="1"/>
  <c r="Z3036" i="1"/>
  <c r="U3037" i="1"/>
  <c r="V3037" i="1"/>
  <c r="W3037" i="1"/>
  <c r="X3037" i="1"/>
  <c r="Y3037" i="1"/>
  <c r="Z3037" i="1"/>
  <c r="U3038" i="1"/>
  <c r="V3038" i="1"/>
  <c r="W3038" i="1"/>
  <c r="X3038" i="1"/>
  <c r="Y3038" i="1"/>
  <c r="Z3038" i="1"/>
  <c r="U3039" i="1"/>
  <c r="V3039" i="1"/>
  <c r="W3039" i="1"/>
  <c r="X3039" i="1"/>
  <c r="Y3039" i="1"/>
  <c r="Z3039" i="1"/>
  <c r="U3040" i="1"/>
  <c r="V3040" i="1"/>
  <c r="W3040" i="1"/>
  <c r="X3040" i="1"/>
  <c r="Y3040" i="1"/>
  <c r="Z3040" i="1"/>
  <c r="U3041" i="1"/>
  <c r="V3041" i="1"/>
  <c r="W3041" i="1"/>
  <c r="X3041" i="1"/>
  <c r="Y3041" i="1"/>
  <c r="Z3041" i="1"/>
  <c r="U3042" i="1"/>
  <c r="V3042" i="1"/>
  <c r="W3042" i="1"/>
  <c r="X3042" i="1"/>
  <c r="Y3042" i="1"/>
  <c r="Z3042" i="1"/>
  <c r="U3043" i="1"/>
  <c r="V3043" i="1"/>
  <c r="W3043" i="1"/>
  <c r="X3043" i="1"/>
  <c r="Y3043" i="1"/>
  <c r="Z3043" i="1"/>
  <c r="U3044" i="1"/>
  <c r="V3044" i="1"/>
  <c r="W3044" i="1"/>
  <c r="X3044" i="1"/>
  <c r="Y3044" i="1"/>
  <c r="Z3044" i="1"/>
  <c r="U3045" i="1"/>
  <c r="V3045" i="1"/>
  <c r="W3045" i="1"/>
  <c r="X3045" i="1"/>
  <c r="Y3045" i="1"/>
  <c r="Z3045" i="1"/>
  <c r="U3046" i="1"/>
  <c r="V3046" i="1"/>
  <c r="W3046" i="1"/>
  <c r="X3046" i="1"/>
  <c r="Y3046" i="1"/>
  <c r="Z3046" i="1"/>
  <c r="U3047" i="1"/>
  <c r="V3047" i="1"/>
  <c r="W3047" i="1"/>
  <c r="X3047" i="1"/>
  <c r="Y3047" i="1"/>
  <c r="Z3047" i="1"/>
  <c r="U3048" i="1"/>
  <c r="V3048" i="1"/>
  <c r="W3048" i="1"/>
  <c r="X3048" i="1"/>
  <c r="Y3048" i="1"/>
  <c r="Z3048" i="1"/>
  <c r="U3049" i="1"/>
  <c r="V3049" i="1"/>
  <c r="W3049" i="1"/>
  <c r="X3049" i="1"/>
  <c r="Y3049" i="1"/>
  <c r="Z3049" i="1"/>
  <c r="U3050" i="1"/>
  <c r="V3050" i="1"/>
  <c r="W3050" i="1"/>
  <c r="X3050" i="1"/>
  <c r="Y3050" i="1"/>
  <c r="Z3050" i="1"/>
  <c r="U3051" i="1"/>
  <c r="V3051" i="1"/>
  <c r="W3051" i="1"/>
  <c r="X3051" i="1"/>
  <c r="Y3051" i="1"/>
  <c r="Z3051" i="1"/>
  <c r="U3052" i="1"/>
  <c r="V3052" i="1"/>
  <c r="W3052" i="1"/>
  <c r="X3052" i="1"/>
  <c r="Y3052" i="1"/>
  <c r="Z3052" i="1"/>
  <c r="U3053" i="1"/>
  <c r="V3053" i="1"/>
  <c r="W3053" i="1"/>
  <c r="X3053" i="1"/>
  <c r="Y3053" i="1"/>
  <c r="Z3053" i="1"/>
  <c r="U3054" i="1"/>
  <c r="V3054" i="1"/>
  <c r="W3054" i="1"/>
  <c r="X3054" i="1"/>
  <c r="Y3054" i="1"/>
  <c r="Z3054" i="1"/>
  <c r="U3055" i="1"/>
  <c r="V3055" i="1"/>
  <c r="W3055" i="1"/>
  <c r="X3055" i="1"/>
  <c r="Y3055" i="1"/>
  <c r="Z3055" i="1"/>
  <c r="U3056" i="1"/>
  <c r="V3056" i="1"/>
  <c r="W3056" i="1"/>
  <c r="X3056" i="1"/>
  <c r="Y3056" i="1"/>
  <c r="Z3056" i="1"/>
  <c r="U3057" i="1"/>
  <c r="V3057" i="1"/>
  <c r="W3057" i="1"/>
  <c r="X3057" i="1"/>
  <c r="Y3057" i="1"/>
  <c r="Z3057" i="1"/>
  <c r="U3058" i="1"/>
  <c r="V3058" i="1"/>
  <c r="W3058" i="1"/>
  <c r="X3058" i="1"/>
  <c r="Y3058" i="1"/>
  <c r="Z3058" i="1"/>
  <c r="U3059" i="1"/>
  <c r="V3059" i="1"/>
  <c r="W3059" i="1"/>
  <c r="X3059" i="1"/>
  <c r="Y3059" i="1"/>
  <c r="Z3059" i="1"/>
  <c r="U3060" i="1"/>
  <c r="V3060" i="1"/>
  <c r="W3060" i="1"/>
  <c r="X3060" i="1"/>
  <c r="Y3060" i="1"/>
  <c r="Z3060" i="1"/>
  <c r="U3061" i="1"/>
  <c r="V3061" i="1"/>
  <c r="W3061" i="1"/>
  <c r="X3061" i="1"/>
  <c r="Y3061" i="1"/>
  <c r="Z3061" i="1"/>
  <c r="U3062" i="1"/>
  <c r="V3062" i="1"/>
  <c r="W3062" i="1"/>
  <c r="X3062" i="1"/>
  <c r="Y3062" i="1"/>
  <c r="Z3062" i="1"/>
  <c r="U3063" i="1"/>
  <c r="V3063" i="1"/>
  <c r="W3063" i="1"/>
  <c r="X3063" i="1"/>
  <c r="Y3063" i="1"/>
  <c r="Z3063" i="1"/>
  <c r="U3064" i="1"/>
  <c r="V3064" i="1"/>
  <c r="W3064" i="1"/>
  <c r="X3064" i="1"/>
  <c r="Y3064" i="1"/>
  <c r="Z3064" i="1"/>
  <c r="U3065" i="1"/>
  <c r="V3065" i="1"/>
  <c r="W3065" i="1"/>
  <c r="X3065" i="1"/>
  <c r="Y3065" i="1"/>
  <c r="Z3065" i="1"/>
  <c r="U3066" i="1"/>
  <c r="V3066" i="1"/>
  <c r="W3066" i="1"/>
  <c r="X3066" i="1"/>
  <c r="Y3066" i="1"/>
  <c r="Z3066" i="1"/>
  <c r="U3067" i="1"/>
  <c r="V3067" i="1"/>
  <c r="W3067" i="1"/>
  <c r="X3067" i="1"/>
  <c r="Y3067" i="1"/>
  <c r="Z3067" i="1"/>
  <c r="U3068" i="1"/>
  <c r="V3068" i="1"/>
  <c r="W3068" i="1"/>
  <c r="X3068" i="1"/>
  <c r="Y3068" i="1"/>
  <c r="Z3068" i="1"/>
  <c r="U3069" i="1"/>
  <c r="V3069" i="1"/>
  <c r="W3069" i="1"/>
  <c r="X3069" i="1"/>
  <c r="Y3069" i="1"/>
  <c r="Z3069" i="1"/>
  <c r="U3070" i="1"/>
  <c r="V3070" i="1"/>
  <c r="W3070" i="1"/>
  <c r="X3070" i="1"/>
  <c r="Y3070" i="1"/>
  <c r="Z3070" i="1"/>
  <c r="U3071" i="1"/>
  <c r="V3071" i="1"/>
  <c r="W3071" i="1"/>
  <c r="X3071" i="1"/>
  <c r="Y3071" i="1"/>
  <c r="Z3071" i="1"/>
  <c r="U3072" i="1"/>
  <c r="V3072" i="1"/>
  <c r="W3072" i="1"/>
  <c r="X3072" i="1"/>
  <c r="Y3072" i="1"/>
  <c r="Z3072" i="1"/>
  <c r="U3073" i="1"/>
  <c r="V3073" i="1"/>
  <c r="W3073" i="1"/>
  <c r="X3073" i="1"/>
  <c r="Y3073" i="1"/>
  <c r="Z3073" i="1"/>
  <c r="U3074" i="1"/>
  <c r="V3074" i="1"/>
  <c r="W3074" i="1"/>
  <c r="X3074" i="1"/>
  <c r="Y3074" i="1"/>
  <c r="Z3074" i="1"/>
  <c r="U3075" i="1"/>
  <c r="V3075" i="1"/>
  <c r="W3075" i="1"/>
  <c r="X3075" i="1"/>
  <c r="Y3075" i="1"/>
  <c r="Z3075" i="1"/>
  <c r="U3076" i="1"/>
  <c r="V3076" i="1"/>
  <c r="W3076" i="1"/>
  <c r="X3076" i="1"/>
  <c r="Y3076" i="1"/>
  <c r="Z3076" i="1"/>
  <c r="U3077" i="1"/>
  <c r="V3077" i="1"/>
  <c r="W3077" i="1"/>
  <c r="X3077" i="1"/>
  <c r="Y3077" i="1"/>
  <c r="Z3077" i="1"/>
  <c r="U3078" i="1"/>
  <c r="V3078" i="1"/>
  <c r="W3078" i="1"/>
  <c r="X3078" i="1"/>
  <c r="Y3078" i="1"/>
  <c r="Z3078" i="1"/>
  <c r="U3079" i="1"/>
  <c r="V3079" i="1"/>
  <c r="W3079" i="1"/>
  <c r="X3079" i="1"/>
  <c r="Y3079" i="1"/>
  <c r="Z3079" i="1"/>
  <c r="U3080" i="1"/>
  <c r="V3080" i="1"/>
  <c r="W3080" i="1"/>
  <c r="X3080" i="1"/>
  <c r="Y3080" i="1"/>
  <c r="Z3080" i="1"/>
  <c r="U3081" i="1"/>
  <c r="V3081" i="1"/>
  <c r="W3081" i="1"/>
  <c r="X3081" i="1"/>
  <c r="Y3081" i="1"/>
  <c r="Z3081" i="1"/>
  <c r="U3082" i="1"/>
  <c r="V3082" i="1"/>
  <c r="W3082" i="1"/>
  <c r="X3082" i="1"/>
  <c r="Y3082" i="1"/>
  <c r="Z3082" i="1"/>
  <c r="U3083" i="1"/>
  <c r="V3083" i="1"/>
  <c r="W3083" i="1"/>
  <c r="X3083" i="1"/>
  <c r="Y3083" i="1"/>
  <c r="Z3083" i="1"/>
  <c r="U3084" i="1"/>
  <c r="V3084" i="1"/>
  <c r="W3084" i="1"/>
  <c r="X3084" i="1"/>
  <c r="Y3084" i="1"/>
  <c r="Z3084" i="1"/>
  <c r="U3085" i="1"/>
  <c r="V3085" i="1"/>
  <c r="W3085" i="1"/>
  <c r="X3085" i="1"/>
  <c r="Y3085" i="1"/>
  <c r="Z3085" i="1"/>
  <c r="U3086" i="1"/>
  <c r="V3086" i="1"/>
  <c r="W3086" i="1"/>
  <c r="X3086" i="1"/>
  <c r="Y3086" i="1"/>
  <c r="Z3086" i="1"/>
  <c r="U3087" i="1"/>
  <c r="V3087" i="1"/>
  <c r="W3087" i="1"/>
  <c r="X3087" i="1"/>
  <c r="Y3087" i="1"/>
  <c r="Z3087" i="1"/>
  <c r="U3088" i="1"/>
  <c r="V3088" i="1"/>
  <c r="W3088" i="1"/>
  <c r="X3088" i="1"/>
  <c r="Y3088" i="1"/>
  <c r="Z3088" i="1"/>
  <c r="U3089" i="1"/>
  <c r="V3089" i="1"/>
  <c r="W3089" i="1"/>
  <c r="X3089" i="1"/>
  <c r="Y3089" i="1"/>
  <c r="Z3089" i="1"/>
  <c r="U3090" i="1"/>
  <c r="V3090" i="1"/>
  <c r="W3090" i="1"/>
  <c r="X3090" i="1"/>
  <c r="Y3090" i="1"/>
  <c r="Z3090" i="1"/>
  <c r="U3091" i="1"/>
  <c r="V3091" i="1"/>
  <c r="W3091" i="1"/>
  <c r="X3091" i="1"/>
  <c r="Y3091" i="1"/>
  <c r="Z3091" i="1"/>
  <c r="U3092" i="1"/>
  <c r="V3092" i="1"/>
  <c r="W3092" i="1"/>
  <c r="X3092" i="1"/>
  <c r="Y3092" i="1"/>
  <c r="Z3092" i="1"/>
  <c r="U3093" i="1"/>
  <c r="V3093" i="1"/>
  <c r="W3093" i="1"/>
  <c r="X3093" i="1"/>
  <c r="Y3093" i="1"/>
  <c r="Z3093" i="1"/>
  <c r="U3094" i="1"/>
  <c r="V3094" i="1"/>
  <c r="W3094" i="1"/>
  <c r="X3094" i="1"/>
  <c r="Y3094" i="1"/>
  <c r="Z3094" i="1"/>
  <c r="U3095" i="1"/>
  <c r="V3095" i="1"/>
  <c r="W3095" i="1"/>
  <c r="X3095" i="1"/>
  <c r="Y3095" i="1"/>
  <c r="Z3095" i="1"/>
  <c r="U3096" i="1"/>
  <c r="V3096" i="1"/>
  <c r="W3096" i="1"/>
  <c r="X3096" i="1"/>
  <c r="Y3096" i="1"/>
  <c r="Z3096" i="1"/>
  <c r="U3097" i="1"/>
  <c r="V3097" i="1"/>
  <c r="W3097" i="1"/>
  <c r="X3097" i="1"/>
  <c r="Y3097" i="1"/>
  <c r="Z3097" i="1"/>
  <c r="U3098" i="1"/>
  <c r="V3098" i="1"/>
  <c r="W3098" i="1"/>
  <c r="X3098" i="1"/>
  <c r="Y3098" i="1"/>
  <c r="Z3098" i="1"/>
  <c r="U3099" i="1"/>
  <c r="V3099" i="1"/>
  <c r="W3099" i="1"/>
  <c r="X3099" i="1"/>
  <c r="Y3099" i="1"/>
  <c r="Z3099" i="1"/>
  <c r="U3100" i="1"/>
  <c r="V3100" i="1"/>
  <c r="W3100" i="1"/>
  <c r="X3100" i="1"/>
  <c r="Y3100" i="1"/>
  <c r="Z3100" i="1"/>
  <c r="U3101" i="1"/>
  <c r="V3101" i="1"/>
  <c r="W3101" i="1"/>
  <c r="X3101" i="1"/>
  <c r="Y3101" i="1"/>
  <c r="Z3101" i="1"/>
  <c r="U3102" i="1"/>
  <c r="V3102" i="1"/>
  <c r="W3102" i="1"/>
  <c r="X3102" i="1"/>
  <c r="Y3102" i="1"/>
  <c r="Z3102" i="1"/>
  <c r="U3103" i="1"/>
  <c r="V3103" i="1"/>
  <c r="W3103" i="1"/>
  <c r="X3103" i="1"/>
  <c r="Y3103" i="1"/>
  <c r="Z3103" i="1"/>
  <c r="U3104" i="1"/>
  <c r="V3104" i="1"/>
  <c r="W3104" i="1"/>
  <c r="X3104" i="1"/>
  <c r="Y3104" i="1"/>
  <c r="Z3104" i="1"/>
  <c r="U3105" i="1"/>
  <c r="V3105" i="1"/>
  <c r="W3105" i="1"/>
  <c r="X3105" i="1"/>
  <c r="Y3105" i="1"/>
  <c r="Z3105" i="1"/>
  <c r="U3106" i="1"/>
  <c r="V3106" i="1"/>
  <c r="W3106" i="1"/>
  <c r="X3106" i="1"/>
  <c r="Y3106" i="1"/>
  <c r="Z3106" i="1"/>
  <c r="U3107" i="1"/>
  <c r="V3107" i="1"/>
  <c r="W3107" i="1"/>
  <c r="X3107" i="1"/>
  <c r="Y3107" i="1"/>
  <c r="Z3107" i="1"/>
  <c r="U3108" i="1"/>
  <c r="V3108" i="1"/>
  <c r="W3108" i="1"/>
  <c r="X3108" i="1"/>
  <c r="Y3108" i="1"/>
  <c r="Z3108" i="1"/>
  <c r="U3109" i="1"/>
  <c r="V3109" i="1"/>
  <c r="W3109" i="1"/>
  <c r="X3109" i="1"/>
  <c r="Y3109" i="1"/>
  <c r="Z3109" i="1"/>
  <c r="U3110" i="1"/>
  <c r="V3110" i="1"/>
  <c r="W3110" i="1"/>
  <c r="X3110" i="1"/>
  <c r="Y3110" i="1"/>
  <c r="Z3110" i="1"/>
  <c r="U3111" i="1"/>
  <c r="V3111" i="1"/>
  <c r="W3111" i="1"/>
  <c r="X3111" i="1"/>
  <c r="Y3111" i="1"/>
  <c r="Z3111" i="1"/>
  <c r="U3112" i="1"/>
  <c r="V3112" i="1"/>
  <c r="W3112" i="1"/>
  <c r="X3112" i="1"/>
  <c r="Y3112" i="1"/>
  <c r="Z3112" i="1"/>
  <c r="U3113" i="1"/>
  <c r="V3113" i="1"/>
  <c r="W3113" i="1"/>
  <c r="X3113" i="1"/>
  <c r="Y3113" i="1"/>
  <c r="Z3113" i="1"/>
  <c r="U3114" i="1"/>
  <c r="V3114" i="1"/>
  <c r="W3114" i="1"/>
  <c r="X3114" i="1"/>
  <c r="Y3114" i="1"/>
  <c r="Z3114" i="1"/>
  <c r="U3115" i="1"/>
  <c r="V3115" i="1"/>
  <c r="W3115" i="1"/>
  <c r="X3115" i="1"/>
  <c r="Y3115" i="1"/>
  <c r="Z3115" i="1"/>
  <c r="U3116" i="1"/>
  <c r="V3116" i="1"/>
  <c r="W3116" i="1"/>
  <c r="X3116" i="1"/>
  <c r="Y3116" i="1"/>
  <c r="Z3116" i="1"/>
  <c r="U3117" i="1"/>
  <c r="V3117" i="1"/>
  <c r="W3117" i="1"/>
  <c r="X3117" i="1"/>
  <c r="Y3117" i="1"/>
  <c r="Z3117" i="1"/>
  <c r="U3118" i="1"/>
  <c r="V3118" i="1"/>
  <c r="W3118" i="1"/>
  <c r="X3118" i="1"/>
  <c r="Y3118" i="1"/>
  <c r="Z3118" i="1"/>
  <c r="U3119" i="1"/>
  <c r="V3119" i="1"/>
  <c r="W3119" i="1"/>
  <c r="X3119" i="1"/>
  <c r="Y3119" i="1"/>
  <c r="Z3119" i="1"/>
  <c r="U3120" i="1"/>
  <c r="V3120" i="1"/>
  <c r="W3120" i="1"/>
  <c r="X3120" i="1"/>
  <c r="Y3120" i="1"/>
  <c r="Z3120" i="1"/>
  <c r="U3121" i="1"/>
  <c r="V3121" i="1"/>
  <c r="W3121" i="1"/>
  <c r="X3121" i="1"/>
  <c r="Y3121" i="1"/>
  <c r="Z3121" i="1"/>
  <c r="U3122" i="1"/>
  <c r="V3122" i="1"/>
  <c r="W3122" i="1"/>
  <c r="X3122" i="1"/>
  <c r="Y3122" i="1"/>
  <c r="Z3122" i="1"/>
  <c r="U3123" i="1"/>
  <c r="V3123" i="1"/>
  <c r="W3123" i="1"/>
  <c r="X3123" i="1"/>
  <c r="Y3123" i="1"/>
  <c r="Z3123" i="1"/>
  <c r="U3124" i="1"/>
  <c r="V3124" i="1"/>
  <c r="W3124" i="1"/>
  <c r="X3124" i="1"/>
  <c r="Y3124" i="1"/>
  <c r="Z3124" i="1"/>
  <c r="U3125" i="1"/>
  <c r="V3125" i="1"/>
  <c r="W3125" i="1"/>
  <c r="X3125" i="1"/>
  <c r="Y3125" i="1"/>
  <c r="Z3125" i="1"/>
  <c r="U3126" i="1"/>
  <c r="V3126" i="1"/>
  <c r="W3126" i="1"/>
  <c r="X3126" i="1"/>
  <c r="Y3126" i="1"/>
  <c r="Z3126" i="1"/>
  <c r="U3127" i="1"/>
  <c r="V3127" i="1"/>
  <c r="W3127" i="1"/>
  <c r="X3127" i="1"/>
  <c r="Y3127" i="1"/>
  <c r="Z3127" i="1"/>
  <c r="U3128" i="1"/>
  <c r="V3128" i="1"/>
  <c r="W3128" i="1"/>
  <c r="X3128" i="1"/>
  <c r="Y3128" i="1"/>
  <c r="Z3128" i="1"/>
  <c r="U3129" i="1"/>
  <c r="V3129" i="1"/>
  <c r="W3129" i="1"/>
  <c r="X3129" i="1"/>
  <c r="Y3129" i="1"/>
  <c r="Z3129" i="1"/>
  <c r="U3130" i="1"/>
  <c r="V3130" i="1"/>
  <c r="W3130" i="1"/>
  <c r="X3130" i="1"/>
  <c r="Y3130" i="1"/>
  <c r="Z3130" i="1"/>
  <c r="U3131" i="1"/>
  <c r="V3131" i="1"/>
  <c r="W3131" i="1"/>
  <c r="X3131" i="1"/>
  <c r="Y3131" i="1"/>
  <c r="Z3131" i="1"/>
  <c r="U3132" i="1"/>
  <c r="V3132" i="1"/>
  <c r="W3132" i="1"/>
  <c r="X3132" i="1"/>
  <c r="Y3132" i="1"/>
  <c r="Z3132" i="1"/>
  <c r="U3133" i="1"/>
  <c r="V3133" i="1"/>
  <c r="W3133" i="1"/>
  <c r="X3133" i="1"/>
  <c r="Y3133" i="1"/>
  <c r="Z3133" i="1"/>
  <c r="U3134" i="1"/>
  <c r="V3134" i="1"/>
  <c r="W3134" i="1"/>
  <c r="X3134" i="1"/>
  <c r="Y3134" i="1"/>
  <c r="Z3134" i="1"/>
  <c r="U3135" i="1"/>
  <c r="V3135" i="1"/>
  <c r="W3135" i="1"/>
  <c r="X3135" i="1"/>
  <c r="Y3135" i="1"/>
  <c r="Z3135" i="1"/>
  <c r="U3136" i="1"/>
  <c r="V3136" i="1"/>
  <c r="W3136" i="1"/>
  <c r="X3136" i="1"/>
  <c r="Y3136" i="1"/>
  <c r="Z3136" i="1"/>
  <c r="U3137" i="1"/>
  <c r="V3137" i="1"/>
  <c r="W3137" i="1"/>
  <c r="X3137" i="1"/>
  <c r="Y3137" i="1"/>
  <c r="Z3137" i="1"/>
  <c r="U3138" i="1"/>
  <c r="V3138" i="1"/>
  <c r="W3138" i="1"/>
  <c r="X3138" i="1"/>
  <c r="Y3138" i="1"/>
  <c r="Z3138" i="1"/>
  <c r="U3139" i="1"/>
  <c r="V3139" i="1"/>
  <c r="W3139" i="1"/>
  <c r="X3139" i="1"/>
  <c r="Y3139" i="1"/>
  <c r="Z3139" i="1"/>
  <c r="U3140" i="1"/>
  <c r="V3140" i="1"/>
  <c r="W3140" i="1"/>
  <c r="X3140" i="1"/>
  <c r="Y3140" i="1"/>
  <c r="Z3140" i="1"/>
  <c r="U3141" i="1"/>
  <c r="V3141" i="1"/>
  <c r="W3141" i="1"/>
  <c r="X3141" i="1"/>
  <c r="Y3141" i="1"/>
  <c r="Z3141" i="1"/>
  <c r="U3142" i="1"/>
  <c r="V3142" i="1"/>
  <c r="W3142" i="1"/>
  <c r="X3142" i="1"/>
  <c r="Y3142" i="1"/>
  <c r="Z3142" i="1"/>
  <c r="U3143" i="1"/>
  <c r="V3143" i="1"/>
  <c r="W3143" i="1"/>
  <c r="X3143" i="1"/>
  <c r="Y3143" i="1"/>
  <c r="Z3143" i="1"/>
  <c r="U3144" i="1"/>
  <c r="V3144" i="1"/>
  <c r="W3144" i="1"/>
  <c r="X3144" i="1"/>
  <c r="Y3144" i="1"/>
  <c r="Z3144" i="1"/>
  <c r="U3145" i="1"/>
  <c r="V3145" i="1"/>
  <c r="W3145" i="1"/>
  <c r="X3145" i="1"/>
  <c r="Y3145" i="1"/>
  <c r="Z3145" i="1"/>
  <c r="U3146" i="1"/>
  <c r="V3146" i="1"/>
  <c r="W3146" i="1"/>
  <c r="X3146" i="1"/>
  <c r="Y3146" i="1"/>
  <c r="Z3146" i="1"/>
  <c r="U3147" i="1"/>
  <c r="V3147" i="1"/>
  <c r="W3147" i="1"/>
  <c r="X3147" i="1"/>
  <c r="Y3147" i="1"/>
  <c r="Z3147" i="1"/>
  <c r="U3148" i="1"/>
  <c r="V3148" i="1"/>
  <c r="W3148" i="1"/>
  <c r="X3148" i="1"/>
  <c r="Y3148" i="1"/>
  <c r="Z3148" i="1"/>
  <c r="U3149" i="1"/>
  <c r="V3149" i="1"/>
  <c r="W3149" i="1"/>
  <c r="X3149" i="1"/>
  <c r="Y3149" i="1"/>
  <c r="Z3149" i="1"/>
  <c r="U3150" i="1"/>
  <c r="V3150" i="1"/>
  <c r="W3150" i="1"/>
  <c r="X3150" i="1"/>
  <c r="Y3150" i="1"/>
  <c r="Z3150" i="1"/>
  <c r="U3151" i="1"/>
  <c r="V3151" i="1"/>
  <c r="W3151" i="1"/>
  <c r="X3151" i="1"/>
  <c r="Y3151" i="1"/>
  <c r="Z3151" i="1"/>
  <c r="U3152" i="1"/>
  <c r="V3152" i="1"/>
  <c r="W3152" i="1"/>
  <c r="X3152" i="1"/>
  <c r="Y3152" i="1"/>
  <c r="Z3152" i="1"/>
  <c r="U3153" i="1"/>
  <c r="V3153" i="1"/>
  <c r="W3153" i="1"/>
  <c r="X3153" i="1"/>
  <c r="Y3153" i="1"/>
  <c r="Z3153" i="1"/>
  <c r="U3154" i="1"/>
  <c r="V3154" i="1"/>
  <c r="W3154" i="1"/>
  <c r="X3154" i="1"/>
  <c r="Y3154" i="1"/>
  <c r="Z3154" i="1"/>
  <c r="U3155" i="1"/>
  <c r="V3155" i="1"/>
  <c r="W3155" i="1"/>
  <c r="X3155" i="1"/>
  <c r="Y3155" i="1"/>
  <c r="Z3155" i="1"/>
  <c r="U3156" i="1"/>
  <c r="V3156" i="1"/>
  <c r="W3156" i="1"/>
  <c r="X3156" i="1"/>
  <c r="Y3156" i="1"/>
  <c r="Z3156" i="1"/>
  <c r="U3157" i="1"/>
  <c r="V3157" i="1"/>
  <c r="W3157" i="1"/>
  <c r="X3157" i="1"/>
  <c r="Y3157" i="1"/>
  <c r="Z3157" i="1"/>
  <c r="U3158" i="1"/>
  <c r="V3158" i="1"/>
  <c r="W3158" i="1"/>
  <c r="X3158" i="1"/>
  <c r="Y3158" i="1"/>
  <c r="Z3158" i="1"/>
  <c r="U3159" i="1"/>
  <c r="V3159" i="1"/>
  <c r="W3159" i="1"/>
  <c r="X3159" i="1"/>
  <c r="Y3159" i="1"/>
  <c r="Z3159" i="1"/>
  <c r="U3160" i="1"/>
  <c r="V3160" i="1"/>
  <c r="W3160" i="1"/>
  <c r="X3160" i="1"/>
  <c r="Y3160" i="1"/>
  <c r="Z3160" i="1"/>
  <c r="U3161" i="1"/>
  <c r="V3161" i="1"/>
  <c r="W3161" i="1"/>
  <c r="X3161" i="1"/>
  <c r="Y3161" i="1"/>
  <c r="Z3161" i="1"/>
  <c r="U3162" i="1"/>
  <c r="V3162" i="1"/>
  <c r="W3162" i="1"/>
  <c r="X3162" i="1"/>
  <c r="Y3162" i="1"/>
  <c r="Z3162" i="1"/>
  <c r="U3163" i="1"/>
  <c r="V3163" i="1"/>
  <c r="W3163" i="1"/>
  <c r="X3163" i="1"/>
  <c r="Y3163" i="1"/>
  <c r="Z3163" i="1"/>
  <c r="U3164" i="1"/>
  <c r="V3164" i="1"/>
  <c r="W3164" i="1"/>
  <c r="X3164" i="1"/>
  <c r="Y3164" i="1"/>
  <c r="Z3164" i="1"/>
  <c r="U3165" i="1"/>
  <c r="V3165" i="1"/>
  <c r="W3165" i="1"/>
  <c r="X3165" i="1"/>
  <c r="Y3165" i="1"/>
  <c r="Z3165" i="1"/>
  <c r="U3166" i="1"/>
  <c r="V3166" i="1"/>
  <c r="W3166" i="1"/>
  <c r="X3166" i="1"/>
  <c r="Y3166" i="1"/>
  <c r="Z3166" i="1"/>
  <c r="U3167" i="1"/>
  <c r="V3167" i="1"/>
  <c r="W3167" i="1"/>
  <c r="X3167" i="1"/>
  <c r="Y3167" i="1"/>
  <c r="Z3167" i="1"/>
  <c r="U3168" i="1"/>
  <c r="V3168" i="1"/>
  <c r="W3168" i="1"/>
  <c r="X3168" i="1"/>
  <c r="Y3168" i="1"/>
  <c r="Z3168" i="1"/>
  <c r="U3169" i="1"/>
  <c r="V3169" i="1"/>
  <c r="W3169" i="1"/>
  <c r="X3169" i="1"/>
  <c r="Y3169" i="1"/>
  <c r="Z3169" i="1"/>
  <c r="U3170" i="1"/>
  <c r="V3170" i="1"/>
  <c r="W3170" i="1"/>
  <c r="X3170" i="1"/>
  <c r="Y3170" i="1"/>
  <c r="Z3170" i="1"/>
  <c r="U3171" i="1"/>
  <c r="V3171" i="1"/>
  <c r="W3171" i="1"/>
  <c r="X3171" i="1"/>
  <c r="Y3171" i="1"/>
  <c r="Z3171" i="1"/>
  <c r="U3172" i="1"/>
  <c r="V3172" i="1"/>
  <c r="W3172" i="1"/>
  <c r="X3172" i="1"/>
  <c r="Y3172" i="1"/>
  <c r="Z3172" i="1"/>
  <c r="U3173" i="1"/>
  <c r="V3173" i="1"/>
  <c r="W3173" i="1"/>
  <c r="X3173" i="1"/>
  <c r="Y3173" i="1"/>
  <c r="Z3173" i="1"/>
  <c r="U3174" i="1"/>
  <c r="V3174" i="1"/>
  <c r="W3174" i="1"/>
  <c r="X3174" i="1"/>
  <c r="Y3174" i="1"/>
  <c r="Z3174" i="1"/>
  <c r="U3175" i="1"/>
  <c r="V3175" i="1"/>
  <c r="W3175" i="1"/>
  <c r="X3175" i="1"/>
  <c r="Y3175" i="1"/>
  <c r="Z3175" i="1"/>
  <c r="U3176" i="1"/>
  <c r="V3176" i="1"/>
  <c r="W3176" i="1"/>
  <c r="X3176" i="1"/>
  <c r="Y3176" i="1"/>
  <c r="Z3176" i="1"/>
  <c r="U3177" i="1"/>
  <c r="V3177" i="1"/>
  <c r="W3177" i="1"/>
  <c r="X3177" i="1"/>
  <c r="Y3177" i="1"/>
  <c r="Z3177" i="1"/>
  <c r="U3178" i="1"/>
  <c r="V3178" i="1"/>
  <c r="W3178" i="1"/>
  <c r="X3178" i="1"/>
  <c r="Y3178" i="1"/>
  <c r="Z3178" i="1"/>
  <c r="U3179" i="1"/>
  <c r="V3179" i="1"/>
  <c r="W3179" i="1"/>
  <c r="X3179" i="1"/>
  <c r="Y3179" i="1"/>
  <c r="Z3179" i="1"/>
  <c r="U3180" i="1"/>
  <c r="V3180" i="1"/>
  <c r="W3180" i="1"/>
  <c r="X3180" i="1"/>
  <c r="Y3180" i="1"/>
  <c r="Z3180" i="1"/>
  <c r="U3181" i="1"/>
  <c r="V3181" i="1"/>
  <c r="W3181" i="1"/>
  <c r="X3181" i="1"/>
  <c r="Y3181" i="1"/>
  <c r="Z3181" i="1"/>
  <c r="U3182" i="1"/>
  <c r="V3182" i="1"/>
  <c r="W3182" i="1"/>
  <c r="X3182" i="1"/>
  <c r="Y3182" i="1"/>
  <c r="Z3182" i="1"/>
  <c r="U3183" i="1"/>
  <c r="V3183" i="1"/>
  <c r="W3183" i="1"/>
  <c r="X3183" i="1"/>
  <c r="Y3183" i="1"/>
  <c r="Z3183" i="1"/>
  <c r="U3184" i="1"/>
  <c r="V3184" i="1"/>
  <c r="W3184" i="1"/>
  <c r="X3184" i="1"/>
  <c r="Y3184" i="1"/>
  <c r="Z3184" i="1"/>
  <c r="U3185" i="1"/>
  <c r="V3185" i="1"/>
  <c r="W3185" i="1"/>
  <c r="X3185" i="1"/>
  <c r="Y3185" i="1"/>
  <c r="Z3185" i="1"/>
  <c r="U3186" i="1"/>
  <c r="V3186" i="1"/>
  <c r="W3186" i="1"/>
  <c r="X3186" i="1"/>
  <c r="Y3186" i="1"/>
  <c r="Z3186" i="1"/>
  <c r="U3187" i="1"/>
  <c r="V3187" i="1"/>
  <c r="W3187" i="1"/>
  <c r="X3187" i="1"/>
  <c r="Y3187" i="1"/>
  <c r="Z3187" i="1"/>
  <c r="U3188" i="1"/>
  <c r="V3188" i="1"/>
  <c r="W3188" i="1"/>
  <c r="X3188" i="1"/>
  <c r="Y3188" i="1"/>
  <c r="Z3188" i="1"/>
  <c r="U3189" i="1"/>
  <c r="V3189" i="1"/>
  <c r="W3189" i="1"/>
  <c r="X3189" i="1"/>
  <c r="Y3189" i="1"/>
  <c r="Z3189" i="1"/>
  <c r="U3190" i="1"/>
  <c r="V3190" i="1"/>
  <c r="W3190" i="1"/>
  <c r="X3190" i="1"/>
  <c r="Y3190" i="1"/>
  <c r="Z3190" i="1"/>
  <c r="U3191" i="1"/>
  <c r="V3191" i="1"/>
  <c r="W3191" i="1"/>
  <c r="X3191" i="1"/>
  <c r="Y3191" i="1"/>
  <c r="Z3191" i="1"/>
  <c r="U3192" i="1"/>
  <c r="V3192" i="1"/>
  <c r="W3192" i="1"/>
  <c r="X3192" i="1"/>
  <c r="Y3192" i="1"/>
  <c r="Z3192" i="1"/>
  <c r="U3193" i="1"/>
  <c r="V3193" i="1"/>
  <c r="W3193" i="1"/>
  <c r="X3193" i="1"/>
  <c r="Y3193" i="1"/>
  <c r="Z3193" i="1"/>
  <c r="U3194" i="1"/>
  <c r="V3194" i="1"/>
  <c r="W3194" i="1"/>
  <c r="X3194" i="1"/>
  <c r="Y3194" i="1"/>
  <c r="Z3194" i="1"/>
  <c r="U3195" i="1"/>
  <c r="V3195" i="1"/>
  <c r="W3195" i="1"/>
  <c r="X3195" i="1"/>
  <c r="Y3195" i="1"/>
  <c r="Z3195" i="1"/>
  <c r="U3196" i="1"/>
  <c r="V3196" i="1"/>
  <c r="W3196" i="1"/>
  <c r="X3196" i="1"/>
  <c r="Y3196" i="1"/>
  <c r="Z3196" i="1"/>
  <c r="U3197" i="1"/>
  <c r="V3197" i="1"/>
  <c r="W3197" i="1"/>
  <c r="X3197" i="1"/>
  <c r="Y3197" i="1"/>
  <c r="Z3197" i="1"/>
  <c r="U3198" i="1"/>
  <c r="V3198" i="1"/>
  <c r="W3198" i="1"/>
  <c r="X3198" i="1"/>
  <c r="Y3198" i="1"/>
  <c r="Z3198" i="1"/>
  <c r="U3199" i="1"/>
  <c r="V3199" i="1"/>
  <c r="W3199" i="1"/>
  <c r="X3199" i="1"/>
  <c r="Y3199" i="1"/>
  <c r="Z3199" i="1"/>
  <c r="U3200" i="1"/>
  <c r="V3200" i="1"/>
  <c r="W3200" i="1"/>
  <c r="X3200" i="1"/>
  <c r="Y3200" i="1"/>
  <c r="Z3200" i="1"/>
  <c r="U3201" i="1"/>
  <c r="V3201" i="1"/>
  <c r="W3201" i="1"/>
  <c r="X3201" i="1"/>
  <c r="Y3201" i="1"/>
  <c r="Z3201" i="1"/>
  <c r="U3202" i="1"/>
  <c r="V3202" i="1"/>
  <c r="W3202" i="1"/>
  <c r="X3202" i="1"/>
  <c r="Y3202" i="1"/>
  <c r="Z3202" i="1"/>
  <c r="U3203" i="1"/>
  <c r="V3203" i="1"/>
  <c r="W3203" i="1"/>
  <c r="X3203" i="1"/>
  <c r="Y3203" i="1"/>
  <c r="Z3203" i="1"/>
  <c r="U3204" i="1"/>
  <c r="V3204" i="1"/>
  <c r="W3204" i="1"/>
  <c r="X3204" i="1"/>
  <c r="Y3204" i="1"/>
  <c r="Z3204" i="1"/>
  <c r="U3205" i="1"/>
  <c r="V3205" i="1"/>
  <c r="W3205" i="1"/>
  <c r="X3205" i="1"/>
  <c r="Y3205" i="1"/>
  <c r="Z3205" i="1"/>
  <c r="U3206" i="1"/>
  <c r="V3206" i="1"/>
  <c r="W3206" i="1"/>
  <c r="X3206" i="1"/>
  <c r="Y3206" i="1"/>
  <c r="Z3206" i="1"/>
  <c r="U3207" i="1"/>
  <c r="V3207" i="1"/>
  <c r="W3207" i="1"/>
  <c r="X3207" i="1"/>
  <c r="Y3207" i="1"/>
  <c r="Z3207" i="1"/>
  <c r="U3208" i="1"/>
  <c r="V3208" i="1"/>
  <c r="W3208" i="1"/>
  <c r="X3208" i="1"/>
  <c r="Y3208" i="1"/>
  <c r="Z3208" i="1"/>
  <c r="U3209" i="1"/>
  <c r="V3209" i="1"/>
  <c r="W3209" i="1"/>
  <c r="X3209" i="1"/>
  <c r="Y3209" i="1"/>
  <c r="Z3209" i="1"/>
  <c r="U3210" i="1"/>
  <c r="V3210" i="1"/>
  <c r="W3210" i="1"/>
  <c r="X3210" i="1"/>
  <c r="Y3210" i="1"/>
  <c r="Z3210" i="1"/>
  <c r="U3211" i="1"/>
  <c r="V3211" i="1"/>
  <c r="W3211" i="1"/>
  <c r="X3211" i="1"/>
  <c r="Y3211" i="1"/>
  <c r="Z3211" i="1"/>
  <c r="U3212" i="1"/>
  <c r="V3212" i="1"/>
  <c r="W3212" i="1"/>
  <c r="X3212" i="1"/>
  <c r="Y3212" i="1"/>
  <c r="Z3212" i="1"/>
  <c r="U3213" i="1"/>
  <c r="V3213" i="1"/>
  <c r="W3213" i="1"/>
  <c r="X3213" i="1"/>
  <c r="Y3213" i="1"/>
  <c r="Z3213" i="1"/>
  <c r="U3214" i="1"/>
  <c r="V3214" i="1"/>
  <c r="W3214" i="1"/>
  <c r="X3214" i="1"/>
  <c r="Y3214" i="1"/>
  <c r="Z3214" i="1"/>
  <c r="U3215" i="1"/>
  <c r="V3215" i="1"/>
  <c r="W3215" i="1"/>
  <c r="X3215" i="1"/>
  <c r="Y3215" i="1"/>
  <c r="Z3215" i="1"/>
  <c r="U3216" i="1"/>
  <c r="V3216" i="1"/>
  <c r="W3216" i="1"/>
  <c r="X3216" i="1"/>
  <c r="Y3216" i="1"/>
  <c r="Z3216" i="1"/>
  <c r="U3217" i="1"/>
  <c r="V3217" i="1"/>
  <c r="W3217" i="1"/>
  <c r="X3217" i="1"/>
  <c r="Y3217" i="1"/>
  <c r="Z3217" i="1"/>
  <c r="U3218" i="1"/>
  <c r="V3218" i="1"/>
  <c r="W3218" i="1"/>
  <c r="X3218" i="1"/>
  <c r="Y3218" i="1"/>
  <c r="Z3218" i="1"/>
  <c r="U3219" i="1"/>
  <c r="V3219" i="1"/>
  <c r="W3219" i="1"/>
  <c r="X3219" i="1"/>
  <c r="Y3219" i="1"/>
  <c r="Z3219" i="1"/>
  <c r="U3220" i="1"/>
  <c r="V3220" i="1"/>
  <c r="W3220" i="1"/>
  <c r="X3220" i="1"/>
  <c r="Y3220" i="1"/>
  <c r="Z3220" i="1"/>
  <c r="U3221" i="1"/>
  <c r="V3221" i="1"/>
  <c r="W3221" i="1"/>
  <c r="X3221" i="1"/>
  <c r="Y3221" i="1"/>
  <c r="Z3221" i="1"/>
  <c r="U3222" i="1"/>
  <c r="V3222" i="1"/>
  <c r="W3222" i="1"/>
  <c r="X3222" i="1"/>
  <c r="Y3222" i="1"/>
  <c r="Z3222" i="1"/>
  <c r="U3223" i="1"/>
  <c r="V3223" i="1"/>
  <c r="W3223" i="1"/>
  <c r="X3223" i="1"/>
  <c r="Y3223" i="1"/>
  <c r="Z3223" i="1"/>
  <c r="U3224" i="1"/>
  <c r="V3224" i="1"/>
  <c r="W3224" i="1"/>
  <c r="X3224" i="1"/>
  <c r="Y3224" i="1"/>
  <c r="Z3224" i="1"/>
  <c r="U3225" i="1"/>
  <c r="V3225" i="1"/>
  <c r="W3225" i="1"/>
  <c r="X3225" i="1"/>
  <c r="Y3225" i="1"/>
  <c r="Z3225" i="1"/>
  <c r="U3226" i="1"/>
  <c r="V3226" i="1"/>
  <c r="W3226" i="1"/>
  <c r="X3226" i="1"/>
  <c r="Y3226" i="1"/>
  <c r="Z3226" i="1"/>
  <c r="U3227" i="1"/>
  <c r="V3227" i="1"/>
  <c r="W3227" i="1"/>
  <c r="X3227" i="1"/>
  <c r="Y3227" i="1"/>
  <c r="Z3227" i="1"/>
  <c r="U3228" i="1"/>
  <c r="V3228" i="1"/>
  <c r="W3228" i="1"/>
  <c r="X3228" i="1"/>
  <c r="Y3228" i="1"/>
  <c r="Z3228" i="1"/>
  <c r="U3229" i="1"/>
  <c r="V3229" i="1"/>
  <c r="W3229" i="1"/>
  <c r="X3229" i="1"/>
  <c r="Y3229" i="1"/>
  <c r="Z3229" i="1"/>
  <c r="U3230" i="1"/>
  <c r="V3230" i="1"/>
  <c r="W3230" i="1"/>
  <c r="X3230" i="1"/>
  <c r="Y3230" i="1"/>
  <c r="Z3230" i="1"/>
  <c r="U3231" i="1"/>
  <c r="V3231" i="1"/>
  <c r="W3231" i="1"/>
  <c r="X3231" i="1"/>
  <c r="Y3231" i="1"/>
  <c r="Z3231" i="1"/>
  <c r="U3232" i="1"/>
  <c r="V3232" i="1"/>
  <c r="W3232" i="1"/>
  <c r="X3232" i="1"/>
  <c r="Y3232" i="1"/>
  <c r="Z3232" i="1"/>
  <c r="U3233" i="1"/>
  <c r="V3233" i="1"/>
  <c r="W3233" i="1"/>
  <c r="X3233" i="1"/>
  <c r="Y3233" i="1"/>
  <c r="Z3233" i="1"/>
  <c r="U3234" i="1"/>
  <c r="V3234" i="1"/>
  <c r="W3234" i="1"/>
  <c r="X3234" i="1"/>
  <c r="Y3234" i="1"/>
  <c r="Z3234" i="1"/>
  <c r="U3235" i="1"/>
  <c r="V3235" i="1"/>
  <c r="W3235" i="1"/>
  <c r="X3235" i="1"/>
  <c r="Y3235" i="1"/>
  <c r="Z3235" i="1"/>
  <c r="U3236" i="1"/>
  <c r="V3236" i="1"/>
  <c r="W3236" i="1"/>
  <c r="X3236" i="1"/>
  <c r="Y3236" i="1"/>
  <c r="Z3236" i="1"/>
  <c r="U3237" i="1"/>
  <c r="V3237" i="1"/>
  <c r="W3237" i="1"/>
  <c r="X3237" i="1"/>
  <c r="Y3237" i="1"/>
  <c r="Z3237" i="1"/>
  <c r="U3238" i="1"/>
  <c r="V3238" i="1"/>
  <c r="W3238" i="1"/>
  <c r="X3238" i="1"/>
  <c r="Y3238" i="1"/>
  <c r="Z3238" i="1"/>
  <c r="U3239" i="1"/>
  <c r="V3239" i="1"/>
  <c r="W3239" i="1"/>
  <c r="X3239" i="1"/>
  <c r="Y3239" i="1"/>
  <c r="Z3239" i="1"/>
  <c r="U3240" i="1"/>
  <c r="V3240" i="1"/>
  <c r="W3240" i="1"/>
  <c r="X3240" i="1"/>
  <c r="Y3240" i="1"/>
  <c r="Z3240" i="1"/>
  <c r="U3241" i="1"/>
  <c r="V3241" i="1"/>
  <c r="W3241" i="1"/>
  <c r="X3241" i="1"/>
  <c r="Y3241" i="1"/>
  <c r="Z3241" i="1"/>
  <c r="U3242" i="1"/>
  <c r="V3242" i="1"/>
  <c r="W3242" i="1"/>
  <c r="X3242" i="1"/>
  <c r="Y3242" i="1"/>
  <c r="Z3242" i="1"/>
  <c r="U3243" i="1"/>
  <c r="V3243" i="1"/>
  <c r="W3243" i="1"/>
  <c r="X3243" i="1"/>
  <c r="Y3243" i="1"/>
  <c r="Z3243" i="1"/>
  <c r="U3244" i="1"/>
  <c r="V3244" i="1"/>
  <c r="W3244" i="1"/>
  <c r="X3244" i="1"/>
  <c r="Y3244" i="1"/>
  <c r="Z3244" i="1"/>
  <c r="U3245" i="1"/>
  <c r="V3245" i="1"/>
  <c r="W3245" i="1"/>
  <c r="X3245" i="1"/>
  <c r="Y3245" i="1"/>
  <c r="Z3245" i="1"/>
  <c r="U3246" i="1"/>
  <c r="V3246" i="1"/>
  <c r="W3246" i="1"/>
  <c r="X3246" i="1"/>
  <c r="Y3246" i="1"/>
  <c r="Z3246" i="1"/>
  <c r="U3247" i="1"/>
  <c r="V3247" i="1"/>
  <c r="W3247" i="1"/>
  <c r="X3247" i="1"/>
  <c r="Y3247" i="1"/>
  <c r="Z3247" i="1"/>
  <c r="U3248" i="1"/>
  <c r="V3248" i="1"/>
  <c r="W3248" i="1"/>
  <c r="X3248" i="1"/>
  <c r="Y3248" i="1"/>
  <c r="Z3248" i="1"/>
  <c r="U3249" i="1"/>
  <c r="V3249" i="1"/>
  <c r="W3249" i="1"/>
  <c r="X3249" i="1"/>
  <c r="Y3249" i="1"/>
  <c r="Z3249" i="1"/>
  <c r="U3250" i="1"/>
  <c r="V3250" i="1"/>
  <c r="W3250" i="1"/>
  <c r="X3250" i="1"/>
  <c r="Y3250" i="1"/>
  <c r="Z3250" i="1"/>
  <c r="U3251" i="1"/>
  <c r="V3251" i="1"/>
  <c r="W3251" i="1"/>
  <c r="X3251" i="1"/>
  <c r="Y3251" i="1"/>
  <c r="Z3251" i="1"/>
  <c r="U3252" i="1"/>
  <c r="V3252" i="1"/>
  <c r="W3252" i="1"/>
  <c r="X3252" i="1"/>
  <c r="Y3252" i="1"/>
  <c r="Z3252" i="1"/>
  <c r="U3253" i="1"/>
  <c r="V3253" i="1"/>
  <c r="W3253" i="1"/>
  <c r="X3253" i="1"/>
  <c r="Y3253" i="1"/>
  <c r="Z3253" i="1"/>
  <c r="U3254" i="1"/>
  <c r="V3254" i="1"/>
  <c r="W3254" i="1"/>
  <c r="X3254" i="1"/>
  <c r="Y3254" i="1"/>
  <c r="Z3254" i="1"/>
  <c r="U3255" i="1"/>
  <c r="V3255" i="1"/>
  <c r="W3255" i="1"/>
  <c r="X3255" i="1"/>
  <c r="Y3255" i="1"/>
  <c r="Z3255" i="1"/>
  <c r="U3256" i="1"/>
  <c r="V3256" i="1"/>
  <c r="W3256" i="1"/>
  <c r="X3256" i="1"/>
  <c r="Y3256" i="1"/>
  <c r="Z3256" i="1"/>
  <c r="U3257" i="1"/>
  <c r="V3257" i="1"/>
  <c r="W3257" i="1"/>
  <c r="X3257" i="1"/>
  <c r="Y3257" i="1"/>
  <c r="Z3257" i="1"/>
  <c r="U3258" i="1"/>
  <c r="V3258" i="1"/>
  <c r="W3258" i="1"/>
  <c r="X3258" i="1"/>
  <c r="Y3258" i="1"/>
  <c r="Z3258" i="1"/>
  <c r="U3259" i="1"/>
  <c r="V3259" i="1"/>
  <c r="W3259" i="1"/>
  <c r="X3259" i="1"/>
  <c r="Y3259" i="1"/>
  <c r="Z3259" i="1"/>
  <c r="U3260" i="1"/>
  <c r="V3260" i="1"/>
  <c r="W3260" i="1"/>
  <c r="X3260" i="1"/>
  <c r="Y3260" i="1"/>
  <c r="Z3260" i="1"/>
  <c r="U3261" i="1"/>
  <c r="V3261" i="1"/>
  <c r="W3261" i="1"/>
  <c r="X3261" i="1"/>
  <c r="Y3261" i="1"/>
  <c r="Z3261" i="1"/>
  <c r="U3262" i="1"/>
  <c r="V3262" i="1"/>
  <c r="W3262" i="1"/>
  <c r="X3262" i="1"/>
  <c r="Y3262" i="1"/>
  <c r="Z3262" i="1"/>
  <c r="U3263" i="1"/>
  <c r="V3263" i="1"/>
  <c r="W3263" i="1"/>
  <c r="X3263" i="1"/>
  <c r="Y3263" i="1"/>
  <c r="Z3263" i="1"/>
  <c r="U3264" i="1"/>
  <c r="V3264" i="1"/>
  <c r="W3264" i="1"/>
  <c r="X3264" i="1"/>
  <c r="Y3264" i="1"/>
  <c r="Z3264" i="1"/>
  <c r="U3265" i="1"/>
  <c r="V3265" i="1"/>
  <c r="W3265" i="1"/>
  <c r="X3265" i="1"/>
  <c r="Y3265" i="1"/>
  <c r="Z3265" i="1"/>
  <c r="U3266" i="1"/>
  <c r="V3266" i="1"/>
  <c r="W3266" i="1"/>
  <c r="X3266" i="1"/>
  <c r="Y3266" i="1"/>
  <c r="Z3266" i="1"/>
  <c r="U3267" i="1"/>
  <c r="V3267" i="1"/>
  <c r="W3267" i="1"/>
  <c r="X3267" i="1"/>
  <c r="Y3267" i="1"/>
  <c r="Z3267" i="1"/>
  <c r="U3268" i="1"/>
  <c r="V3268" i="1"/>
  <c r="W3268" i="1"/>
  <c r="X3268" i="1"/>
  <c r="Y3268" i="1"/>
  <c r="Z3268" i="1"/>
  <c r="U3269" i="1"/>
  <c r="V3269" i="1"/>
  <c r="W3269" i="1"/>
  <c r="X3269" i="1"/>
  <c r="Y3269" i="1"/>
  <c r="Z3269" i="1"/>
  <c r="U3270" i="1"/>
  <c r="V3270" i="1"/>
  <c r="W3270" i="1"/>
  <c r="X3270" i="1"/>
  <c r="Y3270" i="1"/>
  <c r="Z3270" i="1"/>
  <c r="U3271" i="1"/>
  <c r="V3271" i="1"/>
  <c r="W3271" i="1"/>
  <c r="X3271" i="1"/>
  <c r="Y3271" i="1"/>
  <c r="Z3271" i="1"/>
  <c r="U3272" i="1"/>
  <c r="V3272" i="1"/>
  <c r="W3272" i="1"/>
  <c r="X3272" i="1"/>
  <c r="Y3272" i="1"/>
  <c r="Z3272" i="1"/>
  <c r="U3273" i="1"/>
  <c r="V3273" i="1"/>
  <c r="W3273" i="1"/>
  <c r="X3273" i="1"/>
  <c r="Y3273" i="1"/>
  <c r="Z3273" i="1"/>
  <c r="U3274" i="1"/>
  <c r="V3274" i="1"/>
  <c r="W3274" i="1"/>
  <c r="X3274" i="1"/>
  <c r="Y3274" i="1"/>
  <c r="Z3274" i="1"/>
  <c r="U3275" i="1"/>
  <c r="V3275" i="1"/>
  <c r="W3275" i="1"/>
  <c r="X3275" i="1"/>
  <c r="Y3275" i="1"/>
  <c r="Z3275" i="1"/>
  <c r="U3276" i="1"/>
  <c r="V3276" i="1"/>
  <c r="W3276" i="1"/>
  <c r="X3276" i="1"/>
  <c r="Y3276" i="1"/>
  <c r="Z3276" i="1"/>
  <c r="U3277" i="1"/>
  <c r="V3277" i="1"/>
  <c r="W3277" i="1"/>
  <c r="X3277" i="1"/>
  <c r="Y3277" i="1"/>
  <c r="Z3277" i="1"/>
  <c r="U3278" i="1"/>
  <c r="V3278" i="1"/>
  <c r="W3278" i="1"/>
  <c r="X3278" i="1"/>
  <c r="Y3278" i="1"/>
  <c r="Z3278" i="1"/>
  <c r="U3279" i="1"/>
  <c r="V3279" i="1"/>
  <c r="W3279" i="1"/>
  <c r="X3279" i="1"/>
  <c r="Y3279" i="1"/>
  <c r="Z3279" i="1"/>
  <c r="U3280" i="1"/>
  <c r="V3280" i="1"/>
  <c r="W3280" i="1"/>
  <c r="X3280" i="1"/>
  <c r="Y3280" i="1"/>
  <c r="Z3280" i="1"/>
  <c r="U3281" i="1"/>
  <c r="V3281" i="1"/>
  <c r="W3281" i="1"/>
  <c r="X3281" i="1"/>
  <c r="Y3281" i="1"/>
  <c r="Z3281" i="1"/>
  <c r="U3282" i="1"/>
  <c r="V3282" i="1"/>
  <c r="W3282" i="1"/>
  <c r="X3282" i="1"/>
  <c r="Y3282" i="1"/>
  <c r="Z3282" i="1"/>
  <c r="U3283" i="1"/>
  <c r="V3283" i="1"/>
  <c r="W3283" i="1"/>
  <c r="X3283" i="1"/>
  <c r="Y3283" i="1"/>
  <c r="Z3283" i="1"/>
  <c r="U3284" i="1"/>
  <c r="V3284" i="1"/>
  <c r="W3284" i="1"/>
  <c r="X3284" i="1"/>
  <c r="Y3284" i="1"/>
  <c r="Z3284" i="1"/>
  <c r="U3285" i="1"/>
  <c r="V3285" i="1"/>
  <c r="W3285" i="1"/>
  <c r="X3285" i="1"/>
  <c r="Y3285" i="1"/>
  <c r="Z3285" i="1"/>
  <c r="U3286" i="1"/>
  <c r="V3286" i="1"/>
  <c r="W3286" i="1"/>
  <c r="X3286" i="1"/>
  <c r="Y3286" i="1"/>
  <c r="Z3286" i="1"/>
  <c r="U3287" i="1"/>
  <c r="V3287" i="1"/>
  <c r="W3287" i="1"/>
  <c r="X3287" i="1"/>
  <c r="Y3287" i="1"/>
  <c r="Z3287" i="1"/>
  <c r="U3288" i="1"/>
  <c r="V3288" i="1"/>
  <c r="W3288" i="1"/>
  <c r="X3288" i="1"/>
  <c r="Y3288" i="1"/>
  <c r="Z3288" i="1"/>
  <c r="U3289" i="1"/>
  <c r="V3289" i="1"/>
  <c r="W3289" i="1"/>
  <c r="X3289" i="1"/>
  <c r="Y3289" i="1"/>
  <c r="Z3289" i="1"/>
  <c r="U3290" i="1"/>
  <c r="V3290" i="1"/>
  <c r="W3290" i="1"/>
  <c r="X3290" i="1"/>
  <c r="Y3290" i="1"/>
  <c r="Z3290" i="1"/>
  <c r="U3291" i="1"/>
  <c r="V3291" i="1"/>
  <c r="W3291" i="1"/>
  <c r="X3291" i="1"/>
  <c r="Y3291" i="1"/>
  <c r="Z3291" i="1"/>
  <c r="U3292" i="1"/>
  <c r="V3292" i="1"/>
  <c r="W3292" i="1"/>
  <c r="X3292" i="1"/>
  <c r="Y3292" i="1"/>
  <c r="Z3292" i="1"/>
  <c r="U3293" i="1"/>
  <c r="V3293" i="1"/>
  <c r="W3293" i="1"/>
  <c r="X3293" i="1"/>
  <c r="Y3293" i="1"/>
  <c r="Z3293" i="1"/>
  <c r="U3294" i="1"/>
  <c r="V3294" i="1"/>
  <c r="W3294" i="1"/>
  <c r="X3294" i="1"/>
  <c r="Y3294" i="1"/>
  <c r="Z3294" i="1"/>
  <c r="U3295" i="1"/>
  <c r="V3295" i="1"/>
  <c r="W3295" i="1"/>
  <c r="X3295" i="1"/>
  <c r="Y3295" i="1"/>
  <c r="Z3295" i="1"/>
  <c r="U3296" i="1"/>
  <c r="V3296" i="1"/>
  <c r="W3296" i="1"/>
  <c r="X3296" i="1"/>
  <c r="Y3296" i="1"/>
  <c r="Z3296" i="1"/>
  <c r="U3297" i="1"/>
  <c r="V3297" i="1"/>
  <c r="W3297" i="1"/>
  <c r="X3297" i="1"/>
  <c r="Y3297" i="1"/>
  <c r="Z3297" i="1"/>
  <c r="U3298" i="1"/>
  <c r="V3298" i="1"/>
  <c r="W3298" i="1"/>
  <c r="X3298" i="1"/>
  <c r="Y3298" i="1"/>
  <c r="Z3298" i="1"/>
  <c r="U3299" i="1"/>
  <c r="V3299" i="1"/>
  <c r="W3299" i="1"/>
  <c r="X3299" i="1"/>
  <c r="Y3299" i="1"/>
  <c r="Z3299" i="1"/>
  <c r="U3300" i="1"/>
  <c r="V3300" i="1"/>
  <c r="W3300" i="1"/>
  <c r="X3300" i="1"/>
  <c r="Y3300" i="1"/>
  <c r="Z3300" i="1"/>
  <c r="U3301" i="1"/>
  <c r="V3301" i="1"/>
  <c r="W3301" i="1"/>
  <c r="X3301" i="1"/>
  <c r="Y3301" i="1"/>
  <c r="Z3301" i="1"/>
  <c r="U3302" i="1"/>
  <c r="V3302" i="1"/>
  <c r="W3302" i="1"/>
  <c r="X3302" i="1"/>
  <c r="Y3302" i="1"/>
  <c r="Z3302" i="1"/>
  <c r="U3303" i="1"/>
  <c r="V3303" i="1"/>
  <c r="W3303" i="1"/>
  <c r="X3303" i="1"/>
  <c r="Y3303" i="1"/>
  <c r="Z3303" i="1"/>
  <c r="U3304" i="1"/>
  <c r="V3304" i="1"/>
  <c r="W3304" i="1"/>
  <c r="X3304" i="1"/>
  <c r="Y3304" i="1"/>
  <c r="Z3304" i="1"/>
  <c r="U3305" i="1"/>
  <c r="V3305" i="1"/>
  <c r="W3305" i="1"/>
  <c r="X3305" i="1"/>
  <c r="Y3305" i="1"/>
  <c r="Z3305" i="1"/>
  <c r="U3306" i="1"/>
  <c r="V3306" i="1"/>
  <c r="W3306" i="1"/>
  <c r="X3306" i="1"/>
  <c r="Y3306" i="1"/>
  <c r="Z3306" i="1"/>
  <c r="U3307" i="1"/>
  <c r="V3307" i="1"/>
  <c r="W3307" i="1"/>
  <c r="X3307" i="1"/>
  <c r="Y3307" i="1"/>
  <c r="Z3307" i="1"/>
  <c r="U3308" i="1"/>
  <c r="V3308" i="1"/>
  <c r="W3308" i="1"/>
  <c r="X3308" i="1"/>
  <c r="Y3308" i="1"/>
  <c r="Z3308" i="1"/>
  <c r="U3309" i="1"/>
  <c r="V3309" i="1"/>
  <c r="W3309" i="1"/>
  <c r="X3309" i="1"/>
  <c r="Y3309" i="1"/>
  <c r="Z3309" i="1"/>
  <c r="U3310" i="1"/>
  <c r="V3310" i="1"/>
  <c r="W3310" i="1"/>
  <c r="X3310" i="1"/>
  <c r="Y3310" i="1"/>
  <c r="Z3310" i="1"/>
  <c r="U3311" i="1"/>
  <c r="V3311" i="1"/>
  <c r="W3311" i="1"/>
  <c r="X3311" i="1"/>
  <c r="Y3311" i="1"/>
  <c r="Z3311" i="1"/>
  <c r="U3312" i="1"/>
  <c r="V3312" i="1"/>
  <c r="W3312" i="1"/>
  <c r="X3312" i="1"/>
  <c r="Y3312" i="1"/>
  <c r="Z3312" i="1"/>
  <c r="U3313" i="1"/>
  <c r="V3313" i="1"/>
  <c r="W3313" i="1"/>
  <c r="X3313" i="1"/>
  <c r="Y3313" i="1"/>
  <c r="Z3313" i="1"/>
  <c r="U3314" i="1"/>
  <c r="V3314" i="1"/>
  <c r="W3314" i="1"/>
  <c r="X3314" i="1"/>
  <c r="Y3314" i="1"/>
  <c r="Z3314" i="1"/>
  <c r="U3315" i="1"/>
  <c r="V3315" i="1"/>
  <c r="W3315" i="1"/>
  <c r="X3315" i="1"/>
  <c r="Y3315" i="1"/>
  <c r="Z3315" i="1"/>
  <c r="U3316" i="1"/>
  <c r="V3316" i="1"/>
  <c r="W3316" i="1"/>
  <c r="X3316" i="1"/>
  <c r="Y3316" i="1"/>
  <c r="Z3316" i="1"/>
  <c r="U3317" i="1"/>
  <c r="V3317" i="1"/>
  <c r="W3317" i="1"/>
  <c r="X3317" i="1"/>
  <c r="Y3317" i="1"/>
  <c r="Z3317" i="1"/>
  <c r="U3318" i="1"/>
  <c r="V3318" i="1"/>
  <c r="W3318" i="1"/>
  <c r="X3318" i="1"/>
  <c r="Y3318" i="1"/>
  <c r="Z3318" i="1"/>
  <c r="U3319" i="1"/>
  <c r="V3319" i="1"/>
  <c r="W3319" i="1"/>
  <c r="X3319" i="1"/>
  <c r="Y3319" i="1"/>
  <c r="Z3319" i="1"/>
  <c r="U3320" i="1"/>
  <c r="V3320" i="1"/>
  <c r="W3320" i="1"/>
  <c r="X3320" i="1"/>
  <c r="Y3320" i="1"/>
  <c r="Z3320" i="1"/>
  <c r="U3321" i="1"/>
  <c r="V3321" i="1"/>
  <c r="W3321" i="1"/>
  <c r="X3321" i="1"/>
  <c r="Y3321" i="1"/>
  <c r="Z3321" i="1"/>
  <c r="U3322" i="1"/>
  <c r="V3322" i="1"/>
  <c r="W3322" i="1"/>
  <c r="X3322" i="1"/>
  <c r="Y3322" i="1"/>
  <c r="Z3322" i="1"/>
  <c r="U3323" i="1"/>
  <c r="V3323" i="1"/>
  <c r="W3323" i="1"/>
  <c r="X3323" i="1"/>
  <c r="Y3323" i="1"/>
  <c r="Z3323" i="1"/>
  <c r="U3324" i="1"/>
  <c r="V3324" i="1"/>
  <c r="W3324" i="1"/>
  <c r="X3324" i="1"/>
  <c r="Y3324" i="1"/>
  <c r="Z3324" i="1"/>
  <c r="U3325" i="1"/>
  <c r="V3325" i="1"/>
  <c r="W3325" i="1"/>
  <c r="X3325" i="1"/>
  <c r="Y3325" i="1"/>
  <c r="Z3325" i="1"/>
  <c r="U3326" i="1"/>
  <c r="V3326" i="1"/>
  <c r="W3326" i="1"/>
  <c r="X3326" i="1"/>
  <c r="Y3326" i="1"/>
  <c r="Z3326" i="1"/>
  <c r="U3327" i="1"/>
  <c r="V3327" i="1"/>
  <c r="W3327" i="1"/>
  <c r="X3327" i="1"/>
  <c r="Y3327" i="1"/>
  <c r="Z3327" i="1"/>
  <c r="U3328" i="1"/>
  <c r="V3328" i="1"/>
  <c r="W3328" i="1"/>
  <c r="X3328" i="1"/>
  <c r="Y3328" i="1"/>
  <c r="Z3328" i="1"/>
  <c r="U3329" i="1"/>
  <c r="V3329" i="1"/>
  <c r="W3329" i="1"/>
  <c r="X3329" i="1"/>
  <c r="Y3329" i="1"/>
  <c r="Z3329" i="1"/>
  <c r="U3330" i="1"/>
  <c r="V3330" i="1"/>
  <c r="W3330" i="1"/>
  <c r="X3330" i="1"/>
  <c r="Y3330" i="1"/>
  <c r="Z3330" i="1"/>
  <c r="U3331" i="1"/>
  <c r="V3331" i="1"/>
  <c r="W3331" i="1"/>
  <c r="X3331" i="1"/>
  <c r="Y3331" i="1"/>
  <c r="Z3331" i="1"/>
  <c r="U3332" i="1"/>
  <c r="V3332" i="1"/>
  <c r="W3332" i="1"/>
  <c r="X3332" i="1"/>
  <c r="Y3332" i="1"/>
  <c r="Z3332" i="1"/>
  <c r="U3333" i="1"/>
  <c r="V3333" i="1"/>
  <c r="W3333" i="1"/>
  <c r="X3333" i="1"/>
  <c r="Y3333" i="1"/>
  <c r="Z3333" i="1"/>
  <c r="U3334" i="1"/>
  <c r="V3334" i="1"/>
  <c r="W3334" i="1"/>
  <c r="X3334" i="1"/>
  <c r="Y3334" i="1"/>
  <c r="Z3334" i="1"/>
  <c r="U3335" i="1"/>
  <c r="V3335" i="1"/>
  <c r="W3335" i="1"/>
  <c r="X3335" i="1"/>
  <c r="Y3335" i="1"/>
  <c r="Z3335" i="1"/>
  <c r="U3336" i="1"/>
  <c r="V3336" i="1"/>
  <c r="W3336" i="1"/>
  <c r="X3336" i="1"/>
  <c r="Y3336" i="1"/>
  <c r="Z3336" i="1"/>
  <c r="U3337" i="1"/>
  <c r="V3337" i="1"/>
  <c r="W3337" i="1"/>
  <c r="X3337" i="1"/>
  <c r="Y3337" i="1"/>
  <c r="Z3337" i="1"/>
  <c r="U3338" i="1"/>
  <c r="V3338" i="1"/>
  <c r="W3338" i="1"/>
  <c r="X3338" i="1"/>
  <c r="Y3338" i="1"/>
  <c r="Z3338" i="1"/>
  <c r="U3339" i="1"/>
  <c r="V3339" i="1"/>
  <c r="W3339" i="1"/>
  <c r="X3339" i="1"/>
  <c r="Y3339" i="1"/>
  <c r="Z3339" i="1"/>
  <c r="U3340" i="1"/>
  <c r="V3340" i="1"/>
  <c r="W3340" i="1"/>
  <c r="X3340" i="1"/>
  <c r="Y3340" i="1"/>
  <c r="Z3340" i="1"/>
  <c r="U3341" i="1"/>
  <c r="V3341" i="1"/>
  <c r="W3341" i="1"/>
  <c r="X3341" i="1"/>
  <c r="Y3341" i="1"/>
  <c r="Z3341" i="1"/>
  <c r="U3342" i="1"/>
  <c r="V3342" i="1"/>
  <c r="W3342" i="1"/>
  <c r="X3342" i="1"/>
  <c r="Y3342" i="1"/>
  <c r="Z3342" i="1"/>
  <c r="U3343" i="1"/>
  <c r="V3343" i="1"/>
  <c r="W3343" i="1"/>
  <c r="X3343" i="1"/>
  <c r="Y3343" i="1"/>
  <c r="Z3343" i="1"/>
  <c r="U3344" i="1"/>
  <c r="V3344" i="1"/>
  <c r="W3344" i="1"/>
  <c r="X3344" i="1"/>
  <c r="Y3344" i="1"/>
  <c r="Z3344" i="1"/>
  <c r="U3345" i="1"/>
  <c r="V3345" i="1"/>
  <c r="W3345" i="1"/>
  <c r="X3345" i="1"/>
  <c r="Y3345" i="1"/>
  <c r="Z3345" i="1"/>
  <c r="U3346" i="1"/>
  <c r="V3346" i="1"/>
  <c r="W3346" i="1"/>
  <c r="X3346" i="1"/>
  <c r="Y3346" i="1"/>
  <c r="Z3346" i="1"/>
  <c r="U3347" i="1"/>
  <c r="V3347" i="1"/>
  <c r="W3347" i="1"/>
  <c r="X3347" i="1"/>
  <c r="Y3347" i="1"/>
  <c r="Z3347" i="1"/>
  <c r="U3348" i="1"/>
  <c r="V3348" i="1"/>
  <c r="W3348" i="1"/>
  <c r="X3348" i="1"/>
  <c r="Y3348" i="1"/>
  <c r="Z3348" i="1"/>
  <c r="U3349" i="1"/>
  <c r="V3349" i="1"/>
  <c r="W3349" i="1"/>
  <c r="X3349" i="1"/>
  <c r="Y3349" i="1"/>
  <c r="Z3349" i="1"/>
  <c r="U3350" i="1"/>
  <c r="V3350" i="1"/>
  <c r="W3350" i="1"/>
  <c r="X3350" i="1"/>
  <c r="Y3350" i="1"/>
  <c r="Z3350" i="1"/>
  <c r="U3351" i="1"/>
  <c r="V3351" i="1"/>
  <c r="W3351" i="1"/>
  <c r="X3351" i="1"/>
  <c r="Y3351" i="1"/>
  <c r="Z3351" i="1"/>
  <c r="U3352" i="1"/>
  <c r="V3352" i="1"/>
  <c r="W3352" i="1"/>
  <c r="X3352" i="1"/>
  <c r="Y3352" i="1"/>
  <c r="Z3352" i="1"/>
  <c r="U3353" i="1"/>
  <c r="V3353" i="1"/>
  <c r="W3353" i="1"/>
  <c r="X3353" i="1"/>
  <c r="Y3353" i="1"/>
  <c r="Z3353" i="1"/>
  <c r="U3354" i="1"/>
  <c r="V3354" i="1"/>
  <c r="W3354" i="1"/>
  <c r="X3354" i="1"/>
  <c r="Y3354" i="1"/>
  <c r="Z3354" i="1"/>
  <c r="U3355" i="1"/>
  <c r="V3355" i="1"/>
  <c r="W3355" i="1"/>
  <c r="X3355" i="1"/>
  <c r="Y3355" i="1"/>
  <c r="Z3355" i="1"/>
  <c r="U3356" i="1"/>
  <c r="V3356" i="1"/>
  <c r="W3356" i="1"/>
  <c r="X3356" i="1"/>
  <c r="Y3356" i="1"/>
  <c r="Z3356" i="1"/>
  <c r="U3357" i="1"/>
  <c r="V3357" i="1"/>
  <c r="W3357" i="1"/>
  <c r="X3357" i="1"/>
  <c r="Y3357" i="1"/>
  <c r="Z3357" i="1"/>
  <c r="U3358" i="1"/>
  <c r="V3358" i="1"/>
  <c r="W3358" i="1"/>
  <c r="X3358" i="1"/>
  <c r="Y3358" i="1"/>
  <c r="Z3358" i="1"/>
  <c r="U3359" i="1"/>
  <c r="V3359" i="1"/>
  <c r="W3359" i="1"/>
  <c r="X3359" i="1"/>
  <c r="Y3359" i="1"/>
  <c r="Z3359" i="1"/>
  <c r="U3360" i="1"/>
  <c r="V3360" i="1"/>
  <c r="W3360" i="1"/>
  <c r="X3360" i="1"/>
  <c r="Y3360" i="1"/>
  <c r="Z3360" i="1"/>
  <c r="U3361" i="1"/>
  <c r="V3361" i="1"/>
  <c r="W3361" i="1"/>
  <c r="X3361" i="1"/>
  <c r="Y3361" i="1"/>
  <c r="Z3361" i="1"/>
  <c r="U3362" i="1"/>
  <c r="V3362" i="1"/>
  <c r="W3362" i="1"/>
  <c r="X3362" i="1"/>
  <c r="Y3362" i="1"/>
  <c r="Z3362" i="1"/>
  <c r="U3363" i="1"/>
  <c r="V3363" i="1"/>
  <c r="W3363" i="1"/>
  <c r="X3363" i="1"/>
  <c r="Y3363" i="1"/>
  <c r="Z3363" i="1"/>
  <c r="U3364" i="1"/>
  <c r="V3364" i="1"/>
  <c r="W3364" i="1"/>
  <c r="X3364" i="1"/>
  <c r="Y3364" i="1"/>
  <c r="Z3364" i="1"/>
  <c r="U3365" i="1"/>
  <c r="V3365" i="1"/>
  <c r="W3365" i="1"/>
  <c r="X3365" i="1"/>
  <c r="Y3365" i="1"/>
  <c r="Z3365" i="1"/>
  <c r="U3366" i="1"/>
  <c r="V3366" i="1"/>
  <c r="W3366" i="1"/>
  <c r="X3366" i="1"/>
  <c r="Y3366" i="1"/>
  <c r="Z3366" i="1"/>
  <c r="U3367" i="1"/>
  <c r="V3367" i="1"/>
  <c r="W3367" i="1"/>
  <c r="X3367" i="1"/>
  <c r="Y3367" i="1"/>
  <c r="Z3367" i="1"/>
  <c r="U3368" i="1"/>
  <c r="V3368" i="1"/>
  <c r="W3368" i="1"/>
  <c r="X3368" i="1"/>
  <c r="Y3368" i="1"/>
  <c r="Z3368" i="1"/>
  <c r="U3369" i="1"/>
  <c r="V3369" i="1"/>
  <c r="W3369" i="1"/>
  <c r="X3369" i="1"/>
  <c r="Y3369" i="1"/>
  <c r="Z3369" i="1"/>
  <c r="U3370" i="1"/>
  <c r="V3370" i="1"/>
  <c r="W3370" i="1"/>
  <c r="X3370" i="1"/>
  <c r="Y3370" i="1"/>
  <c r="Z3370" i="1"/>
  <c r="U3371" i="1"/>
  <c r="V3371" i="1"/>
  <c r="W3371" i="1"/>
  <c r="X3371" i="1"/>
  <c r="Y3371" i="1"/>
  <c r="Z3371" i="1"/>
  <c r="U3372" i="1"/>
  <c r="V3372" i="1"/>
  <c r="W3372" i="1"/>
  <c r="X3372" i="1"/>
  <c r="Y3372" i="1"/>
  <c r="Z3372" i="1"/>
  <c r="U3373" i="1"/>
  <c r="V3373" i="1"/>
  <c r="W3373" i="1"/>
  <c r="X3373" i="1"/>
  <c r="Y3373" i="1"/>
  <c r="Z3373" i="1"/>
  <c r="U3374" i="1"/>
  <c r="V3374" i="1"/>
  <c r="W3374" i="1"/>
  <c r="X3374" i="1"/>
  <c r="Y3374" i="1"/>
  <c r="Z3374" i="1"/>
  <c r="U3375" i="1"/>
  <c r="V3375" i="1"/>
  <c r="W3375" i="1"/>
  <c r="X3375" i="1"/>
  <c r="Y3375" i="1"/>
  <c r="Z3375" i="1"/>
  <c r="U3376" i="1"/>
  <c r="V3376" i="1"/>
  <c r="W3376" i="1"/>
  <c r="X3376" i="1"/>
  <c r="Y3376" i="1"/>
  <c r="Z3376" i="1"/>
  <c r="U3377" i="1"/>
  <c r="V3377" i="1"/>
  <c r="W3377" i="1"/>
  <c r="X3377" i="1"/>
  <c r="Y3377" i="1"/>
  <c r="Z3377" i="1"/>
  <c r="U3378" i="1"/>
  <c r="V3378" i="1"/>
  <c r="W3378" i="1"/>
  <c r="X3378" i="1"/>
  <c r="Y3378" i="1"/>
  <c r="Z3378" i="1"/>
  <c r="U3379" i="1"/>
  <c r="V3379" i="1"/>
  <c r="W3379" i="1"/>
  <c r="X3379" i="1"/>
  <c r="Y3379" i="1"/>
  <c r="Z3379" i="1"/>
  <c r="U3380" i="1"/>
  <c r="V3380" i="1"/>
  <c r="W3380" i="1"/>
  <c r="X3380" i="1"/>
  <c r="Y3380" i="1"/>
  <c r="Z3380" i="1"/>
  <c r="U3381" i="1"/>
  <c r="V3381" i="1"/>
  <c r="W3381" i="1"/>
  <c r="X3381" i="1"/>
  <c r="Y3381" i="1"/>
  <c r="Z3381" i="1"/>
  <c r="U3382" i="1"/>
  <c r="V3382" i="1"/>
  <c r="W3382" i="1"/>
  <c r="X3382" i="1"/>
  <c r="Y3382" i="1"/>
  <c r="Z3382" i="1"/>
  <c r="U3383" i="1"/>
  <c r="V3383" i="1"/>
  <c r="W3383" i="1"/>
  <c r="X3383" i="1"/>
  <c r="Y3383" i="1"/>
  <c r="Z3383" i="1"/>
  <c r="U3384" i="1"/>
  <c r="V3384" i="1"/>
  <c r="W3384" i="1"/>
  <c r="X3384" i="1"/>
  <c r="Y3384" i="1"/>
  <c r="Z3384" i="1"/>
  <c r="U3385" i="1"/>
  <c r="V3385" i="1"/>
  <c r="W3385" i="1"/>
  <c r="X3385" i="1"/>
  <c r="Y3385" i="1"/>
  <c r="Z3385" i="1"/>
  <c r="U3386" i="1"/>
  <c r="V3386" i="1"/>
  <c r="W3386" i="1"/>
  <c r="X3386" i="1"/>
  <c r="Y3386" i="1"/>
  <c r="Z3386" i="1"/>
  <c r="U3387" i="1"/>
  <c r="V3387" i="1"/>
  <c r="W3387" i="1"/>
  <c r="X3387" i="1"/>
  <c r="Y3387" i="1"/>
  <c r="Z3387" i="1"/>
  <c r="U3388" i="1"/>
  <c r="V3388" i="1"/>
  <c r="W3388" i="1"/>
  <c r="X3388" i="1"/>
  <c r="Y3388" i="1"/>
  <c r="Z3388" i="1"/>
  <c r="U3389" i="1"/>
  <c r="V3389" i="1"/>
  <c r="W3389" i="1"/>
  <c r="X3389" i="1"/>
  <c r="Y3389" i="1"/>
  <c r="Z3389" i="1"/>
  <c r="U3390" i="1"/>
  <c r="V3390" i="1"/>
  <c r="W3390" i="1"/>
  <c r="X3390" i="1"/>
  <c r="Y3390" i="1"/>
  <c r="Z3390" i="1"/>
  <c r="U3391" i="1"/>
  <c r="V3391" i="1"/>
  <c r="W3391" i="1"/>
  <c r="X3391" i="1"/>
  <c r="Y3391" i="1"/>
  <c r="Z3391" i="1"/>
  <c r="U3392" i="1"/>
  <c r="V3392" i="1"/>
  <c r="W3392" i="1"/>
  <c r="X3392" i="1"/>
  <c r="Y3392" i="1"/>
  <c r="Z3392" i="1"/>
  <c r="U3393" i="1"/>
  <c r="V3393" i="1"/>
  <c r="W3393" i="1"/>
  <c r="X3393" i="1"/>
  <c r="Y3393" i="1"/>
  <c r="Z3393" i="1"/>
  <c r="U3394" i="1"/>
  <c r="V3394" i="1"/>
  <c r="W3394" i="1"/>
  <c r="X3394" i="1"/>
  <c r="Y3394" i="1"/>
  <c r="Z3394" i="1"/>
  <c r="U3395" i="1"/>
  <c r="V3395" i="1"/>
  <c r="W3395" i="1"/>
  <c r="X3395" i="1"/>
  <c r="Y3395" i="1"/>
  <c r="Z3395" i="1"/>
  <c r="U3396" i="1"/>
  <c r="V3396" i="1"/>
  <c r="W3396" i="1"/>
  <c r="X3396" i="1"/>
  <c r="Y3396" i="1"/>
  <c r="Z3396" i="1"/>
  <c r="U3397" i="1"/>
  <c r="V3397" i="1"/>
  <c r="W3397" i="1"/>
  <c r="X3397" i="1"/>
  <c r="Y3397" i="1"/>
  <c r="Z3397" i="1"/>
  <c r="U3398" i="1"/>
  <c r="V3398" i="1"/>
  <c r="W3398" i="1"/>
  <c r="X3398" i="1"/>
  <c r="Y3398" i="1"/>
  <c r="Z3398" i="1"/>
  <c r="U3399" i="1"/>
  <c r="V3399" i="1"/>
  <c r="W3399" i="1"/>
  <c r="X3399" i="1"/>
  <c r="Y3399" i="1"/>
  <c r="Z3399" i="1"/>
  <c r="U3400" i="1"/>
  <c r="V3400" i="1"/>
  <c r="W3400" i="1"/>
  <c r="X3400" i="1"/>
  <c r="Y3400" i="1"/>
  <c r="Z3400" i="1"/>
  <c r="U3401" i="1"/>
  <c r="V3401" i="1"/>
  <c r="W3401" i="1"/>
  <c r="X3401" i="1"/>
  <c r="Y3401" i="1"/>
  <c r="Z3401" i="1"/>
  <c r="U3402" i="1"/>
  <c r="V3402" i="1"/>
  <c r="W3402" i="1"/>
  <c r="X3402" i="1"/>
  <c r="Y3402" i="1"/>
  <c r="Z3402" i="1"/>
  <c r="U3403" i="1"/>
  <c r="V3403" i="1"/>
  <c r="W3403" i="1"/>
  <c r="X3403" i="1"/>
  <c r="Y3403" i="1"/>
  <c r="Z3403" i="1"/>
  <c r="U3404" i="1"/>
  <c r="V3404" i="1"/>
  <c r="W3404" i="1"/>
  <c r="X3404" i="1"/>
  <c r="Y3404" i="1"/>
  <c r="Z3404" i="1"/>
  <c r="U3405" i="1"/>
  <c r="V3405" i="1"/>
  <c r="W3405" i="1"/>
  <c r="X3405" i="1"/>
  <c r="Y3405" i="1"/>
  <c r="Z3405" i="1"/>
  <c r="U3406" i="1"/>
  <c r="V3406" i="1"/>
  <c r="W3406" i="1"/>
  <c r="X3406" i="1"/>
  <c r="Y3406" i="1"/>
  <c r="Z3406" i="1"/>
  <c r="U3407" i="1"/>
  <c r="V3407" i="1"/>
  <c r="W3407" i="1"/>
  <c r="X3407" i="1"/>
  <c r="Y3407" i="1"/>
  <c r="Z3407" i="1"/>
  <c r="U3408" i="1"/>
  <c r="V3408" i="1"/>
  <c r="W3408" i="1"/>
  <c r="X3408" i="1"/>
  <c r="Y3408" i="1"/>
  <c r="Z3408" i="1"/>
  <c r="U3409" i="1"/>
  <c r="V3409" i="1"/>
  <c r="W3409" i="1"/>
  <c r="X3409" i="1"/>
  <c r="Y3409" i="1"/>
  <c r="Z3409" i="1"/>
  <c r="U3410" i="1"/>
  <c r="V3410" i="1"/>
  <c r="W3410" i="1"/>
  <c r="X3410" i="1"/>
  <c r="Y3410" i="1"/>
  <c r="Z3410" i="1"/>
  <c r="U3411" i="1"/>
  <c r="V3411" i="1"/>
  <c r="W3411" i="1"/>
  <c r="X3411" i="1"/>
  <c r="Y3411" i="1"/>
  <c r="Z3411" i="1"/>
  <c r="U3412" i="1"/>
  <c r="V3412" i="1"/>
  <c r="W3412" i="1"/>
  <c r="X3412" i="1"/>
  <c r="Y3412" i="1"/>
  <c r="Z3412" i="1"/>
  <c r="U3413" i="1"/>
  <c r="V3413" i="1"/>
  <c r="W3413" i="1"/>
  <c r="X3413" i="1"/>
  <c r="Y3413" i="1"/>
  <c r="Z3413" i="1"/>
  <c r="U3414" i="1"/>
  <c r="V3414" i="1"/>
  <c r="W3414" i="1"/>
  <c r="X3414" i="1"/>
  <c r="Y3414" i="1"/>
  <c r="Z3414" i="1"/>
  <c r="U3415" i="1"/>
  <c r="V3415" i="1"/>
  <c r="W3415" i="1"/>
  <c r="X3415" i="1"/>
  <c r="Y3415" i="1"/>
  <c r="Z3415" i="1"/>
  <c r="U3416" i="1"/>
  <c r="V3416" i="1"/>
  <c r="W3416" i="1"/>
  <c r="X3416" i="1"/>
  <c r="Y3416" i="1"/>
  <c r="Z3416" i="1"/>
  <c r="U3417" i="1"/>
  <c r="V3417" i="1"/>
  <c r="W3417" i="1"/>
  <c r="X3417" i="1"/>
  <c r="Y3417" i="1"/>
  <c r="Z3417" i="1"/>
  <c r="U3418" i="1"/>
  <c r="V3418" i="1"/>
  <c r="W3418" i="1"/>
  <c r="X3418" i="1"/>
  <c r="Y3418" i="1"/>
  <c r="Z3418" i="1"/>
  <c r="U3419" i="1"/>
  <c r="V3419" i="1"/>
  <c r="W3419" i="1"/>
  <c r="X3419" i="1"/>
  <c r="Y3419" i="1"/>
  <c r="Z3419" i="1"/>
  <c r="U3420" i="1"/>
  <c r="V3420" i="1"/>
  <c r="W3420" i="1"/>
  <c r="X3420" i="1"/>
  <c r="Y3420" i="1"/>
  <c r="Z3420" i="1"/>
  <c r="U3421" i="1"/>
  <c r="V3421" i="1"/>
  <c r="W3421" i="1"/>
  <c r="X3421" i="1"/>
  <c r="Y3421" i="1"/>
  <c r="Z3421" i="1"/>
  <c r="U3422" i="1"/>
  <c r="V3422" i="1"/>
  <c r="W3422" i="1"/>
  <c r="X3422" i="1"/>
  <c r="Y3422" i="1"/>
  <c r="Z3422" i="1"/>
  <c r="U3423" i="1"/>
  <c r="V3423" i="1"/>
  <c r="W3423" i="1"/>
  <c r="X3423" i="1"/>
  <c r="Y3423" i="1"/>
  <c r="Z3423" i="1"/>
  <c r="U3424" i="1"/>
  <c r="V3424" i="1"/>
  <c r="W3424" i="1"/>
  <c r="X3424" i="1"/>
  <c r="Y3424" i="1"/>
  <c r="Z3424" i="1"/>
  <c r="U3425" i="1"/>
  <c r="V3425" i="1"/>
  <c r="W3425" i="1"/>
  <c r="X3425" i="1"/>
  <c r="Y3425" i="1"/>
  <c r="Z3425" i="1"/>
  <c r="U3426" i="1"/>
  <c r="V3426" i="1"/>
  <c r="W3426" i="1"/>
  <c r="X3426" i="1"/>
  <c r="Y3426" i="1"/>
  <c r="Z3426" i="1"/>
  <c r="U3427" i="1"/>
  <c r="V3427" i="1"/>
  <c r="W3427" i="1"/>
  <c r="X3427" i="1"/>
  <c r="Y3427" i="1"/>
  <c r="Z3427" i="1"/>
  <c r="U3428" i="1"/>
  <c r="V3428" i="1"/>
  <c r="W3428" i="1"/>
  <c r="X3428" i="1"/>
  <c r="Y3428" i="1"/>
  <c r="Z3428" i="1"/>
  <c r="U3429" i="1"/>
  <c r="V3429" i="1"/>
  <c r="W3429" i="1"/>
  <c r="X3429" i="1"/>
  <c r="Y3429" i="1"/>
  <c r="Z3429" i="1"/>
  <c r="U3430" i="1"/>
  <c r="V3430" i="1"/>
  <c r="W3430" i="1"/>
  <c r="X3430" i="1"/>
  <c r="Y3430" i="1"/>
  <c r="Z3430" i="1"/>
  <c r="U3431" i="1"/>
  <c r="V3431" i="1"/>
  <c r="W3431" i="1"/>
  <c r="X3431" i="1"/>
  <c r="Y3431" i="1"/>
  <c r="Z3431" i="1"/>
  <c r="U3432" i="1"/>
  <c r="V3432" i="1"/>
  <c r="W3432" i="1"/>
  <c r="X3432" i="1"/>
  <c r="Y3432" i="1"/>
  <c r="Z3432" i="1"/>
  <c r="U3433" i="1"/>
  <c r="V3433" i="1"/>
  <c r="W3433" i="1"/>
  <c r="X3433" i="1"/>
  <c r="Y3433" i="1"/>
  <c r="Z3433" i="1"/>
  <c r="U3434" i="1"/>
  <c r="V3434" i="1"/>
  <c r="W3434" i="1"/>
  <c r="X3434" i="1"/>
  <c r="Y3434" i="1"/>
  <c r="Z3434" i="1"/>
  <c r="U3435" i="1"/>
  <c r="V3435" i="1"/>
  <c r="W3435" i="1"/>
  <c r="X3435" i="1"/>
  <c r="Y3435" i="1"/>
  <c r="Z3435" i="1"/>
  <c r="U3436" i="1"/>
  <c r="V3436" i="1"/>
  <c r="W3436" i="1"/>
  <c r="X3436" i="1"/>
  <c r="Y3436" i="1"/>
  <c r="Z3436" i="1"/>
  <c r="U3437" i="1"/>
  <c r="V3437" i="1"/>
  <c r="W3437" i="1"/>
  <c r="X3437" i="1"/>
  <c r="Y3437" i="1"/>
  <c r="Z3437" i="1"/>
  <c r="U3438" i="1"/>
  <c r="V3438" i="1"/>
  <c r="W3438" i="1"/>
  <c r="X3438" i="1"/>
  <c r="Y3438" i="1"/>
  <c r="Z3438" i="1"/>
  <c r="U3439" i="1"/>
  <c r="V3439" i="1"/>
  <c r="W3439" i="1"/>
  <c r="X3439" i="1"/>
  <c r="Y3439" i="1"/>
  <c r="Z3439" i="1"/>
  <c r="U3440" i="1"/>
  <c r="V3440" i="1"/>
  <c r="W3440" i="1"/>
  <c r="X3440" i="1"/>
  <c r="Y3440" i="1"/>
  <c r="Z3440" i="1"/>
  <c r="U3441" i="1"/>
  <c r="V3441" i="1"/>
  <c r="W3441" i="1"/>
  <c r="X3441" i="1"/>
  <c r="Y3441" i="1"/>
  <c r="Z3441" i="1"/>
  <c r="U3442" i="1"/>
  <c r="V3442" i="1"/>
  <c r="W3442" i="1"/>
  <c r="X3442" i="1"/>
  <c r="Y3442" i="1"/>
  <c r="Z3442" i="1"/>
  <c r="U3443" i="1"/>
  <c r="V3443" i="1"/>
  <c r="W3443" i="1"/>
  <c r="X3443" i="1"/>
  <c r="Y3443" i="1"/>
  <c r="Z3443" i="1"/>
  <c r="U3444" i="1"/>
  <c r="V3444" i="1"/>
  <c r="W3444" i="1"/>
  <c r="X3444" i="1"/>
  <c r="Y3444" i="1"/>
  <c r="Z3444" i="1"/>
  <c r="U3445" i="1"/>
  <c r="V3445" i="1"/>
  <c r="W3445" i="1"/>
  <c r="X3445" i="1"/>
  <c r="Y3445" i="1"/>
  <c r="Z3445" i="1"/>
  <c r="U3446" i="1"/>
  <c r="V3446" i="1"/>
  <c r="W3446" i="1"/>
  <c r="X3446" i="1"/>
  <c r="Y3446" i="1"/>
  <c r="Z3446" i="1"/>
  <c r="U3447" i="1"/>
  <c r="V3447" i="1"/>
  <c r="W3447" i="1"/>
  <c r="X3447" i="1"/>
  <c r="Y3447" i="1"/>
  <c r="Z3447" i="1"/>
  <c r="U3448" i="1"/>
  <c r="V3448" i="1"/>
  <c r="W3448" i="1"/>
  <c r="X3448" i="1"/>
  <c r="Y3448" i="1"/>
  <c r="Z3448" i="1"/>
  <c r="U3449" i="1"/>
  <c r="V3449" i="1"/>
  <c r="W3449" i="1"/>
  <c r="X3449" i="1"/>
  <c r="Y3449" i="1"/>
  <c r="Z3449" i="1"/>
  <c r="U3450" i="1"/>
  <c r="V3450" i="1"/>
  <c r="W3450" i="1"/>
  <c r="X3450" i="1"/>
  <c r="Y3450" i="1"/>
  <c r="Z3450" i="1"/>
  <c r="U3451" i="1"/>
  <c r="V3451" i="1"/>
  <c r="W3451" i="1"/>
  <c r="X3451" i="1"/>
  <c r="Y3451" i="1"/>
  <c r="Z3451" i="1"/>
  <c r="U3452" i="1"/>
  <c r="V3452" i="1"/>
  <c r="W3452" i="1"/>
  <c r="X3452" i="1"/>
  <c r="Y3452" i="1"/>
  <c r="Z3452" i="1"/>
  <c r="U3453" i="1"/>
  <c r="V3453" i="1"/>
  <c r="W3453" i="1"/>
  <c r="X3453" i="1"/>
  <c r="Y3453" i="1"/>
  <c r="Z3453" i="1"/>
  <c r="U3454" i="1"/>
  <c r="V3454" i="1"/>
  <c r="W3454" i="1"/>
  <c r="X3454" i="1"/>
  <c r="Y3454" i="1"/>
  <c r="Z3454" i="1"/>
  <c r="U3455" i="1"/>
  <c r="V3455" i="1"/>
  <c r="W3455" i="1"/>
  <c r="X3455" i="1"/>
  <c r="Y3455" i="1"/>
  <c r="Z3455" i="1"/>
  <c r="U3456" i="1"/>
  <c r="V3456" i="1"/>
  <c r="W3456" i="1"/>
  <c r="X3456" i="1"/>
  <c r="Y3456" i="1"/>
  <c r="Z3456" i="1"/>
  <c r="U3457" i="1"/>
  <c r="V3457" i="1"/>
  <c r="W3457" i="1"/>
  <c r="X3457" i="1"/>
  <c r="Y3457" i="1"/>
  <c r="Z3457" i="1"/>
  <c r="U3458" i="1"/>
  <c r="V3458" i="1"/>
  <c r="W3458" i="1"/>
  <c r="X3458" i="1"/>
  <c r="Y3458" i="1"/>
  <c r="Z3458" i="1"/>
  <c r="U3459" i="1"/>
  <c r="V3459" i="1"/>
  <c r="W3459" i="1"/>
  <c r="X3459" i="1"/>
  <c r="Y3459" i="1"/>
  <c r="Z3459" i="1"/>
  <c r="U3460" i="1"/>
  <c r="V3460" i="1"/>
  <c r="W3460" i="1"/>
  <c r="X3460" i="1"/>
  <c r="Y3460" i="1"/>
  <c r="Z3460" i="1"/>
  <c r="U3461" i="1"/>
  <c r="V3461" i="1"/>
  <c r="W3461" i="1"/>
  <c r="X3461" i="1"/>
  <c r="Y3461" i="1"/>
  <c r="Z3461" i="1"/>
  <c r="U3462" i="1"/>
  <c r="V3462" i="1"/>
  <c r="W3462" i="1"/>
  <c r="X3462" i="1"/>
  <c r="Y3462" i="1"/>
  <c r="Z3462" i="1"/>
  <c r="U3463" i="1"/>
  <c r="V3463" i="1"/>
  <c r="W3463" i="1"/>
  <c r="X3463" i="1"/>
  <c r="Y3463" i="1"/>
  <c r="Z3463" i="1"/>
  <c r="U3464" i="1"/>
  <c r="V3464" i="1"/>
  <c r="W3464" i="1"/>
  <c r="X3464" i="1"/>
  <c r="Y3464" i="1"/>
  <c r="Z3464" i="1"/>
  <c r="U3465" i="1"/>
  <c r="V3465" i="1"/>
  <c r="W3465" i="1"/>
  <c r="X3465" i="1"/>
  <c r="Y3465" i="1"/>
  <c r="Z3465" i="1"/>
  <c r="U3466" i="1"/>
  <c r="V3466" i="1"/>
  <c r="W3466" i="1"/>
  <c r="X3466" i="1"/>
  <c r="Y3466" i="1"/>
  <c r="Z3466" i="1"/>
  <c r="U3467" i="1"/>
  <c r="V3467" i="1"/>
  <c r="W3467" i="1"/>
  <c r="X3467" i="1"/>
  <c r="Y3467" i="1"/>
  <c r="Z3467" i="1"/>
  <c r="U3468" i="1"/>
  <c r="V3468" i="1"/>
  <c r="W3468" i="1"/>
  <c r="X3468" i="1"/>
  <c r="Y3468" i="1"/>
  <c r="Z3468" i="1"/>
  <c r="U3469" i="1"/>
  <c r="V3469" i="1"/>
  <c r="W3469" i="1"/>
  <c r="X3469" i="1"/>
  <c r="Y3469" i="1"/>
  <c r="Z3469" i="1"/>
  <c r="U3470" i="1"/>
  <c r="V3470" i="1"/>
  <c r="W3470" i="1"/>
  <c r="X3470" i="1"/>
  <c r="Y3470" i="1"/>
  <c r="Z3470" i="1"/>
  <c r="U3471" i="1"/>
  <c r="V3471" i="1"/>
  <c r="W3471" i="1"/>
  <c r="X3471" i="1"/>
  <c r="Y3471" i="1"/>
  <c r="Z3471" i="1"/>
  <c r="U3472" i="1"/>
  <c r="V3472" i="1"/>
  <c r="W3472" i="1"/>
  <c r="X3472" i="1"/>
  <c r="Y3472" i="1"/>
  <c r="Z3472" i="1"/>
  <c r="U3473" i="1"/>
  <c r="V3473" i="1"/>
  <c r="W3473" i="1"/>
  <c r="X3473" i="1"/>
  <c r="Y3473" i="1"/>
  <c r="Z3473" i="1"/>
  <c r="U3474" i="1"/>
  <c r="V3474" i="1"/>
  <c r="W3474" i="1"/>
  <c r="X3474" i="1"/>
  <c r="Y3474" i="1"/>
  <c r="Z3474" i="1"/>
  <c r="U3475" i="1"/>
  <c r="V3475" i="1"/>
  <c r="W3475" i="1"/>
  <c r="X3475" i="1"/>
  <c r="Y3475" i="1"/>
  <c r="Z3475" i="1"/>
  <c r="U3476" i="1"/>
  <c r="V3476" i="1"/>
  <c r="W3476" i="1"/>
  <c r="X3476" i="1"/>
  <c r="Y3476" i="1"/>
  <c r="Z3476" i="1"/>
  <c r="U3477" i="1"/>
  <c r="V3477" i="1"/>
  <c r="W3477" i="1"/>
  <c r="X3477" i="1"/>
  <c r="Y3477" i="1"/>
  <c r="Z3477" i="1"/>
  <c r="U3478" i="1"/>
  <c r="V3478" i="1"/>
  <c r="W3478" i="1"/>
  <c r="X3478" i="1"/>
  <c r="Y3478" i="1"/>
  <c r="Z3478" i="1"/>
  <c r="U3479" i="1"/>
  <c r="V3479" i="1"/>
  <c r="W3479" i="1"/>
  <c r="X3479" i="1"/>
  <c r="Y3479" i="1"/>
  <c r="Z3479" i="1"/>
  <c r="U3480" i="1"/>
  <c r="V3480" i="1"/>
  <c r="W3480" i="1"/>
  <c r="X3480" i="1"/>
  <c r="Y3480" i="1"/>
  <c r="Z3480" i="1"/>
  <c r="U3481" i="1"/>
  <c r="V3481" i="1"/>
  <c r="W3481" i="1"/>
  <c r="X3481" i="1"/>
  <c r="Y3481" i="1"/>
  <c r="Z3481" i="1"/>
  <c r="U3482" i="1"/>
  <c r="V3482" i="1"/>
  <c r="W3482" i="1"/>
  <c r="X3482" i="1"/>
  <c r="Y3482" i="1"/>
  <c r="Z3482" i="1"/>
  <c r="U3483" i="1"/>
  <c r="V3483" i="1"/>
  <c r="W3483" i="1"/>
  <c r="X3483" i="1"/>
  <c r="Y3483" i="1"/>
  <c r="Z3483" i="1"/>
  <c r="U3484" i="1"/>
  <c r="V3484" i="1"/>
  <c r="W3484" i="1"/>
  <c r="X3484" i="1"/>
  <c r="Y3484" i="1"/>
  <c r="Z3484" i="1"/>
  <c r="U3485" i="1"/>
  <c r="V3485" i="1"/>
  <c r="W3485" i="1"/>
  <c r="X3485" i="1"/>
  <c r="Y3485" i="1"/>
  <c r="Z3485" i="1"/>
  <c r="U3486" i="1"/>
  <c r="V3486" i="1"/>
  <c r="W3486" i="1"/>
  <c r="X3486" i="1"/>
  <c r="Y3486" i="1"/>
  <c r="Z3486" i="1"/>
  <c r="U3487" i="1"/>
  <c r="V3487" i="1"/>
  <c r="W3487" i="1"/>
  <c r="X3487" i="1"/>
  <c r="Y3487" i="1"/>
  <c r="Z3487" i="1"/>
  <c r="U3488" i="1"/>
  <c r="V3488" i="1"/>
  <c r="W3488" i="1"/>
  <c r="X3488" i="1"/>
  <c r="Y3488" i="1"/>
  <c r="Z3488" i="1"/>
  <c r="U3489" i="1"/>
  <c r="V3489" i="1"/>
  <c r="W3489" i="1"/>
  <c r="X3489" i="1"/>
  <c r="Y3489" i="1"/>
  <c r="Z3489" i="1"/>
  <c r="U3490" i="1"/>
  <c r="V3490" i="1"/>
  <c r="W3490" i="1"/>
  <c r="X3490" i="1"/>
  <c r="Y3490" i="1"/>
  <c r="Z3490" i="1"/>
  <c r="U3491" i="1"/>
  <c r="V3491" i="1"/>
  <c r="W3491" i="1"/>
  <c r="X3491" i="1"/>
  <c r="Y3491" i="1"/>
  <c r="Z3491" i="1"/>
  <c r="U3492" i="1"/>
  <c r="V3492" i="1"/>
  <c r="W3492" i="1"/>
  <c r="X3492" i="1"/>
  <c r="Y3492" i="1"/>
  <c r="Z3492" i="1"/>
  <c r="U3493" i="1"/>
  <c r="V3493" i="1"/>
  <c r="W3493" i="1"/>
  <c r="X3493" i="1"/>
  <c r="Y3493" i="1"/>
  <c r="Z3493" i="1"/>
  <c r="U3494" i="1"/>
  <c r="V3494" i="1"/>
  <c r="W3494" i="1"/>
  <c r="X3494" i="1"/>
  <c r="Y3494" i="1"/>
  <c r="Z3494" i="1"/>
  <c r="U3495" i="1"/>
  <c r="V3495" i="1"/>
  <c r="W3495" i="1"/>
  <c r="X3495" i="1"/>
  <c r="Y3495" i="1"/>
  <c r="Z3495" i="1"/>
  <c r="U3496" i="1"/>
  <c r="V3496" i="1"/>
  <c r="W3496" i="1"/>
  <c r="X3496" i="1"/>
  <c r="Y3496" i="1"/>
  <c r="Z3496" i="1"/>
  <c r="U3497" i="1"/>
  <c r="V3497" i="1"/>
  <c r="W3497" i="1"/>
  <c r="X3497" i="1"/>
  <c r="Y3497" i="1"/>
  <c r="Z3497" i="1"/>
  <c r="U3498" i="1"/>
  <c r="V3498" i="1"/>
  <c r="W3498" i="1"/>
  <c r="X3498" i="1"/>
  <c r="Y3498" i="1"/>
  <c r="Z3498" i="1"/>
  <c r="U3499" i="1"/>
  <c r="V3499" i="1"/>
  <c r="W3499" i="1"/>
  <c r="X3499" i="1"/>
  <c r="Y3499" i="1"/>
  <c r="Z3499" i="1"/>
  <c r="U3500" i="1"/>
  <c r="V3500" i="1"/>
  <c r="W3500" i="1"/>
  <c r="X3500" i="1"/>
  <c r="Y3500" i="1"/>
  <c r="Z3500" i="1"/>
  <c r="U3501" i="1"/>
  <c r="V3501" i="1"/>
  <c r="W3501" i="1"/>
  <c r="X3501" i="1"/>
  <c r="Y3501" i="1"/>
  <c r="Z3501" i="1"/>
  <c r="U3502" i="1"/>
  <c r="V3502" i="1"/>
  <c r="W3502" i="1"/>
  <c r="X3502" i="1"/>
  <c r="Y3502" i="1"/>
  <c r="Z3502" i="1"/>
  <c r="U3503" i="1"/>
  <c r="V3503" i="1"/>
  <c r="W3503" i="1"/>
  <c r="X3503" i="1"/>
  <c r="Y3503" i="1"/>
  <c r="Z3503" i="1"/>
  <c r="U3504" i="1"/>
  <c r="V3504" i="1"/>
  <c r="W3504" i="1"/>
  <c r="X3504" i="1"/>
  <c r="Y3504" i="1"/>
  <c r="Z3504" i="1"/>
  <c r="U3505" i="1"/>
  <c r="V3505" i="1"/>
  <c r="W3505" i="1"/>
  <c r="X3505" i="1"/>
  <c r="Y3505" i="1"/>
  <c r="Z3505" i="1"/>
  <c r="U3506" i="1"/>
  <c r="V3506" i="1"/>
  <c r="W3506" i="1"/>
  <c r="X3506" i="1"/>
  <c r="Y3506" i="1"/>
  <c r="Z3506" i="1"/>
  <c r="U3507" i="1"/>
  <c r="V3507" i="1"/>
  <c r="W3507" i="1"/>
  <c r="X3507" i="1"/>
  <c r="Y3507" i="1"/>
  <c r="Z3507" i="1"/>
  <c r="U3508" i="1"/>
  <c r="V3508" i="1"/>
  <c r="W3508" i="1"/>
  <c r="X3508" i="1"/>
  <c r="Y3508" i="1"/>
  <c r="Z3508" i="1"/>
  <c r="U3509" i="1"/>
  <c r="V3509" i="1"/>
  <c r="W3509" i="1"/>
  <c r="X3509" i="1"/>
  <c r="Y3509" i="1"/>
  <c r="Z3509" i="1"/>
  <c r="U3510" i="1"/>
  <c r="V3510" i="1"/>
  <c r="W3510" i="1"/>
  <c r="X3510" i="1"/>
  <c r="Y3510" i="1"/>
  <c r="Z3510" i="1"/>
  <c r="U3511" i="1"/>
  <c r="V3511" i="1"/>
  <c r="W3511" i="1"/>
  <c r="X3511" i="1"/>
  <c r="Y3511" i="1"/>
  <c r="Z3511" i="1"/>
  <c r="U3512" i="1"/>
  <c r="V3512" i="1"/>
  <c r="W3512" i="1"/>
  <c r="X3512" i="1"/>
  <c r="Y3512" i="1"/>
  <c r="Z3512" i="1"/>
  <c r="U3513" i="1"/>
  <c r="V3513" i="1"/>
  <c r="W3513" i="1"/>
  <c r="X3513" i="1"/>
  <c r="Y3513" i="1"/>
  <c r="Z3513" i="1"/>
  <c r="U3514" i="1"/>
  <c r="V3514" i="1"/>
  <c r="W3514" i="1"/>
  <c r="X3514" i="1"/>
  <c r="Y3514" i="1"/>
  <c r="Z3514" i="1"/>
  <c r="U3515" i="1"/>
  <c r="V3515" i="1"/>
  <c r="W3515" i="1"/>
  <c r="X3515" i="1"/>
  <c r="Y3515" i="1"/>
  <c r="Z3515" i="1"/>
  <c r="U3516" i="1"/>
  <c r="V3516" i="1"/>
  <c r="W3516" i="1"/>
  <c r="X3516" i="1"/>
  <c r="Y3516" i="1"/>
  <c r="Z3516" i="1"/>
  <c r="U3517" i="1"/>
  <c r="V3517" i="1"/>
  <c r="W3517" i="1"/>
  <c r="X3517" i="1"/>
  <c r="Y3517" i="1"/>
  <c r="Z3517" i="1"/>
  <c r="U3518" i="1"/>
  <c r="V3518" i="1"/>
  <c r="W3518" i="1"/>
  <c r="X3518" i="1"/>
  <c r="Y3518" i="1"/>
  <c r="Z3518" i="1"/>
  <c r="U3519" i="1"/>
  <c r="V3519" i="1"/>
  <c r="W3519" i="1"/>
  <c r="X3519" i="1"/>
  <c r="Y3519" i="1"/>
  <c r="Z3519" i="1"/>
  <c r="U3520" i="1"/>
  <c r="V3520" i="1"/>
  <c r="W3520" i="1"/>
  <c r="X3520" i="1"/>
  <c r="Y3520" i="1"/>
  <c r="Z3520" i="1"/>
  <c r="U3521" i="1"/>
  <c r="V3521" i="1"/>
  <c r="W3521" i="1"/>
  <c r="X3521" i="1"/>
  <c r="Y3521" i="1"/>
  <c r="Z3521" i="1"/>
  <c r="U3522" i="1"/>
  <c r="V3522" i="1"/>
  <c r="W3522" i="1"/>
  <c r="X3522" i="1"/>
  <c r="Y3522" i="1"/>
  <c r="Z3522" i="1"/>
  <c r="U3523" i="1"/>
  <c r="V3523" i="1"/>
  <c r="W3523" i="1"/>
  <c r="X3523" i="1"/>
  <c r="Y3523" i="1"/>
  <c r="Z3523" i="1"/>
  <c r="U3524" i="1"/>
  <c r="V3524" i="1"/>
  <c r="W3524" i="1"/>
  <c r="X3524" i="1"/>
  <c r="Y3524" i="1"/>
  <c r="Z3524" i="1"/>
  <c r="U3525" i="1"/>
  <c r="V3525" i="1"/>
  <c r="W3525" i="1"/>
  <c r="X3525" i="1"/>
  <c r="Y3525" i="1"/>
  <c r="Z3525" i="1"/>
  <c r="U3526" i="1"/>
  <c r="V3526" i="1"/>
  <c r="W3526" i="1"/>
  <c r="X3526" i="1"/>
  <c r="Y3526" i="1"/>
  <c r="Z3526" i="1"/>
  <c r="U3527" i="1"/>
  <c r="V3527" i="1"/>
  <c r="W3527" i="1"/>
  <c r="X3527" i="1"/>
  <c r="Y3527" i="1"/>
  <c r="Z3527" i="1"/>
  <c r="U3528" i="1"/>
  <c r="V3528" i="1"/>
  <c r="W3528" i="1"/>
  <c r="X3528" i="1"/>
  <c r="Y3528" i="1"/>
  <c r="Z3528" i="1"/>
  <c r="U3529" i="1"/>
  <c r="V3529" i="1"/>
  <c r="W3529" i="1"/>
  <c r="X3529" i="1"/>
  <c r="Y3529" i="1"/>
  <c r="Z3529" i="1"/>
  <c r="U3530" i="1"/>
  <c r="V3530" i="1"/>
  <c r="W3530" i="1"/>
  <c r="X3530" i="1"/>
  <c r="Y3530" i="1"/>
  <c r="Z3530" i="1"/>
  <c r="U3531" i="1"/>
  <c r="V3531" i="1"/>
  <c r="W3531" i="1"/>
  <c r="X3531" i="1"/>
  <c r="Y3531" i="1"/>
  <c r="Z3531" i="1"/>
  <c r="U3532" i="1"/>
  <c r="V3532" i="1"/>
  <c r="W3532" i="1"/>
  <c r="X3532" i="1"/>
  <c r="Y3532" i="1"/>
  <c r="Z3532" i="1"/>
  <c r="U3533" i="1"/>
  <c r="V3533" i="1"/>
  <c r="W3533" i="1"/>
  <c r="X3533" i="1"/>
  <c r="Y3533" i="1"/>
  <c r="Z3533" i="1"/>
  <c r="U3534" i="1"/>
  <c r="V3534" i="1"/>
  <c r="W3534" i="1"/>
  <c r="X3534" i="1"/>
  <c r="Y3534" i="1"/>
  <c r="Z3534" i="1"/>
  <c r="U3535" i="1"/>
  <c r="V3535" i="1"/>
  <c r="W3535" i="1"/>
  <c r="X3535" i="1"/>
  <c r="Y3535" i="1"/>
  <c r="Z3535" i="1"/>
  <c r="U3536" i="1"/>
  <c r="V3536" i="1"/>
  <c r="W3536" i="1"/>
  <c r="X3536" i="1"/>
  <c r="Y3536" i="1"/>
  <c r="Z3536" i="1"/>
  <c r="U3537" i="1"/>
  <c r="V3537" i="1"/>
  <c r="W3537" i="1"/>
  <c r="X3537" i="1"/>
  <c r="Y3537" i="1"/>
  <c r="Z3537" i="1"/>
  <c r="U3538" i="1"/>
  <c r="V3538" i="1"/>
  <c r="W3538" i="1"/>
  <c r="X3538" i="1"/>
  <c r="Y3538" i="1"/>
  <c r="Z3538" i="1"/>
  <c r="U3539" i="1"/>
  <c r="V3539" i="1"/>
  <c r="W3539" i="1"/>
  <c r="X3539" i="1"/>
  <c r="Y3539" i="1"/>
  <c r="Z3539" i="1"/>
  <c r="U3540" i="1"/>
  <c r="V3540" i="1"/>
  <c r="W3540" i="1"/>
  <c r="X3540" i="1"/>
  <c r="Y3540" i="1"/>
  <c r="Z3540" i="1"/>
  <c r="U3541" i="1"/>
  <c r="V3541" i="1"/>
  <c r="W3541" i="1"/>
  <c r="X3541" i="1"/>
  <c r="Y3541" i="1"/>
  <c r="Z3541" i="1"/>
  <c r="U3542" i="1"/>
  <c r="V3542" i="1"/>
  <c r="W3542" i="1"/>
  <c r="X3542" i="1"/>
  <c r="Y3542" i="1"/>
  <c r="Z3542" i="1"/>
  <c r="U3543" i="1"/>
  <c r="V3543" i="1"/>
  <c r="W3543" i="1"/>
  <c r="X3543" i="1"/>
  <c r="Y3543" i="1"/>
  <c r="Z3543" i="1"/>
  <c r="U3544" i="1"/>
  <c r="V3544" i="1"/>
  <c r="W3544" i="1"/>
  <c r="X3544" i="1"/>
  <c r="Y3544" i="1"/>
  <c r="Z3544" i="1"/>
  <c r="U3545" i="1"/>
  <c r="V3545" i="1"/>
  <c r="W3545" i="1"/>
  <c r="X3545" i="1"/>
  <c r="Y3545" i="1"/>
  <c r="Z3545" i="1"/>
  <c r="U3546" i="1"/>
  <c r="V3546" i="1"/>
  <c r="W3546" i="1"/>
  <c r="X3546" i="1"/>
  <c r="Y3546" i="1"/>
  <c r="Z3546" i="1"/>
  <c r="U3547" i="1"/>
  <c r="V3547" i="1"/>
  <c r="W3547" i="1"/>
  <c r="X3547" i="1"/>
  <c r="Y3547" i="1"/>
  <c r="Z3547" i="1"/>
  <c r="U3548" i="1"/>
  <c r="V3548" i="1"/>
  <c r="W3548" i="1"/>
  <c r="X3548" i="1"/>
  <c r="Y3548" i="1"/>
  <c r="Z3548" i="1"/>
  <c r="U3549" i="1"/>
  <c r="V3549" i="1"/>
  <c r="W3549" i="1"/>
  <c r="X3549" i="1"/>
  <c r="Y3549" i="1"/>
  <c r="Z3549" i="1"/>
  <c r="U3550" i="1"/>
  <c r="V3550" i="1"/>
  <c r="W3550" i="1"/>
  <c r="X3550" i="1"/>
  <c r="Y3550" i="1"/>
  <c r="Z3550" i="1"/>
  <c r="U3551" i="1"/>
  <c r="V3551" i="1"/>
  <c r="W3551" i="1"/>
  <c r="X3551" i="1"/>
  <c r="Y3551" i="1"/>
  <c r="Z3551" i="1"/>
  <c r="U3552" i="1"/>
  <c r="V3552" i="1"/>
  <c r="W3552" i="1"/>
  <c r="X3552" i="1"/>
  <c r="Y3552" i="1"/>
  <c r="Z3552" i="1"/>
  <c r="U3553" i="1"/>
  <c r="V3553" i="1"/>
  <c r="W3553" i="1"/>
  <c r="X3553" i="1"/>
  <c r="Y3553" i="1"/>
  <c r="Z3553" i="1"/>
  <c r="U3554" i="1"/>
  <c r="V3554" i="1"/>
  <c r="W3554" i="1"/>
  <c r="X3554" i="1"/>
  <c r="Y3554" i="1"/>
  <c r="Z3554" i="1"/>
  <c r="U3555" i="1"/>
  <c r="V3555" i="1"/>
  <c r="W3555" i="1"/>
  <c r="X3555" i="1"/>
  <c r="Y3555" i="1"/>
  <c r="Z3555" i="1"/>
  <c r="U3556" i="1"/>
  <c r="V3556" i="1"/>
  <c r="W3556" i="1"/>
  <c r="X3556" i="1"/>
  <c r="Y3556" i="1"/>
  <c r="Z3556" i="1"/>
  <c r="U3557" i="1"/>
  <c r="V3557" i="1"/>
  <c r="W3557" i="1"/>
  <c r="X3557" i="1"/>
  <c r="Y3557" i="1"/>
  <c r="Z3557" i="1"/>
  <c r="U3558" i="1"/>
  <c r="V3558" i="1"/>
  <c r="W3558" i="1"/>
  <c r="X3558" i="1"/>
  <c r="Y3558" i="1"/>
  <c r="Z3558" i="1"/>
  <c r="U3559" i="1"/>
  <c r="V3559" i="1"/>
  <c r="W3559" i="1"/>
  <c r="X3559" i="1"/>
  <c r="Y3559" i="1"/>
  <c r="Z3559" i="1"/>
  <c r="U3560" i="1"/>
  <c r="V3560" i="1"/>
  <c r="W3560" i="1"/>
  <c r="X3560" i="1"/>
  <c r="Y3560" i="1"/>
  <c r="Z3560" i="1"/>
  <c r="U3561" i="1"/>
  <c r="V3561" i="1"/>
  <c r="W3561" i="1"/>
  <c r="X3561" i="1"/>
  <c r="Y3561" i="1"/>
  <c r="Z3561" i="1"/>
  <c r="U3562" i="1"/>
  <c r="V3562" i="1"/>
  <c r="W3562" i="1"/>
  <c r="X3562" i="1"/>
  <c r="Y3562" i="1"/>
  <c r="Z3562" i="1"/>
  <c r="U3563" i="1"/>
  <c r="V3563" i="1"/>
  <c r="W3563" i="1"/>
  <c r="X3563" i="1"/>
  <c r="Y3563" i="1"/>
  <c r="Z3563" i="1"/>
  <c r="U3564" i="1"/>
  <c r="V3564" i="1"/>
  <c r="W3564" i="1"/>
  <c r="X3564" i="1"/>
  <c r="Y3564" i="1"/>
  <c r="Z3564" i="1"/>
  <c r="U3565" i="1"/>
  <c r="V3565" i="1"/>
  <c r="W3565" i="1"/>
  <c r="X3565" i="1"/>
  <c r="Y3565" i="1"/>
  <c r="Z3565" i="1"/>
  <c r="U3566" i="1"/>
  <c r="V3566" i="1"/>
  <c r="W3566" i="1"/>
  <c r="X3566" i="1"/>
  <c r="Y3566" i="1"/>
  <c r="Z3566" i="1"/>
  <c r="U3567" i="1"/>
  <c r="V3567" i="1"/>
  <c r="W3567" i="1"/>
  <c r="X3567" i="1"/>
  <c r="Y3567" i="1"/>
  <c r="Z3567" i="1"/>
  <c r="U3568" i="1"/>
  <c r="V3568" i="1"/>
  <c r="W3568" i="1"/>
  <c r="X3568" i="1"/>
  <c r="Y3568" i="1"/>
  <c r="Z3568" i="1"/>
  <c r="U3569" i="1"/>
  <c r="V3569" i="1"/>
  <c r="W3569" i="1"/>
  <c r="X3569" i="1"/>
  <c r="Y3569" i="1"/>
  <c r="Z3569" i="1"/>
  <c r="U3570" i="1"/>
  <c r="V3570" i="1"/>
  <c r="W3570" i="1"/>
  <c r="X3570" i="1"/>
  <c r="Y3570" i="1"/>
  <c r="Z3570" i="1"/>
  <c r="U3571" i="1"/>
  <c r="V3571" i="1"/>
  <c r="W3571" i="1"/>
  <c r="X3571" i="1"/>
  <c r="Y3571" i="1"/>
  <c r="Z3571" i="1"/>
  <c r="U3572" i="1"/>
  <c r="V3572" i="1"/>
  <c r="W3572" i="1"/>
  <c r="X3572" i="1"/>
  <c r="Y3572" i="1"/>
  <c r="Z3572" i="1"/>
  <c r="U3573" i="1"/>
  <c r="V3573" i="1"/>
  <c r="W3573" i="1"/>
  <c r="X3573" i="1"/>
  <c r="Y3573" i="1"/>
  <c r="Z3573" i="1"/>
  <c r="U3574" i="1"/>
  <c r="V3574" i="1"/>
  <c r="W3574" i="1"/>
  <c r="X3574" i="1"/>
  <c r="Y3574" i="1"/>
  <c r="Z3574" i="1"/>
  <c r="U3575" i="1"/>
  <c r="V3575" i="1"/>
  <c r="W3575" i="1"/>
  <c r="X3575" i="1"/>
  <c r="Y3575" i="1"/>
  <c r="Z3575" i="1"/>
  <c r="U3576" i="1"/>
  <c r="V3576" i="1"/>
  <c r="W3576" i="1"/>
  <c r="X3576" i="1"/>
  <c r="Y3576" i="1"/>
  <c r="Z3576" i="1"/>
  <c r="U3577" i="1"/>
  <c r="V3577" i="1"/>
  <c r="W3577" i="1"/>
  <c r="X3577" i="1"/>
  <c r="Y3577" i="1"/>
  <c r="Z3577" i="1"/>
  <c r="U3578" i="1"/>
  <c r="V3578" i="1"/>
  <c r="W3578" i="1"/>
  <c r="X3578" i="1"/>
  <c r="Y3578" i="1"/>
  <c r="Z3578" i="1"/>
  <c r="U3579" i="1"/>
  <c r="V3579" i="1"/>
  <c r="W3579" i="1"/>
  <c r="X3579" i="1"/>
  <c r="Y3579" i="1"/>
  <c r="Z3579" i="1"/>
  <c r="U3580" i="1"/>
  <c r="V3580" i="1"/>
  <c r="W3580" i="1"/>
  <c r="X3580" i="1"/>
  <c r="Y3580" i="1"/>
  <c r="Z3580" i="1"/>
  <c r="U3581" i="1"/>
  <c r="V3581" i="1"/>
  <c r="W3581" i="1"/>
  <c r="X3581" i="1"/>
  <c r="Y3581" i="1"/>
  <c r="Z3581" i="1"/>
  <c r="U3582" i="1"/>
  <c r="V3582" i="1"/>
  <c r="W3582" i="1"/>
  <c r="X3582" i="1"/>
  <c r="Y3582" i="1"/>
  <c r="Z3582" i="1"/>
  <c r="U3583" i="1"/>
  <c r="V3583" i="1"/>
  <c r="W3583" i="1"/>
  <c r="X3583" i="1"/>
  <c r="Y3583" i="1"/>
  <c r="Z3583" i="1"/>
  <c r="U3584" i="1"/>
  <c r="V3584" i="1"/>
  <c r="W3584" i="1"/>
  <c r="X3584" i="1"/>
  <c r="Y3584" i="1"/>
  <c r="Z3584" i="1"/>
  <c r="U3585" i="1"/>
  <c r="V3585" i="1"/>
  <c r="W3585" i="1"/>
  <c r="X3585" i="1"/>
  <c r="Y3585" i="1"/>
  <c r="Z3585" i="1"/>
  <c r="U3586" i="1"/>
  <c r="V3586" i="1"/>
  <c r="W3586" i="1"/>
  <c r="X3586" i="1"/>
  <c r="Y3586" i="1"/>
  <c r="Z3586" i="1"/>
  <c r="U3587" i="1"/>
  <c r="V3587" i="1"/>
  <c r="W3587" i="1"/>
  <c r="X3587" i="1"/>
  <c r="Y3587" i="1"/>
  <c r="Z3587" i="1"/>
  <c r="U3588" i="1"/>
  <c r="V3588" i="1"/>
  <c r="W3588" i="1"/>
  <c r="X3588" i="1"/>
  <c r="Y3588" i="1"/>
  <c r="Z3588" i="1"/>
  <c r="U3589" i="1"/>
  <c r="V3589" i="1"/>
  <c r="W3589" i="1"/>
  <c r="X3589" i="1"/>
  <c r="Y3589" i="1"/>
  <c r="Z3589" i="1"/>
  <c r="U3590" i="1"/>
  <c r="V3590" i="1"/>
  <c r="W3590" i="1"/>
  <c r="X3590" i="1"/>
  <c r="Y3590" i="1"/>
  <c r="Z3590" i="1"/>
  <c r="U3591" i="1"/>
  <c r="V3591" i="1"/>
  <c r="W3591" i="1"/>
  <c r="X3591" i="1"/>
  <c r="Y3591" i="1"/>
  <c r="Z3591" i="1"/>
  <c r="U3592" i="1"/>
  <c r="V3592" i="1"/>
  <c r="W3592" i="1"/>
  <c r="X3592" i="1"/>
  <c r="Y3592" i="1"/>
  <c r="Z3592" i="1"/>
  <c r="U3593" i="1"/>
  <c r="V3593" i="1"/>
  <c r="W3593" i="1"/>
  <c r="X3593" i="1"/>
  <c r="Y3593" i="1"/>
  <c r="Z3593" i="1"/>
  <c r="U3594" i="1"/>
  <c r="V3594" i="1"/>
  <c r="W3594" i="1"/>
  <c r="X3594" i="1"/>
  <c r="Y3594" i="1"/>
  <c r="Z3594" i="1"/>
  <c r="U3595" i="1"/>
  <c r="V3595" i="1"/>
  <c r="W3595" i="1"/>
  <c r="X3595" i="1"/>
  <c r="Y3595" i="1"/>
  <c r="Z3595" i="1"/>
  <c r="U3596" i="1"/>
  <c r="V3596" i="1"/>
  <c r="W3596" i="1"/>
  <c r="X3596" i="1"/>
  <c r="Y3596" i="1"/>
  <c r="Z3596" i="1"/>
  <c r="U3597" i="1"/>
  <c r="V3597" i="1"/>
  <c r="W3597" i="1"/>
  <c r="X3597" i="1"/>
  <c r="Y3597" i="1"/>
  <c r="Z3597" i="1"/>
  <c r="U3598" i="1"/>
  <c r="V3598" i="1"/>
  <c r="W3598" i="1"/>
  <c r="X3598" i="1"/>
  <c r="Y3598" i="1"/>
  <c r="Z3598" i="1"/>
  <c r="U3599" i="1"/>
  <c r="V3599" i="1"/>
  <c r="W3599" i="1"/>
  <c r="X3599" i="1"/>
  <c r="Y3599" i="1"/>
  <c r="Z3599" i="1"/>
  <c r="U3600" i="1"/>
  <c r="V3600" i="1"/>
  <c r="W3600" i="1"/>
  <c r="X3600" i="1"/>
  <c r="Y3600" i="1"/>
  <c r="Z3600" i="1"/>
  <c r="U3601" i="1"/>
  <c r="V3601" i="1"/>
  <c r="W3601" i="1"/>
  <c r="X3601" i="1"/>
  <c r="Y3601" i="1"/>
  <c r="Z3601" i="1"/>
  <c r="U3602" i="1"/>
  <c r="V3602" i="1"/>
  <c r="W3602" i="1"/>
  <c r="X3602" i="1"/>
  <c r="Y3602" i="1"/>
  <c r="Z3602" i="1"/>
  <c r="U3603" i="1"/>
  <c r="V3603" i="1"/>
  <c r="W3603" i="1"/>
  <c r="X3603" i="1"/>
  <c r="Y3603" i="1"/>
  <c r="Z3603" i="1"/>
  <c r="U3604" i="1"/>
  <c r="V3604" i="1"/>
  <c r="W3604" i="1"/>
  <c r="X3604" i="1"/>
  <c r="Y3604" i="1"/>
  <c r="Z3604" i="1"/>
  <c r="U3605" i="1"/>
  <c r="V3605" i="1"/>
  <c r="W3605" i="1"/>
  <c r="X3605" i="1"/>
  <c r="Y3605" i="1"/>
  <c r="Z3605" i="1"/>
  <c r="U3606" i="1"/>
  <c r="V3606" i="1"/>
  <c r="W3606" i="1"/>
  <c r="X3606" i="1"/>
  <c r="Y3606" i="1"/>
  <c r="Z3606" i="1"/>
  <c r="U3607" i="1"/>
  <c r="V3607" i="1"/>
  <c r="W3607" i="1"/>
  <c r="X3607" i="1"/>
  <c r="Y3607" i="1"/>
  <c r="Z3607" i="1"/>
  <c r="U3608" i="1"/>
  <c r="V3608" i="1"/>
  <c r="W3608" i="1"/>
  <c r="X3608" i="1"/>
  <c r="Y3608" i="1"/>
  <c r="Z3608" i="1"/>
  <c r="U3609" i="1"/>
  <c r="V3609" i="1"/>
  <c r="W3609" i="1"/>
  <c r="X3609" i="1"/>
  <c r="Y3609" i="1"/>
  <c r="Z3609" i="1"/>
  <c r="U3610" i="1"/>
  <c r="V3610" i="1"/>
  <c r="W3610" i="1"/>
  <c r="X3610" i="1"/>
  <c r="Y3610" i="1"/>
  <c r="Z3610" i="1"/>
  <c r="U3611" i="1"/>
  <c r="V3611" i="1"/>
  <c r="W3611" i="1"/>
  <c r="X3611" i="1"/>
  <c r="Y3611" i="1"/>
  <c r="Z3611" i="1"/>
  <c r="U3612" i="1"/>
  <c r="V3612" i="1"/>
  <c r="W3612" i="1"/>
  <c r="X3612" i="1"/>
  <c r="Y3612" i="1"/>
  <c r="Z3612" i="1"/>
  <c r="U3613" i="1"/>
  <c r="V3613" i="1"/>
  <c r="W3613" i="1"/>
  <c r="X3613" i="1"/>
  <c r="Y3613" i="1"/>
  <c r="Z3613" i="1"/>
  <c r="U3614" i="1"/>
  <c r="V3614" i="1"/>
  <c r="W3614" i="1"/>
  <c r="X3614" i="1"/>
  <c r="Y3614" i="1"/>
  <c r="Z3614" i="1"/>
  <c r="U3615" i="1"/>
  <c r="V3615" i="1"/>
  <c r="W3615" i="1"/>
  <c r="X3615" i="1"/>
  <c r="Y3615" i="1"/>
  <c r="Z3615" i="1"/>
  <c r="U3616" i="1"/>
  <c r="V3616" i="1"/>
  <c r="W3616" i="1"/>
  <c r="X3616" i="1"/>
  <c r="Y3616" i="1"/>
  <c r="Z3616" i="1"/>
  <c r="U3617" i="1"/>
  <c r="V3617" i="1"/>
  <c r="W3617" i="1"/>
  <c r="X3617" i="1"/>
  <c r="Y3617" i="1"/>
  <c r="Z3617" i="1"/>
  <c r="U3618" i="1"/>
  <c r="V3618" i="1"/>
  <c r="W3618" i="1"/>
  <c r="X3618" i="1"/>
  <c r="Y3618" i="1"/>
  <c r="Z3618" i="1"/>
  <c r="U3619" i="1"/>
  <c r="V3619" i="1"/>
  <c r="W3619" i="1"/>
  <c r="X3619" i="1"/>
  <c r="Y3619" i="1"/>
  <c r="Z3619" i="1"/>
  <c r="U3620" i="1"/>
  <c r="V3620" i="1"/>
  <c r="W3620" i="1"/>
  <c r="X3620" i="1"/>
  <c r="Y3620" i="1"/>
  <c r="Z3620" i="1"/>
  <c r="U3621" i="1"/>
  <c r="V3621" i="1"/>
  <c r="W3621" i="1"/>
  <c r="X3621" i="1"/>
  <c r="Y3621" i="1"/>
  <c r="Z3621" i="1"/>
  <c r="U3622" i="1"/>
  <c r="V3622" i="1"/>
  <c r="W3622" i="1"/>
  <c r="X3622" i="1"/>
  <c r="Y3622" i="1"/>
  <c r="Z3622" i="1"/>
  <c r="U3623" i="1"/>
  <c r="V3623" i="1"/>
  <c r="W3623" i="1"/>
  <c r="X3623" i="1"/>
  <c r="Y3623" i="1"/>
  <c r="Z3623" i="1"/>
  <c r="U3624" i="1"/>
  <c r="V3624" i="1"/>
  <c r="W3624" i="1"/>
  <c r="X3624" i="1"/>
  <c r="Y3624" i="1"/>
  <c r="Z3624" i="1"/>
  <c r="U3625" i="1"/>
  <c r="V3625" i="1"/>
  <c r="W3625" i="1"/>
  <c r="X3625" i="1"/>
  <c r="Y3625" i="1"/>
  <c r="Z3625" i="1"/>
  <c r="U3626" i="1"/>
  <c r="V3626" i="1"/>
  <c r="W3626" i="1"/>
  <c r="X3626" i="1"/>
  <c r="Y3626" i="1"/>
  <c r="Z3626" i="1"/>
  <c r="U3627" i="1"/>
  <c r="V3627" i="1"/>
  <c r="W3627" i="1"/>
  <c r="X3627" i="1"/>
  <c r="Y3627" i="1"/>
  <c r="Z3627" i="1"/>
  <c r="U3628" i="1"/>
  <c r="V3628" i="1"/>
  <c r="W3628" i="1"/>
  <c r="X3628" i="1"/>
  <c r="Y3628" i="1"/>
  <c r="Z3628" i="1"/>
  <c r="U3629" i="1"/>
  <c r="V3629" i="1"/>
  <c r="W3629" i="1"/>
  <c r="X3629" i="1"/>
  <c r="Y3629" i="1"/>
  <c r="Z3629" i="1"/>
  <c r="U3630" i="1"/>
  <c r="V3630" i="1"/>
  <c r="W3630" i="1"/>
  <c r="X3630" i="1"/>
  <c r="Y3630" i="1"/>
  <c r="Z3630" i="1"/>
  <c r="U3631" i="1"/>
  <c r="V3631" i="1"/>
  <c r="W3631" i="1"/>
  <c r="X3631" i="1"/>
  <c r="Y3631" i="1"/>
  <c r="Z3631" i="1"/>
  <c r="U3632" i="1"/>
  <c r="V3632" i="1"/>
  <c r="W3632" i="1"/>
  <c r="X3632" i="1"/>
  <c r="Y3632" i="1"/>
  <c r="Z3632" i="1"/>
  <c r="U3633" i="1"/>
  <c r="V3633" i="1"/>
  <c r="W3633" i="1"/>
  <c r="X3633" i="1"/>
  <c r="Y3633" i="1"/>
  <c r="Z3633" i="1"/>
  <c r="U3634" i="1"/>
  <c r="V3634" i="1"/>
  <c r="W3634" i="1"/>
  <c r="X3634" i="1"/>
  <c r="Y3634" i="1"/>
  <c r="Z3634" i="1"/>
  <c r="U3635" i="1"/>
  <c r="V3635" i="1"/>
  <c r="W3635" i="1"/>
  <c r="X3635" i="1"/>
  <c r="Y3635" i="1"/>
  <c r="Z3635" i="1"/>
  <c r="U3636" i="1"/>
  <c r="V3636" i="1"/>
  <c r="W3636" i="1"/>
  <c r="X3636" i="1"/>
  <c r="Y3636" i="1"/>
  <c r="Z3636" i="1"/>
  <c r="U3637" i="1"/>
  <c r="V3637" i="1"/>
  <c r="W3637" i="1"/>
  <c r="X3637" i="1"/>
  <c r="Y3637" i="1"/>
  <c r="Z3637" i="1"/>
  <c r="U3638" i="1"/>
  <c r="V3638" i="1"/>
  <c r="W3638" i="1"/>
  <c r="X3638" i="1"/>
  <c r="Y3638" i="1"/>
  <c r="Z3638" i="1"/>
  <c r="U3639" i="1"/>
  <c r="V3639" i="1"/>
  <c r="W3639" i="1"/>
  <c r="X3639" i="1"/>
  <c r="Y3639" i="1"/>
  <c r="Z3639" i="1"/>
  <c r="U3640" i="1"/>
  <c r="V3640" i="1"/>
  <c r="W3640" i="1"/>
  <c r="X3640" i="1"/>
  <c r="Y3640" i="1"/>
  <c r="Z3640" i="1"/>
  <c r="U3641" i="1"/>
  <c r="V3641" i="1"/>
  <c r="W3641" i="1"/>
  <c r="X3641" i="1"/>
  <c r="Y3641" i="1"/>
  <c r="Z3641" i="1"/>
  <c r="U3642" i="1"/>
  <c r="V3642" i="1"/>
  <c r="W3642" i="1"/>
  <c r="X3642" i="1"/>
  <c r="Y3642" i="1"/>
  <c r="Z3642" i="1"/>
  <c r="U3643" i="1"/>
  <c r="V3643" i="1"/>
  <c r="W3643" i="1"/>
  <c r="X3643" i="1"/>
  <c r="Y3643" i="1"/>
  <c r="Z3643" i="1"/>
  <c r="U3644" i="1"/>
  <c r="V3644" i="1"/>
  <c r="W3644" i="1"/>
  <c r="X3644" i="1"/>
  <c r="Y3644" i="1"/>
  <c r="Z3644" i="1"/>
  <c r="U3645" i="1"/>
  <c r="V3645" i="1"/>
  <c r="W3645" i="1"/>
  <c r="X3645" i="1"/>
  <c r="Y3645" i="1"/>
  <c r="Z3645" i="1"/>
  <c r="U3646" i="1"/>
  <c r="V3646" i="1"/>
  <c r="W3646" i="1"/>
  <c r="X3646" i="1"/>
  <c r="Y3646" i="1"/>
  <c r="Z3646" i="1"/>
  <c r="U3647" i="1"/>
  <c r="V3647" i="1"/>
  <c r="W3647" i="1"/>
  <c r="X3647" i="1"/>
  <c r="Y3647" i="1"/>
  <c r="Z3647" i="1"/>
  <c r="U3648" i="1"/>
  <c r="V3648" i="1"/>
  <c r="W3648" i="1"/>
  <c r="X3648" i="1"/>
  <c r="Y3648" i="1"/>
  <c r="Z3648" i="1"/>
  <c r="U3649" i="1"/>
  <c r="V3649" i="1"/>
  <c r="W3649" i="1"/>
  <c r="X3649" i="1"/>
  <c r="Y3649" i="1"/>
  <c r="Z3649" i="1"/>
  <c r="U3650" i="1"/>
  <c r="V3650" i="1"/>
  <c r="W3650" i="1"/>
  <c r="X3650" i="1"/>
  <c r="Y3650" i="1"/>
  <c r="Z3650" i="1"/>
  <c r="U3651" i="1"/>
  <c r="V3651" i="1"/>
  <c r="W3651" i="1"/>
  <c r="X3651" i="1"/>
  <c r="Y3651" i="1"/>
  <c r="Z3651" i="1"/>
  <c r="U3652" i="1"/>
  <c r="V3652" i="1"/>
  <c r="W3652" i="1"/>
  <c r="X3652" i="1"/>
  <c r="Y3652" i="1"/>
  <c r="Z3652" i="1"/>
  <c r="U3653" i="1"/>
  <c r="V3653" i="1"/>
  <c r="W3653" i="1"/>
  <c r="X3653" i="1"/>
  <c r="Y3653" i="1"/>
  <c r="Z3653" i="1"/>
  <c r="U3654" i="1"/>
  <c r="V3654" i="1"/>
  <c r="W3654" i="1"/>
  <c r="X3654" i="1"/>
  <c r="Y3654" i="1"/>
  <c r="Z3654" i="1"/>
  <c r="U3655" i="1"/>
  <c r="V3655" i="1"/>
  <c r="W3655" i="1"/>
  <c r="X3655" i="1"/>
  <c r="Y3655" i="1"/>
  <c r="Z3655" i="1"/>
  <c r="U3656" i="1"/>
  <c r="V3656" i="1"/>
  <c r="W3656" i="1"/>
  <c r="X3656" i="1"/>
  <c r="Y3656" i="1"/>
  <c r="Z3656" i="1"/>
  <c r="U3657" i="1"/>
  <c r="V3657" i="1"/>
  <c r="W3657" i="1"/>
  <c r="X3657" i="1"/>
  <c r="Y3657" i="1"/>
  <c r="Z3657" i="1"/>
  <c r="U3658" i="1"/>
  <c r="V3658" i="1"/>
  <c r="W3658" i="1"/>
  <c r="X3658" i="1"/>
  <c r="Y3658" i="1"/>
  <c r="Z3658" i="1"/>
  <c r="U3659" i="1"/>
  <c r="V3659" i="1"/>
  <c r="W3659" i="1"/>
  <c r="X3659" i="1"/>
  <c r="Y3659" i="1"/>
  <c r="Z3659" i="1"/>
  <c r="U3660" i="1"/>
  <c r="V3660" i="1"/>
  <c r="W3660" i="1"/>
  <c r="X3660" i="1"/>
  <c r="Y3660" i="1"/>
  <c r="Z3660" i="1"/>
  <c r="U3661" i="1"/>
  <c r="V3661" i="1"/>
  <c r="W3661" i="1"/>
  <c r="X3661" i="1"/>
  <c r="Y3661" i="1"/>
  <c r="Z3661" i="1"/>
  <c r="U3662" i="1"/>
  <c r="V3662" i="1"/>
  <c r="W3662" i="1"/>
  <c r="X3662" i="1"/>
  <c r="Y3662" i="1"/>
  <c r="Z3662" i="1"/>
  <c r="U3663" i="1"/>
  <c r="V3663" i="1"/>
  <c r="W3663" i="1"/>
  <c r="X3663" i="1"/>
  <c r="Y3663" i="1"/>
  <c r="Z3663" i="1"/>
  <c r="U3664" i="1"/>
  <c r="V3664" i="1"/>
  <c r="W3664" i="1"/>
  <c r="X3664" i="1"/>
  <c r="Y3664" i="1"/>
  <c r="Z3664" i="1"/>
  <c r="U3665" i="1"/>
  <c r="V3665" i="1"/>
  <c r="W3665" i="1"/>
  <c r="X3665" i="1"/>
  <c r="Y3665" i="1"/>
  <c r="Z3665" i="1"/>
  <c r="U3666" i="1"/>
  <c r="V3666" i="1"/>
  <c r="W3666" i="1"/>
  <c r="X3666" i="1"/>
  <c r="Y3666" i="1"/>
  <c r="Z3666" i="1"/>
  <c r="U3667" i="1"/>
  <c r="V3667" i="1"/>
  <c r="W3667" i="1"/>
  <c r="X3667" i="1"/>
  <c r="Y3667" i="1"/>
  <c r="Z3667" i="1"/>
  <c r="U3668" i="1"/>
  <c r="V3668" i="1"/>
  <c r="W3668" i="1"/>
  <c r="X3668" i="1"/>
  <c r="Y3668" i="1"/>
  <c r="Z3668" i="1"/>
  <c r="U3669" i="1"/>
  <c r="V3669" i="1"/>
  <c r="W3669" i="1"/>
  <c r="X3669" i="1"/>
  <c r="Y3669" i="1"/>
  <c r="Z3669" i="1"/>
  <c r="U3670" i="1"/>
  <c r="V3670" i="1"/>
  <c r="W3670" i="1"/>
  <c r="X3670" i="1"/>
  <c r="Y3670" i="1"/>
  <c r="Z3670" i="1"/>
  <c r="U3671" i="1"/>
  <c r="V3671" i="1"/>
  <c r="W3671" i="1"/>
  <c r="X3671" i="1"/>
  <c r="Y3671" i="1"/>
  <c r="Z3671" i="1"/>
  <c r="U3672" i="1"/>
  <c r="V3672" i="1"/>
  <c r="W3672" i="1"/>
  <c r="X3672" i="1"/>
  <c r="Y3672" i="1"/>
  <c r="Z3672" i="1"/>
  <c r="U3673" i="1"/>
  <c r="V3673" i="1"/>
  <c r="W3673" i="1"/>
  <c r="X3673" i="1"/>
  <c r="Y3673" i="1"/>
  <c r="Z3673" i="1"/>
  <c r="U3674" i="1"/>
  <c r="V3674" i="1"/>
  <c r="W3674" i="1"/>
  <c r="X3674" i="1"/>
  <c r="Y3674" i="1"/>
  <c r="Z3674" i="1"/>
  <c r="U3675" i="1"/>
  <c r="V3675" i="1"/>
  <c r="W3675" i="1"/>
  <c r="X3675" i="1"/>
  <c r="Y3675" i="1"/>
  <c r="Z3675" i="1"/>
  <c r="U3676" i="1"/>
  <c r="V3676" i="1"/>
  <c r="W3676" i="1"/>
  <c r="X3676" i="1"/>
  <c r="Y3676" i="1"/>
  <c r="Z3676" i="1"/>
  <c r="U3677" i="1"/>
  <c r="V3677" i="1"/>
  <c r="W3677" i="1"/>
  <c r="X3677" i="1"/>
  <c r="Y3677" i="1"/>
  <c r="Z3677" i="1"/>
  <c r="U3678" i="1"/>
  <c r="V3678" i="1"/>
  <c r="W3678" i="1"/>
  <c r="X3678" i="1"/>
  <c r="Y3678" i="1"/>
  <c r="Z3678" i="1"/>
  <c r="U3679" i="1"/>
  <c r="V3679" i="1"/>
  <c r="W3679" i="1"/>
  <c r="X3679" i="1"/>
  <c r="Y3679" i="1"/>
  <c r="Z3679" i="1"/>
  <c r="U3680" i="1"/>
  <c r="V3680" i="1"/>
  <c r="W3680" i="1"/>
  <c r="X3680" i="1"/>
  <c r="Y3680" i="1"/>
  <c r="Z3680" i="1"/>
  <c r="U3681" i="1"/>
  <c r="V3681" i="1"/>
  <c r="W3681" i="1"/>
  <c r="X3681" i="1"/>
  <c r="Y3681" i="1"/>
  <c r="Z3681" i="1"/>
  <c r="U3682" i="1"/>
  <c r="V3682" i="1"/>
  <c r="W3682" i="1"/>
  <c r="X3682" i="1"/>
  <c r="Y3682" i="1"/>
  <c r="Z3682" i="1"/>
  <c r="U3683" i="1"/>
  <c r="V3683" i="1"/>
  <c r="W3683" i="1"/>
  <c r="X3683" i="1"/>
  <c r="Y3683" i="1"/>
  <c r="Z3683" i="1"/>
  <c r="U3684" i="1"/>
  <c r="V3684" i="1"/>
  <c r="W3684" i="1"/>
  <c r="X3684" i="1"/>
  <c r="Y3684" i="1"/>
  <c r="Z3684" i="1"/>
  <c r="U3685" i="1"/>
  <c r="V3685" i="1"/>
  <c r="W3685" i="1"/>
  <c r="X3685" i="1"/>
  <c r="Y3685" i="1"/>
  <c r="Z3685" i="1"/>
  <c r="U3686" i="1"/>
  <c r="V3686" i="1"/>
  <c r="W3686" i="1"/>
  <c r="X3686" i="1"/>
  <c r="Y3686" i="1"/>
  <c r="Z3686" i="1"/>
  <c r="U3687" i="1"/>
  <c r="V3687" i="1"/>
  <c r="W3687" i="1"/>
  <c r="X3687" i="1"/>
  <c r="Y3687" i="1"/>
  <c r="Z3687" i="1"/>
  <c r="U3688" i="1"/>
  <c r="V3688" i="1"/>
  <c r="W3688" i="1"/>
  <c r="X3688" i="1"/>
  <c r="Y3688" i="1"/>
  <c r="Z3688" i="1"/>
  <c r="U3689" i="1"/>
  <c r="V3689" i="1"/>
  <c r="W3689" i="1"/>
  <c r="X3689" i="1"/>
  <c r="Y3689" i="1"/>
  <c r="Z3689" i="1"/>
  <c r="U3690" i="1"/>
  <c r="V3690" i="1"/>
  <c r="W3690" i="1"/>
  <c r="X3690" i="1"/>
  <c r="Y3690" i="1"/>
  <c r="Z3690" i="1"/>
  <c r="U3691" i="1"/>
  <c r="V3691" i="1"/>
  <c r="W3691" i="1"/>
  <c r="X3691" i="1"/>
  <c r="Y3691" i="1"/>
  <c r="Z3691" i="1"/>
  <c r="U3692" i="1"/>
  <c r="V3692" i="1"/>
  <c r="W3692" i="1"/>
  <c r="X3692" i="1"/>
  <c r="Y3692" i="1"/>
  <c r="Z3692" i="1"/>
  <c r="U3693" i="1"/>
  <c r="V3693" i="1"/>
  <c r="W3693" i="1"/>
  <c r="X3693" i="1"/>
  <c r="Y3693" i="1"/>
  <c r="Z3693" i="1"/>
  <c r="U3694" i="1"/>
  <c r="V3694" i="1"/>
  <c r="W3694" i="1"/>
  <c r="X3694" i="1"/>
  <c r="Y3694" i="1"/>
  <c r="Z3694" i="1"/>
  <c r="U3695" i="1"/>
  <c r="V3695" i="1"/>
  <c r="W3695" i="1"/>
  <c r="X3695" i="1"/>
  <c r="Y3695" i="1"/>
  <c r="Z3695" i="1"/>
  <c r="U3696" i="1"/>
  <c r="V3696" i="1"/>
  <c r="W3696" i="1"/>
  <c r="X3696" i="1"/>
  <c r="Y3696" i="1"/>
  <c r="Z3696" i="1"/>
  <c r="U3697" i="1"/>
  <c r="V3697" i="1"/>
  <c r="W3697" i="1"/>
  <c r="X3697" i="1"/>
  <c r="Y3697" i="1"/>
  <c r="Z3697" i="1"/>
  <c r="U3698" i="1"/>
  <c r="V3698" i="1"/>
  <c r="W3698" i="1"/>
  <c r="X3698" i="1"/>
  <c r="Y3698" i="1"/>
  <c r="Z3698" i="1"/>
  <c r="U3699" i="1"/>
  <c r="V3699" i="1"/>
  <c r="W3699" i="1"/>
  <c r="X3699" i="1"/>
  <c r="Y3699" i="1"/>
  <c r="Z3699" i="1"/>
  <c r="U3700" i="1"/>
  <c r="V3700" i="1"/>
  <c r="W3700" i="1"/>
  <c r="X3700" i="1"/>
  <c r="Y3700" i="1"/>
  <c r="Z3700" i="1"/>
  <c r="U3701" i="1"/>
  <c r="V3701" i="1"/>
  <c r="W3701" i="1"/>
  <c r="X3701" i="1"/>
  <c r="Y3701" i="1"/>
  <c r="Z3701" i="1"/>
  <c r="U3702" i="1"/>
  <c r="V3702" i="1"/>
  <c r="W3702" i="1"/>
  <c r="X3702" i="1"/>
  <c r="Y3702" i="1"/>
  <c r="Z3702" i="1"/>
  <c r="U3703" i="1"/>
  <c r="V3703" i="1"/>
  <c r="W3703" i="1"/>
  <c r="X3703" i="1"/>
  <c r="Y3703" i="1"/>
  <c r="Z3703" i="1"/>
  <c r="U3704" i="1"/>
  <c r="V3704" i="1"/>
  <c r="W3704" i="1"/>
  <c r="X3704" i="1"/>
  <c r="Y3704" i="1"/>
  <c r="Z3704" i="1"/>
  <c r="U3705" i="1"/>
  <c r="V3705" i="1"/>
  <c r="W3705" i="1"/>
  <c r="X3705" i="1"/>
  <c r="Y3705" i="1"/>
  <c r="Z3705" i="1"/>
  <c r="U3706" i="1"/>
  <c r="V3706" i="1"/>
  <c r="W3706" i="1"/>
  <c r="X3706" i="1"/>
  <c r="Y3706" i="1"/>
  <c r="Z3706" i="1"/>
  <c r="U3707" i="1"/>
  <c r="V3707" i="1"/>
  <c r="W3707" i="1"/>
  <c r="X3707" i="1"/>
  <c r="Y3707" i="1"/>
  <c r="Z3707" i="1"/>
  <c r="U3708" i="1"/>
  <c r="V3708" i="1"/>
  <c r="W3708" i="1"/>
  <c r="X3708" i="1"/>
  <c r="Y3708" i="1"/>
  <c r="Z3708" i="1"/>
  <c r="U3709" i="1"/>
  <c r="V3709" i="1"/>
  <c r="W3709" i="1"/>
  <c r="X3709" i="1"/>
  <c r="Y3709" i="1"/>
  <c r="Z3709" i="1"/>
  <c r="U3710" i="1"/>
  <c r="V3710" i="1"/>
  <c r="W3710" i="1"/>
  <c r="X3710" i="1"/>
  <c r="Y3710" i="1"/>
  <c r="Z3710" i="1"/>
  <c r="U3711" i="1"/>
  <c r="V3711" i="1"/>
  <c r="W3711" i="1"/>
  <c r="X3711" i="1"/>
  <c r="Y3711" i="1"/>
  <c r="Z3711" i="1"/>
  <c r="U3712" i="1"/>
  <c r="V3712" i="1"/>
  <c r="W3712" i="1"/>
  <c r="X3712" i="1"/>
  <c r="Y3712" i="1"/>
  <c r="Z3712" i="1"/>
  <c r="U3713" i="1"/>
  <c r="V3713" i="1"/>
  <c r="W3713" i="1"/>
  <c r="X3713" i="1"/>
  <c r="Y3713" i="1"/>
  <c r="Z3713" i="1"/>
  <c r="U3714" i="1"/>
  <c r="V3714" i="1"/>
  <c r="W3714" i="1"/>
  <c r="X3714" i="1"/>
  <c r="Y3714" i="1"/>
  <c r="Z3714" i="1"/>
  <c r="U3715" i="1"/>
  <c r="V3715" i="1"/>
  <c r="W3715" i="1"/>
  <c r="X3715" i="1"/>
  <c r="Y3715" i="1"/>
  <c r="Z3715" i="1"/>
  <c r="U3716" i="1"/>
  <c r="V3716" i="1"/>
  <c r="W3716" i="1"/>
  <c r="X3716" i="1"/>
  <c r="Y3716" i="1"/>
  <c r="Z3716" i="1"/>
  <c r="U3717" i="1"/>
  <c r="V3717" i="1"/>
  <c r="W3717" i="1"/>
  <c r="X3717" i="1"/>
  <c r="Y3717" i="1"/>
  <c r="Z3717" i="1"/>
  <c r="U3718" i="1"/>
  <c r="V3718" i="1"/>
  <c r="W3718" i="1"/>
  <c r="X3718" i="1"/>
  <c r="Y3718" i="1"/>
  <c r="Z3718" i="1"/>
  <c r="U3719" i="1"/>
  <c r="V3719" i="1"/>
  <c r="W3719" i="1"/>
  <c r="X3719" i="1"/>
  <c r="Y3719" i="1"/>
  <c r="Z3719" i="1"/>
  <c r="U3720" i="1"/>
  <c r="V3720" i="1"/>
  <c r="W3720" i="1"/>
  <c r="X3720" i="1"/>
  <c r="Y3720" i="1"/>
  <c r="Z3720" i="1"/>
  <c r="U3721" i="1"/>
  <c r="V3721" i="1"/>
  <c r="W3721" i="1"/>
  <c r="X3721" i="1"/>
  <c r="Y3721" i="1"/>
  <c r="Z3721" i="1"/>
  <c r="U3722" i="1"/>
  <c r="V3722" i="1"/>
  <c r="W3722" i="1"/>
  <c r="X3722" i="1"/>
  <c r="Y3722" i="1"/>
  <c r="Z3722" i="1"/>
  <c r="U3723" i="1"/>
  <c r="V3723" i="1"/>
  <c r="W3723" i="1"/>
  <c r="X3723" i="1"/>
  <c r="Y3723" i="1"/>
  <c r="Z3723" i="1"/>
  <c r="U3724" i="1"/>
  <c r="V3724" i="1"/>
  <c r="W3724" i="1"/>
  <c r="X3724" i="1"/>
  <c r="Y3724" i="1"/>
  <c r="Z3724" i="1"/>
  <c r="U3725" i="1"/>
  <c r="V3725" i="1"/>
  <c r="W3725" i="1"/>
  <c r="X3725" i="1"/>
  <c r="Y3725" i="1"/>
  <c r="Z3725" i="1"/>
  <c r="U3726" i="1"/>
  <c r="V3726" i="1"/>
  <c r="W3726" i="1"/>
  <c r="X3726" i="1"/>
  <c r="Y3726" i="1"/>
  <c r="Z3726" i="1"/>
  <c r="U3727" i="1"/>
  <c r="V3727" i="1"/>
  <c r="W3727" i="1"/>
  <c r="X3727" i="1"/>
  <c r="Y3727" i="1"/>
  <c r="Z3727" i="1"/>
  <c r="U3728" i="1"/>
  <c r="V3728" i="1"/>
  <c r="W3728" i="1"/>
  <c r="X3728" i="1"/>
  <c r="Y3728" i="1"/>
  <c r="Z3728" i="1"/>
  <c r="U3729" i="1"/>
  <c r="V3729" i="1"/>
  <c r="W3729" i="1"/>
  <c r="X3729" i="1"/>
  <c r="Y3729" i="1"/>
  <c r="Z3729" i="1"/>
  <c r="U3730" i="1"/>
  <c r="V3730" i="1"/>
  <c r="W3730" i="1"/>
  <c r="X3730" i="1"/>
  <c r="Y3730" i="1"/>
  <c r="Z3730" i="1"/>
  <c r="U3731" i="1"/>
  <c r="V3731" i="1"/>
  <c r="W3731" i="1"/>
  <c r="X3731" i="1"/>
  <c r="Y3731" i="1"/>
  <c r="Z3731" i="1"/>
  <c r="U3732" i="1"/>
  <c r="V3732" i="1"/>
  <c r="W3732" i="1"/>
  <c r="X3732" i="1"/>
  <c r="Y3732" i="1"/>
  <c r="Z3732" i="1"/>
  <c r="U3733" i="1"/>
  <c r="V3733" i="1"/>
  <c r="W3733" i="1"/>
  <c r="X3733" i="1"/>
  <c r="Y3733" i="1"/>
  <c r="Z3733" i="1"/>
  <c r="U3734" i="1"/>
  <c r="V3734" i="1"/>
  <c r="W3734" i="1"/>
  <c r="X3734" i="1"/>
  <c r="Y3734" i="1"/>
  <c r="Z3734" i="1"/>
  <c r="U3735" i="1"/>
  <c r="V3735" i="1"/>
  <c r="W3735" i="1"/>
  <c r="X3735" i="1"/>
  <c r="Y3735" i="1"/>
  <c r="Z3735" i="1"/>
  <c r="U3736" i="1"/>
  <c r="V3736" i="1"/>
  <c r="W3736" i="1"/>
  <c r="X3736" i="1"/>
  <c r="Y3736" i="1"/>
  <c r="Z3736" i="1"/>
  <c r="U3737" i="1"/>
  <c r="V3737" i="1"/>
  <c r="W3737" i="1"/>
  <c r="X3737" i="1"/>
  <c r="Y3737" i="1"/>
  <c r="Z3737" i="1"/>
  <c r="U3738" i="1"/>
  <c r="V3738" i="1"/>
  <c r="W3738" i="1"/>
  <c r="X3738" i="1"/>
  <c r="Y3738" i="1"/>
  <c r="Z3738" i="1"/>
  <c r="U3739" i="1"/>
  <c r="V3739" i="1"/>
  <c r="W3739" i="1"/>
  <c r="X3739" i="1"/>
  <c r="Y3739" i="1"/>
  <c r="Z3739" i="1"/>
  <c r="U3740" i="1"/>
  <c r="V3740" i="1"/>
  <c r="W3740" i="1"/>
  <c r="X3740" i="1"/>
  <c r="Y3740" i="1"/>
  <c r="Z3740" i="1"/>
  <c r="U3741" i="1"/>
  <c r="V3741" i="1"/>
  <c r="W3741" i="1"/>
  <c r="X3741" i="1"/>
  <c r="Y3741" i="1"/>
  <c r="Z3741" i="1"/>
  <c r="U3742" i="1"/>
  <c r="V3742" i="1"/>
  <c r="W3742" i="1"/>
  <c r="X3742" i="1"/>
  <c r="Y3742" i="1"/>
  <c r="Z3742" i="1"/>
  <c r="U3743" i="1"/>
  <c r="V3743" i="1"/>
  <c r="W3743" i="1"/>
  <c r="X3743" i="1"/>
  <c r="Y3743" i="1"/>
  <c r="Z3743" i="1"/>
  <c r="U3744" i="1"/>
  <c r="V3744" i="1"/>
  <c r="W3744" i="1"/>
  <c r="X3744" i="1"/>
  <c r="Y3744" i="1"/>
  <c r="Z3744" i="1"/>
  <c r="U3745" i="1"/>
  <c r="V3745" i="1"/>
  <c r="W3745" i="1"/>
  <c r="X3745" i="1"/>
  <c r="Y3745" i="1"/>
  <c r="Z3745" i="1"/>
  <c r="U3746" i="1"/>
  <c r="V3746" i="1"/>
  <c r="W3746" i="1"/>
  <c r="X3746" i="1"/>
  <c r="Y3746" i="1"/>
  <c r="Z3746" i="1"/>
  <c r="U3747" i="1"/>
  <c r="V3747" i="1"/>
  <c r="W3747" i="1"/>
  <c r="X3747" i="1"/>
  <c r="Y3747" i="1"/>
  <c r="Z3747" i="1"/>
  <c r="U3748" i="1"/>
  <c r="V3748" i="1"/>
  <c r="W3748" i="1"/>
  <c r="X3748" i="1"/>
  <c r="Y3748" i="1"/>
  <c r="Z3748" i="1"/>
  <c r="U3749" i="1"/>
  <c r="V3749" i="1"/>
  <c r="W3749" i="1"/>
  <c r="X3749" i="1"/>
  <c r="Y3749" i="1"/>
  <c r="Z3749" i="1"/>
  <c r="U3750" i="1"/>
  <c r="V3750" i="1"/>
  <c r="W3750" i="1"/>
  <c r="X3750" i="1"/>
  <c r="Y3750" i="1"/>
  <c r="Z3750" i="1"/>
  <c r="U3751" i="1"/>
  <c r="V3751" i="1"/>
  <c r="W3751" i="1"/>
  <c r="X3751" i="1"/>
  <c r="Y3751" i="1"/>
  <c r="Z3751" i="1"/>
  <c r="U3752" i="1"/>
  <c r="V3752" i="1"/>
  <c r="W3752" i="1"/>
  <c r="X3752" i="1"/>
  <c r="Y3752" i="1"/>
  <c r="Z3752" i="1"/>
  <c r="U3753" i="1"/>
  <c r="V3753" i="1"/>
  <c r="W3753" i="1"/>
  <c r="X3753" i="1"/>
  <c r="Y3753" i="1"/>
  <c r="Z3753" i="1"/>
  <c r="U3754" i="1"/>
  <c r="V3754" i="1"/>
  <c r="W3754" i="1"/>
  <c r="X3754" i="1"/>
  <c r="Y3754" i="1"/>
  <c r="Z3754" i="1"/>
  <c r="U3755" i="1"/>
  <c r="V3755" i="1"/>
  <c r="W3755" i="1"/>
  <c r="X3755" i="1"/>
  <c r="Y3755" i="1"/>
  <c r="Z3755" i="1"/>
  <c r="U3756" i="1"/>
  <c r="V3756" i="1"/>
  <c r="W3756" i="1"/>
  <c r="X3756" i="1"/>
  <c r="Y3756" i="1"/>
  <c r="Z3756" i="1"/>
  <c r="U3757" i="1"/>
  <c r="V3757" i="1"/>
  <c r="W3757" i="1"/>
  <c r="X3757" i="1"/>
  <c r="Y3757" i="1"/>
  <c r="Z3757" i="1"/>
  <c r="U3758" i="1"/>
  <c r="V3758" i="1"/>
  <c r="W3758" i="1"/>
  <c r="X3758" i="1"/>
  <c r="Y3758" i="1"/>
  <c r="Z3758" i="1"/>
  <c r="U3759" i="1"/>
  <c r="V3759" i="1"/>
  <c r="W3759" i="1"/>
  <c r="X3759" i="1"/>
  <c r="Y3759" i="1"/>
  <c r="Z3759" i="1"/>
  <c r="U3760" i="1"/>
  <c r="V3760" i="1"/>
  <c r="W3760" i="1"/>
  <c r="X3760" i="1"/>
  <c r="Y3760" i="1"/>
  <c r="Z3760" i="1"/>
  <c r="U3761" i="1"/>
  <c r="V3761" i="1"/>
  <c r="W3761" i="1"/>
  <c r="X3761" i="1"/>
  <c r="Y3761" i="1"/>
  <c r="Z3761" i="1"/>
  <c r="U3762" i="1"/>
  <c r="V3762" i="1"/>
  <c r="W3762" i="1"/>
  <c r="X3762" i="1"/>
  <c r="Y3762" i="1"/>
  <c r="Z3762" i="1"/>
  <c r="U3763" i="1"/>
  <c r="V3763" i="1"/>
  <c r="W3763" i="1"/>
  <c r="X3763" i="1"/>
  <c r="Y3763" i="1"/>
  <c r="Z3763" i="1"/>
  <c r="U3764" i="1"/>
  <c r="V3764" i="1"/>
  <c r="W3764" i="1"/>
  <c r="X3764" i="1"/>
  <c r="Y3764" i="1"/>
  <c r="Z3764" i="1"/>
  <c r="U3765" i="1"/>
  <c r="V3765" i="1"/>
  <c r="W3765" i="1"/>
  <c r="X3765" i="1"/>
  <c r="Y3765" i="1"/>
  <c r="Z3765" i="1"/>
  <c r="U3766" i="1"/>
  <c r="V3766" i="1"/>
  <c r="W3766" i="1"/>
  <c r="X3766" i="1"/>
  <c r="Y3766" i="1"/>
  <c r="Z3766" i="1"/>
  <c r="U3767" i="1"/>
  <c r="V3767" i="1"/>
  <c r="W3767" i="1"/>
  <c r="X3767" i="1"/>
  <c r="Y3767" i="1"/>
  <c r="Z3767" i="1"/>
  <c r="U3768" i="1"/>
  <c r="V3768" i="1"/>
  <c r="W3768" i="1"/>
  <c r="X3768" i="1"/>
  <c r="Y3768" i="1"/>
  <c r="Z3768" i="1"/>
  <c r="U3769" i="1"/>
  <c r="V3769" i="1"/>
  <c r="W3769" i="1"/>
  <c r="X3769" i="1"/>
  <c r="Y3769" i="1"/>
  <c r="Z3769" i="1"/>
  <c r="U3770" i="1"/>
  <c r="V3770" i="1"/>
  <c r="W3770" i="1"/>
  <c r="X3770" i="1"/>
  <c r="Y3770" i="1"/>
  <c r="Z3770" i="1"/>
  <c r="U3771" i="1"/>
  <c r="V3771" i="1"/>
  <c r="W3771" i="1"/>
  <c r="X3771" i="1"/>
  <c r="Y3771" i="1"/>
  <c r="Z3771" i="1"/>
  <c r="U3772" i="1"/>
  <c r="V3772" i="1"/>
  <c r="W3772" i="1"/>
  <c r="X3772" i="1"/>
  <c r="Y3772" i="1"/>
  <c r="Z3772" i="1"/>
  <c r="U3773" i="1"/>
  <c r="V3773" i="1"/>
  <c r="W3773" i="1"/>
  <c r="X3773" i="1"/>
  <c r="Y3773" i="1"/>
  <c r="Z3773" i="1"/>
  <c r="U3774" i="1"/>
  <c r="V3774" i="1"/>
  <c r="W3774" i="1"/>
  <c r="X3774" i="1"/>
  <c r="Y3774" i="1"/>
  <c r="Z3774" i="1"/>
  <c r="U3775" i="1"/>
  <c r="V3775" i="1"/>
  <c r="W3775" i="1"/>
  <c r="X3775" i="1"/>
  <c r="Y3775" i="1"/>
  <c r="Z3775" i="1"/>
  <c r="U3776" i="1"/>
  <c r="V3776" i="1"/>
  <c r="W3776" i="1"/>
  <c r="X3776" i="1"/>
  <c r="Y3776" i="1"/>
  <c r="Z3776" i="1"/>
  <c r="U3777" i="1"/>
  <c r="V3777" i="1"/>
  <c r="W3777" i="1"/>
  <c r="X3777" i="1"/>
  <c r="Y3777" i="1"/>
  <c r="Z3777" i="1"/>
  <c r="U3778" i="1"/>
  <c r="V3778" i="1"/>
  <c r="W3778" i="1"/>
  <c r="X3778" i="1"/>
  <c r="Y3778" i="1"/>
  <c r="Z3778" i="1"/>
  <c r="U3779" i="1"/>
  <c r="V3779" i="1"/>
  <c r="W3779" i="1"/>
  <c r="X3779" i="1"/>
  <c r="Y3779" i="1"/>
  <c r="Z3779" i="1"/>
  <c r="U3780" i="1"/>
  <c r="V3780" i="1"/>
  <c r="W3780" i="1"/>
  <c r="X3780" i="1"/>
  <c r="Y3780" i="1"/>
  <c r="Z3780" i="1"/>
  <c r="U3781" i="1"/>
  <c r="V3781" i="1"/>
  <c r="W3781" i="1"/>
  <c r="X3781" i="1"/>
  <c r="Y3781" i="1"/>
  <c r="Z3781" i="1"/>
  <c r="U3782" i="1"/>
  <c r="V3782" i="1"/>
  <c r="W3782" i="1"/>
  <c r="X3782" i="1"/>
  <c r="Y3782" i="1"/>
  <c r="Z3782" i="1"/>
  <c r="U3783" i="1"/>
  <c r="V3783" i="1"/>
  <c r="W3783" i="1"/>
  <c r="X3783" i="1"/>
  <c r="Y3783" i="1"/>
  <c r="Z3783" i="1"/>
  <c r="U3784" i="1"/>
  <c r="V3784" i="1"/>
  <c r="W3784" i="1"/>
  <c r="X3784" i="1"/>
  <c r="Y3784" i="1"/>
  <c r="Z3784" i="1"/>
  <c r="U3785" i="1"/>
  <c r="V3785" i="1"/>
  <c r="W3785" i="1"/>
  <c r="X3785" i="1"/>
  <c r="Y3785" i="1"/>
  <c r="Z3785" i="1"/>
  <c r="U3786" i="1"/>
  <c r="V3786" i="1"/>
  <c r="W3786" i="1"/>
  <c r="X3786" i="1"/>
  <c r="Y3786" i="1"/>
  <c r="Z3786" i="1"/>
  <c r="U3787" i="1"/>
  <c r="V3787" i="1"/>
  <c r="W3787" i="1"/>
  <c r="X3787" i="1"/>
  <c r="Y3787" i="1"/>
  <c r="Z3787" i="1"/>
  <c r="U3788" i="1"/>
  <c r="V3788" i="1"/>
  <c r="W3788" i="1"/>
  <c r="X3788" i="1"/>
  <c r="Y3788" i="1"/>
  <c r="Z3788" i="1"/>
  <c r="U3789" i="1"/>
  <c r="V3789" i="1"/>
  <c r="W3789" i="1"/>
  <c r="X3789" i="1"/>
  <c r="Y3789" i="1"/>
  <c r="Z3789" i="1"/>
  <c r="U3790" i="1"/>
  <c r="V3790" i="1"/>
  <c r="W3790" i="1"/>
  <c r="X3790" i="1"/>
  <c r="Y3790" i="1"/>
  <c r="Z3790" i="1"/>
  <c r="U3791" i="1"/>
  <c r="V3791" i="1"/>
  <c r="W3791" i="1"/>
  <c r="X3791" i="1"/>
  <c r="Y3791" i="1"/>
  <c r="Z3791" i="1"/>
  <c r="U3792" i="1"/>
  <c r="V3792" i="1"/>
  <c r="W3792" i="1"/>
  <c r="X3792" i="1"/>
  <c r="Y3792" i="1"/>
  <c r="Z3792" i="1"/>
  <c r="U3793" i="1"/>
  <c r="V3793" i="1"/>
  <c r="W3793" i="1"/>
  <c r="X3793" i="1"/>
  <c r="Y3793" i="1"/>
  <c r="Z3793" i="1"/>
  <c r="U3794" i="1"/>
  <c r="V3794" i="1"/>
  <c r="W3794" i="1"/>
  <c r="X3794" i="1"/>
  <c r="Y3794" i="1"/>
  <c r="Z3794" i="1"/>
  <c r="U3795" i="1"/>
  <c r="V3795" i="1"/>
  <c r="W3795" i="1"/>
  <c r="X3795" i="1"/>
  <c r="Y3795" i="1"/>
  <c r="Z3795" i="1"/>
  <c r="U3796" i="1"/>
  <c r="V3796" i="1"/>
  <c r="W3796" i="1"/>
  <c r="X3796" i="1"/>
  <c r="Y3796" i="1"/>
  <c r="Z3796" i="1"/>
  <c r="U3797" i="1"/>
  <c r="V3797" i="1"/>
  <c r="W3797" i="1"/>
  <c r="X3797" i="1"/>
  <c r="Y3797" i="1"/>
  <c r="Z3797" i="1"/>
  <c r="U3798" i="1"/>
  <c r="V3798" i="1"/>
  <c r="W3798" i="1"/>
  <c r="X3798" i="1"/>
  <c r="Y3798" i="1"/>
  <c r="Z3798" i="1"/>
  <c r="U3799" i="1"/>
  <c r="V3799" i="1"/>
  <c r="W3799" i="1"/>
  <c r="X3799" i="1"/>
  <c r="Y3799" i="1"/>
  <c r="Z3799" i="1"/>
  <c r="U3800" i="1"/>
  <c r="V3800" i="1"/>
  <c r="W3800" i="1"/>
  <c r="X3800" i="1"/>
  <c r="Y3800" i="1"/>
  <c r="Z3800" i="1"/>
  <c r="U3801" i="1"/>
  <c r="V3801" i="1"/>
  <c r="W3801" i="1"/>
  <c r="X3801" i="1"/>
  <c r="Y3801" i="1"/>
  <c r="Z3801" i="1"/>
  <c r="U3802" i="1"/>
  <c r="V3802" i="1"/>
  <c r="W3802" i="1"/>
  <c r="X3802" i="1"/>
  <c r="Y3802" i="1"/>
  <c r="Z3802" i="1"/>
  <c r="U3803" i="1"/>
  <c r="V3803" i="1"/>
  <c r="W3803" i="1"/>
  <c r="X3803" i="1"/>
  <c r="Y3803" i="1"/>
  <c r="Z3803" i="1"/>
  <c r="U3804" i="1"/>
  <c r="V3804" i="1"/>
  <c r="W3804" i="1"/>
  <c r="X3804" i="1"/>
  <c r="Y3804" i="1"/>
  <c r="Z3804" i="1"/>
  <c r="U3805" i="1"/>
  <c r="V3805" i="1"/>
  <c r="W3805" i="1"/>
  <c r="X3805" i="1"/>
  <c r="Y3805" i="1"/>
  <c r="Z3805" i="1"/>
  <c r="U3806" i="1"/>
  <c r="V3806" i="1"/>
  <c r="W3806" i="1"/>
  <c r="X3806" i="1"/>
  <c r="Y3806" i="1"/>
  <c r="Z3806" i="1"/>
  <c r="U3807" i="1"/>
  <c r="V3807" i="1"/>
  <c r="W3807" i="1"/>
  <c r="X3807" i="1"/>
  <c r="Y3807" i="1"/>
  <c r="Z3807" i="1"/>
  <c r="U3808" i="1"/>
  <c r="V3808" i="1"/>
  <c r="W3808" i="1"/>
  <c r="X3808" i="1"/>
  <c r="Y3808" i="1"/>
  <c r="Z3808" i="1"/>
  <c r="U3809" i="1"/>
  <c r="V3809" i="1"/>
  <c r="W3809" i="1"/>
  <c r="X3809" i="1"/>
  <c r="Y3809" i="1"/>
  <c r="Z3809" i="1"/>
  <c r="U3810" i="1"/>
  <c r="V3810" i="1"/>
  <c r="W3810" i="1"/>
  <c r="X3810" i="1"/>
  <c r="Y3810" i="1"/>
  <c r="Z3810" i="1"/>
  <c r="U3811" i="1"/>
  <c r="V3811" i="1"/>
  <c r="W3811" i="1"/>
  <c r="X3811" i="1"/>
  <c r="Y3811" i="1"/>
  <c r="Z3811" i="1"/>
  <c r="U3812" i="1"/>
  <c r="V3812" i="1"/>
  <c r="W3812" i="1"/>
  <c r="X3812" i="1"/>
  <c r="Y3812" i="1"/>
  <c r="Z3812" i="1"/>
  <c r="U3813" i="1"/>
  <c r="V3813" i="1"/>
  <c r="W3813" i="1"/>
  <c r="X3813" i="1"/>
  <c r="Y3813" i="1"/>
  <c r="Z3813" i="1"/>
  <c r="U3814" i="1"/>
  <c r="V3814" i="1"/>
  <c r="W3814" i="1"/>
  <c r="X3814" i="1"/>
  <c r="Y3814" i="1"/>
  <c r="Z3814" i="1"/>
  <c r="U3815" i="1"/>
  <c r="V3815" i="1"/>
  <c r="W3815" i="1"/>
  <c r="X3815" i="1"/>
  <c r="Y3815" i="1"/>
  <c r="Z3815" i="1"/>
  <c r="U3816" i="1"/>
  <c r="V3816" i="1"/>
  <c r="W3816" i="1"/>
  <c r="X3816" i="1"/>
  <c r="Y3816" i="1"/>
  <c r="Z3816" i="1"/>
  <c r="U3817" i="1"/>
  <c r="V3817" i="1"/>
  <c r="W3817" i="1"/>
  <c r="X3817" i="1"/>
  <c r="Y3817" i="1"/>
  <c r="Z3817" i="1"/>
  <c r="U3818" i="1"/>
  <c r="V3818" i="1"/>
  <c r="W3818" i="1"/>
  <c r="X3818" i="1"/>
  <c r="Y3818" i="1"/>
  <c r="Z3818" i="1"/>
  <c r="U3819" i="1"/>
  <c r="V3819" i="1"/>
  <c r="W3819" i="1"/>
  <c r="X3819" i="1"/>
  <c r="Y3819" i="1"/>
  <c r="Z3819" i="1"/>
  <c r="U3820" i="1"/>
  <c r="V3820" i="1"/>
  <c r="W3820" i="1"/>
  <c r="X3820" i="1"/>
  <c r="Y3820" i="1"/>
  <c r="Z3820" i="1"/>
  <c r="U3821" i="1"/>
  <c r="V3821" i="1"/>
  <c r="W3821" i="1"/>
  <c r="X3821" i="1"/>
  <c r="Y3821" i="1"/>
  <c r="Z3821" i="1"/>
  <c r="U3822" i="1"/>
  <c r="V3822" i="1"/>
  <c r="W3822" i="1"/>
  <c r="X3822" i="1"/>
  <c r="Y3822" i="1"/>
  <c r="Z3822" i="1"/>
  <c r="U3823" i="1"/>
  <c r="V3823" i="1"/>
  <c r="W3823" i="1"/>
  <c r="X3823" i="1"/>
  <c r="Y3823" i="1"/>
  <c r="Z3823" i="1"/>
  <c r="U3824" i="1"/>
  <c r="V3824" i="1"/>
  <c r="W3824" i="1"/>
  <c r="X3824" i="1"/>
  <c r="Y3824" i="1"/>
  <c r="Z3824" i="1"/>
  <c r="U3825" i="1"/>
  <c r="V3825" i="1"/>
  <c r="W3825" i="1"/>
  <c r="X3825" i="1"/>
  <c r="Y3825" i="1"/>
  <c r="Z3825" i="1"/>
  <c r="U3826" i="1"/>
  <c r="V3826" i="1"/>
  <c r="W3826" i="1"/>
  <c r="X3826" i="1"/>
  <c r="Y3826" i="1"/>
  <c r="Z3826" i="1"/>
  <c r="U3827" i="1"/>
  <c r="V3827" i="1"/>
  <c r="W3827" i="1"/>
  <c r="X3827" i="1"/>
  <c r="Y3827" i="1"/>
  <c r="Z3827" i="1"/>
  <c r="U3828" i="1"/>
  <c r="V3828" i="1"/>
  <c r="W3828" i="1"/>
  <c r="X3828" i="1"/>
  <c r="Y3828" i="1"/>
  <c r="Z3828" i="1"/>
  <c r="U3829" i="1"/>
  <c r="V3829" i="1"/>
  <c r="W3829" i="1"/>
  <c r="X3829" i="1"/>
  <c r="Y3829" i="1"/>
  <c r="Z3829" i="1"/>
  <c r="U3830" i="1"/>
  <c r="V3830" i="1"/>
  <c r="W3830" i="1"/>
  <c r="X3830" i="1"/>
  <c r="Y3830" i="1"/>
  <c r="Z3830" i="1"/>
  <c r="U3831" i="1"/>
  <c r="V3831" i="1"/>
  <c r="W3831" i="1"/>
  <c r="X3831" i="1"/>
  <c r="Y3831" i="1"/>
  <c r="Z3831" i="1"/>
  <c r="U3832" i="1"/>
  <c r="V3832" i="1"/>
  <c r="W3832" i="1"/>
  <c r="X3832" i="1"/>
  <c r="Y3832" i="1"/>
  <c r="Z3832" i="1"/>
  <c r="U3833" i="1"/>
  <c r="V3833" i="1"/>
  <c r="W3833" i="1"/>
  <c r="X3833" i="1"/>
  <c r="Y3833" i="1"/>
  <c r="Z3833" i="1"/>
  <c r="U3834" i="1"/>
  <c r="V3834" i="1"/>
  <c r="W3834" i="1"/>
  <c r="X3834" i="1"/>
  <c r="Y3834" i="1"/>
  <c r="Z3834" i="1"/>
  <c r="U3835" i="1"/>
  <c r="V3835" i="1"/>
  <c r="W3835" i="1"/>
  <c r="X3835" i="1"/>
  <c r="Y3835" i="1"/>
  <c r="Z3835" i="1"/>
  <c r="U3836" i="1"/>
  <c r="V3836" i="1"/>
  <c r="W3836" i="1"/>
  <c r="X3836" i="1"/>
  <c r="Y3836" i="1"/>
  <c r="Z3836" i="1"/>
  <c r="U3837" i="1"/>
  <c r="V3837" i="1"/>
  <c r="W3837" i="1"/>
  <c r="X3837" i="1"/>
  <c r="Y3837" i="1"/>
  <c r="Z3837" i="1"/>
  <c r="U3838" i="1"/>
  <c r="V3838" i="1"/>
  <c r="W3838" i="1"/>
  <c r="X3838" i="1"/>
  <c r="Y3838" i="1"/>
  <c r="Z3838" i="1"/>
  <c r="U3839" i="1"/>
  <c r="V3839" i="1"/>
  <c r="W3839" i="1"/>
  <c r="X3839" i="1"/>
  <c r="Y3839" i="1"/>
  <c r="Z3839" i="1"/>
  <c r="U3840" i="1"/>
  <c r="V3840" i="1"/>
  <c r="W3840" i="1"/>
  <c r="X3840" i="1"/>
  <c r="Y3840" i="1"/>
  <c r="Z3840" i="1"/>
  <c r="U3841" i="1"/>
  <c r="V3841" i="1"/>
  <c r="W3841" i="1"/>
  <c r="X3841" i="1"/>
  <c r="Y3841" i="1"/>
  <c r="Z3841" i="1"/>
  <c r="U3842" i="1"/>
  <c r="V3842" i="1"/>
  <c r="W3842" i="1"/>
  <c r="X3842" i="1"/>
  <c r="Y3842" i="1"/>
  <c r="Z3842" i="1"/>
  <c r="U3843" i="1"/>
  <c r="V3843" i="1"/>
  <c r="W3843" i="1"/>
  <c r="X3843" i="1"/>
  <c r="Y3843" i="1"/>
  <c r="Z3843" i="1"/>
  <c r="U3844" i="1"/>
  <c r="V3844" i="1"/>
  <c r="W3844" i="1"/>
  <c r="X3844" i="1"/>
  <c r="Y3844" i="1"/>
  <c r="Z3844" i="1"/>
  <c r="U3845" i="1"/>
  <c r="V3845" i="1"/>
  <c r="W3845" i="1"/>
  <c r="X3845" i="1"/>
  <c r="Y3845" i="1"/>
  <c r="Z3845" i="1"/>
  <c r="U3846" i="1"/>
  <c r="V3846" i="1"/>
  <c r="W3846" i="1"/>
  <c r="X3846" i="1"/>
  <c r="Y3846" i="1"/>
  <c r="Z3846" i="1"/>
  <c r="U3847" i="1"/>
  <c r="V3847" i="1"/>
  <c r="W3847" i="1"/>
  <c r="X3847" i="1"/>
  <c r="Y3847" i="1"/>
  <c r="Z3847" i="1"/>
  <c r="U3848" i="1"/>
  <c r="V3848" i="1"/>
  <c r="W3848" i="1"/>
  <c r="X3848" i="1"/>
  <c r="Y3848" i="1"/>
  <c r="Z3848" i="1"/>
  <c r="U3849" i="1"/>
  <c r="V3849" i="1"/>
  <c r="W3849" i="1"/>
  <c r="X3849" i="1"/>
  <c r="Y3849" i="1"/>
  <c r="Z3849" i="1"/>
  <c r="U3850" i="1"/>
  <c r="V3850" i="1"/>
  <c r="W3850" i="1"/>
  <c r="X3850" i="1"/>
  <c r="Y3850" i="1"/>
  <c r="Z3850" i="1"/>
  <c r="U3851" i="1"/>
  <c r="V3851" i="1"/>
  <c r="W3851" i="1"/>
  <c r="X3851" i="1"/>
  <c r="Y3851" i="1"/>
  <c r="Z3851" i="1"/>
  <c r="U3852" i="1"/>
  <c r="V3852" i="1"/>
  <c r="W3852" i="1"/>
  <c r="X3852" i="1"/>
  <c r="Y3852" i="1"/>
  <c r="Z3852" i="1"/>
  <c r="U3853" i="1"/>
  <c r="V3853" i="1"/>
  <c r="W3853" i="1"/>
  <c r="X3853" i="1"/>
  <c r="Y3853" i="1"/>
  <c r="Z3853" i="1"/>
  <c r="U3854" i="1"/>
  <c r="V3854" i="1"/>
  <c r="W3854" i="1"/>
  <c r="X3854" i="1"/>
  <c r="Y3854" i="1"/>
  <c r="Z3854" i="1"/>
  <c r="U3855" i="1"/>
  <c r="V3855" i="1"/>
  <c r="W3855" i="1"/>
  <c r="X3855" i="1"/>
  <c r="Y3855" i="1"/>
  <c r="Z3855" i="1"/>
  <c r="U3856" i="1"/>
  <c r="V3856" i="1"/>
  <c r="W3856" i="1"/>
  <c r="X3856" i="1"/>
  <c r="Y3856" i="1"/>
  <c r="Z3856" i="1"/>
  <c r="U3857" i="1"/>
  <c r="V3857" i="1"/>
  <c r="W3857" i="1"/>
  <c r="X3857" i="1"/>
  <c r="Y3857" i="1"/>
  <c r="Z3857" i="1"/>
  <c r="U3858" i="1"/>
  <c r="V3858" i="1"/>
  <c r="W3858" i="1"/>
  <c r="X3858" i="1"/>
  <c r="Y3858" i="1"/>
  <c r="Z3858" i="1"/>
  <c r="U3859" i="1"/>
  <c r="V3859" i="1"/>
  <c r="W3859" i="1"/>
  <c r="X3859" i="1"/>
  <c r="Y3859" i="1"/>
  <c r="Z3859" i="1"/>
  <c r="U3860" i="1"/>
  <c r="V3860" i="1"/>
  <c r="W3860" i="1"/>
  <c r="X3860" i="1"/>
  <c r="Y3860" i="1"/>
  <c r="Z3860" i="1"/>
  <c r="U3861" i="1"/>
  <c r="V3861" i="1"/>
  <c r="W3861" i="1"/>
  <c r="X3861" i="1"/>
  <c r="Y3861" i="1"/>
  <c r="Z3861" i="1"/>
  <c r="U3862" i="1"/>
  <c r="V3862" i="1"/>
  <c r="W3862" i="1"/>
  <c r="X3862" i="1"/>
  <c r="Y3862" i="1"/>
  <c r="Z3862" i="1"/>
  <c r="U3863" i="1"/>
  <c r="V3863" i="1"/>
  <c r="W3863" i="1"/>
  <c r="X3863" i="1"/>
  <c r="Y3863" i="1"/>
  <c r="Z3863" i="1"/>
  <c r="U3864" i="1"/>
  <c r="V3864" i="1"/>
  <c r="W3864" i="1"/>
  <c r="X3864" i="1"/>
  <c r="Y3864" i="1"/>
  <c r="Z3864" i="1"/>
  <c r="U3865" i="1"/>
  <c r="V3865" i="1"/>
  <c r="W3865" i="1"/>
  <c r="X3865" i="1"/>
  <c r="Y3865" i="1"/>
  <c r="Z3865" i="1"/>
  <c r="U3866" i="1"/>
  <c r="V3866" i="1"/>
  <c r="W3866" i="1"/>
  <c r="X3866" i="1"/>
  <c r="Y3866" i="1"/>
  <c r="Z3866" i="1"/>
  <c r="U3867" i="1"/>
  <c r="V3867" i="1"/>
  <c r="W3867" i="1"/>
  <c r="X3867" i="1"/>
  <c r="Y3867" i="1"/>
  <c r="Z3867" i="1"/>
  <c r="U3868" i="1"/>
  <c r="V3868" i="1"/>
  <c r="W3868" i="1"/>
  <c r="X3868" i="1"/>
  <c r="Y3868" i="1"/>
  <c r="Z3868" i="1"/>
  <c r="U3869" i="1"/>
  <c r="V3869" i="1"/>
  <c r="W3869" i="1"/>
  <c r="X3869" i="1"/>
  <c r="Y3869" i="1"/>
  <c r="Z3869" i="1"/>
  <c r="U3870" i="1"/>
  <c r="V3870" i="1"/>
  <c r="W3870" i="1"/>
  <c r="X3870" i="1"/>
  <c r="Y3870" i="1"/>
  <c r="Z3870" i="1"/>
  <c r="U3871" i="1"/>
  <c r="V3871" i="1"/>
  <c r="W3871" i="1"/>
  <c r="X3871" i="1"/>
  <c r="Y3871" i="1"/>
  <c r="Z3871" i="1"/>
  <c r="U3872" i="1"/>
  <c r="V3872" i="1"/>
  <c r="W3872" i="1"/>
  <c r="X3872" i="1"/>
  <c r="Y3872" i="1"/>
  <c r="Z3872" i="1"/>
  <c r="U3873" i="1"/>
  <c r="V3873" i="1"/>
  <c r="W3873" i="1"/>
  <c r="X3873" i="1"/>
  <c r="Y3873" i="1"/>
  <c r="Z3873" i="1"/>
  <c r="U3874" i="1"/>
  <c r="V3874" i="1"/>
  <c r="W3874" i="1"/>
  <c r="X3874" i="1"/>
  <c r="Y3874" i="1"/>
  <c r="Z3874" i="1"/>
  <c r="U3875" i="1"/>
  <c r="V3875" i="1"/>
  <c r="W3875" i="1"/>
  <c r="X3875" i="1"/>
  <c r="Y3875" i="1"/>
  <c r="Z3875" i="1"/>
  <c r="U3876" i="1"/>
  <c r="V3876" i="1"/>
  <c r="W3876" i="1"/>
  <c r="X3876" i="1"/>
  <c r="Y3876" i="1"/>
  <c r="Z3876" i="1"/>
  <c r="U3877" i="1"/>
  <c r="V3877" i="1"/>
  <c r="W3877" i="1"/>
  <c r="X3877" i="1"/>
  <c r="Y3877" i="1"/>
  <c r="Z3877" i="1"/>
  <c r="U3878" i="1"/>
  <c r="V3878" i="1"/>
  <c r="W3878" i="1"/>
  <c r="X3878" i="1"/>
  <c r="Y3878" i="1"/>
  <c r="Z3878" i="1"/>
  <c r="U3879" i="1"/>
  <c r="V3879" i="1"/>
  <c r="W3879" i="1"/>
  <c r="X3879" i="1"/>
  <c r="Y3879" i="1"/>
  <c r="Z3879" i="1"/>
  <c r="U3880" i="1"/>
  <c r="V3880" i="1"/>
  <c r="W3880" i="1"/>
  <c r="X3880" i="1"/>
  <c r="Y3880" i="1"/>
  <c r="Z3880" i="1"/>
  <c r="U3881" i="1"/>
  <c r="V3881" i="1"/>
  <c r="W3881" i="1"/>
  <c r="X3881" i="1"/>
  <c r="Y3881" i="1"/>
  <c r="Z3881" i="1"/>
  <c r="U3882" i="1"/>
  <c r="V3882" i="1"/>
  <c r="W3882" i="1"/>
  <c r="X3882" i="1"/>
  <c r="Y3882" i="1"/>
  <c r="Z3882" i="1"/>
  <c r="U3883" i="1"/>
  <c r="V3883" i="1"/>
  <c r="W3883" i="1"/>
  <c r="X3883" i="1"/>
  <c r="Y3883" i="1"/>
  <c r="Z3883" i="1"/>
  <c r="U3884" i="1"/>
  <c r="V3884" i="1"/>
  <c r="W3884" i="1"/>
  <c r="X3884" i="1"/>
  <c r="Y3884" i="1"/>
  <c r="Z3884" i="1"/>
  <c r="U3885" i="1"/>
  <c r="V3885" i="1"/>
  <c r="W3885" i="1"/>
  <c r="X3885" i="1"/>
  <c r="Y3885" i="1"/>
  <c r="Z3885" i="1"/>
  <c r="U3886" i="1"/>
  <c r="V3886" i="1"/>
  <c r="W3886" i="1"/>
  <c r="X3886" i="1"/>
  <c r="Y3886" i="1"/>
  <c r="Z3886" i="1"/>
  <c r="U3887" i="1"/>
  <c r="V3887" i="1"/>
  <c r="W3887" i="1"/>
  <c r="X3887" i="1"/>
  <c r="Y3887" i="1"/>
  <c r="Z3887" i="1"/>
  <c r="U3888" i="1"/>
  <c r="V3888" i="1"/>
  <c r="W3888" i="1"/>
  <c r="X3888" i="1"/>
  <c r="Y3888" i="1"/>
  <c r="Z3888" i="1"/>
  <c r="U3889" i="1"/>
  <c r="V3889" i="1"/>
  <c r="W3889" i="1"/>
  <c r="X3889" i="1"/>
  <c r="Y3889" i="1"/>
  <c r="Z3889" i="1"/>
  <c r="U3890" i="1"/>
  <c r="V3890" i="1"/>
  <c r="W3890" i="1"/>
  <c r="X3890" i="1"/>
  <c r="Y3890" i="1"/>
  <c r="Z3890" i="1"/>
  <c r="U3891" i="1"/>
  <c r="V3891" i="1"/>
  <c r="W3891" i="1"/>
  <c r="X3891" i="1"/>
  <c r="Y3891" i="1"/>
  <c r="Z3891" i="1"/>
  <c r="U3892" i="1"/>
  <c r="V3892" i="1"/>
  <c r="W3892" i="1"/>
  <c r="X3892" i="1"/>
  <c r="Y3892" i="1"/>
  <c r="Z3892" i="1"/>
  <c r="U3893" i="1"/>
  <c r="V3893" i="1"/>
  <c r="W3893" i="1"/>
  <c r="X3893" i="1"/>
  <c r="Y3893" i="1"/>
  <c r="Z3893" i="1"/>
  <c r="U3894" i="1"/>
  <c r="V3894" i="1"/>
  <c r="W3894" i="1"/>
  <c r="X3894" i="1"/>
  <c r="Y3894" i="1"/>
  <c r="Z3894" i="1"/>
  <c r="U3895" i="1"/>
  <c r="V3895" i="1"/>
  <c r="W3895" i="1"/>
  <c r="X3895" i="1"/>
  <c r="Y3895" i="1"/>
  <c r="Z3895" i="1"/>
  <c r="U3896" i="1"/>
  <c r="V3896" i="1"/>
  <c r="W3896" i="1"/>
  <c r="X3896" i="1"/>
  <c r="Y3896" i="1"/>
  <c r="Z3896" i="1"/>
  <c r="U3897" i="1"/>
  <c r="V3897" i="1"/>
  <c r="W3897" i="1"/>
  <c r="X3897" i="1"/>
  <c r="Y3897" i="1"/>
  <c r="Z3897" i="1"/>
  <c r="U3898" i="1"/>
  <c r="V3898" i="1"/>
  <c r="W3898" i="1"/>
  <c r="X3898" i="1"/>
  <c r="Y3898" i="1"/>
  <c r="Z3898" i="1"/>
  <c r="U3899" i="1"/>
  <c r="V3899" i="1"/>
  <c r="W3899" i="1"/>
  <c r="X3899" i="1"/>
  <c r="Y3899" i="1"/>
  <c r="Z3899" i="1"/>
  <c r="U3900" i="1"/>
  <c r="V3900" i="1"/>
  <c r="W3900" i="1"/>
  <c r="X3900" i="1"/>
  <c r="Y3900" i="1"/>
  <c r="Z3900" i="1"/>
  <c r="U3901" i="1"/>
  <c r="V3901" i="1"/>
  <c r="W3901" i="1"/>
  <c r="X3901" i="1"/>
  <c r="Y3901" i="1"/>
  <c r="Z3901" i="1"/>
  <c r="U3902" i="1"/>
  <c r="V3902" i="1"/>
  <c r="W3902" i="1"/>
  <c r="X3902" i="1"/>
  <c r="Y3902" i="1"/>
  <c r="Z3902" i="1"/>
  <c r="U3903" i="1"/>
  <c r="V3903" i="1"/>
  <c r="W3903" i="1"/>
  <c r="X3903" i="1"/>
  <c r="Y3903" i="1"/>
  <c r="Z3903" i="1"/>
  <c r="U3904" i="1"/>
  <c r="V3904" i="1"/>
  <c r="W3904" i="1"/>
  <c r="X3904" i="1"/>
  <c r="Y3904" i="1"/>
  <c r="Z3904" i="1"/>
  <c r="U3905" i="1"/>
  <c r="V3905" i="1"/>
  <c r="W3905" i="1"/>
  <c r="X3905" i="1"/>
  <c r="Y3905" i="1"/>
  <c r="Z3905" i="1"/>
  <c r="U3906" i="1"/>
  <c r="V3906" i="1"/>
  <c r="W3906" i="1"/>
  <c r="X3906" i="1"/>
  <c r="Y3906" i="1"/>
  <c r="Z3906" i="1"/>
  <c r="U3907" i="1"/>
  <c r="V3907" i="1"/>
  <c r="W3907" i="1"/>
  <c r="X3907" i="1"/>
  <c r="Y3907" i="1"/>
  <c r="Z3907" i="1"/>
  <c r="U3908" i="1"/>
  <c r="V3908" i="1"/>
  <c r="W3908" i="1"/>
  <c r="X3908" i="1"/>
  <c r="Y3908" i="1"/>
  <c r="Z3908" i="1"/>
  <c r="U3909" i="1"/>
  <c r="V3909" i="1"/>
  <c r="W3909" i="1"/>
  <c r="X3909" i="1"/>
  <c r="Y3909" i="1"/>
  <c r="Z3909" i="1"/>
  <c r="U3910" i="1"/>
  <c r="V3910" i="1"/>
  <c r="W3910" i="1"/>
  <c r="X3910" i="1"/>
  <c r="Y3910" i="1"/>
  <c r="Z3910" i="1"/>
  <c r="U3911" i="1"/>
  <c r="V3911" i="1"/>
  <c r="W3911" i="1"/>
  <c r="X3911" i="1"/>
  <c r="Y3911" i="1"/>
  <c r="Z3911" i="1"/>
  <c r="U3912" i="1"/>
  <c r="V3912" i="1"/>
  <c r="W3912" i="1"/>
  <c r="X3912" i="1"/>
  <c r="Y3912" i="1"/>
  <c r="Z3912" i="1"/>
  <c r="U3913" i="1"/>
  <c r="V3913" i="1"/>
  <c r="W3913" i="1"/>
  <c r="X3913" i="1"/>
  <c r="Y3913" i="1"/>
  <c r="Z3913" i="1"/>
  <c r="U3914" i="1"/>
  <c r="V3914" i="1"/>
  <c r="W3914" i="1"/>
  <c r="X3914" i="1"/>
  <c r="Y3914" i="1"/>
  <c r="Z3914" i="1"/>
  <c r="U3915" i="1"/>
  <c r="V3915" i="1"/>
  <c r="W3915" i="1"/>
  <c r="X3915" i="1"/>
  <c r="Y3915" i="1"/>
  <c r="Z3915" i="1"/>
  <c r="U3916" i="1"/>
  <c r="V3916" i="1"/>
  <c r="W3916" i="1"/>
  <c r="X3916" i="1"/>
  <c r="Y3916" i="1"/>
  <c r="Z3916" i="1"/>
  <c r="U3917" i="1"/>
  <c r="V3917" i="1"/>
  <c r="W3917" i="1"/>
  <c r="X3917" i="1"/>
  <c r="Y3917" i="1"/>
  <c r="Z3917" i="1"/>
  <c r="U3918" i="1"/>
  <c r="V3918" i="1"/>
  <c r="W3918" i="1"/>
  <c r="X3918" i="1"/>
  <c r="Y3918" i="1"/>
  <c r="Z3918" i="1"/>
  <c r="U3919" i="1"/>
  <c r="V3919" i="1"/>
  <c r="W3919" i="1"/>
  <c r="X3919" i="1"/>
  <c r="Y3919" i="1"/>
  <c r="Z3919" i="1"/>
  <c r="U3920" i="1"/>
  <c r="V3920" i="1"/>
  <c r="W3920" i="1"/>
  <c r="X3920" i="1"/>
  <c r="Y3920" i="1"/>
  <c r="Z3920" i="1"/>
  <c r="U3921" i="1"/>
  <c r="V3921" i="1"/>
  <c r="W3921" i="1"/>
  <c r="X3921" i="1"/>
  <c r="Y3921" i="1"/>
  <c r="Z3921" i="1"/>
  <c r="U3922" i="1"/>
  <c r="V3922" i="1"/>
  <c r="W3922" i="1"/>
  <c r="X3922" i="1"/>
  <c r="Y3922" i="1"/>
  <c r="Z3922" i="1"/>
  <c r="U3923" i="1"/>
  <c r="V3923" i="1"/>
  <c r="W3923" i="1"/>
  <c r="X3923" i="1"/>
  <c r="Y3923" i="1"/>
  <c r="Z3923" i="1"/>
  <c r="U3924" i="1"/>
  <c r="V3924" i="1"/>
  <c r="W3924" i="1"/>
  <c r="X3924" i="1"/>
  <c r="Y3924" i="1"/>
  <c r="Z3924" i="1"/>
  <c r="U3925" i="1"/>
  <c r="V3925" i="1"/>
  <c r="W3925" i="1"/>
  <c r="X3925" i="1"/>
  <c r="Y3925" i="1"/>
  <c r="Z3925" i="1"/>
  <c r="U3926" i="1"/>
  <c r="V3926" i="1"/>
  <c r="W3926" i="1"/>
  <c r="X3926" i="1"/>
  <c r="Y3926" i="1"/>
  <c r="Z3926" i="1"/>
  <c r="U3927" i="1"/>
  <c r="V3927" i="1"/>
  <c r="W3927" i="1"/>
  <c r="X3927" i="1"/>
  <c r="Y3927" i="1"/>
  <c r="Z3927" i="1"/>
  <c r="U3928" i="1"/>
  <c r="V3928" i="1"/>
  <c r="W3928" i="1"/>
  <c r="X3928" i="1"/>
  <c r="Y3928" i="1"/>
  <c r="Z3928" i="1"/>
  <c r="U3929" i="1"/>
  <c r="V3929" i="1"/>
  <c r="W3929" i="1"/>
  <c r="X3929" i="1"/>
  <c r="Y3929" i="1"/>
  <c r="Z3929" i="1"/>
  <c r="U3930" i="1"/>
  <c r="V3930" i="1"/>
  <c r="W3930" i="1"/>
  <c r="X3930" i="1"/>
  <c r="Y3930" i="1"/>
  <c r="Z3930" i="1"/>
  <c r="U3931" i="1"/>
  <c r="V3931" i="1"/>
  <c r="W3931" i="1"/>
  <c r="X3931" i="1"/>
  <c r="Y3931" i="1"/>
  <c r="Z3931" i="1"/>
  <c r="U3932" i="1"/>
  <c r="V3932" i="1"/>
  <c r="W3932" i="1"/>
  <c r="X3932" i="1"/>
  <c r="Y3932" i="1"/>
  <c r="Z3932" i="1"/>
  <c r="U3933" i="1"/>
  <c r="V3933" i="1"/>
  <c r="W3933" i="1"/>
  <c r="X3933" i="1"/>
  <c r="Y3933" i="1"/>
  <c r="Z3933" i="1"/>
  <c r="U3934" i="1"/>
  <c r="V3934" i="1"/>
  <c r="W3934" i="1"/>
  <c r="X3934" i="1"/>
  <c r="Y3934" i="1"/>
  <c r="Z3934" i="1"/>
  <c r="U3935" i="1"/>
  <c r="V3935" i="1"/>
  <c r="W3935" i="1"/>
  <c r="X3935" i="1"/>
  <c r="Y3935" i="1"/>
  <c r="Z3935" i="1"/>
  <c r="U3936" i="1"/>
  <c r="V3936" i="1"/>
  <c r="W3936" i="1"/>
  <c r="X3936" i="1"/>
  <c r="Y3936" i="1"/>
  <c r="Z3936" i="1"/>
  <c r="U3937" i="1"/>
  <c r="V3937" i="1"/>
  <c r="W3937" i="1"/>
  <c r="X3937" i="1"/>
  <c r="Y3937" i="1"/>
  <c r="Z3937" i="1"/>
  <c r="U3938" i="1"/>
  <c r="V3938" i="1"/>
  <c r="W3938" i="1"/>
  <c r="X3938" i="1"/>
  <c r="Y3938" i="1"/>
  <c r="Z3938" i="1"/>
  <c r="U3939" i="1"/>
  <c r="V3939" i="1"/>
  <c r="W3939" i="1"/>
  <c r="X3939" i="1"/>
  <c r="Y3939" i="1"/>
  <c r="Z3939" i="1"/>
  <c r="U3940" i="1"/>
  <c r="V3940" i="1"/>
  <c r="W3940" i="1"/>
  <c r="X3940" i="1"/>
  <c r="Y3940" i="1"/>
  <c r="Z3940" i="1"/>
  <c r="U3941" i="1"/>
  <c r="V3941" i="1"/>
  <c r="W3941" i="1"/>
  <c r="X3941" i="1"/>
  <c r="Y3941" i="1"/>
  <c r="Z3941" i="1"/>
  <c r="U3942" i="1"/>
  <c r="V3942" i="1"/>
  <c r="W3942" i="1"/>
  <c r="X3942" i="1"/>
  <c r="Y3942" i="1"/>
  <c r="Z3942" i="1"/>
  <c r="U3943" i="1"/>
  <c r="V3943" i="1"/>
  <c r="W3943" i="1"/>
  <c r="X3943" i="1"/>
  <c r="Y3943" i="1"/>
  <c r="Z3943" i="1"/>
  <c r="U3944" i="1"/>
  <c r="V3944" i="1"/>
  <c r="W3944" i="1"/>
  <c r="X3944" i="1"/>
  <c r="Y3944" i="1"/>
  <c r="Z3944" i="1"/>
  <c r="U3945" i="1"/>
  <c r="V3945" i="1"/>
  <c r="W3945" i="1"/>
  <c r="X3945" i="1"/>
  <c r="Y3945" i="1"/>
  <c r="Z3945" i="1"/>
  <c r="U3946" i="1"/>
  <c r="V3946" i="1"/>
  <c r="W3946" i="1"/>
  <c r="X3946" i="1"/>
  <c r="Y3946" i="1"/>
  <c r="Z3946" i="1"/>
  <c r="U3947" i="1"/>
  <c r="V3947" i="1"/>
  <c r="W3947" i="1"/>
  <c r="X3947" i="1"/>
  <c r="Y3947" i="1"/>
  <c r="Z3947" i="1"/>
  <c r="U3948" i="1"/>
  <c r="V3948" i="1"/>
  <c r="W3948" i="1"/>
  <c r="X3948" i="1"/>
  <c r="Y3948" i="1"/>
  <c r="Z3948" i="1"/>
  <c r="U3949" i="1"/>
  <c r="V3949" i="1"/>
  <c r="W3949" i="1"/>
  <c r="X3949" i="1"/>
  <c r="Y3949" i="1"/>
  <c r="Z3949" i="1"/>
  <c r="U3950" i="1"/>
  <c r="V3950" i="1"/>
  <c r="W3950" i="1"/>
  <c r="X3950" i="1"/>
  <c r="Y3950" i="1"/>
  <c r="Z3950" i="1"/>
  <c r="U3951" i="1"/>
  <c r="V3951" i="1"/>
  <c r="W3951" i="1"/>
  <c r="X3951" i="1"/>
  <c r="Y3951" i="1"/>
  <c r="Z3951" i="1"/>
  <c r="U3952" i="1"/>
  <c r="V3952" i="1"/>
  <c r="W3952" i="1"/>
  <c r="X3952" i="1"/>
  <c r="Y3952" i="1"/>
  <c r="Z3952" i="1"/>
  <c r="U3953" i="1"/>
  <c r="V3953" i="1"/>
  <c r="W3953" i="1"/>
  <c r="X3953" i="1"/>
  <c r="Y3953" i="1"/>
  <c r="Z3953" i="1"/>
  <c r="U3954" i="1"/>
  <c r="V3954" i="1"/>
  <c r="W3954" i="1"/>
  <c r="X3954" i="1"/>
  <c r="Y3954" i="1"/>
  <c r="Z3954" i="1"/>
  <c r="U3955" i="1"/>
  <c r="V3955" i="1"/>
  <c r="W3955" i="1"/>
  <c r="X3955" i="1"/>
  <c r="Y3955" i="1"/>
  <c r="Z3955" i="1"/>
  <c r="U3956" i="1"/>
  <c r="V3956" i="1"/>
  <c r="W3956" i="1"/>
  <c r="X3956" i="1"/>
  <c r="Y3956" i="1"/>
  <c r="Z3956" i="1"/>
  <c r="U3957" i="1"/>
  <c r="V3957" i="1"/>
  <c r="W3957" i="1"/>
  <c r="X3957" i="1"/>
  <c r="Y3957" i="1"/>
  <c r="Z3957" i="1"/>
  <c r="U3958" i="1"/>
  <c r="V3958" i="1"/>
  <c r="W3958" i="1"/>
  <c r="X3958" i="1"/>
  <c r="Y3958" i="1"/>
  <c r="Z3958" i="1"/>
  <c r="U3959" i="1"/>
  <c r="V3959" i="1"/>
  <c r="W3959" i="1"/>
  <c r="X3959" i="1"/>
  <c r="Y3959" i="1"/>
  <c r="Z3959" i="1"/>
  <c r="U3960" i="1"/>
  <c r="V3960" i="1"/>
  <c r="W3960" i="1"/>
  <c r="X3960" i="1"/>
  <c r="Y3960" i="1"/>
  <c r="Z3960" i="1"/>
  <c r="U3961" i="1"/>
  <c r="V3961" i="1"/>
  <c r="W3961" i="1"/>
  <c r="X3961" i="1"/>
  <c r="Y3961" i="1"/>
  <c r="Z3961" i="1"/>
  <c r="U3962" i="1"/>
  <c r="V3962" i="1"/>
  <c r="W3962" i="1"/>
  <c r="X3962" i="1"/>
  <c r="Y3962" i="1"/>
  <c r="Z3962" i="1"/>
  <c r="U3963" i="1"/>
  <c r="V3963" i="1"/>
  <c r="W3963" i="1"/>
  <c r="X3963" i="1"/>
  <c r="Y3963" i="1"/>
  <c r="Z3963" i="1"/>
  <c r="U3964" i="1"/>
  <c r="V3964" i="1"/>
  <c r="W3964" i="1"/>
  <c r="X3964" i="1"/>
  <c r="Y3964" i="1"/>
  <c r="Z3964" i="1"/>
  <c r="U3965" i="1"/>
  <c r="V3965" i="1"/>
  <c r="W3965" i="1"/>
  <c r="X3965" i="1"/>
  <c r="Y3965" i="1"/>
  <c r="Z3965" i="1"/>
  <c r="U3966" i="1"/>
  <c r="V3966" i="1"/>
  <c r="W3966" i="1"/>
  <c r="X3966" i="1"/>
  <c r="Y3966" i="1"/>
  <c r="Z3966" i="1"/>
  <c r="U3967" i="1"/>
  <c r="V3967" i="1"/>
  <c r="W3967" i="1"/>
  <c r="X3967" i="1"/>
  <c r="Y3967" i="1"/>
  <c r="Z3967" i="1"/>
  <c r="U3968" i="1"/>
  <c r="V3968" i="1"/>
  <c r="W3968" i="1"/>
  <c r="X3968" i="1"/>
  <c r="Y3968" i="1"/>
  <c r="Z3968" i="1"/>
  <c r="U3969" i="1"/>
  <c r="V3969" i="1"/>
  <c r="W3969" i="1"/>
  <c r="X3969" i="1"/>
  <c r="Y3969" i="1"/>
  <c r="Z3969" i="1"/>
  <c r="U3970" i="1"/>
  <c r="V3970" i="1"/>
  <c r="W3970" i="1"/>
  <c r="X3970" i="1"/>
  <c r="Y3970" i="1"/>
  <c r="Z3970" i="1"/>
  <c r="U3971" i="1"/>
  <c r="V3971" i="1"/>
  <c r="W3971" i="1"/>
  <c r="X3971" i="1"/>
  <c r="Y3971" i="1"/>
  <c r="Z3971" i="1"/>
  <c r="U3972" i="1"/>
  <c r="V3972" i="1"/>
  <c r="W3972" i="1"/>
  <c r="X3972" i="1"/>
  <c r="Y3972" i="1"/>
  <c r="Z3972" i="1"/>
  <c r="U3973" i="1"/>
  <c r="V3973" i="1"/>
  <c r="W3973" i="1"/>
  <c r="X3973" i="1"/>
  <c r="Y3973" i="1"/>
  <c r="Z3973" i="1"/>
  <c r="U3974" i="1"/>
  <c r="V3974" i="1"/>
  <c r="W3974" i="1"/>
  <c r="X3974" i="1"/>
  <c r="Y3974" i="1"/>
  <c r="Z3974" i="1"/>
  <c r="U3975" i="1"/>
  <c r="V3975" i="1"/>
  <c r="W3975" i="1"/>
  <c r="X3975" i="1"/>
  <c r="Y3975" i="1"/>
  <c r="Z3975" i="1"/>
  <c r="U3976" i="1"/>
  <c r="V3976" i="1"/>
  <c r="W3976" i="1"/>
  <c r="X3976" i="1"/>
  <c r="Y3976" i="1"/>
  <c r="Z3976" i="1"/>
  <c r="U3977" i="1"/>
  <c r="V3977" i="1"/>
  <c r="W3977" i="1"/>
  <c r="X3977" i="1"/>
  <c r="Y3977" i="1"/>
  <c r="Z3977" i="1"/>
  <c r="U3978" i="1"/>
  <c r="V3978" i="1"/>
  <c r="W3978" i="1"/>
  <c r="X3978" i="1"/>
  <c r="Y3978" i="1"/>
  <c r="Z3978" i="1"/>
  <c r="U3979" i="1"/>
  <c r="V3979" i="1"/>
  <c r="W3979" i="1"/>
  <c r="X3979" i="1"/>
  <c r="Y3979" i="1"/>
  <c r="Z3979" i="1"/>
  <c r="U3980" i="1"/>
  <c r="V3980" i="1"/>
  <c r="W3980" i="1"/>
  <c r="X3980" i="1"/>
  <c r="Y3980" i="1"/>
  <c r="Z3980" i="1"/>
  <c r="U3981" i="1"/>
  <c r="V3981" i="1"/>
  <c r="W3981" i="1"/>
  <c r="X3981" i="1"/>
  <c r="Y3981" i="1"/>
  <c r="Z3981" i="1"/>
  <c r="U3982" i="1"/>
  <c r="V3982" i="1"/>
  <c r="W3982" i="1"/>
  <c r="X3982" i="1"/>
  <c r="Y3982" i="1"/>
  <c r="Z3982" i="1"/>
  <c r="U3983" i="1"/>
  <c r="V3983" i="1"/>
  <c r="W3983" i="1"/>
  <c r="X3983" i="1"/>
  <c r="Y3983" i="1"/>
  <c r="Z3983" i="1"/>
  <c r="U3984" i="1"/>
  <c r="V3984" i="1"/>
  <c r="W3984" i="1"/>
  <c r="X3984" i="1"/>
  <c r="Y3984" i="1"/>
  <c r="Z3984" i="1"/>
  <c r="U3985" i="1"/>
  <c r="V3985" i="1"/>
  <c r="W3985" i="1"/>
  <c r="X3985" i="1"/>
  <c r="Y3985" i="1"/>
  <c r="Z3985" i="1"/>
  <c r="U3986" i="1"/>
  <c r="V3986" i="1"/>
  <c r="W3986" i="1"/>
  <c r="X3986" i="1"/>
  <c r="Y3986" i="1"/>
  <c r="Z3986" i="1"/>
  <c r="U3987" i="1"/>
  <c r="V3987" i="1"/>
  <c r="W3987" i="1"/>
  <c r="X3987" i="1"/>
  <c r="Y3987" i="1"/>
  <c r="Z3987" i="1"/>
  <c r="U3988" i="1"/>
  <c r="V3988" i="1"/>
  <c r="W3988" i="1"/>
  <c r="X3988" i="1"/>
  <c r="Y3988" i="1"/>
  <c r="Z3988" i="1"/>
  <c r="U3989" i="1"/>
  <c r="V3989" i="1"/>
  <c r="W3989" i="1"/>
  <c r="X3989" i="1"/>
  <c r="Y3989" i="1"/>
  <c r="Z3989" i="1"/>
  <c r="U3990" i="1"/>
  <c r="V3990" i="1"/>
  <c r="W3990" i="1"/>
  <c r="X3990" i="1"/>
  <c r="Y3990" i="1"/>
  <c r="Z3990" i="1"/>
  <c r="U3991" i="1"/>
  <c r="V3991" i="1"/>
  <c r="W3991" i="1"/>
  <c r="X3991" i="1"/>
  <c r="Y3991" i="1"/>
  <c r="Z3991" i="1"/>
  <c r="U3992" i="1"/>
  <c r="V3992" i="1"/>
  <c r="W3992" i="1"/>
  <c r="X3992" i="1"/>
  <c r="Y3992" i="1"/>
  <c r="Z3992" i="1"/>
  <c r="U3993" i="1"/>
  <c r="V3993" i="1"/>
  <c r="W3993" i="1"/>
  <c r="X3993" i="1"/>
  <c r="Y3993" i="1"/>
  <c r="Z3993" i="1"/>
  <c r="U3994" i="1"/>
  <c r="V3994" i="1"/>
  <c r="W3994" i="1"/>
  <c r="X3994" i="1"/>
  <c r="Y3994" i="1"/>
  <c r="Z3994" i="1"/>
  <c r="U3995" i="1"/>
  <c r="V3995" i="1"/>
  <c r="W3995" i="1"/>
  <c r="X3995" i="1"/>
  <c r="Y3995" i="1"/>
  <c r="Z3995" i="1"/>
  <c r="U3996" i="1"/>
  <c r="V3996" i="1"/>
  <c r="W3996" i="1"/>
  <c r="X3996" i="1"/>
  <c r="Y3996" i="1"/>
  <c r="Z3996" i="1"/>
  <c r="U3997" i="1"/>
  <c r="V3997" i="1"/>
  <c r="W3997" i="1"/>
  <c r="X3997" i="1"/>
  <c r="Y3997" i="1"/>
  <c r="Z3997" i="1"/>
  <c r="U3998" i="1"/>
  <c r="V3998" i="1"/>
  <c r="W3998" i="1"/>
  <c r="X3998" i="1"/>
  <c r="Y3998" i="1"/>
  <c r="Z3998" i="1"/>
  <c r="U3999" i="1"/>
  <c r="V3999" i="1"/>
  <c r="W3999" i="1"/>
  <c r="X3999" i="1"/>
  <c r="Y3999" i="1"/>
  <c r="Z3999" i="1"/>
  <c r="U4000" i="1"/>
  <c r="V4000" i="1"/>
  <c r="W4000" i="1"/>
  <c r="X4000" i="1"/>
  <c r="Y4000" i="1"/>
  <c r="Z4000" i="1"/>
  <c r="U4001" i="1"/>
  <c r="V4001" i="1"/>
  <c r="W4001" i="1"/>
  <c r="X4001" i="1"/>
  <c r="Y4001" i="1"/>
  <c r="Z4001" i="1"/>
  <c r="U4002" i="1"/>
  <c r="V4002" i="1"/>
  <c r="W4002" i="1"/>
  <c r="X4002" i="1"/>
  <c r="Y4002" i="1"/>
  <c r="Z4002" i="1"/>
  <c r="U4003" i="1"/>
  <c r="V4003" i="1"/>
  <c r="W4003" i="1"/>
  <c r="X4003" i="1"/>
  <c r="Y4003" i="1"/>
  <c r="Z4003" i="1"/>
  <c r="U4004" i="1"/>
  <c r="V4004" i="1"/>
  <c r="W4004" i="1"/>
  <c r="X4004" i="1"/>
  <c r="Y4004" i="1"/>
  <c r="Z4004" i="1"/>
  <c r="U4005" i="1"/>
  <c r="V4005" i="1"/>
  <c r="W4005" i="1"/>
  <c r="X4005" i="1"/>
  <c r="Y4005" i="1"/>
  <c r="Z4005" i="1"/>
  <c r="U4006" i="1"/>
  <c r="V4006" i="1"/>
  <c r="W4006" i="1"/>
  <c r="X4006" i="1"/>
  <c r="Y4006" i="1"/>
  <c r="Z4006" i="1"/>
  <c r="U4007" i="1"/>
  <c r="V4007" i="1"/>
  <c r="W4007" i="1"/>
  <c r="X4007" i="1"/>
  <c r="Y4007" i="1"/>
  <c r="Z4007" i="1"/>
  <c r="U4008" i="1"/>
  <c r="V4008" i="1"/>
  <c r="W4008" i="1"/>
  <c r="X4008" i="1"/>
  <c r="Y4008" i="1"/>
  <c r="Z4008" i="1"/>
  <c r="U4009" i="1"/>
  <c r="V4009" i="1"/>
  <c r="W4009" i="1"/>
  <c r="X4009" i="1"/>
  <c r="Y4009" i="1"/>
  <c r="Z4009" i="1"/>
  <c r="U4010" i="1"/>
  <c r="V4010" i="1"/>
  <c r="W4010" i="1"/>
  <c r="X4010" i="1"/>
  <c r="Y4010" i="1"/>
  <c r="Z4010" i="1"/>
  <c r="U4011" i="1"/>
  <c r="V4011" i="1"/>
  <c r="W4011" i="1"/>
  <c r="X4011" i="1"/>
  <c r="Y4011" i="1"/>
  <c r="Z4011" i="1"/>
  <c r="U4012" i="1"/>
  <c r="V4012" i="1"/>
  <c r="W4012" i="1"/>
  <c r="X4012" i="1"/>
  <c r="Y4012" i="1"/>
  <c r="Z4012" i="1"/>
  <c r="U4013" i="1"/>
  <c r="V4013" i="1"/>
  <c r="W4013" i="1"/>
  <c r="X4013" i="1"/>
  <c r="Y4013" i="1"/>
  <c r="Z4013" i="1"/>
  <c r="U4014" i="1"/>
  <c r="V4014" i="1"/>
  <c r="W4014" i="1"/>
  <c r="X4014" i="1"/>
  <c r="Y4014" i="1"/>
  <c r="Z4014" i="1"/>
  <c r="U4015" i="1"/>
  <c r="V4015" i="1"/>
  <c r="W4015" i="1"/>
  <c r="X4015" i="1"/>
  <c r="Y4015" i="1"/>
  <c r="Z4015" i="1"/>
  <c r="U4016" i="1"/>
  <c r="V4016" i="1"/>
  <c r="W4016" i="1"/>
  <c r="X4016" i="1"/>
  <c r="Y4016" i="1"/>
  <c r="Z4016" i="1"/>
  <c r="U4017" i="1"/>
  <c r="V4017" i="1"/>
  <c r="W4017" i="1"/>
  <c r="X4017" i="1"/>
  <c r="Y4017" i="1"/>
  <c r="Z4017" i="1"/>
  <c r="U4018" i="1"/>
  <c r="V4018" i="1"/>
  <c r="W4018" i="1"/>
  <c r="X4018" i="1"/>
  <c r="Y4018" i="1"/>
  <c r="Z4018" i="1"/>
  <c r="U4019" i="1"/>
  <c r="V4019" i="1"/>
  <c r="W4019" i="1"/>
  <c r="X4019" i="1"/>
  <c r="Y4019" i="1"/>
  <c r="Z4019" i="1"/>
  <c r="U4020" i="1"/>
  <c r="V4020" i="1"/>
  <c r="W4020" i="1"/>
  <c r="X4020" i="1"/>
  <c r="Y4020" i="1"/>
  <c r="Z4020" i="1"/>
  <c r="U4021" i="1"/>
  <c r="V4021" i="1"/>
  <c r="W4021" i="1"/>
  <c r="X4021" i="1"/>
  <c r="Y4021" i="1"/>
  <c r="Z4021" i="1"/>
  <c r="U4022" i="1"/>
  <c r="V4022" i="1"/>
  <c r="W4022" i="1"/>
  <c r="X4022" i="1"/>
  <c r="Y4022" i="1"/>
  <c r="Z4022" i="1"/>
  <c r="U4023" i="1"/>
  <c r="V4023" i="1"/>
  <c r="W4023" i="1"/>
  <c r="X4023" i="1"/>
  <c r="Y4023" i="1"/>
  <c r="Z4023" i="1"/>
  <c r="U4024" i="1"/>
  <c r="V4024" i="1"/>
  <c r="W4024" i="1"/>
  <c r="X4024" i="1"/>
  <c r="Y4024" i="1"/>
  <c r="Z4024" i="1"/>
  <c r="U4025" i="1"/>
  <c r="V4025" i="1"/>
  <c r="W4025" i="1"/>
  <c r="X4025" i="1"/>
  <c r="Y4025" i="1"/>
  <c r="Z4025" i="1"/>
  <c r="U4026" i="1"/>
  <c r="V4026" i="1"/>
  <c r="W4026" i="1"/>
  <c r="X4026" i="1"/>
  <c r="Y4026" i="1"/>
  <c r="Z4026" i="1"/>
  <c r="U4027" i="1"/>
  <c r="V4027" i="1"/>
  <c r="W4027" i="1"/>
  <c r="X4027" i="1"/>
  <c r="Y4027" i="1"/>
  <c r="Z4027" i="1"/>
  <c r="U4028" i="1"/>
  <c r="V4028" i="1"/>
  <c r="W4028" i="1"/>
  <c r="X4028" i="1"/>
  <c r="Y4028" i="1"/>
  <c r="Z4028" i="1"/>
  <c r="U4029" i="1"/>
  <c r="V4029" i="1"/>
  <c r="W4029" i="1"/>
  <c r="X4029" i="1"/>
  <c r="Y4029" i="1"/>
  <c r="Z4029" i="1"/>
  <c r="U4030" i="1"/>
  <c r="V4030" i="1"/>
  <c r="W4030" i="1"/>
  <c r="X4030" i="1"/>
  <c r="Y4030" i="1"/>
  <c r="Z4030" i="1"/>
  <c r="U4031" i="1"/>
  <c r="V4031" i="1"/>
  <c r="W4031" i="1"/>
  <c r="X4031" i="1"/>
  <c r="Y4031" i="1"/>
  <c r="Z4031" i="1"/>
  <c r="U4032" i="1"/>
  <c r="V4032" i="1"/>
  <c r="W4032" i="1"/>
  <c r="X4032" i="1"/>
  <c r="Y4032" i="1"/>
  <c r="Z4032" i="1"/>
  <c r="U4033" i="1"/>
  <c r="V4033" i="1"/>
  <c r="W4033" i="1"/>
  <c r="X4033" i="1"/>
  <c r="Y4033" i="1"/>
  <c r="Z4033" i="1"/>
  <c r="U4034" i="1"/>
  <c r="V4034" i="1"/>
  <c r="W4034" i="1"/>
  <c r="X4034" i="1"/>
  <c r="Y4034" i="1"/>
  <c r="Z4034" i="1"/>
  <c r="U4035" i="1"/>
  <c r="V4035" i="1"/>
  <c r="W4035" i="1"/>
  <c r="X4035" i="1"/>
  <c r="Y4035" i="1"/>
  <c r="Z4035" i="1"/>
  <c r="U4036" i="1"/>
  <c r="V4036" i="1"/>
  <c r="W4036" i="1"/>
  <c r="X4036" i="1"/>
  <c r="Y4036" i="1"/>
  <c r="Z4036" i="1"/>
  <c r="U4037" i="1"/>
  <c r="V4037" i="1"/>
  <c r="W4037" i="1"/>
  <c r="X4037" i="1"/>
  <c r="Y4037" i="1"/>
  <c r="Z4037" i="1"/>
  <c r="U4038" i="1"/>
  <c r="V4038" i="1"/>
  <c r="W4038" i="1"/>
  <c r="X4038" i="1"/>
  <c r="Y4038" i="1"/>
  <c r="Z4038" i="1"/>
  <c r="U4039" i="1"/>
  <c r="V4039" i="1"/>
  <c r="W4039" i="1"/>
  <c r="X4039" i="1"/>
  <c r="Y4039" i="1"/>
  <c r="Z4039" i="1"/>
  <c r="U4040" i="1"/>
  <c r="V4040" i="1"/>
  <c r="W4040" i="1"/>
  <c r="X4040" i="1"/>
  <c r="Y4040" i="1"/>
  <c r="Z4040" i="1"/>
  <c r="U4041" i="1"/>
  <c r="V4041" i="1"/>
  <c r="W4041" i="1"/>
  <c r="X4041" i="1"/>
  <c r="Y4041" i="1"/>
  <c r="Z4041" i="1"/>
  <c r="U4042" i="1"/>
  <c r="V4042" i="1"/>
  <c r="W4042" i="1"/>
  <c r="X4042" i="1"/>
  <c r="Y4042" i="1"/>
  <c r="Z4042" i="1"/>
  <c r="U4043" i="1"/>
  <c r="V4043" i="1"/>
  <c r="W4043" i="1"/>
  <c r="X4043" i="1"/>
  <c r="Y4043" i="1"/>
  <c r="Z4043" i="1"/>
  <c r="U4044" i="1"/>
  <c r="V4044" i="1"/>
  <c r="W4044" i="1"/>
  <c r="X4044" i="1"/>
  <c r="Y4044" i="1"/>
  <c r="Z4044" i="1"/>
  <c r="U4045" i="1"/>
  <c r="V4045" i="1"/>
  <c r="W4045" i="1"/>
  <c r="X4045" i="1"/>
  <c r="Y4045" i="1"/>
  <c r="Z4045" i="1"/>
  <c r="U4046" i="1"/>
  <c r="V4046" i="1"/>
  <c r="W4046" i="1"/>
  <c r="X4046" i="1"/>
  <c r="Y4046" i="1"/>
  <c r="Z4046" i="1"/>
  <c r="U4047" i="1"/>
  <c r="V4047" i="1"/>
  <c r="W4047" i="1"/>
  <c r="X4047" i="1"/>
  <c r="Y4047" i="1"/>
  <c r="Z4047" i="1"/>
  <c r="U4048" i="1"/>
  <c r="V4048" i="1"/>
  <c r="W4048" i="1"/>
  <c r="X4048" i="1"/>
  <c r="Y4048" i="1"/>
  <c r="Z4048" i="1"/>
  <c r="U4049" i="1"/>
  <c r="V4049" i="1"/>
  <c r="W4049" i="1"/>
  <c r="X4049" i="1"/>
  <c r="Y4049" i="1"/>
  <c r="Z4049" i="1"/>
  <c r="U4050" i="1"/>
  <c r="V4050" i="1"/>
  <c r="W4050" i="1"/>
  <c r="X4050" i="1"/>
  <c r="Y4050" i="1"/>
  <c r="Z4050" i="1"/>
  <c r="U4051" i="1"/>
  <c r="V4051" i="1"/>
  <c r="W4051" i="1"/>
  <c r="X4051" i="1"/>
  <c r="Y4051" i="1"/>
  <c r="Z4051" i="1"/>
  <c r="U4052" i="1"/>
  <c r="V4052" i="1"/>
  <c r="W4052" i="1"/>
  <c r="X4052" i="1"/>
  <c r="Y4052" i="1"/>
  <c r="Z4052" i="1"/>
  <c r="U4053" i="1"/>
  <c r="V4053" i="1"/>
  <c r="W4053" i="1"/>
  <c r="X4053" i="1"/>
  <c r="Y4053" i="1"/>
  <c r="Z4053" i="1"/>
  <c r="U4054" i="1"/>
  <c r="V4054" i="1"/>
  <c r="W4054" i="1"/>
  <c r="X4054" i="1"/>
  <c r="Y4054" i="1"/>
  <c r="Z4054" i="1"/>
  <c r="U4055" i="1"/>
  <c r="V4055" i="1"/>
  <c r="W4055" i="1"/>
  <c r="X4055" i="1"/>
  <c r="Y4055" i="1"/>
  <c r="Z4055" i="1"/>
  <c r="U4056" i="1"/>
  <c r="V4056" i="1"/>
  <c r="W4056" i="1"/>
  <c r="X4056" i="1"/>
  <c r="Y4056" i="1"/>
  <c r="Z4056" i="1"/>
  <c r="U4057" i="1"/>
  <c r="V4057" i="1"/>
  <c r="W4057" i="1"/>
  <c r="X4057" i="1"/>
  <c r="Y4057" i="1"/>
  <c r="Z4057" i="1"/>
  <c r="U4058" i="1"/>
  <c r="V4058" i="1"/>
  <c r="W4058" i="1"/>
  <c r="X4058" i="1"/>
  <c r="Y4058" i="1"/>
  <c r="Z4058" i="1"/>
  <c r="U4059" i="1"/>
  <c r="V4059" i="1"/>
  <c r="W4059" i="1"/>
  <c r="X4059" i="1"/>
  <c r="Y4059" i="1"/>
  <c r="Z4059" i="1"/>
  <c r="U4060" i="1"/>
  <c r="V4060" i="1"/>
  <c r="W4060" i="1"/>
  <c r="X4060" i="1"/>
  <c r="Y4060" i="1"/>
  <c r="Z4060" i="1"/>
  <c r="U4061" i="1"/>
  <c r="V4061" i="1"/>
  <c r="W4061" i="1"/>
  <c r="X4061" i="1"/>
  <c r="Y4061" i="1"/>
  <c r="Z4061" i="1"/>
  <c r="U4062" i="1"/>
  <c r="V4062" i="1"/>
  <c r="W4062" i="1"/>
  <c r="X4062" i="1"/>
  <c r="Y4062" i="1"/>
  <c r="Z4062" i="1"/>
  <c r="U4063" i="1"/>
  <c r="V4063" i="1"/>
  <c r="W4063" i="1"/>
  <c r="X4063" i="1"/>
  <c r="Y4063" i="1"/>
  <c r="Z4063" i="1"/>
  <c r="U4064" i="1"/>
  <c r="V4064" i="1"/>
  <c r="W4064" i="1"/>
  <c r="X4064" i="1"/>
  <c r="Y4064" i="1"/>
  <c r="Z4064" i="1"/>
  <c r="U4065" i="1"/>
  <c r="V4065" i="1"/>
  <c r="W4065" i="1"/>
  <c r="X4065" i="1"/>
  <c r="Y4065" i="1"/>
  <c r="Z4065" i="1"/>
  <c r="U4066" i="1"/>
  <c r="V4066" i="1"/>
  <c r="W4066" i="1"/>
  <c r="X4066" i="1"/>
  <c r="Y4066" i="1"/>
  <c r="Z4066" i="1"/>
  <c r="U4067" i="1"/>
  <c r="V4067" i="1"/>
  <c r="W4067" i="1"/>
  <c r="X4067" i="1"/>
  <c r="Y4067" i="1"/>
  <c r="Z4067" i="1"/>
  <c r="U4068" i="1"/>
  <c r="V4068" i="1"/>
  <c r="W4068" i="1"/>
  <c r="X4068" i="1"/>
  <c r="Y4068" i="1"/>
  <c r="Z4068" i="1"/>
  <c r="U4069" i="1"/>
  <c r="V4069" i="1"/>
  <c r="W4069" i="1"/>
  <c r="X4069" i="1"/>
  <c r="Y4069" i="1"/>
  <c r="Z4069" i="1"/>
  <c r="U4070" i="1"/>
  <c r="V4070" i="1"/>
  <c r="W4070" i="1"/>
  <c r="X4070" i="1"/>
  <c r="Y4070" i="1"/>
  <c r="Z4070" i="1"/>
  <c r="U4071" i="1"/>
  <c r="V4071" i="1"/>
  <c r="W4071" i="1"/>
  <c r="X4071" i="1"/>
  <c r="Y4071" i="1"/>
  <c r="Z4071" i="1"/>
  <c r="U4072" i="1"/>
  <c r="V4072" i="1"/>
  <c r="W4072" i="1"/>
  <c r="X4072" i="1"/>
  <c r="Y4072" i="1"/>
  <c r="Z4072" i="1"/>
  <c r="U4073" i="1"/>
  <c r="V4073" i="1"/>
  <c r="W4073" i="1"/>
  <c r="X4073" i="1"/>
  <c r="Y4073" i="1"/>
  <c r="Z4073" i="1"/>
  <c r="U4074" i="1"/>
  <c r="V4074" i="1"/>
  <c r="W4074" i="1"/>
  <c r="X4074" i="1"/>
  <c r="Y4074" i="1"/>
  <c r="Z4074" i="1"/>
  <c r="U4075" i="1"/>
  <c r="V4075" i="1"/>
  <c r="W4075" i="1"/>
  <c r="X4075" i="1"/>
  <c r="Y4075" i="1"/>
  <c r="Z4075" i="1"/>
  <c r="U4076" i="1"/>
  <c r="V4076" i="1"/>
  <c r="W4076" i="1"/>
  <c r="X4076" i="1"/>
  <c r="Y4076" i="1"/>
  <c r="Z4076" i="1"/>
  <c r="U4077" i="1"/>
  <c r="V4077" i="1"/>
  <c r="W4077" i="1"/>
  <c r="X4077" i="1"/>
  <c r="Y4077" i="1"/>
  <c r="Z4077" i="1"/>
  <c r="U4078" i="1"/>
  <c r="V4078" i="1"/>
  <c r="W4078" i="1"/>
  <c r="X4078" i="1"/>
  <c r="Y4078" i="1"/>
  <c r="Z4078" i="1"/>
  <c r="U4079" i="1"/>
  <c r="V4079" i="1"/>
  <c r="W4079" i="1"/>
  <c r="X4079" i="1"/>
  <c r="Y4079" i="1"/>
  <c r="Z4079" i="1"/>
  <c r="U4080" i="1"/>
  <c r="V4080" i="1"/>
  <c r="W4080" i="1"/>
  <c r="X4080" i="1"/>
  <c r="Y4080" i="1"/>
  <c r="Z4080" i="1"/>
  <c r="U4081" i="1"/>
  <c r="V4081" i="1"/>
  <c r="W4081" i="1"/>
  <c r="X4081" i="1"/>
  <c r="Y4081" i="1"/>
  <c r="Z4081" i="1"/>
  <c r="U4082" i="1"/>
  <c r="V4082" i="1"/>
  <c r="W4082" i="1"/>
  <c r="X4082" i="1"/>
  <c r="Y4082" i="1"/>
  <c r="Z4082" i="1"/>
  <c r="U4083" i="1"/>
  <c r="V4083" i="1"/>
  <c r="W4083" i="1"/>
  <c r="X4083" i="1"/>
  <c r="Y4083" i="1"/>
  <c r="Z4083" i="1"/>
  <c r="U4084" i="1"/>
  <c r="V4084" i="1"/>
  <c r="W4084" i="1"/>
  <c r="X4084" i="1"/>
  <c r="Y4084" i="1"/>
  <c r="Z4084" i="1"/>
  <c r="U4085" i="1"/>
  <c r="V4085" i="1"/>
  <c r="W4085" i="1"/>
  <c r="X4085" i="1"/>
  <c r="Y4085" i="1"/>
  <c r="Z4085" i="1"/>
  <c r="U4086" i="1"/>
  <c r="V4086" i="1"/>
  <c r="W4086" i="1"/>
  <c r="X4086" i="1"/>
  <c r="Y4086" i="1"/>
  <c r="Z4086" i="1"/>
  <c r="U4087" i="1"/>
  <c r="V4087" i="1"/>
  <c r="W4087" i="1"/>
  <c r="X4087" i="1"/>
  <c r="Y4087" i="1"/>
  <c r="Z4087" i="1"/>
  <c r="U4088" i="1"/>
  <c r="V4088" i="1"/>
  <c r="W4088" i="1"/>
  <c r="X4088" i="1"/>
  <c r="Y4088" i="1"/>
  <c r="Z4088" i="1"/>
  <c r="U4089" i="1"/>
  <c r="V4089" i="1"/>
  <c r="W4089" i="1"/>
  <c r="X4089" i="1"/>
  <c r="Y4089" i="1"/>
  <c r="Z4089" i="1"/>
  <c r="U4090" i="1"/>
  <c r="V4090" i="1"/>
  <c r="W4090" i="1"/>
  <c r="X4090" i="1"/>
  <c r="Y4090" i="1"/>
  <c r="Z4090" i="1"/>
  <c r="U4091" i="1"/>
  <c r="V4091" i="1"/>
  <c r="W4091" i="1"/>
  <c r="X4091" i="1"/>
  <c r="Y4091" i="1"/>
  <c r="Z4091" i="1"/>
  <c r="U4092" i="1"/>
  <c r="V4092" i="1"/>
  <c r="W4092" i="1"/>
  <c r="X4092" i="1"/>
  <c r="Y4092" i="1"/>
  <c r="Z4092" i="1"/>
  <c r="U4093" i="1"/>
  <c r="V4093" i="1"/>
  <c r="W4093" i="1"/>
  <c r="X4093" i="1"/>
  <c r="Y4093" i="1"/>
  <c r="Z4093" i="1"/>
  <c r="U4094" i="1"/>
  <c r="V4094" i="1"/>
  <c r="W4094" i="1"/>
  <c r="X4094" i="1"/>
  <c r="Y4094" i="1"/>
  <c r="Z4094" i="1"/>
  <c r="U4095" i="1"/>
  <c r="V4095" i="1"/>
  <c r="W4095" i="1"/>
  <c r="X4095" i="1"/>
  <c r="Y4095" i="1"/>
  <c r="Z4095" i="1"/>
  <c r="U4096" i="1"/>
  <c r="V4096" i="1"/>
  <c r="W4096" i="1"/>
  <c r="X4096" i="1"/>
  <c r="Y4096" i="1"/>
  <c r="Z4096" i="1"/>
  <c r="U4097" i="1"/>
  <c r="V4097" i="1"/>
  <c r="W4097" i="1"/>
  <c r="X4097" i="1"/>
  <c r="Y4097" i="1"/>
  <c r="Z4097" i="1"/>
  <c r="U4098" i="1"/>
  <c r="V4098" i="1"/>
  <c r="W4098" i="1"/>
  <c r="X4098" i="1"/>
  <c r="Y4098" i="1"/>
  <c r="Z4098" i="1"/>
  <c r="U4099" i="1"/>
  <c r="V4099" i="1"/>
  <c r="W4099" i="1"/>
  <c r="X4099" i="1"/>
  <c r="Y4099" i="1"/>
  <c r="Z4099" i="1"/>
  <c r="U4100" i="1"/>
  <c r="V4100" i="1"/>
  <c r="W4100" i="1"/>
  <c r="X4100" i="1"/>
  <c r="Y4100" i="1"/>
  <c r="Z4100" i="1"/>
  <c r="U4101" i="1"/>
  <c r="V4101" i="1"/>
  <c r="W4101" i="1"/>
  <c r="X4101" i="1"/>
  <c r="Y4101" i="1"/>
  <c r="Z4101" i="1"/>
  <c r="U4102" i="1"/>
  <c r="V4102" i="1"/>
  <c r="W4102" i="1"/>
  <c r="X4102" i="1"/>
  <c r="Y4102" i="1"/>
  <c r="Z4102" i="1"/>
  <c r="U4103" i="1"/>
  <c r="V4103" i="1"/>
  <c r="W4103" i="1"/>
  <c r="X4103" i="1"/>
  <c r="Y4103" i="1"/>
  <c r="Z4103" i="1"/>
  <c r="U4104" i="1"/>
  <c r="V4104" i="1"/>
  <c r="W4104" i="1"/>
  <c r="X4104" i="1"/>
  <c r="Y4104" i="1"/>
  <c r="Z4104" i="1"/>
  <c r="U4105" i="1"/>
  <c r="V4105" i="1"/>
  <c r="W4105" i="1"/>
  <c r="X4105" i="1"/>
  <c r="Y4105" i="1"/>
  <c r="Z4105" i="1"/>
  <c r="U4106" i="1"/>
  <c r="V4106" i="1"/>
  <c r="W4106" i="1"/>
  <c r="X4106" i="1"/>
  <c r="Y4106" i="1"/>
  <c r="Z4106" i="1"/>
  <c r="U4107" i="1"/>
  <c r="V4107" i="1"/>
  <c r="W4107" i="1"/>
  <c r="X4107" i="1"/>
  <c r="Y4107" i="1"/>
  <c r="Z4107" i="1"/>
  <c r="U4108" i="1"/>
  <c r="V4108" i="1"/>
  <c r="W4108" i="1"/>
  <c r="X4108" i="1"/>
  <c r="Y4108" i="1"/>
  <c r="Z4108" i="1"/>
  <c r="U4109" i="1"/>
  <c r="V4109" i="1"/>
  <c r="W4109" i="1"/>
  <c r="X4109" i="1"/>
  <c r="Y4109" i="1"/>
  <c r="Z4109" i="1"/>
  <c r="U4110" i="1"/>
  <c r="V4110" i="1"/>
  <c r="W4110" i="1"/>
  <c r="X4110" i="1"/>
  <c r="Y4110" i="1"/>
  <c r="Z4110" i="1"/>
  <c r="U4111" i="1"/>
  <c r="V4111" i="1"/>
  <c r="W4111" i="1"/>
  <c r="X4111" i="1"/>
  <c r="Y4111" i="1"/>
  <c r="Z4111" i="1"/>
  <c r="U4112" i="1"/>
  <c r="V4112" i="1"/>
  <c r="W4112" i="1"/>
  <c r="X4112" i="1"/>
  <c r="Y4112" i="1"/>
  <c r="Z4112" i="1"/>
  <c r="U4113" i="1"/>
  <c r="V4113" i="1"/>
  <c r="W4113" i="1"/>
  <c r="X4113" i="1"/>
  <c r="Y4113" i="1"/>
  <c r="Z4113" i="1"/>
  <c r="U4114" i="1"/>
  <c r="V4114" i="1"/>
  <c r="W4114" i="1"/>
  <c r="X4114" i="1"/>
  <c r="Y4114" i="1"/>
  <c r="Z4114" i="1"/>
  <c r="U4115" i="1"/>
  <c r="V4115" i="1"/>
  <c r="W4115" i="1"/>
  <c r="X4115" i="1"/>
  <c r="Y4115" i="1"/>
  <c r="Z4115" i="1"/>
  <c r="U4116" i="1"/>
  <c r="V4116" i="1"/>
  <c r="W4116" i="1"/>
  <c r="X4116" i="1"/>
  <c r="Y4116" i="1"/>
  <c r="Z4116" i="1"/>
  <c r="U4117" i="1"/>
  <c r="V4117" i="1"/>
  <c r="W4117" i="1"/>
  <c r="X4117" i="1"/>
  <c r="Y4117" i="1"/>
  <c r="Z4117" i="1"/>
  <c r="U4118" i="1"/>
  <c r="V4118" i="1"/>
  <c r="W4118" i="1"/>
  <c r="X4118" i="1"/>
  <c r="Y4118" i="1"/>
  <c r="Z4118" i="1"/>
  <c r="U4119" i="1"/>
  <c r="V4119" i="1"/>
  <c r="W4119" i="1"/>
  <c r="X4119" i="1"/>
  <c r="Y4119" i="1"/>
  <c r="Z4119" i="1"/>
  <c r="U4120" i="1"/>
  <c r="V4120" i="1"/>
  <c r="W4120" i="1"/>
  <c r="X4120" i="1"/>
  <c r="Y4120" i="1"/>
  <c r="Z4120" i="1"/>
  <c r="U4121" i="1"/>
  <c r="V4121" i="1"/>
  <c r="W4121" i="1"/>
  <c r="X4121" i="1"/>
  <c r="Y4121" i="1"/>
  <c r="Z4121" i="1"/>
  <c r="U4122" i="1"/>
  <c r="V4122" i="1"/>
  <c r="W4122" i="1"/>
  <c r="X4122" i="1"/>
  <c r="Y4122" i="1"/>
  <c r="Z4122" i="1"/>
  <c r="U4123" i="1"/>
  <c r="V4123" i="1"/>
  <c r="W4123" i="1"/>
  <c r="X4123" i="1"/>
  <c r="Y4123" i="1"/>
  <c r="Z4123" i="1"/>
  <c r="U4124" i="1"/>
  <c r="V4124" i="1"/>
  <c r="W4124" i="1"/>
  <c r="X4124" i="1"/>
  <c r="Y4124" i="1"/>
  <c r="Z4124" i="1"/>
  <c r="U4125" i="1"/>
  <c r="V4125" i="1"/>
  <c r="W4125" i="1"/>
  <c r="X4125" i="1"/>
  <c r="Y4125" i="1"/>
  <c r="Z4125" i="1"/>
  <c r="U4126" i="1"/>
  <c r="V4126" i="1"/>
  <c r="W4126" i="1"/>
  <c r="X4126" i="1"/>
  <c r="Y4126" i="1"/>
  <c r="Z4126" i="1"/>
  <c r="U4127" i="1"/>
  <c r="V4127" i="1"/>
  <c r="W4127" i="1"/>
  <c r="X4127" i="1"/>
  <c r="Y4127" i="1"/>
  <c r="Z4127" i="1"/>
  <c r="U4128" i="1"/>
  <c r="V4128" i="1"/>
  <c r="W4128" i="1"/>
  <c r="X4128" i="1"/>
  <c r="Y4128" i="1"/>
  <c r="Z4128" i="1"/>
  <c r="U4129" i="1"/>
  <c r="V4129" i="1"/>
  <c r="W4129" i="1"/>
  <c r="X4129" i="1"/>
  <c r="Y4129" i="1"/>
  <c r="Z4129" i="1"/>
  <c r="U4130" i="1"/>
  <c r="V4130" i="1"/>
  <c r="W4130" i="1"/>
  <c r="X4130" i="1"/>
  <c r="Y4130" i="1"/>
  <c r="Z4130" i="1"/>
  <c r="U4131" i="1"/>
  <c r="V4131" i="1"/>
  <c r="W4131" i="1"/>
  <c r="X4131" i="1"/>
  <c r="Y4131" i="1"/>
  <c r="Z4131" i="1"/>
  <c r="U4132" i="1"/>
  <c r="V4132" i="1"/>
  <c r="W4132" i="1"/>
  <c r="X4132" i="1"/>
  <c r="Y4132" i="1"/>
  <c r="Z4132" i="1"/>
  <c r="U4133" i="1"/>
  <c r="V4133" i="1"/>
  <c r="W4133" i="1"/>
  <c r="X4133" i="1"/>
  <c r="Y4133" i="1"/>
  <c r="Z4133" i="1"/>
  <c r="U4134" i="1"/>
  <c r="V4134" i="1"/>
  <c r="W4134" i="1"/>
  <c r="X4134" i="1"/>
  <c r="Y4134" i="1"/>
  <c r="Z4134" i="1"/>
  <c r="U4135" i="1"/>
  <c r="V4135" i="1"/>
  <c r="W4135" i="1"/>
  <c r="X4135" i="1"/>
  <c r="Y4135" i="1"/>
  <c r="Z4135" i="1"/>
  <c r="U4136" i="1"/>
  <c r="V4136" i="1"/>
  <c r="W4136" i="1"/>
  <c r="X4136" i="1"/>
  <c r="Y4136" i="1"/>
  <c r="Z4136" i="1"/>
  <c r="U4137" i="1"/>
  <c r="V4137" i="1"/>
  <c r="W4137" i="1"/>
  <c r="X4137" i="1"/>
  <c r="Y4137" i="1"/>
  <c r="Z4137" i="1"/>
  <c r="U4138" i="1"/>
  <c r="V4138" i="1"/>
  <c r="W4138" i="1"/>
  <c r="X4138" i="1"/>
  <c r="Y4138" i="1"/>
  <c r="Z4138" i="1"/>
  <c r="U4139" i="1"/>
  <c r="V4139" i="1"/>
  <c r="W4139" i="1"/>
  <c r="X4139" i="1"/>
  <c r="Y4139" i="1"/>
  <c r="Z4139" i="1"/>
  <c r="U4140" i="1"/>
  <c r="V4140" i="1"/>
  <c r="W4140" i="1"/>
  <c r="X4140" i="1"/>
  <c r="Y4140" i="1"/>
  <c r="Z4140" i="1"/>
  <c r="U4141" i="1"/>
  <c r="V4141" i="1"/>
  <c r="W4141" i="1"/>
  <c r="X4141" i="1"/>
  <c r="Y4141" i="1"/>
  <c r="Z4141" i="1"/>
  <c r="U4142" i="1"/>
  <c r="V4142" i="1"/>
  <c r="W4142" i="1"/>
  <c r="X4142" i="1"/>
  <c r="Y4142" i="1"/>
  <c r="Z4142" i="1"/>
  <c r="U4143" i="1"/>
  <c r="V4143" i="1"/>
  <c r="W4143" i="1"/>
  <c r="X4143" i="1"/>
  <c r="Y4143" i="1"/>
  <c r="Z4143" i="1"/>
  <c r="U4144" i="1"/>
  <c r="V4144" i="1"/>
  <c r="W4144" i="1"/>
  <c r="X4144" i="1"/>
  <c r="Y4144" i="1"/>
  <c r="Z4144" i="1"/>
  <c r="U4145" i="1"/>
  <c r="V4145" i="1"/>
  <c r="W4145" i="1"/>
  <c r="X4145" i="1"/>
  <c r="Y4145" i="1"/>
  <c r="Z4145" i="1"/>
  <c r="U4146" i="1"/>
  <c r="V4146" i="1"/>
  <c r="W4146" i="1"/>
  <c r="X4146" i="1"/>
  <c r="Y4146" i="1"/>
  <c r="Z4146" i="1"/>
  <c r="U4147" i="1"/>
  <c r="V4147" i="1"/>
  <c r="W4147" i="1"/>
  <c r="X4147" i="1"/>
  <c r="Y4147" i="1"/>
  <c r="Z4147" i="1"/>
  <c r="U4148" i="1"/>
  <c r="V4148" i="1"/>
  <c r="W4148" i="1"/>
  <c r="X4148" i="1"/>
  <c r="Y4148" i="1"/>
  <c r="Z4148" i="1"/>
  <c r="U4149" i="1"/>
  <c r="V4149" i="1"/>
  <c r="W4149" i="1"/>
  <c r="X4149" i="1"/>
  <c r="Y4149" i="1"/>
  <c r="Z4149" i="1"/>
  <c r="U4150" i="1"/>
  <c r="V4150" i="1"/>
  <c r="W4150" i="1"/>
  <c r="X4150" i="1"/>
  <c r="Y4150" i="1"/>
  <c r="Z4150" i="1"/>
  <c r="U4151" i="1"/>
  <c r="V4151" i="1"/>
  <c r="W4151" i="1"/>
  <c r="X4151" i="1"/>
  <c r="Y4151" i="1"/>
  <c r="Z4151" i="1"/>
  <c r="U4152" i="1"/>
  <c r="V4152" i="1"/>
  <c r="W4152" i="1"/>
  <c r="X4152" i="1"/>
  <c r="Y4152" i="1"/>
  <c r="Z4152" i="1"/>
  <c r="U4153" i="1"/>
  <c r="V4153" i="1"/>
  <c r="W4153" i="1"/>
  <c r="X4153" i="1"/>
  <c r="Y4153" i="1"/>
  <c r="Z4153" i="1"/>
  <c r="U4154" i="1"/>
  <c r="V4154" i="1"/>
  <c r="W4154" i="1"/>
  <c r="X4154" i="1"/>
  <c r="Y4154" i="1"/>
  <c r="Z4154" i="1"/>
  <c r="U4155" i="1"/>
  <c r="V4155" i="1"/>
  <c r="W4155" i="1"/>
  <c r="X4155" i="1"/>
  <c r="Y4155" i="1"/>
  <c r="Z4155" i="1"/>
  <c r="U4156" i="1"/>
  <c r="V4156" i="1"/>
  <c r="W4156" i="1"/>
  <c r="X4156" i="1"/>
  <c r="Y4156" i="1"/>
  <c r="Z4156" i="1"/>
  <c r="U4157" i="1"/>
  <c r="V4157" i="1"/>
  <c r="W4157" i="1"/>
  <c r="X4157" i="1"/>
  <c r="Y4157" i="1"/>
  <c r="Z4157" i="1"/>
  <c r="U4158" i="1"/>
  <c r="V4158" i="1"/>
  <c r="W4158" i="1"/>
  <c r="X4158" i="1"/>
  <c r="Y4158" i="1"/>
  <c r="Z4158" i="1"/>
  <c r="U4159" i="1"/>
  <c r="V4159" i="1"/>
  <c r="W4159" i="1"/>
  <c r="X4159" i="1"/>
  <c r="Y4159" i="1"/>
  <c r="Z4159" i="1"/>
  <c r="U4160" i="1"/>
  <c r="V4160" i="1"/>
  <c r="W4160" i="1"/>
  <c r="X4160" i="1"/>
  <c r="Y4160" i="1"/>
  <c r="Z4160" i="1"/>
  <c r="U4161" i="1"/>
  <c r="V4161" i="1"/>
  <c r="W4161" i="1"/>
  <c r="X4161" i="1"/>
  <c r="Y4161" i="1"/>
  <c r="Z4161" i="1"/>
  <c r="U4162" i="1"/>
  <c r="V4162" i="1"/>
  <c r="W4162" i="1"/>
  <c r="X4162" i="1"/>
  <c r="Y4162" i="1"/>
  <c r="Z4162" i="1"/>
  <c r="U4163" i="1"/>
  <c r="V4163" i="1"/>
  <c r="W4163" i="1"/>
  <c r="X4163" i="1"/>
  <c r="Y4163" i="1"/>
  <c r="Z4163" i="1"/>
  <c r="U4164" i="1"/>
  <c r="V4164" i="1"/>
  <c r="W4164" i="1"/>
  <c r="X4164" i="1"/>
  <c r="Y4164" i="1"/>
  <c r="Z4164" i="1"/>
  <c r="U4165" i="1"/>
  <c r="V4165" i="1"/>
  <c r="W4165" i="1"/>
  <c r="X4165" i="1"/>
  <c r="Y4165" i="1"/>
  <c r="Z4165" i="1"/>
  <c r="U4166" i="1"/>
  <c r="V4166" i="1"/>
  <c r="W4166" i="1"/>
  <c r="X4166" i="1"/>
  <c r="Y4166" i="1"/>
  <c r="Z4166" i="1"/>
  <c r="U4167" i="1"/>
  <c r="V4167" i="1"/>
  <c r="W4167" i="1"/>
  <c r="X4167" i="1"/>
  <c r="Y4167" i="1"/>
  <c r="Z4167" i="1"/>
  <c r="U4168" i="1"/>
  <c r="V4168" i="1"/>
  <c r="W4168" i="1"/>
  <c r="X4168" i="1"/>
  <c r="Y4168" i="1"/>
  <c r="Z4168" i="1"/>
  <c r="U4169" i="1"/>
  <c r="V4169" i="1"/>
  <c r="W4169" i="1"/>
  <c r="X4169" i="1"/>
  <c r="Y4169" i="1"/>
  <c r="Z4169" i="1"/>
  <c r="U4170" i="1"/>
  <c r="V4170" i="1"/>
  <c r="W4170" i="1"/>
  <c r="X4170" i="1"/>
  <c r="Y4170" i="1"/>
  <c r="Z4170" i="1"/>
  <c r="U4171" i="1"/>
  <c r="V4171" i="1"/>
  <c r="W4171" i="1"/>
  <c r="X4171" i="1"/>
  <c r="Y4171" i="1"/>
  <c r="Z4171" i="1"/>
  <c r="U4172" i="1"/>
  <c r="V4172" i="1"/>
  <c r="W4172" i="1"/>
  <c r="X4172" i="1"/>
  <c r="Y4172" i="1"/>
  <c r="Z4172" i="1"/>
  <c r="U4173" i="1"/>
  <c r="V4173" i="1"/>
  <c r="W4173" i="1"/>
  <c r="X4173" i="1"/>
  <c r="Y4173" i="1"/>
  <c r="Z4173" i="1"/>
  <c r="U4174" i="1"/>
  <c r="V4174" i="1"/>
  <c r="W4174" i="1"/>
  <c r="X4174" i="1"/>
  <c r="Y4174" i="1"/>
  <c r="Z4174" i="1"/>
  <c r="U4175" i="1"/>
  <c r="V4175" i="1"/>
  <c r="W4175" i="1"/>
  <c r="X4175" i="1"/>
  <c r="Y4175" i="1"/>
  <c r="Z4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13814788945@163.com</author>
  </authors>
  <commentList>
    <comment ref="B3" authorId="0" shapeId="0" xr:uid="{BA5E19E0-FB1D-1D4F-8B78-A8F917BE841D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F3" authorId="0" shapeId="0" xr:uid="{79259E0D-8BA8-1E46-99D3-76CCC653F16B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G3" authorId="0" shapeId="0" xr:uid="{FA9268A9-CD06-7147-AC64-96FA2CE2E179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H3" authorId="0" shapeId="0" xr:uid="{D2282D35-F5FA-7A47-9D69-D2742C2C1578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I3" authorId="0" shapeId="0" xr:uid="{3C75C5DB-F280-F345-8535-55187F555496}">
      <text>
        <r>
          <rPr>
            <sz val="10"/>
            <color rgb="FF000000"/>
            <rFont val="Microsoft YaHei UI"/>
            <family val="2"/>
            <charset val="134"/>
          </rPr>
          <t>如需修改，请使用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插件</t>
        </r>
        <r>
          <rPr>
            <sz val="10"/>
            <color rgb="FF000000"/>
            <rFont val="Microsoft YaHei UI"/>
            <family val="2"/>
            <charset val="134"/>
          </rPr>
          <t>-Wind-</t>
        </r>
        <r>
          <rPr>
            <sz val="10"/>
            <color rgb="FF000000"/>
            <rFont val="Microsoft YaHei UI"/>
            <family val="2"/>
            <charset val="134"/>
          </rPr>
          <t>函数</t>
        </r>
        <r>
          <rPr>
            <sz val="10"/>
            <color rgb="FF000000"/>
            <rFont val="Microsoft YaHei UI"/>
            <family val="2"/>
            <charset val="134"/>
          </rPr>
          <t>-</t>
        </r>
        <r>
          <rPr>
            <sz val="10"/>
            <color rgb="FF000000"/>
            <rFont val="Microsoft YaHei UI"/>
            <family val="2"/>
            <charset val="134"/>
          </rPr>
          <t>编辑函数</t>
        </r>
      </text>
    </comment>
    <comment ref="J3" authorId="0" shapeId="0" xr:uid="{F5FD12CC-30B9-644D-9CF8-2CB2A30CD127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K3" authorId="0" shapeId="0" xr:uid="{5A9A68D8-6F9B-4B49-AE4F-CE512FEFB88C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L3" authorId="0" shapeId="0" xr:uid="{40460F6D-BB62-1840-AFD5-2C520990668E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M3" authorId="0" shapeId="0" xr:uid="{A8BDE9A2-CEAB-7E4D-9460-C990A0226A96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N3" authorId="0" shapeId="0" xr:uid="{D2DF730F-20D9-C045-BB15-AE9F89389098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O3" authorId="0" shapeId="0" xr:uid="{240C9CED-6DCB-AD41-8134-4AF48460CE1F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P3" authorId="0" shapeId="0" xr:uid="{A2473900-C2CC-4E4D-A6AB-C8ED8B1AE87A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Q3" authorId="0" shapeId="0" xr:uid="{845AA460-179B-BC40-B779-B6D80A66F370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R3" authorId="0" shapeId="0" xr:uid="{CB05EA12-D4F7-BD4C-AB00-C1A5E87B7C1C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S3" authorId="0" shapeId="0" xr:uid="{78478444-90EC-B149-BF38-9E646E71EBD8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T3" authorId="0" shapeId="0" xr:uid="{7B5EA037-C0A0-5941-9C5C-4E176FA794E9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<sst xmlns="http://schemas.openxmlformats.org/spreadsheetml/2006/main" count="16737" uniqueCount="12556">
  <si>
    <t>材料</t>
    <phoneticPr fontId="1" type="noConversion"/>
  </si>
  <si>
    <t>600766.SH</t>
    <phoneticPr fontId="1" type="noConversion"/>
  </si>
  <si>
    <t>*ST园城</t>
  </si>
  <si>
    <t>600766.SH</t>
  </si>
  <si>
    <t>603688.SH</t>
    <phoneticPr fontId="1" type="noConversion"/>
  </si>
  <si>
    <t>石英股份</t>
  </si>
  <si>
    <t>603688.SH</t>
  </si>
  <si>
    <t>300405.SZ</t>
    <phoneticPr fontId="1" type="noConversion"/>
  </si>
  <si>
    <t>科隆股份</t>
  </si>
  <si>
    <t>300405.SZ</t>
  </si>
  <si>
    <t>603227.SH</t>
    <phoneticPr fontId="1" type="noConversion"/>
  </si>
  <si>
    <t>雪峰科技</t>
  </si>
  <si>
    <t>603227.SH</t>
  </si>
  <si>
    <t>002756.SZ</t>
    <phoneticPr fontId="1" type="noConversion"/>
  </si>
  <si>
    <t>永兴材料</t>
  </si>
  <si>
    <t>002756.SZ</t>
  </si>
  <si>
    <t>600615.SH</t>
    <phoneticPr fontId="1" type="noConversion"/>
  </si>
  <si>
    <t>丰华股份</t>
  </si>
  <si>
    <t>600615.SH</t>
  </si>
  <si>
    <t>300409.SZ</t>
    <phoneticPr fontId="1" type="noConversion"/>
  </si>
  <si>
    <t>道氏技术</t>
  </si>
  <si>
    <t>300409.SZ</t>
  </si>
  <si>
    <t>002735.SZ</t>
    <phoneticPr fontId="1" type="noConversion"/>
  </si>
  <si>
    <t>王子新材</t>
  </si>
  <si>
    <t>002735.SZ</t>
  </si>
  <si>
    <t>601969.SH</t>
    <phoneticPr fontId="1" type="noConversion"/>
  </si>
  <si>
    <t>海南矿业</t>
  </si>
  <si>
    <t>601969.SH</t>
  </si>
  <si>
    <t>002748.SZ</t>
    <phoneticPr fontId="1" type="noConversion"/>
  </si>
  <si>
    <t>ST世龙</t>
  </si>
  <si>
    <t>002748.SZ</t>
  </si>
  <si>
    <t>832469.BJ</t>
    <phoneticPr fontId="1" type="noConversion"/>
  </si>
  <si>
    <t>富恒新材</t>
  </si>
  <si>
    <t>832469.BJ</t>
  </si>
  <si>
    <t>835438.BJ</t>
    <phoneticPr fontId="1" type="noConversion"/>
  </si>
  <si>
    <t>戈碧迦</t>
  </si>
  <si>
    <t>835438.BJ</t>
  </si>
  <si>
    <t>603021.SH</t>
    <phoneticPr fontId="1" type="noConversion"/>
  </si>
  <si>
    <t>山东华鹏</t>
  </si>
  <si>
    <t>603021.SH</t>
  </si>
  <si>
    <t>300446.SZ</t>
    <phoneticPr fontId="1" type="noConversion"/>
  </si>
  <si>
    <t>航天智造</t>
  </si>
  <si>
    <t>300446.SZ</t>
  </si>
  <si>
    <t>300437.SZ</t>
    <phoneticPr fontId="1" type="noConversion"/>
  </si>
  <si>
    <t>清水源</t>
  </si>
  <si>
    <t>300437.SZ</t>
  </si>
  <si>
    <t>002734.SZ</t>
    <phoneticPr fontId="1" type="noConversion"/>
  </si>
  <si>
    <t>利民股份</t>
  </si>
  <si>
    <t>002734.SZ</t>
  </si>
  <si>
    <t>000990.SZ</t>
    <phoneticPr fontId="1" type="noConversion"/>
  </si>
  <si>
    <t>诚志股份</t>
  </si>
  <si>
    <t>000990.SZ</t>
  </si>
  <si>
    <t>300487.SZ</t>
    <phoneticPr fontId="1" type="noConversion"/>
  </si>
  <si>
    <t>蓝晓科技</t>
  </si>
  <si>
    <t>300487.SZ</t>
  </si>
  <si>
    <t>002742.SZ</t>
    <phoneticPr fontId="1" type="noConversion"/>
  </si>
  <si>
    <t>ST三圣</t>
  </si>
  <si>
    <t>002742.SZ</t>
  </si>
  <si>
    <t>836957.BJ</t>
    <phoneticPr fontId="1" type="noConversion"/>
  </si>
  <si>
    <t>汉维科技</t>
  </si>
  <si>
    <t>836957.BJ</t>
  </si>
  <si>
    <t>833075.BJ</t>
    <phoneticPr fontId="1" type="noConversion"/>
  </si>
  <si>
    <t>柏星龙</t>
  </si>
  <si>
    <t>833075.BJ</t>
  </si>
  <si>
    <t>300395.SZ</t>
    <phoneticPr fontId="1" type="noConversion"/>
  </si>
  <si>
    <t>菲利华</t>
  </si>
  <si>
    <t>300395.SZ</t>
  </si>
  <si>
    <t>002469.SZ</t>
    <phoneticPr fontId="1" type="noConversion"/>
  </si>
  <si>
    <t>三维化学</t>
  </si>
  <si>
    <t>002469.SZ</t>
  </si>
  <si>
    <t>002386.SZ</t>
    <phoneticPr fontId="1" type="noConversion"/>
  </si>
  <si>
    <t>天原股份</t>
  </si>
  <si>
    <t>002386.SZ</t>
  </si>
  <si>
    <t>688119.SH</t>
    <phoneticPr fontId="1" type="noConversion"/>
  </si>
  <si>
    <t>中钢洛耐</t>
  </si>
  <si>
    <t>688119.SH</t>
  </si>
  <si>
    <t>600500.SH</t>
    <phoneticPr fontId="1" type="noConversion"/>
  </si>
  <si>
    <t>中化国际</t>
  </si>
  <si>
    <t>600500.SH</t>
  </si>
  <si>
    <t>301036.SZ</t>
    <phoneticPr fontId="1" type="noConversion"/>
  </si>
  <si>
    <t>双乐股份</t>
  </si>
  <si>
    <t>301036.SZ</t>
  </si>
  <si>
    <t>600370.SH</t>
    <phoneticPr fontId="1" type="noConversion"/>
  </si>
  <si>
    <t>三房巷</t>
  </si>
  <si>
    <t>600370.SH</t>
  </si>
  <si>
    <t>301076.SZ</t>
    <phoneticPr fontId="1" type="noConversion"/>
  </si>
  <si>
    <t>新瀚新材</t>
  </si>
  <si>
    <t>301076.SZ</t>
  </si>
  <si>
    <t>601636.SH</t>
    <phoneticPr fontId="1" type="noConversion"/>
  </si>
  <si>
    <t>旗滨集团</t>
  </si>
  <si>
    <t>601636.SH</t>
  </si>
  <si>
    <t>603599.SH</t>
    <phoneticPr fontId="1" type="noConversion"/>
  </si>
  <si>
    <t>广信股份</t>
  </si>
  <si>
    <t>603599.SH</t>
  </si>
  <si>
    <t>300093.SZ</t>
    <phoneticPr fontId="1" type="noConversion"/>
  </si>
  <si>
    <t>金刚光伏</t>
  </si>
  <si>
    <t>300093.SZ</t>
  </si>
  <si>
    <t>002443.SZ</t>
    <phoneticPr fontId="1" type="noConversion"/>
  </si>
  <si>
    <t>金洲管道</t>
  </si>
  <si>
    <t>002443.SZ</t>
  </si>
  <si>
    <t>002442.SZ</t>
    <phoneticPr fontId="1" type="noConversion"/>
  </si>
  <si>
    <t>龙星化工</t>
  </si>
  <si>
    <t>002442.SZ</t>
  </si>
  <si>
    <t>002440.SZ</t>
    <phoneticPr fontId="1" type="noConversion"/>
  </si>
  <si>
    <t>闰土股份</t>
  </si>
  <si>
    <t>002440.SZ</t>
  </si>
  <si>
    <t>002455.SZ</t>
    <phoneticPr fontId="1" type="noConversion"/>
  </si>
  <si>
    <t>百川股份</t>
  </si>
  <si>
    <t>002455.SZ</t>
  </si>
  <si>
    <t>301487.SZ</t>
    <phoneticPr fontId="1" type="noConversion"/>
  </si>
  <si>
    <t>盟固利</t>
  </si>
  <si>
    <t>301487.SZ</t>
  </si>
  <si>
    <t>688379.SH</t>
    <phoneticPr fontId="1" type="noConversion"/>
  </si>
  <si>
    <t>华光新材</t>
  </si>
  <si>
    <t>688379.SH</t>
  </si>
  <si>
    <t>603931.SH</t>
    <phoneticPr fontId="1" type="noConversion"/>
  </si>
  <si>
    <t>格林达</t>
  </si>
  <si>
    <t>603931.SH</t>
  </si>
  <si>
    <t>002235.SZ</t>
    <phoneticPr fontId="1" type="noConversion"/>
  </si>
  <si>
    <t>安妮股份</t>
  </si>
  <si>
    <t>002235.SZ</t>
  </si>
  <si>
    <t>002978.SZ</t>
    <phoneticPr fontId="1" type="noConversion"/>
  </si>
  <si>
    <t>安宁股份</t>
  </si>
  <si>
    <t>002978.SZ</t>
  </si>
  <si>
    <t>301216.SZ</t>
    <phoneticPr fontId="1" type="noConversion"/>
  </si>
  <si>
    <t>万凯新材</t>
  </si>
  <si>
    <t>301216.SZ</t>
  </si>
  <si>
    <t>301077.SZ</t>
    <phoneticPr fontId="1" type="noConversion"/>
  </si>
  <si>
    <t>星华新材</t>
  </si>
  <si>
    <t>301077.SZ</t>
  </si>
  <si>
    <t>001217.SZ</t>
    <phoneticPr fontId="1" type="noConversion"/>
  </si>
  <si>
    <t>华尔泰</t>
  </si>
  <si>
    <t>001217.SZ</t>
  </si>
  <si>
    <t>688569.SH</t>
    <phoneticPr fontId="1" type="noConversion"/>
  </si>
  <si>
    <t>铁科轨道</t>
  </si>
  <si>
    <t>688569.SH</t>
  </si>
  <si>
    <t>601996.SH</t>
    <phoneticPr fontId="1" type="noConversion"/>
  </si>
  <si>
    <t>丰林集团</t>
  </si>
  <si>
    <t>601996.SH</t>
  </si>
  <si>
    <t>002996.SZ</t>
    <phoneticPr fontId="1" type="noConversion"/>
  </si>
  <si>
    <t>顺博合金</t>
  </si>
  <si>
    <t>002996.SZ</t>
  </si>
  <si>
    <t>300169.SZ</t>
    <phoneticPr fontId="1" type="noConversion"/>
  </si>
  <si>
    <t>天晟新材</t>
  </si>
  <si>
    <t>300169.SZ</t>
  </si>
  <si>
    <t>301141.SZ</t>
    <phoneticPr fontId="1" type="noConversion"/>
  </si>
  <si>
    <t>中科磁业</t>
  </si>
  <si>
    <t>301141.SZ</t>
  </si>
  <si>
    <t>603650.SH</t>
    <phoneticPr fontId="1" type="noConversion"/>
  </si>
  <si>
    <t>彤程新材</t>
  </si>
  <si>
    <t>603650.SH</t>
  </si>
  <si>
    <t>603150.SH</t>
    <phoneticPr fontId="1" type="noConversion"/>
  </si>
  <si>
    <t>万朗磁塑</t>
  </si>
  <si>
    <t>603150.SH</t>
  </si>
  <si>
    <t>301190.SZ</t>
    <phoneticPr fontId="1" type="noConversion"/>
  </si>
  <si>
    <t>善水科技</t>
  </si>
  <si>
    <t>301190.SZ</t>
  </si>
  <si>
    <t>001296.SZ</t>
    <phoneticPr fontId="1" type="noConversion"/>
  </si>
  <si>
    <t>长江材料</t>
  </si>
  <si>
    <t>001296.SZ</t>
  </si>
  <si>
    <t>301071.SZ</t>
    <phoneticPr fontId="1" type="noConversion"/>
  </si>
  <si>
    <t>力量钻石</t>
  </si>
  <si>
    <t>301071.SZ</t>
  </si>
  <si>
    <t>301069.SZ</t>
    <phoneticPr fontId="1" type="noConversion"/>
  </si>
  <si>
    <t>凯盛新材</t>
  </si>
  <si>
    <t>301069.SZ</t>
  </si>
  <si>
    <t>603260.SH</t>
    <phoneticPr fontId="1" type="noConversion"/>
  </si>
  <si>
    <t>合盛硅业</t>
  </si>
  <si>
    <t>603260.SH</t>
  </si>
  <si>
    <t>600176.SH</t>
    <phoneticPr fontId="1" type="noConversion"/>
  </si>
  <si>
    <t>中国巨石</t>
  </si>
  <si>
    <t>600176.SH</t>
  </si>
  <si>
    <t>300196.SZ</t>
    <phoneticPr fontId="1" type="noConversion"/>
  </si>
  <si>
    <t>长海股份</t>
  </si>
  <si>
    <t>300196.SZ</t>
  </si>
  <si>
    <t>002201.SZ</t>
    <phoneticPr fontId="1" type="noConversion"/>
  </si>
  <si>
    <t>正威新材</t>
  </si>
  <si>
    <t>002201.SZ</t>
  </si>
  <si>
    <t>002080.SZ</t>
    <phoneticPr fontId="1" type="noConversion"/>
  </si>
  <si>
    <t>中材科技</t>
  </si>
  <si>
    <t>002080.SZ</t>
  </si>
  <si>
    <t>603378.SH</t>
    <phoneticPr fontId="1" type="noConversion"/>
  </si>
  <si>
    <t>亚士创能</t>
  </si>
  <si>
    <t>603378.SH</t>
  </si>
  <si>
    <t>603938.SH</t>
    <phoneticPr fontId="1" type="noConversion"/>
  </si>
  <si>
    <t>三孚股份</t>
  </si>
  <si>
    <t>603938.SH</t>
  </si>
  <si>
    <t>300305.SZ</t>
    <phoneticPr fontId="1" type="noConversion"/>
  </si>
  <si>
    <t>裕兴股份</t>
  </si>
  <si>
    <t>300305.SZ</t>
  </si>
  <si>
    <t>605377.SH</t>
    <phoneticPr fontId="1" type="noConversion"/>
  </si>
  <si>
    <t>华旺科技</t>
  </si>
  <si>
    <t>605377.SH</t>
  </si>
  <si>
    <t>300920.SZ</t>
    <phoneticPr fontId="1" type="noConversion"/>
  </si>
  <si>
    <t>润阳科技</t>
  </si>
  <si>
    <t>300920.SZ</t>
  </si>
  <si>
    <t>002998.SZ</t>
    <phoneticPr fontId="1" type="noConversion"/>
  </si>
  <si>
    <t>优彩资源</t>
  </si>
  <si>
    <t>002998.SZ</t>
  </si>
  <si>
    <t>300236.SZ</t>
    <phoneticPr fontId="1" type="noConversion"/>
  </si>
  <si>
    <t>上海新阳</t>
  </si>
  <si>
    <t>300236.SZ</t>
  </si>
  <si>
    <t>300179.SZ</t>
    <phoneticPr fontId="1" type="noConversion"/>
  </si>
  <si>
    <t>四方达</t>
  </si>
  <si>
    <t>300179.SZ</t>
  </si>
  <si>
    <t>002513.SZ</t>
    <phoneticPr fontId="1" type="noConversion"/>
  </si>
  <si>
    <t>蓝丰生化</t>
  </si>
  <si>
    <t>002513.SZ</t>
  </si>
  <si>
    <t>600507.SH</t>
    <phoneticPr fontId="1" type="noConversion"/>
  </si>
  <si>
    <t>方大特钢</t>
  </si>
  <si>
    <t>600507.SH</t>
  </si>
  <si>
    <t>600366.SH</t>
    <phoneticPr fontId="1" type="noConversion"/>
  </si>
  <si>
    <t>宁波韵升</t>
  </si>
  <si>
    <t>600366.SH</t>
  </si>
  <si>
    <t>002379.SZ</t>
    <phoneticPr fontId="1" type="noConversion"/>
  </si>
  <si>
    <t>宏创控股</t>
  </si>
  <si>
    <t>002379.SZ</t>
  </si>
  <si>
    <t>002378.SZ</t>
    <phoneticPr fontId="1" type="noConversion"/>
  </si>
  <si>
    <t>章源钨业</t>
  </si>
  <si>
    <t>002378.SZ</t>
  </si>
  <si>
    <t>000737.SZ</t>
    <phoneticPr fontId="1" type="noConversion"/>
  </si>
  <si>
    <t>北方铜业</t>
  </si>
  <si>
    <t>000737.SZ</t>
  </si>
  <si>
    <t>300057.SZ</t>
    <phoneticPr fontId="1" type="noConversion"/>
  </si>
  <si>
    <t>万顺新材</t>
  </si>
  <si>
    <t>300057.SZ</t>
  </si>
  <si>
    <t>002942.SZ</t>
    <phoneticPr fontId="1" type="noConversion"/>
  </si>
  <si>
    <t>新农股份</t>
  </si>
  <si>
    <t>002942.SZ</t>
  </si>
  <si>
    <t>603790.SH</t>
    <phoneticPr fontId="1" type="noConversion"/>
  </si>
  <si>
    <t>雅运股份</t>
  </si>
  <si>
    <t>603790.SH</t>
  </si>
  <si>
    <t>600165.SH</t>
    <phoneticPr fontId="1" type="noConversion"/>
  </si>
  <si>
    <t>*ST宁科</t>
  </si>
  <si>
    <t>600165.SH</t>
  </si>
  <si>
    <t>000890.SZ</t>
    <phoneticPr fontId="1" type="noConversion"/>
  </si>
  <si>
    <t>法尔胜</t>
  </si>
  <si>
    <t>000890.SZ</t>
  </si>
  <si>
    <t>002915.SZ</t>
    <phoneticPr fontId="1" type="noConversion"/>
  </si>
  <si>
    <t>中欣氟材</t>
  </si>
  <si>
    <t>002915.SZ</t>
  </si>
  <si>
    <t>603527.SH</t>
    <phoneticPr fontId="1" type="noConversion"/>
  </si>
  <si>
    <t>众源新材</t>
  </si>
  <si>
    <t>603527.SH</t>
  </si>
  <si>
    <t>300699.SZ</t>
    <phoneticPr fontId="1" type="noConversion"/>
  </si>
  <si>
    <t>光威复材</t>
  </si>
  <si>
    <t>300699.SZ</t>
  </si>
  <si>
    <t>300697.SZ</t>
    <phoneticPr fontId="1" type="noConversion"/>
  </si>
  <si>
    <t>电工合金</t>
  </si>
  <si>
    <t>300697.SZ</t>
  </si>
  <si>
    <t>000932.SZ</t>
    <phoneticPr fontId="1" type="noConversion"/>
  </si>
  <si>
    <t>华菱钢铁</t>
  </si>
  <si>
    <t>000932.SZ</t>
  </si>
  <si>
    <t>300568.SZ</t>
    <phoneticPr fontId="1" type="noConversion"/>
  </si>
  <si>
    <t>星源材质</t>
  </si>
  <si>
    <t>300568.SZ</t>
  </si>
  <si>
    <t>300522.SZ</t>
    <phoneticPr fontId="1" type="noConversion"/>
  </si>
  <si>
    <t>世名科技</t>
  </si>
  <si>
    <t>300522.SZ</t>
  </si>
  <si>
    <t>002805.SZ</t>
    <phoneticPr fontId="1" type="noConversion"/>
  </si>
  <si>
    <t>丰元股份</t>
  </si>
  <si>
    <t>002805.SZ</t>
  </si>
  <si>
    <t>603737.SH</t>
    <phoneticPr fontId="1" type="noConversion"/>
  </si>
  <si>
    <t>三棵树</t>
  </si>
  <si>
    <t>603737.SH</t>
  </si>
  <si>
    <t>301518.SZ</t>
    <phoneticPr fontId="1" type="noConversion"/>
  </si>
  <si>
    <t>长华化学</t>
  </si>
  <si>
    <t>301518.SZ</t>
  </si>
  <si>
    <t>600273.SH</t>
    <phoneticPr fontId="1" type="noConversion"/>
  </si>
  <si>
    <t>嘉化能源</t>
  </si>
  <si>
    <t>600273.SH</t>
  </si>
  <si>
    <t>605566.SH</t>
    <phoneticPr fontId="1" type="noConversion"/>
  </si>
  <si>
    <t>福莱蒽特</t>
  </si>
  <si>
    <t>605566.SH</t>
  </si>
  <si>
    <t>834261.BJ</t>
    <phoneticPr fontId="1" type="noConversion"/>
  </si>
  <si>
    <t>一诺威</t>
  </si>
  <si>
    <t>834261.BJ</t>
  </si>
  <si>
    <t>001337.SZ</t>
    <phoneticPr fontId="1" type="noConversion"/>
  </si>
  <si>
    <t>四川黄金</t>
  </si>
  <si>
    <t>001337.SZ</t>
  </si>
  <si>
    <t>603281.SH</t>
    <phoneticPr fontId="1" type="noConversion"/>
  </si>
  <si>
    <t>江瀚新材</t>
  </si>
  <si>
    <t>603281.SH</t>
  </si>
  <si>
    <t>000902.SZ</t>
    <phoneticPr fontId="1" type="noConversion"/>
  </si>
  <si>
    <t>新洋丰</t>
  </si>
  <si>
    <t>000902.SZ</t>
  </si>
  <si>
    <t>600724.SH</t>
    <phoneticPr fontId="1" type="noConversion"/>
  </si>
  <si>
    <t>宁波富达</t>
  </si>
  <si>
    <t>600724.SH</t>
  </si>
  <si>
    <t>603225.SH</t>
    <phoneticPr fontId="1" type="noConversion"/>
  </si>
  <si>
    <t>新凤鸣</t>
  </si>
  <si>
    <t>603225.SH</t>
  </si>
  <si>
    <t>300641.SZ</t>
    <phoneticPr fontId="1" type="noConversion"/>
  </si>
  <si>
    <t>正丹股份</t>
  </si>
  <si>
    <t>300641.SZ</t>
  </si>
  <si>
    <t>301212.SZ</t>
    <phoneticPr fontId="1" type="noConversion"/>
  </si>
  <si>
    <t>联盛化学</t>
  </si>
  <si>
    <t>301212.SZ</t>
  </si>
  <si>
    <t>301150.SZ</t>
    <phoneticPr fontId="1" type="noConversion"/>
  </si>
  <si>
    <t>中一科技</t>
  </si>
  <si>
    <t>301150.SZ</t>
  </si>
  <si>
    <t>688267.SH</t>
    <phoneticPr fontId="1" type="noConversion"/>
  </si>
  <si>
    <t>中触媒</t>
  </si>
  <si>
    <t>688267.SH</t>
  </si>
  <si>
    <t>300758.SZ</t>
    <phoneticPr fontId="1" type="noConversion"/>
  </si>
  <si>
    <t>七彩化学</t>
  </si>
  <si>
    <t>300758.SZ</t>
  </si>
  <si>
    <t>000933.SZ</t>
    <phoneticPr fontId="1" type="noConversion"/>
  </si>
  <si>
    <t>神火股份</t>
  </si>
  <si>
    <t>000933.SZ</t>
  </si>
  <si>
    <t>603612.SH</t>
    <phoneticPr fontId="1" type="noConversion"/>
  </si>
  <si>
    <t>索通发展</t>
  </si>
  <si>
    <t>603612.SH</t>
  </si>
  <si>
    <t>600490.SH</t>
    <phoneticPr fontId="1" type="noConversion"/>
  </si>
  <si>
    <t>鹏欣资源</t>
  </si>
  <si>
    <t>600490.SH</t>
  </si>
  <si>
    <t>833751.BJ</t>
    <phoneticPr fontId="1" type="noConversion"/>
  </si>
  <si>
    <t>惠同新材</t>
  </si>
  <si>
    <t>833751.BJ</t>
  </si>
  <si>
    <t>002741.SZ</t>
    <phoneticPr fontId="1" type="noConversion"/>
  </si>
  <si>
    <t>光华科技</t>
  </si>
  <si>
    <t>002741.SZ</t>
  </si>
  <si>
    <t>300337.SZ</t>
    <phoneticPr fontId="1" type="noConversion"/>
  </si>
  <si>
    <t>银邦股份</t>
  </si>
  <si>
    <t>300337.SZ</t>
  </si>
  <si>
    <t>688786.SH</t>
    <phoneticPr fontId="1" type="noConversion"/>
  </si>
  <si>
    <t>悦安新材</t>
  </si>
  <si>
    <t>688786.SH</t>
  </si>
  <si>
    <t>301026.SZ</t>
    <phoneticPr fontId="1" type="noConversion"/>
  </si>
  <si>
    <t>浩通科技</t>
  </si>
  <si>
    <t>301026.SZ</t>
  </si>
  <si>
    <t>301219.SZ</t>
    <phoneticPr fontId="1" type="noConversion"/>
  </si>
  <si>
    <t>腾远钴业</t>
  </si>
  <si>
    <t>301219.SZ</t>
  </si>
  <si>
    <t>688778.SH</t>
    <phoneticPr fontId="1" type="noConversion"/>
  </si>
  <si>
    <t>厦钨新能</t>
  </si>
  <si>
    <t>688778.SH</t>
  </si>
  <si>
    <t>688148.SH</t>
    <phoneticPr fontId="1" type="noConversion"/>
  </si>
  <si>
    <t>芳源股份</t>
  </si>
  <si>
    <t>688148.SH</t>
  </si>
  <si>
    <t>001211.SZ</t>
    <phoneticPr fontId="1" type="noConversion"/>
  </si>
  <si>
    <t>双枪科技</t>
  </si>
  <si>
    <t>001211.SZ</t>
  </si>
  <si>
    <t>301037.SZ</t>
    <phoneticPr fontId="1" type="noConversion"/>
  </si>
  <si>
    <t>保立佳</t>
  </si>
  <si>
    <t>301037.SZ</t>
  </si>
  <si>
    <t>603876.SH</t>
    <phoneticPr fontId="1" type="noConversion"/>
  </si>
  <si>
    <t>鼎胜新材</t>
  </si>
  <si>
    <t>603876.SH</t>
  </si>
  <si>
    <t>603722.SH</t>
    <phoneticPr fontId="1" type="noConversion"/>
  </si>
  <si>
    <t>阿科力</t>
  </si>
  <si>
    <t>603722.SH</t>
  </si>
  <si>
    <t>603607.SH</t>
    <phoneticPr fontId="1" type="noConversion"/>
  </si>
  <si>
    <t>京华激光</t>
  </si>
  <si>
    <t>603607.SH</t>
  </si>
  <si>
    <t>300715.SZ</t>
    <phoneticPr fontId="1" type="noConversion"/>
  </si>
  <si>
    <t>凯伦股份</t>
  </si>
  <si>
    <t>300715.SZ</t>
  </si>
  <si>
    <t>002909.SZ</t>
    <phoneticPr fontId="1" type="noConversion"/>
  </si>
  <si>
    <t>集泰股份</t>
  </si>
  <si>
    <t>002909.SZ</t>
  </si>
  <si>
    <t>603181.SH</t>
    <phoneticPr fontId="1" type="noConversion"/>
  </si>
  <si>
    <t>皇马科技</t>
  </si>
  <si>
    <t>603181.SH</t>
  </si>
  <si>
    <t>002895.SZ</t>
    <phoneticPr fontId="1" type="noConversion"/>
  </si>
  <si>
    <t>川恒股份</t>
  </si>
  <si>
    <t>002895.SZ</t>
  </si>
  <si>
    <t>002256.SZ</t>
    <phoneticPr fontId="1" type="noConversion"/>
  </si>
  <si>
    <t>兆新股份</t>
  </si>
  <si>
    <t>002256.SZ</t>
  </si>
  <si>
    <t>300927.SZ</t>
    <phoneticPr fontId="1" type="noConversion"/>
  </si>
  <si>
    <t>江天化学</t>
  </si>
  <si>
    <t>300927.SZ</t>
  </si>
  <si>
    <t>301588.SZ</t>
    <phoneticPr fontId="1" type="noConversion"/>
  </si>
  <si>
    <t>美新科技</t>
  </si>
  <si>
    <t>301588.SZ</t>
  </si>
  <si>
    <t>688733.SH</t>
    <phoneticPr fontId="1" type="noConversion"/>
  </si>
  <si>
    <t>壹石通</t>
  </si>
  <si>
    <t>688733.SH</t>
  </si>
  <si>
    <t>001301.SZ</t>
    <phoneticPr fontId="1" type="noConversion"/>
  </si>
  <si>
    <t>尚太科技</t>
  </si>
  <si>
    <t>001301.SZ</t>
  </si>
  <si>
    <t>301152.SZ</t>
    <phoneticPr fontId="1" type="noConversion"/>
  </si>
  <si>
    <t>天力锂能</t>
  </si>
  <si>
    <t>301152.SZ</t>
  </si>
  <si>
    <t>688190.SH</t>
    <phoneticPr fontId="1" type="noConversion"/>
  </si>
  <si>
    <t>云路股份</t>
  </si>
  <si>
    <t>688190.SH</t>
  </si>
  <si>
    <t>600935.SH</t>
    <phoneticPr fontId="1" type="noConversion"/>
  </si>
  <si>
    <t>华塑股份</t>
  </si>
  <si>
    <t>600935.SH</t>
  </si>
  <si>
    <t>688257.SH</t>
    <phoneticPr fontId="1" type="noConversion"/>
  </si>
  <si>
    <t>新锐股份</t>
  </si>
  <si>
    <t>688257.SH</t>
  </si>
  <si>
    <t>688323.SH</t>
    <phoneticPr fontId="1" type="noConversion"/>
  </si>
  <si>
    <t>瑞华泰</t>
  </si>
  <si>
    <t>688323.SH</t>
  </si>
  <si>
    <t>688026.SH</t>
    <phoneticPr fontId="1" type="noConversion"/>
  </si>
  <si>
    <t>洁特生物</t>
  </si>
  <si>
    <t>688026.SH</t>
  </si>
  <si>
    <t>601216.SH</t>
    <phoneticPr fontId="1" type="noConversion"/>
  </si>
  <si>
    <t>君正集团</t>
  </si>
  <si>
    <t>601216.SH</t>
  </si>
  <si>
    <t>300180.SZ</t>
    <phoneticPr fontId="1" type="noConversion"/>
  </si>
  <si>
    <t>华峰超纤</t>
  </si>
  <si>
    <t>300180.SZ</t>
  </si>
  <si>
    <t>688359.SH</t>
    <phoneticPr fontId="1" type="noConversion"/>
  </si>
  <si>
    <t>三孚新科</t>
  </si>
  <si>
    <t>688359.SH</t>
  </si>
  <si>
    <t>300849.SZ</t>
    <phoneticPr fontId="1" type="noConversion"/>
  </si>
  <si>
    <t>锦盛新材</t>
  </si>
  <si>
    <t>300849.SZ</t>
  </si>
  <si>
    <t>835179.BJ</t>
    <phoneticPr fontId="1" type="noConversion"/>
  </si>
  <si>
    <t>凯德石英</t>
  </si>
  <si>
    <t>835179.BJ</t>
  </si>
  <si>
    <t>002391.SZ</t>
    <phoneticPr fontId="1" type="noConversion"/>
  </si>
  <si>
    <t>长青股份</t>
  </si>
  <si>
    <t>002391.SZ</t>
  </si>
  <si>
    <t>000695.SZ</t>
    <phoneticPr fontId="1" type="noConversion"/>
  </si>
  <si>
    <t>滨海能源</t>
  </si>
  <si>
    <t>000695.SZ</t>
  </si>
  <si>
    <t>603399.SH</t>
    <phoneticPr fontId="1" type="noConversion"/>
  </si>
  <si>
    <t>吉翔股份</t>
  </si>
  <si>
    <t>603399.SH</t>
  </si>
  <si>
    <t>831304.BJ</t>
    <phoneticPr fontId="1" type="noConversion"/>
  </si>
  <si>
    <t>迪尔化工</t>
  </si>
  <si>
    <t>831304.BJ</t>
  </si>
  <si>
    <t>688146.SH</t>
    <phoneticPr fontId="1" type="noConversion"/>
  </si>
  <si>
    <t>中船特气</t>
  </si>
  <si>
    <t>688146.SH</t>
  </si>
  <si>
    <t>603979.SH</t>
    <phoneticPr fontId="1" type="noConversion"/>
  </si>
  <si>
    <t>金诚信</t>
  </si>
  <si>
    <t>603979.SH</t>
  </si>
  <si>
    <t>002601.SZ</t>
    <phoneticPr fontId="1" type="noConversion"/>
  </si>
  <si>
    <t>龙佰集团</t>
  </si>
  <si>
    <t>002601.SZ</t>
  </si>
  <si>
    <t>603132.SH</t>
    <phoneticPr fontId="1" type="noConversion"/>
  </si>
  <si>
    <t>金徽股份</t>
  </si>
  <si>
    <t>603132.SH</t>
  </si>
  <si>
    <t>688129.SH</t>
    <phoneticPr fontId="1" type="noConversion"/>
  </si>
  <si>
    <t>东来技术</t>
  </si>
  <si>
    <t>688129.SH</t>
  </si>
  <si>
    <t>003017.SZ</t>
    <phoneticPr fontId="1" type="noConversion"/>
  </si>
  <si>
    <t>大洋生物</t>
  </si>
  <si>
    <t>003017.SZ</t>
  </si>
  <si>
    <t>002632.SZ</t>
    <phoneticPr fontId="1" type="noConversion"/>
  </si>
  <si>
    <t>道明光学</t>
  </si>
  <si>
    <t>002632.SZ</t>
  </si>
  <si>
    <t>301398.SZ</t>
    <phoneticPr fontId="1" type="noConversion"/>
  </si>
  <si>
    <t>星源卓镁</t>
  </si>
  <si>
    <t>301398.SZ</t>
  </si>
  <si>
    <t>300035.SZ</t>
    <phoneticPr fontId="1" type="noConversion"/>
  </si>
  <si>
    <t>中科电气</t>
  </si>
  <si>
    <t>300035.SZ</t>
  </si>
  <si>
    <t>300821.SZ</t>
    <phoneticPr fontId="1" type="noConversion"/>
  </si>
  <si>
    <t>东岳硅材</t>
  </si>
  <si>
    <t>300821.SZ</t>
  </si>
  <si>
    <t>605086.SH</t>
    <phoneticPr fontId="1" type="noConversion"/>
  </si>
  <si>
    <t>龙高股份</t>
  </si>
  <si>
    <t>605086.SH</t>
  </si>
  <si>
    <t>603968.SH</t>
    <phoneticPr fontId="1" type="noConversion"/>
  </si>
  <si>
    <t>醋化股份</t>
  </si>
  <si>
    <t>603968.SH</t>
  </si>
  <si>
    <t>603022.SH</t>
    <phoneticPr fontId="1" type="noConversion"/>
  </si>
  <si>
    <t>新通联</t>
  </si>
  <si>
    <t>603022.SH</t>
  </si>
  <si>
    <t>873665.BJ</t>
    <phoneticPr fontId="1" type="noConversion"/>
  </si>
  <si>
    <t>科强股份</t>
  </si>
  <si>
    <t>873665.BJ</t>
  </si>
  <si>
    <t>300919.SZ</t>
    <phoneticPr fontId="1" type="noConversion"/>
  </si>
  <si>
    <t>中伟股份</t>
  </si>
  <si>
    <t>300919.SZ</t>
  </si>
  <si>
    <t>300796.SZ</t>
    <phoneticPr fontId="1" type="noConversion"/>
  </si>
  <si>
    <t>贝斯美</t>
  </si>
  <si>
    <t>300796.SZ</t>
  </si>
  <si>
    <t>601992.SH</t>
    <phoneticPr fontId="1" type="noConversion"/>
  </si>
  <si>
    <t>金隅集团</t>
  </si>
  <si>
    <t>601992.SH</t>
  </si>
  <si>
    <t>002556.SZ</t>
    <phoneticPr fontId="1" type="noConversion"/>
  </si>
  <si>
    <t>辉隆股份</t>
  </si>
  <si>
    <t>002556.SZ</t>
  </si>
  <si>
    <t>603188.SH</t>
    <phoneticPr fontId="1" type="noConversion"/>
  </si>
  <si>
    <t>亚邦股份</t>
  </si>
  <si>
    <t>603188.SH</t>
  </si>
  <si>
    <t>301356.SZ</t>
    <phoneticPr fontId="1" type="noConversion"/>
  </si>
  <si>
    <t>天振股份</t>
  </si>
  <si>
    <t>301356.SZ</t>
  </si>
  <si>
    <t>301100.SZ</t>
    <phoneticPr fontId="1" type="noConversion"/>
  </si>
  <si>
    <t>风光股份</t>
  </si>
  <si>
    <t>301100.SZ</t>
  </si>
  <si>
    <t>001378.SZ</t>
    <phoneticPr fontId="1" type="noConversion"/>
  </si>
  <si>
    <t>德冠新材</t>
  </si>
  <si>
    <t>001378.SZ</t>
  </si>
  <si>
    <t>688102.SH</t>
    <phoneticPr fontId="1" type="noConversion"/>
  </si>
  <si>
    <t>斯瑞新材</t>
  </si>
  <si>
    <t>688102.SH</t>
  </si>
  <si>
    <t>830809.BJ</t>
    <phoneticPr fontId="1" type="noConversion"/>
  </si>
  <si>
    <t>安达科技</t>
  </si>
  <si>
    <t>830809.BJ</t>
  </si>
  <si>
    <t>688598.SH</t>
    <phoneticPr fontId="1" type="noConversion"/>
  </si>
  <si>
    <t>金博股份</t>
  </si>
  <si>
    <t>688598.SH</t>
  </si>
  <si>
    <t>002988.SZ</t>
    <phoneticPr fontId="1" type="noConversion"/>
  </si>
  <si>
    <t>豪美新材</t>
  </si>
  <si>
    <t>002988.SZ</t>
  </si>
  <si>
    <t>688716.SH</t>
    <phoneticPr fontId="1" type="noConversion"/>
  </si>
  <si>
    <t>中研股份</t>
  </si>
  <si>
    <t>688716.SH</t>
  </si>
  <si>
    <t>603906.SH</t>
    <phoneticPr fontId="1" type="noConversion"/>
  </si>
  <si>
    <t>龙蟠科技</t>
  </si>
  <si>
    <t>603906.SH</t>
  </si>
  <si>
    <t>301198.SZ</t>
    <phoneticPr fontId="1" type="noConversion"/>
  </si>
  <si>
    <t>喜悦智行</t>
  </si>
  <si>
    <t>301198.SZ</t>
  </si>
  <si>
    <t>301469.SZ</t>
    <phoneticPr fontId="1" type="noConversion"/>
  </si>
  <si>
    <t>恒达新材</t>
  </si>
  <si>
    <t>301469.SZ</t>
  </si>
  <si>
    <t>603067.SH</t>
    <phoneticPr fontId="1" type="noConversion"/>
  </si>
  <si>
    <t>振华股份</t>
  </si>
  <si>
    <t>603067.SH</t>
  </si>
  <si>
    <t>002812.SZ</t>
    <phoneticPr fontId="1" type="noConversion"/>
  </si>
  <si>
    <t>恩捷股份</t>
  </si>
  <si>
    <t>002812.SZ</t>
  </si>
  <si>
    <t>002341.SZ</t>
    <phoneticPr fontId="1" type="noConversion"/>
  </si>
  <si>
    <t>ST新纶</t>
  </si>
  <si>
    <t>002341.SZ</t>
  </si>
  <si>
    <t>839725.BJ</t>
    <phoneticPr fontId="1" type="noConversion"/>
  </si>
  <si>
    <t>惠丰钻石</t>
  </si>
  <si>
    <t>839725.BJ</t>
  </si>
  <si>
    <t>300285.SZ</t>
    <phoneticPr fontId="1" type="noConversion"/>
  </si>
  <si>
    <t>国瓷材料</t>
  </si>
  <si>
    <t>300285.SZ</t>
  </si>
  <si>
    <t>603879.SH</t>
    <phoneticPr fontId="1" type="noConversion"/>
  </si>
  <si>
    <t>ST永悦</t>
  </si>
  <si>
    <t>603879.SH</t>
  </si>
  <si>
    <t>300665.SZ</t>
    <phoneticPr fontId="1" type="noConversion"/>
  </si>
  <si>
    <t>飞鹿股份</t>
  </si>
  <si>
    <t>300665.SZ</t>
  </si>
  <si>
    <t>301355.SZ</t>
    <phoneticPr fontId="1" type="noConversion"/>
  </si>
  <si>
    <t>南王科技</t>
  </si>
  <si>
    <t>301355.SZ</t>
  </si>
  <si>
    <t>301131.SZ</t>
    <phoneticPr fontId="1" type="noConversion"/>
  </si>
  <si>
    <t>聚赛龙</t>
  </si>
  <si>
    <t>301131.SZ</t>
  </si>
  <si>
    <t>603928.SH</t>
    <phoneticPr fontId="1" type="noConversion"/>
  </si>
  <si>
    <t>兴业股份</t>
  </si>
  <si>
    <t>603928.SH</t>
  </si>
  <si>
    <t>300721.SZ</t>
    <phoneticPr fontId="1" type="noConversion"/>
  </si>
  <si>
    <t>怡达股份</t>
  </si>
  <si>
    <t>300721.SZ</t>
  </si>
  <si>
    <t>301059.SZ</t>
    <phoneticPr fontId="1" type="noConversion"/>
  </si>
  <si>
    <t>金三江</t>
  </si>
  <si>
    <t>301059.SZ</t>
  </si>
  <si>
    <t>002701.SZ</t>
    <phoneticPr fontId="1" type="noConversion"/>
  </si>
  <si>
    <t>奥瑞金</t>
  </si>
  <si>
    <t>002701.SZ</t>
  </si>
  <si>
    <t>603810.SH</t>
    <phoneticPr fontId="1" type="noConversion"/>
  </si>
  <si>
    <t>丰山集团</t>
  </si>
  <si>
    <t>603810.SH</t>
  </si>
  <si>
    <t>603165.SH</t>
    <phoneticPr fontId="1" type="noConversion"/>
  </si>
  <si>
    <t>荣晟环保</t>
  </si>
  <si>
    <t>603165.SH</t>
  </si>
  <si>
    <t>603276.SH</t>
    <phoneticPr fontId="1" type="noConversion"/>
  </si>
  <si>
    <t>恒兴新材</t>
  </si>
  <si>
    <t>603276.SH</t>
  </si>
  <si>
    <t>002749.SZ</t>
    <phoneticPr fontId="1" type="noConversion"/>
  </si>
  <si>
    <t>国光股份</t>
  </si>
  <si>
    <t>002749.SZ</t>
  </si>
  <si>
    <t>300505.SZ</t>
    <phoneticPr fontId="1" type="noConversion"/>
  </si>
  <si>
    <t>川金诺</t>
  </si>
  <si>
    <t>300505.SZ</t>
  </si>
  <si>
    <t>002679.SZ</t>
    <phoneticPr fontId="1" type="noConversion"/>
  </si>
  <si>
    <t>福建金森</t>
  </si>
  <si>
    <t>002679.SZ</t>
  </si>
  <si>
    <t>601028.SH</t>
    <phoneticPr fontId="1" type="noConversion"/>
  </si>
  <si>
    <t>玉龙股份</t>
  </si>
  <si>
    <t>601028.SH</t>
  </si>
  <si>
    <t>688550.SH</t>
    <phoneticPr fontId="1" type="noConversion"/>
  </si>
  <si>
    <t>瑞联新材</t>
  </si>
  <si>
    <t>688550.SH</t>
  </si>
  <si>
    <t>605006.SH</t>
    <phoneticPr fontId="1" type="noConversion"/>
  </si>
  <si>
    <t>山东玻纤</t>
  </si>
  <si>
    <t>605006.SH</t>
  </si>
  <si>
    <t>603155.SH</t>
    <phoneticPr fontId="1" type="noConversion"/>
  </si>
  <si>
    <t>新亚强</t>
  </si>
  <si>
    <t>603155.SH</t>
  </si>
  <si>
    <t>601702.SH</t>
    <phoneticPr fontId="1" type="noConversion"/>
  </si>
  <si>
    <t>华峰铝业</t>
  </si>
  <si>
    <t>601702.SH</t>
  </si>
  <si>
    <t>300881.SZ</t>
    <phoneticPr fontId="1" type="noConversion"/>
  </si>
  <si>
    <t>盛德鑫泰</t>
  </si>
  <si>
    <t>300881.SZ</t>
  </si>
  <si>
    <t>002999.SZ</t>
    <phoneticPr fontId="1" type="noConversion"/>
  </si>
  <si>
    <t>天禾股份</t>
  </si>
  <si>
    <t>002999.SZ</t>
  </si>
  <si>
    <t>605399.SH</t>
    <phoneticPr fontId="1" type="noConversion"/>
  </si>
  <si>
    <t>晨光新材</t>
  </si>
  <si>
    <t>605399.SH</t>
  </si>
  <si>
    <t>605158.SH</t>
    <phoneticPr fontId="1" type="noConversion"/>
  </si>
  <si>
    <t>华达新材</t>
  </si>
  <si>
    <t>605158.SH</t>
  </si>
  <si>
    <t>300261.SZ</t>
    <phoneticPr fontId="1" type="noConversion"/>
  </si>
  <si>
    <t>雅本化学</t>
  </si>
  <si>
    <t>300261.SZ</t>
  </si>
  <si>
    <t>300225.SZ</t>
    <phoneticPr fontId="1" type="noConversion"/>
  </si>
  <si>
    <t>金力泰</t>
  </si>
  <si>
    <t>300225.SZ</t>
  </si>
  <si>
    <t>300224.SZ</t>
    <phoneticPr fontId="1" type="noConversion"/>
  </si>
  <si>
    <t>正海磁材</t>
  </si>
  <si>
    <t>300224.SZ</t>
  </si>
  <si>
    <t>002585.SZ</t>
    <phoneticPr fontId="1" type="noConversion"/>
  </si>
  <si>
    <t>双星新材</t>
  </si>
  <si>
    <t>002585.SZ</t>
  </si>
  <si>
    <t>002584.SZ</t>
    <phoneticPr fontId="1" type="noConversion"/>
  </si>
  <si>
    <t>西陇科学</t>
  </si>
  <si>
    <t>002584.SZ</t>
  </si>
  <si>
    <t>688722.SH</t>
    <phoneticPr fontId="1" type="noConversion"/>
  </si>
  <si>
    <t>同益中</t>
  </si>
  <si>
    <t>688722.SH</t>
  </si>
  <si>
    <t>603948.SH</t>
    <phoneticPr fontId="1" type="noConversion"/>
  </si>
  <si>
    <t>建业股份</t>
  </si>
  <si>
    <t>603948.SH</t>
  </si>
  <si>
    <t>002466.SZ</t>
    <phoneticPr fontId="1" type="noConversion"/>
  </si>
  <si>
    <t>天齐锂业</t>
  </si>
  <si>
    <t>002466.SZ</t>
  </si>
  <si>
    <t>601568.SH</t>
    <phoneticPr fontId="1" type="noConversion"/>
  </si>
  <si>
    <t>北元集团</t>
  </si>
  <si>
    <t>601568.SH</t>
  </si>
  <si>
    <t>601678.SH</t>
    <phoneticPr fontId="1" type="noConversion"/>
  </si>
  <si>
    <t>滨化股份</t>
  </si>
  <si>
    <t>601678.SH</t>
  </si>
  <si>
    <t>002810.SZ</t>
    <phoneticPr fontId="1" type="noConversion"/>
  </si>
  <si>
    <t>山东赫达</t>
  </si>
  <si>
    <t>002810.SZ</t>
  </si>
  <si>
    <t>002809.SZ</t>
    <phoneticPr fontId="1" type="noConversion"/>
  </si>
  <si>
    <t>红墙股份</t>
  </si>
  <si>
    <t>002809.SZ</t>
  </si>
  <si>
    <t>601020.SH</t>
    <phoneticPr fontId="1" type="noConversion"/>
  </si>
  <si>
    <t>华钰矿业</t>
  </si>
  <si>
    <t>601020.SH</t>
  </si>
  <si>
    <t>600076.SH</t>
    <phoneticPr fontId="1" type="noConversion"/>
  </si>
  <si>
    <t>康欣新材</t>
  </si>
  <si>
    <t>600076.SH</t>
  </si>
  <si>
    <t>832471.BJ</t>
    <phoneticPr fontId="1" type="noConversion"/>
  </si>
  <si>
    <t>美邦科技</t>
  </si>
  <si>
    <t>832471.BJ</t>
  </si>
  <si>
    <t>300980.SZ</t>
    <phoneticPr fontId="1" type="noConversion"/>
  </si>
  <si>
    <t>祥源新材</t>
  </si>
  <si>
    <t>300980.SZ</t>
  </si>
  <si>
    <t>300321.SZ</t>
    <phoneticPr fontId="1" type="noConversion"/>
  </si>
  <si>
    <t>同大股份</t>
  </si>
  <si>
    <t>300321.SZ</t>
  </si>
  <si>
    <t>300995.SZ</t>
    <phoneticPr fontId="1" type="noConversion"/>
  </si>
  <si>
    <t>奇德新材</t>
  </si>
  <si>
    <t>300995.SZ</t>
  </si>
  <si>
    <t>300993.SZ</t>
    <phoneticPr fontId="1" type="noConversion"/>
  </si>
  <si>
    <t>玉马遮阳</t>
  </si>
  <si>
    <t>300993.SZ</t>
  </si>
  <si>
    <t>300328.SZ</t>
    <phoneticPr fontId="1" type="noConversion"/>
  </si>
  <si>
    <t>宜安科技</t>
  </si>
  <si>
    <t>300328.SZ</t>
  </si>
  <si>
    <t>688077.SH</t>
    <phoneticPr fontId="1" type="noConversion"/>
  </si>
  <si>
    <t>大地熊</t>
  </si>
  <si>
    <t>688077.SH</t>
  </si>
  <si>
    <t>300856.SZ</t>
    <phoneticPr fontId="1" type="noConversion"/>
  </si>
  <si>
    <t>科思股份</t>
  </si>
  <si>
    <t>300856.SZ</t>
  </si>
  <si>
    <t>002128.SZ</t>
    <phoneticPr fontId="1" type="noConversion"/>
  </si>
  <si>
    <t>电投能源</t>
  </si>
  <si>
    <t>002128.SZ</t>
  </si>
  <si>
    <t>000893.SZ</t>
    <phoneticPr fontId="1" type="noConversion"/>
  </si>
  <si>
    <t>亚钾国际</t>
  </si>
  <si>
    <t>000893.SZ</t>
  </si>
  <si>
    <t>605500.SH</t>
    <phoneticPr fontId="1" type="noConversion"/>
  </si>
  <si>
    <t>森林包装</t>
  </si>
  <si>
    <t>605500.SH</t>
  </si>
  <si>
    <t>601609.SH</t>
    <phoneticPr fontId="1" type="noConversion"/>
  </si>
  <si>
    <t>金田股份</t>
  </si>
  <si>
    <t>601609.SH</t>
  </si>
  <si>
    <t>601233.SH</t>
    <phoneticPr fontId="1" type="noConversion"/>
  </si>
  <si>
    <t>桐昆股份</t>
  </si>
  <si>
    <t>601233.SH</t>
  </si>
  <si>
    <t>601208.SH</t>
    <phoneticPr fontId="1" type="noConversion"/>
  </si>
  <si>
    <t>东材科技</t>
  </si>
  <si>
    <t>601208.SH</t>
  </si>
  <si>
    <t>300221.SZ</t>
    <phoneticPr fontId="1" type="noConversion"/>
  </si>
  <si>
    <t>银禧科技</t>
  </si>
  <si>
    <t>300221.SZ</t>
  </si>
  <si>
    <t>300218.SZ</t>
    <phoneticPr fontId="1" type="noConversion"/>
  </si>
  <si>
    <t>安利股份</t>
  </si>
  <si>
    <t>300218.SZ</t>
  </si>
  <si>
    <t>300876.SZ</t>
    <phoneticPr fontId="1" type="noConversion"/>
  </si>
  <si>
    <t>蒙泰高新</t>
  </si>
  <si>
    <t>300876.SZ</t>
  </si>
  <si>
    <t>300861.SZ</t>
    <phoneticPr fontId="1" type="noConversion"/>
  </si>
  <si>
    <t>美畅股份</t>
  </si>
  <si>
    <t>300861.SZ</t>
  </si>
  <si>
    <t>301349.SZ</t>
    <phoneticPr fontId="1" type="noConversion"/>
  </si>
  <si>
    <t>信德新材</t>
  </si>
  <si>
    <t>301349.SZ</t>
  </si>
  <si>
    <t>603980.SH</t>
    <phoneticPr fontId="1" type="noConversion"/>
  </si>
  <si>
    <t>吉华集团</t>
  </si>
  <si>
    <t>603980.SH</t>
  </si>
  <si>
    <t>603226.SH</t>
    <phoneticPr fontId="1" type="noConversion"/>
  </si>
  <si>
    <t>菲林格尔</t>
  </si>
  <si>
    <t>603226.SH</t>
  </si>
  <si>
    <t>603004.SH</t>
    <phoneticPr fontId="1" type="noConversion"/>
  </si>
  <si>
    <t>鼎龙科技</t>
  </si>
  <si>
    <t>603004.SH</t>
  </si>
  <si>
    <t>300655.SZ</t>
    <phoneticPr fontId="1" type="noConversion"/>
  </si>
  <si>
    <t>晶瑞电材</t>
  </si>
  <si>
    <t>300655.SZ</t>
  </si>
  <si>
    <t>603969.SH</t>
    <phoneticPr fontId="1" type="noConversion"/>
  </si>
  <si>
    <t>银龙股份</t>
  </si>
  <si>
    <t>603969.SH</t>
  </si>
  <si>
    <t>603065.SH</t>
    <phoneticPr fontId="1" type="noConversion"/>
  </si>
  <si>
    <t>宿迁联盛</t>
  </si>
  <si>
    <t>603065.SH</t>
  </si>
  <si>
    <t>836807.BJ</t>
    <phoneticPr fontId="1" type="noConversion"/>
  </si>
  <si>
    <t>奔朗新材</t>
  </si>
  <si>
    <t>836807.BJ</t>
  </si>
  <si>
    <t>600876.SH</t>
    <phoneticPr fontId="1" type="noConversion"/>
  </si>
  <si>
    <t>凯盛新能</t>
  </si>
  <si>
    <t>600876.SH</t>
  </si>
  <si>
    <t>300163.SZ</t>
    <phoneticPr fontId="1" type="noConversion"/>
  </si>
  <si>
    <t>ST先锋</t>
  </si>
  <si>
    <t>300163.SZ</t>
  </si>
  <si>
    <t>002971.SZ</t>
    <phoneticPr fontId="1" type="noConversion"/>
  </si>
  <si>
    <t>和远气体</t>
  </si>
  <si>
    <t>002971.SZ</t>
  </si>
  <si>
    <t>830974.BJ</t>
    <phoneticPr fontId="1" type="noConversion"/>
  </si>
  <si>
    <t>凯大催化</t>
  </si>
  <si>
    <t>830974.BJ</t>
  </si>
  <si>
    <t>301373.SZ</t>
    <phoneticPr fontId="1" type="noConversion"/>
  </si>
  <si>
    <t>凌玮科技</t>
  </si>
  <si>
    <t>301373.SZ</t>
  </si>
  <si>
    <t>301358.SZ</t>
    <phoneticPr fontId="1" type="noConversion"/>
  </si>
  <si>
    <t>湖南裕能</t>
  </si>
  <si>
    <t>301358.SZ</t>
  </si>
  <si>
    <t>001333.SZ</t>
    <phoneticPr fontId="1" type="noConversion"/>
  </si>
  <si>
    <t>光华股份</t>
  </si>
  <si>
    <t>001333.SZ</t>
  </si>
  <si>
    <t>603062.SH</t>
    <phoneticPr fontId="1" type="noConversion"/>
  </si>
  <si>
    <t>麦加芯彩</t>
  </si>
  <si>
    <t>603062.SH</t>
  </si>
  <si>
    <t>871634.BJ</t>
    <phoneticPr fontId="1" type="noConversion"/>
  </si>
  <si>
    <t>新威凌</t>
  </si>
  <si>
    <t>871634.BJ</t>
  </si>
  <si>
    <t>603255.SH</t>
    <phoneticPr fontId="1" type="noConversion"/>
  </si>
  <si>
    <t>鼎际得</t>
  </si>
  <si>
    <t>603255.SH</t>
  </si>
  <si>
    <t>688353.SH</t>
    <phoneticPr fontId="1" type="noConversion"/>
  </si>
  <si>
    <t>华盛锂电</t>
  </si>
  <si>
    <t>688353.SH</t>
  </si>
  <si>
    <t>833580.BJ</t>
    <phoneticPr fontId="1" type="noConversion"/>
  </si>
  <si>
    <t>科创新材</t>
  </si>
  <si>
    <t>833580.BJ</t>
  </si>
  <si>
    <t>000672.SZ</t>
    <phoneticPr fontId="1" type="noConversion"/>
  </si>
  <si>
    <t>上峰水泥</t>
  </si>
  <si>
    <t>000672.SZ</t>
  </si>
  <si>
    <t>000545.SZ</t>
    <phoneticPr fontId="1" type="noConversion"/>
  </si>
  <si>
    <t>金浦钛业</t>
  </si>
  <si>
    <t>000545.SZ</t>
  </si>
  <si>
    <t>600392.SH</t>
    <phoneticPr fontId="1" type="noConversion"/>
  </si>
  <si>
    <t>盛和资源</t>
  </si>
  <si>
    <t>600392.SH</t>
  </si>
  <si>
    <t>002004.SZ</t>
    <phoneticPr fontId="1" type="noConversion"/>
  </si>
  <si>
    <t>华邦健康</t>
  </si>
  <si>
    <t>002004.SZ</t>
  </si>
  <si>
    <t>001218.SZ</t>
    <phoneticPr fontId="1" type="noConversion"/>
  </si>
  <si>
    <t>丽臣实业</t>
  </si>
  <si>
    <t>001218.SZ</t>
  </si>
  <si>
    <t>301057.SZ</t>
    <phoneticPr fontId="1" type="noConversion"/>
  </si>
  <si>
    <t>汇隆新材</t>
  </si>
  <si>
    <t>301057.SZ</t>
  </si>
  <si>
    <t>688779.SH</t>
    <phoneticPr fontId="1" type="noConversion"/>
  </si>
  <si>
    <t>长远锂科</t>
  </si>
  <si>
    <t>688779.SH</t>
  </si>
  <si>
    <t>605589.SH</t>
    <phoneticPr fontId="1" type="noConversion"/>
  </si>
  <si>
    <t>圣泉集团</t>
  </si>
  <si>
    <t>605589.SH</t>
  </si>
  <si>
    <t>688269.SH</t>
    <phoneticPr fontId="1" type="noConversion"/>
  </si>
  <si>
    <t>凯立新材</t>
  </si>
  <si>
    <t>688269.SH</t>
  </si>
  <si>
    <t>605488.SH</t>
    <phoneticPr fontId="1" type="noConversion"/>
  </si>
  <si>
    <t>福莱新材</t>
  </si>
  <si>
    <t>605488.SH</t>
  </si>
  <si>
    <t>002683.SZ</t>
    <phoneticPr fontId="1" type="noConversion"/>
  </si>
  <si>
    <t>广东宏大</t>
  </si>
  <si>
    <t>002683.SZ</t>
  </si>
  <si>
    <t>300963.SZ</t>
    <phoneticPr fontId="1" type="noConversion"/>
  </si>
  <si>
    <t>中洲特材</t>
  </si>
  <si>
    <t>300963.SZ</t>
  </si>
  <si>
    <t>605208.SH</t>
    <phoneticPr fontId="1" type="noConversion"/>
  </si>
  <si>
    <t>永茂泰</t>
  </si>
  <si>
    <t>605208.SH</t>
  </si>
  <si>
    <t>605122.SH</t>
    <phoneticPr fontId="1" type="noConversion"/>
  </si>
  <si>
    <t>四方新材</t>
  </si>
  <si>
    <t>605122.SH</t>
  </si>
  <si>
    <t>605376.SH</t>
    <phoneticPr fontId="1" type="noConversion"/>
  </si>
  <si>
    <t>博迁新材</t>
  </si>
  <si>
    <t>605376.SH</t>
  </si>
  <si>
    <t>003022.SZ</t>
    <phoneticPr fontId="1" type="noConversion"/>
  </si>
  <si>
    <t>联泓新科</t>
  </si>
  <si>
    <t>003022.SZ</t>
  </si>
  <si>
    <t>605007.SH</t>
    <phoneticPr fontId="1" type="noConversion"/>
  </si>
  <si>
    <t>五洲特纸</t>
  </si>
  <si>
    <t>605007.SH</t>
  </si>
  <si>
    <t>300883.SZ</t>
    <phoneticPr fontId="1" type="noConversion"/>
  </si>
  <si>
    <t>龙利得</t>
  </si>
  <si>
    <t>300883.SZ</t>
  </si>
  <si>
    <t>605366.SH</t>
    <phoneticPr fontId="1" type="noConversion"/>
  </si>
  <si>
    <t>宏柏新材</t>
  </si>
  <si>
    <t>605366.SH</t>
  </si>
  <si>
    <t>002738.SZ</t>
    <phoneticPr fontId="1" type="noConversion"/>
  </si>
  <si>
    <t>中矿资源</t>
  </si>
  <si>
    <t>002738.SZ</t>
  </si>
  <si>
    <t>002596.SZ</t>
    <phoneticPr fontId="1" type="noConversion"/>
  </si>
  <si>
    <t>海南瑞泽</t>
  </si>
  <si>
    <t>002596.SZ</t>
  </si>
  <si>
    <t>601113.SH</t>
    <phoneticPr fontId="1" type="noConversion"/>
  </si>
  <si>
    <t>华鼎股份</t>
  </si>
  <si>
    <t>601113.SH</t>
  </si>
  <si>
    <t>300200.SZ</t>
    <phoneticPr fontId="1" type="noConversion"/>
  </si>
  <si>
    <t>高盟新材</t>
  </si>
  <si>
    <t>300200.SZ</t>
  </si>
  <si>
    <t>000786.SZ</t>
    <phoneticPr fontId="1" type="noConversion"/>
  </si>
  <si>
    <t>北新建材</t>
  </si>
  <si>
    <t>000786.SZ</t>
  </si>
  <si>
    <t>002522.SZ</t>
    <phoneticPr fontId="1" type="noConversion"/>
  </si>
  <si>
    <t>浙江众成</t>
  </si>
  <si>
    <t>002522.SZ</t>
  </si>
  <si>
    <t>002521.SZ</t>
    <phoneticPr fontId="1" type="noConversion"/>
  </si>
  <si>
    <t>齐峰新材</t>
  </si>
  <si>
    <t>002521.SZ</t>
  </si>
  <si>
    <t>300769.SZ</t>
    <phoneticPr fontId="1" type="noConversion"/>
  </si>
  <si>
    <t>德方纳米</t>
  </si>
  <si>
    <t>300769.SZ</t>
  </si>
  <si>
    <t>838402.BJ</t>
    <phoneticPr fontId="1" type="noConversion"/>
  </si>
  <si>
    <t>硅烷科技</t>
  </si>
  <si>
    <t>838402.BJ</t>
  </si>
  <si>
    <t>688295.SH</t>
    <phoneticPr fontId="1" type="noConversion"/>
  </si>
  <si>
    <t>中复神鹰</t>
  </si>
  <si>
    <t>688295.SH</t>
  </si>
  <si>
    <t>300054.SZ</t>
    <phoneticPr fontId="1" type="noConversion"/>
  </si>
  <si>
    <t>鼎龙股份</t>
  </si>
  <si>
    <t>300054.SZ</t>
  </si>
  <si>
    <t>688718.SH</t>
    <phoneticPr fontId="1" type="noConversion"/>
  </si>
  <si>
    <t>唯赛勃</t>
  </si>
  <si>
    <t>688718.SH</t>
  </si>
  <si>
    <t>301035.SZ</t>
    <phoneticPr fontId="1" type="noConversion"/>
  </si>
  <si>
    <t>润丰股份</t>
  </si>
  <si>
    <t>301035.SZ</t>
  </si>
  <si>
    <t>301019.SZ</t>
    <phoneticPr fontId="1" type="noConversion"/>
  </si>
  <si>
    <t>宁波色母</t>
  </si>
  <si>
    <t>301019.SZ</t>
  </si>
  <si>
    <t>300340.SZ</t>
    <phoneticPr fontId="1" type="noConversion"/>
  </si>
  <si>
    <t>科恒股份</t>
  </si>
  <si>
    <t>300340.SZ</t>
  </si>
  <si>
    <t>002917.SZ</t>
    <phoneticPr fontId="1" type="noConversion"/>
  </si>
  <si>
    <t>金奥博</t>
  </si>
  <si>
    <t>002917.SZ</t>
  </si>
  <si>
    <t>603916.SH</t>
    <phoneticPr fontId="1" type="noConversion"/>
  </si>
  <si>
    <t>苏博特</t>
  </si>
  <si>
    <t>603916.SH</t>
  </si>
  <si>
    <t>603033.SH</t>
    <phoneticPr fontId="1" type="noConversion"/>
  </si>
  <si>
    <t>三维股份</t>
  </si>
  <si>
    <t>603033.SH</t>
  </si>
  <si>
    <t>300716.SZ</t>
    <phoneticPr fontId="1" type="noConversion"/>
  </si>
  <si>
    <t>泉为科技</t>
  </si>
  <si>
    <t>300716.SZ</t>
  </si>
  <si>
    <t>300320.SZ</t>
    <phoneticPr fontId="1" type="noConversion"/>
  </si>
  <si>
    <t>海达股份</t>
  </si>
  <si>
    <t>300320.SZ</t>
  </si>
  <si>
    <t>603499.SH</t>
    <phoneticPr fontId="1" type="noConversion"/>
  </si>
  <si>
    <t>翔港科技</t>
  </si>
  <si>
    <t>603499.SH</t>
  </si>
  <si>
    <t>871694.BJ</t>
    <phoneticPr fontId="1" type="noConversion"/>
  </si>
  <si>
    <t>中裕科技</t>
  </si>
  <si>
    <t>871694.BJ</t>
  </si>
  <si>
    <t>603086.SH</t>
    <phoneticPr fontId="1" type="noConversion"/>
  </si>
  <si>
    <t>先达股份</t>
  </si>
  <si>
    <t>603086.SH</t>
  </si>
  <si>
    <t>603826.SH</t>
    <phoneticPr fontId="1" type="noConversion"/>
  </si>
  <si>
    <t>坤彩科技</t>
  </si>
  <si>
    <t>603826.SH</t>
  </si>
  <si>
    <t>300637.SZ</t>
    <phoneticPr fontId="1" type="noConversion"/>
  </si>
  <si>
    <t>扬帆新材</t>
  </si>
  <si>
    <t>300637.SZ</t>
  </si>
  <si>
    <t>603991.SH</t>
    <phoneticPr fontId="1" type="noConversion"/>
  </si>
  <si>
    <t>至正股份</t>
  </si>
  <si>
    <t>603991.SH</t>
  </si>
  <si>
    <t>603330.SH</t>
    <phoneticPr fontId="1" type="noConversion"/>
  </si>
  <si>
    <t>天洋新材</t>
  </si>
  <si>
    <t>603330.SH</t>
  </si>
  <si>
    <t>601212.SH</t>
    <phoneticPr fontId="1" type="noConversion"/>
  </si>
  <si>
    <t>白银有色</t>
  </si>
  <si>
    <t>601212.SH</t>
  </si>
  <si>
    <t>300610.SZ</t>
    <phoneticPr fontId="1" type="noConversion"/>
  </si>
  <si>
    <t>晨化股份</t>
  </si>
  <si>
    <t>300610.SZ</t>
  </si>
  <si>
    <t>603639.SH</t>
    <phoneticPr fontId="1" type="noConversion"/>
  </si>
  <si>
    <t>海利尔</t>
  </si>
  <si>
    <t>603639.SH</t>
  </si>
  <si>
    <t>002824.SZ</t>
    <phoneticPr fontId="1" type="noConversion"/>
  </si>
  <si>
    <t>和胜股份</t>
  </si>
  <si>
    <t>002824.SZ</t>
  </si>
  <si>
    <t>002827.SZ</t>
    <phoneticPr fontId="1" type="noConversion"/>
  </si>
  <si>
    <t>高争民爆</t>
  </si>
  <si>
    <t>002827.SZ</t>
  </si>
  <si>
    <t>603977.SH</t>
    <phoneticPr fontId="1" type="noConversion"/>
  </si>
  <si>
    <t>国泰集团</t>
  </si>
  <si>
    <t>603977.SH</t>
  </si>
  <si>
    <t>002969.SZ</t>
    <phoneticPr fontId="1" type="noConversion"/>
  </si>
  <si>
    <t>嘉美包装</t>
  </si>
  <si>
    <t>002969.SZ</t>
  </si>
  <si>
    <t>002493.SZ</t>
    <phoneticPr fontId="1" type="noConversion"/>
  </si>
  <si>
    <t>荣盛石化</t>
  </si>
  <si>
    <t>002493.SZ</t>
  </si>
  <si>
    <t>300535.SZ</t>
    <phoneticPr fontId="1" type="noConversion"/>
  </si>
  <si>
    <t>达威股份</t>
  </si>
  <si>
    <t>300535.SZ</t>
  </si>
  <si>
    <t>300530.SZ</t>
    <phoneticPr fontId="1" type="noConversion"/>
  </si>
  <si>
    <t>领湃科技</t>
  </si>
  <si>
    <t>300530.SZ</t>
  </si>
  <si>
    <t>300132.SZ</t>
    <phoneticPr fontId="1" type="noConversion"/>
  </si>
  <si>
    <t>青松股份</t>
  </si>
  <si>
    <t>300132.SZ</t>
  </si>
  <si>
    <t>300109.SZ</t>
    <phoneticPr fontId="1" type="noConversion"/>
  </si>
  <si>
    <t>新开源</t>
  </si>
  <si>
    <t>300109.SZ</t>
  </si>
  <si>
    <t>603867.SH</t>
    <phoneticPr fontId="1" type="noConversion"/>
  </si>
  <si>
    <t>新化股份</t>
  </si>
  <si>
    <t>603867.SH</t>
  </si>
  <si>
    <t>002783.SZ</t>
    <phoneticPr fontId="1" type="noConversion"/>
  </si>
  <si>
    <t>凯龙股份</t>
  </si>
  <si>
    <t>002783.SZ</t>
  </si>
  <si>
    <t>300073.SZ</t>
    <phoneticPr fontId="1" type="noConversion"/>
  </si>
  <si>
    <t>当升科技</t>
  </si>
  <si>
    <t>300073.SZ</t>
  </si>
  <si>
    <t>603351.SH</t>
    <phoneticPr fontId="1" type="noConversion"/>
  </si>
  <si>
    <t>威尔药业</t>
  </si>
  <si>
    <t>603351.SH</t>
  </si>
  <si>
    <t>002361.SZ</t>
    <phoneticPr fontId="1" type="noConversion"/>
  </si>
  <si>
    <t>神剑股份</t>
  </si>
  <si>
    <t>002361.SZ</t>
  </si>
  <si>
    <t>002360.SZ</t>
    <phoneticPr fontId="1" type="noConversion"/>
  </si>
  <si>
    <t>同德化工</t>
  </si>
  <si>
    <t>002360.SZ</t>
  </si>
  <si>
    <t>301286.SZ</t>
    <phoneticPr fontId="1" type="noConversion"/>
  </si>
  <si>
    <t>侨源股份</t>
  </si>
  <si>
    <t>301286.SZ</t>
  </si>
  <si>
    <t>002549.SZ</t>
    <phoneticPr fontId="1" type="noConversion"/>
  </si>
  <si>
    <t>凯美特气</t>
  </si>
  <si>
    <t>002549.SZ</t>
  </si>
  <si>
    <t>002501.SZ</t>
    <phoneticPr fontId="1" type="noConversion"/>
  </si>
  <si>
    <t>利源股份</t>
  </si>
  <si>
    <t>002501.SZ</t>
  </si>
  <si>
    <t>838971.BJ</t>
    <phoneticPr fontId="1" type="noConversion"/>
  </si>
  <si>
    <t>天马新材</t>
  </si>
  <si>
    <t>838971.BJ</t>
  </si>
  <si>
    <t>300801.SZ</t>
    <phoneticPr fontId="1" type="noConversion"/>
  </si>
  <si>
    <t>泰和科技</t>
  </si>
  <si>
    <t>300801.SZ</t>
  </si>
  <si>
    <t>900906.SH</t>
    <phoneticPr fontId="1" type="noConversion"/>
  </si>
  <si>
    <t>中毅达B</t>
  </si>
  <si>
    <t>900906.SH</t>
  </si>
  <si>
    <t>603878.SH</t>
    <phoneticPr fontId="1" type="noConversion"/>
  </si>
  <si>
    <t>武进不锈</t>
  </si>
  <si>
    <t>603878.SH</t>
  </si>
  <si>
    <t>605033.SH</t>
    <phoneticPr fontId="1" type="noConversion"/>
  </si>
  <si>
    <t>美邦股份</t>
  </si>
  <si>
    <t>605033.SH</t>
  </si>
  <si>
    <t>603026.SH</t>
    <phoneticPr fontId="1" type="noConversion"/>
  </si>
  <si>
    <t>胜华新材</t>
  </si>
  <si>
    <t>603026.SH</t>
  </si>
  <si>
    <t>600955.SH</t>
    <phoneticPr fontId="1" type="noConversion"/>
  </si>
  <si>
    <t>维远股份</t>
  </si>
  <si>
    <t>600955.SH</t>
  </si>
  <si>
    <t>300082.SZ</t>
    <phoneticPr fontId="1" type="noConversion"/>
  </si>
  <si>
    <t>奥克股份</t>
  </si>
  <si>
    <t>300082.SZ</t>
  </si>
  <si>
    <t>301591.SZ</t>
    <phoneticPr fontId="1" type="noConversion"/>
  </si>
  <si>
    <t>肯特股份</t>
  </si>
  <si>
    <t>301591.SZ</t>
  </si>
  <si>
    <t>605008.SH</t>
    <phoneticPr fontId="1" type="noConversion"/>
  </si>
  <si>
    <t>长鸿高科</t>
  </si>
  <si>
    <t>605008.SH</t>
  </si>
  <si>
    <t>601677.SH</t>
    <phoneticPr fontId="1" type="noConversion"/>
  </si>
  <si>
    <t>明泰铝业</t>
  </si>
  <si>
    <t>601677.SH</t>
  </si>
  <si>
    <t>300067.SZ</t>
    <phoneticPr fontId="1" type="noConversion"/>
  </si>
  <si>
    <t>安诺其</t>
  </si>
  <si>
    <t>300067.SZ</t>
  </si>
  <si>
    <t>300806.SZ</t>
    <phoneticPr fontId="1" type="noConversion"/>
  </si>
  <si>
    <t>斯迪克</t>
  </si>
  <si>
    <t>300806.SZ</t>
  </si>
  <si>
    <t>300798.SZ</t>
    <phoneticPr fontId="1" type="noConversion"/>
  </si>
  <si>
    <t>锦鸡股份</t>
  </si>
  <si>
    <t>300798.SZ</t>
  </si>
  <si>
    <t>002333.SZ</t>
    <phoneticPr fontId="1" type="noConversion"/>
  </si>
  <si>
    <t>罗普斯金</t>
  </si>
  <si>
    <t>002333.SZ</t>
  </si>
  <si>
    <t>001255.SZ</t>
    <phoneticPr fontId="1" type="noConversion"/>
  </si>
  <si>
    <t>博菲电气</t>
  </si>
  <si>
    <t>001255.SZ</t>
  </si>
  <si>
    <t>600989.SH</t>
    <phoneticPr fontId="1" type="noConversion"/>
  </si>
  <si>
    <t>宝丰能源</t>
  </si>
  <si>
    <t>600989.SH</t>
  </si>
  <si>
    <t>300777.SZ</t>
    <phoneticPr fontId="1" type="noConversion"/>
  </si>
  <si>
    <t>中简科技</t>
  </si>
  <si>
    <t>300777.SZ</t>
  </si>
  <si>
    <t>002407.SZ</t>
    <phoneticPr fontId="1" type="noConversion"/>
  </si>
  <si>
    <t>多氟多</t>
  </si>
  <si>
    <t>002407.SZ</t>
  </si>
  <si>
    <t>002312.SZ</t>
    <phoneticPr fontId="1" type="noConversion"/>
  </si>
  <si>
    <t>川发龙蟒</t>
  </si>
  <si>
    <t>002312.SZ</t>
  </si>
  <si>
    <t>600714.SH</t>
    <phoneticPr fontId="1" type="noConversion"/>
  </si>
  <si>
    <t>金瑞矿业</t>
  </si>
  <si>
    <t>600714.SH</t>
  </si>
  <si>
    <t>600206.SH</t>
    <phoneticPr fontId="1" type="noConversion"/>
  </si>
  <si>
    <t>有研新材</t>
  </si>
  <si>
    <t>600206.SH</t>
  </si>
  <si>
    <t>870204.BJ</t>
    <phoneticPr fontId="1" type="noConversion"/>
  </si>
  <si>
    <t>沪江材料</t>
  </si>
  <si>
    <t>870204.BJ</t>
  </si>
  <si>
    <t>600558.SH</t>
    <phoneticPr fontId="1" type="noConversion"/>
  </si>
  <si>
    <t>大西洋</t>
  </si>
  <si>
    <t>600558.SH</t>
  </si>
  <si>
    <t>300387.SZ</t>
    <phoneticPr fontId="1" type="noConversion"/>
  </si>
  <si>
    <t>富邦股份</t>
  </si>
  <si>
    <t>300387.SZ</t>
  </si>
  <si>
    <t>601968.SH</t>
    <phoneticPr fontId="1" type="noConversion"/>
  </si>
  <si>
    <t>宝钢包装</t>
  </si>
  <si>
    <t>601968.SH</t>
  </si>
  <si>
    <t>900909.SH</t>
    <phoneticPr fontId="1" type="noConversion"/>
  </si>
  <si>
    <t>华谊B股</t>
  </si>
  <si>
    <t>900909.SH</t>
  </si>
  <si>
    <t>601388.SH</t>
    <phoneticPr fontId="1" type="noConversion"/>
  </si>
  <si>
    <t>怡球资源</t>
  </si>
  <si>
    <t>601388.SH</t>
  </si>
  <si>
    <t>688087.SH</t>
    <phoneticPr fontId="1" type="noConversion"/>
  </si>
  <si>
    <t>英科再生</t>
  </si>
  <si>
    <t>688087.SH</t>
  </si>
  <si>
    <t>605020.SH</t>
    <phoneticPr fontId="1" type="noConversion"/>
  </si>
  <si>
    <t>永和股份</t>
  </si>
  <si>
    <t>605020.SH</t>
  </si>
  <si>
    <t>300596.SZ</t>
    <phoneticPr fontId="1" type="noConversion"/>
  </si>
  <si>
    <t>利安隆</t>
  </si>
  <si>
    <t>300596.SZ</t>
  </si>
  <si>
    <t>002842.SZ</t>
    <phoneticPr fontId="1" type="noConversion"/>
  </si>
  <si>
    <t>翔鹭钨业</t>
  </si>
  <si>
    <t>002842.SZ</t>
  </si>
  <si>
    <t>600361.SH</t>
    <phoneticPr fontId="1" type="noConversion"/>
  </si>
  <si>
    <t>创新新材</t>
  </si>
  <si>
    <t>600361.SH</t>
  </si>
  <si>
    <t>300910.SZ</t>
    <phoneticPr fontId="1" type="noConversion"/>
  </si>
  <si>
    <t>瑞丰新材</t>
  </si>
  <si>
    <t>300910.SZ</t>
  </si>
  <si>
    <t>002648.SZ</t>
    <phoneticPr fontId="1" type="noConversion"/>
  </si>
  <si>
    <t>卫星化学</t>
  </si>
  <si>
    <t>002648.SZ</t>
  </si>
  <si>
    <t>300489.SZ</t>
    <phoneticPr fontId="1" type="noConversion"/>
  </si>
  <si>
    <t>光智科技</t>
  </si>
  <si>
    <t>300489.SZ</t>
  </si>
  <si>
    <t>002470.SZ</t>
    <phoneticPr fontId="1" type="noConversion"/>
  </si>
  <si>
    <t>金正大</t>
  </si>
  <si>
    <t>002470.SZ</t>
  </si>
  <si>
    <t>002430.SZ</t>
    <phoneticPr fontId="1" type="noConversion"/>
  </si>
  <si>
    <t>杭氧股份</t>
  </si>
  <si>
    <t>002430.SZ</t>
  </si>
  <si>
    <t>002176.SZ</t>
    <phoneticPr fontId="1" type="noConversion"/>
  </si>
  <si>
    <t>江特电机</t>
  </si>
  <si>
    <t>002176.SZ</t>
  </si>
  <si>
    <t>000982.SZ</t>
    <phoneticPr fontId="1" type="noConversion"/>
  </si>
  <si>
    <t>中银绒业</t>
  </si>
  <si>
    <t>000982.SZ</t>
  </si>
  <si>
    <t>837174.BJ</t>
    <phoneticPr fontId="1" type="noConversion"/>
  </si>
  <si>
    <t>宏裕包材</t>
  </si>
  <si>
    <t>837174.BJ</t>
  </si>
  <si>
    <t>002669.SZ</t>
    <phoneticPr fontId="1" type="noConversion"/>
  </si>
  <si>
    <t>康达新材</t>
  </si>
  <si>
    <t>002669.SZ</t>
  </si>
  <si>
    <t>603217.SH</t>
    <phoneticPr fontId="1" type="noConversion"/>
  </si>
  <si>
    <t>元利科技</t>
  </si>
  <si>
    <t>603217.SH</t>
  </si>
  <si>
    <t>300891.SZ</t>
    <phoneticPr fontId="1" type="noConversion"/>
  </si>
  <si>
    <t>惠云钛业</t>
  </si>
  <si>
    <t>300891.SZ</t>
  </si>
  <si>
    <t>002643.SZ</t>
    <phoneticPr fontId="1" type="noConversion"/>
  </si>
  <si>
    <t>万润股份</t>
  </si>
  <si>
    <t>002643.SZ</t>
  </si>
  <si>
    <t>603978.SH</t>
    <phoneticPr fontId="1" type="noConversion"/>
  </si>
  <si>
    <t>深圳新星</t>
  </si>
  <si>
    <t>603978.SH</t>
  </si>
  <si>
    <t>600277.SH</t>
    <phoneticPr fontId="1" type="noConversion"/>
  </si>
  <si>
    <t>ST亿利</t>
  </si>
  <si>
    <t>600277.SH</t>
  </si>
  <si>
    <t>002381.SZ</t>
    <phoneticPr fontId="1" type="noConversion"/>
  </si>
  <si>
    <t>双箭股份</t>
  </si>
  <si>
    <t>002381.SZ</t>
  </si>
  <si>
    <t>688707.SH</t>
    <phoneticPr fontId="1" type="noConversion"/>
  </si>
  <si>
    <t>振华新材</t>
  </si>
  <si>
    <t>688707.SH</t>
  </si>
  <si>
    <t>603191.SH</t>
    <phoneticPr fontId="1" type="noConversion"/>
  </si>
  <si>
    <t>望变电气</t>
  </si>
  <si>
    <t>603191.SH</t>
  </si>
  <si>
    <t>603505.SH</t>
    <phoneticPr fontId="1" type="noConversion"/>
  </si>
  <si>
    <t>金石资源</t>
  </si>
  <si>
    <t>603505.SH</t>
  </si>
  <si>
    <t>300587.SZ</t>
    <phoneticPr fontId="1" type="noConversion"/>
  </si>
  <si>
    <t>天铁股份</t>
  </si>
  <si>
    <t>300587.SZ</t>
  </si>
  <si>
    <t>603078.SH</t>
    <phoneticPr fontId="1" type="noConversion"/>
  </si>
  <si>
    <t>江化微</t>
  </si>
  <si>
    <t>603078.SH</t>
  </si>
  <si>
    <t>001359.SZ</t>
    <phoneticPr fontId="1" type="noConversion"/>
  </si>
  <si>
    <t>平安电工</t>
  </si>
  <si>
    <t>001359.SZ</t>
  </si>
  <si>
    <t>873305.BJ</t>
    <phoneticPr fontId="1" type="noConversion"/>
  </si>
  <si>
    <t>九菱科技</t>
  </si>
  <si>
    <t>873305.BJ</t>
  </si>
  <si>
    <t>834033.BJ</t>
    <phoneticPr fontId="1" type="noConversion"/>
  </si>
  <si>
    <t>康普化学</t>
  </si>
  <si>
    <t>834033.BJ</t>
  </si>
  <si>
    <t>603360.SH</t>
    <phoneticPr fontId="1" type="noConversion"/>
  </si>
  <si>
    <t>百傲化学</t>
  </si>
  <si>
    <t>603360.SH</t>
  </si>
  <si>
    <t>603863.SH</t>
    <phoneticPr fontId="1" type="noConversion"/>
  </si>
  <si>
    <t>松炀资源</t>
  </si>
  <si>
    <t>603863.SH</t>
  </si>
  <si>
    <t>002838.SZ</t>
    <phoneticPr fontId="1" type="noConversion"/>
  </si>
  <si>
    <t>道恩股份</t>
  </si>
  <si>
    <t>002838.SZ</t>
  </si>
  <si>
    <t>002478.SZ</t>
    <phoneticPr fontId="1" type="noConversion"/>
  </si>
  <si>
    <t>常宝股份</t>
  </si>
  <si>
    <t>002478.SZ</t>
  </si>
  <si>
    <t>000426.SZ</t>
    <phoneticPr fontId="1" type="noConversion"/>
  </si>
  <si>
    <t>兴业银锡</t>
  </si>
  <si>
    <t>000426.SZ</t>
  </si>
  <si>
    <t>603725.SH</t>
    <phoneticPr fontId="1" type="noConversion"/>
  </si>
  <si>
    <t>天安新材</t>
  </si>
  <si>
    <t>603725.SH</t>
  </si>
  <si>
    <t>603119.SH</t>
    <phoneticPr fontId="1" type="noConversion"/>
  </si>
  <si>
    <t>浙江荣泰</t>
  </si>
  <si>
    <t>603119.SH</t>
  </si>
  <si>
    <t>300748.SZ</t>
    <phoneticPr fontId="1" type="noConversion"/>
  </si>
  <si>
    <t>金力永磁</t>
  </si>
  <si>
    <t>300748.SZ</t>
  </si>
  <si>
    <t>300731.SZ</t>
    <phoneticPr fontId="1" type="noConversion"/>
  </si>
  <si>
    <t>科创新源</t>
  </si>
  <si>
    <t>300731.SZ</t>
  </si>
  <si>
    <t>000975.SZ</t>
    <phoneticPr fontId="1" type="noConversion"/>
  </si>
  <si>
    <t>银泰黄金</t>
  </si>
  <si>
    <t>000975.SZ</t>
  </si>
  <si>
    <t>601121.SH</t>
    <phoneticPr fontId="1" type="noConversion"/>
  </si>
  <si>
    <t>宝地矿业</t>
  </si>
  <si>
    <t>601121.SH</t>
  </si>
  <si>
    <t>003038.SZ</t>
    <phoneticPr fontId="1" type="noConversion"/>
  </si>
  <si>
    <t>鑫铂股份</t>
  </si>
  <si>
    <t>003038.SZ</t>
  </si>
  <si>
    <t>603332.SH</t>
    <phoneticPr fontId="1" type="noConversion"/>
  </si>
  <si>
    <t>苏州龙杰</t>
  </si>
  <si>
    <t>603332.SH</t>
  </si>
  <si>
    <t>300537.SZ</t>
    <phoneticPr fontId="1" type="noConversion"/>
  </si>
  <si>
    <t>广信材料</t>
  </si>
  <si>
    <t>300537.SZ</t>
  </si>
  <si>
    <t>836871.BJ</t>
    <phoneticPr fontId="1" type="noConversion"/>
  </si>
  <si>
    <t>派特尔</t>
  </si>
  <si>
    <t>836871.BJ</t>
  </si>
  <si>
    <t>688231.SH</t>
    <phoneticPr fontId="1" type="noConversion"/>
  </si>
  <si>
    <t>隆达股份</t>
  </si>
  <si>
    <t>688231.SH</t>
  </si>
  <si>
    <t>603125.SH</t>
    <phoneticPr fontId="1" type="noConversion"/>
  </si>
  <si>
    <t>常青科技</t>
  </si>
  <si>
    <t>603125.SH</t>
  </si>
  <si>
    <t>601065.SH</t>
    <phoneticPr fontId="1" type="noConversion"/>
  </si>
  <si>
    <t>江盐集团</t>
  </si>
  <si>
    <t>601065.SH</t>
  </si>
  <si>
    <t>836699.BJ</t>
    <phoneticPr fontId="1" type="noConversion"/>
  </si>
  <si>
    <t>海达尔</t>
  </si>
  <si>
    <t>836699.BJ</t>
  </si>
  <si>
    <t>603172.SH</t>
    <phoneticPr fontId="1" type="noConversion"/>
  </si>
  <si>
    <t>万丰股份</t>
  </si>
  <si>
    <t>603172.SH</t>
  </si>
  <si>
    <t>603077.SH</t>
    <phoneticPr fontId="1" type="noConversion"/>
  </si>
  <si>
    <t>和邦生物</t>
  </si>
  <si>
    <t>603077.SH</t>
  </si>
  <si>
    <t>301296.SZ</t>
    <phoneticPr fontId="1" type="noConversion"/>
  </si>
  <si>
    <t>新巨丰</t>
  </si>
  <si>
    <t>301296.SZ</t>
  </si>
  <si>
    <t>301283.SZ</t>
    <phoneticPr fontId="1" type="noConversion"/>
  </si>
  <si>
    <t>聚胶股份</t>
  </si>
  <si>
    <t>301283.SZ</t>
  </si>
  <si>
    <t>833914.BJ</t>
    <phoneticPr fontId="1" type="noConversion"/>
  </si>
  <si>
    <t>远航精密</t>
  </si>
  <si>
    <t>833914.BJ</t>
  </si>
  <si>
    <t>603055.SH</t>
    <phoneticPr fontId="1" type="noConversion"/>
  </si>
  <si>
    <t>台华新材</t>
  </si>
  <si>
    <t>603055.SH</t>
  </si>
  <si>
    <t>688720.SH</t>
    <phoneticPr fontId="1" type="noConversion"/>
  </si>
  <si>
    <t>艾森股份</t>
  </si>
  <si>
    <t>688720.SH</t>
  </si>
  <si>
    <t>603733.SH</t>
    <phoneticPr fontId="1" type="noConversion"/>
  </si>
  <si>
    <t>仙鹤股份</t>
  </si>
  <si>
    <t>603733.SH</t>
  </si>
  <si>
    <t>603028.SH</t>
    <phoneticPr fontId="1" type="noConversion"/>
  </si>
  <si>
    <t>赛福天</t>
  </si>
  <si>
    <t>603028.SH</t>
  </si>
  <si>
    <t>300834.SZ</t>
    <phoneticPr fontId="1" type="noConversion"/>
  </si>
  <si>
    <t>星辉环材</t>
  </si>
  <si>
    <t>300834.SZ</t>
  </si>
  <si>
    <t>002886.SZ</t>
    <phoneticPr fontId="1" type="noConversion"/>
  </si>
  <si>
    <t>沃特股份</t>
  </si>
  <si>
    <t>002886.SZ</t>
  </si>
  <si>
    <t>003042.SZ</t>
    <phoneticPr fontId="1" type="noConversion"/>
  </si>
  <si>
    <t>中农联合</t>
  </si>
  <si>
    <t>003042.SZ</t>
  </si>
  <si>
    <t>688035.SH</t>
    <phoneticPr fontId="1" type="noConversion"/>
  </si>
  <si>
    <t>德邦科技</t>
  </si>
  <si>
    <t>688035.SH</t>
  </si>
  <si>
    <t>603110.SH</t>
    <phoneticPr fontId="1" type="noConversion"/>
  </si>
  <si>
    <t>东方材料</t>
  </si>
  <si>
    <t>603110.SH</t>
  </si>
  <si>
    <t>688560.SH</t>
    <phoneticPr fontId="1" type="noConversion"/>
  </si>
  <si>
    <t>明冠新材</t>
  </si>
  <si>
    <t>688560.SH</t>
  </si>
  <si>
    <t>603683.SH</t>
    <phoneticPr fontId="1" type="noConversion"/>
  </si>
  <si>
    <t>晶华新材</t>
  </si>
  <si>
    <t>603683.SH</t>
  </si>
  <si>
    <t>600884.SH</t>
    <phoneticPr fontId="1" type="noConversion"/>
  </si>
  <si>
    <t>杉杉股份</t>
  </si>
  <si>
    <t>600884.SH</t>
  </si>
  <si>
    <t>300501.SZ</t>
    <phoneticPr fontId="1" type="noConversion"/>
  </si>
  <si>
    <t>海顺新材</t>
  </si>
  <si>
    <t>300501.SZ</t>
  </si>
  <si>
    <t>603299.SH</t>
    <phoneticPr fontId="1" type="noConversion"/>
  </si>
  <si>
    <t>苏盐井神</t>
  </si>
  <si>
    <t>603299.SH</t>
  </si>
  <si>
    <t>300174.SZ</t>
    <phoneticPr fontId="1" type="noConversion"/>
  </si>
  <si>
    <t>元力股份</t>
  </si>
  <si>
    <t>300174.SZ</t>
  </si>
  <si>
    <t>002787.SZ</t>
    <phoneticPr fontId="1" type="noConversion"/>
  </si>
  <si>
    <t>华源控股</t>
  </si>
  <si>
    <t>002787.SZ</t>
  </si>
  <si>
    <t>601865.SH</t>
    <phoneticPr fontId="1" type="noConversion"/>
  </si>
  <si>
    <t>福莱特</t>
  </si>
  <si>
    <t>601865.SH</t>
  </si>
  <si>
    <t>873527.BJ</t>
    <phoneticPr fontId="1" type="noConversion"/>
  </si>
  <si>
    <t>夜光明</t>
  </si>
  <si>
    <t>873527.BJ</t>
  </si>
  <si>
    <t>835857.BJ</t>
    <phoneticPr fontId="1" type="noConversion"/>
  </si>
  <si>
    <t>百甲科技</t>
  </si>
  <si>
    <t>835857.BJ</t>
  </si>
  <si>
    <t>600610.SH</t>
    <phoneticPr fontId="1" type="noConversion"/>
  </si>
  <si>
    <t>中毅达</t>
  </si>
  <si>
    <t>600610.SH</t>
  </si>
  <si>
    <t>301300.SZ</t>
    <phoneticPr fontId="1" type="noConversion"/>
  </si>
  <si>
    <t>远翔新材</t>
  </si>
  <si>
    <t>301300.SZ</t>
  </si>
  <si>
    <t>300586.SZ</t>
    <phoneticPr fontId="1" type="noConversion"/>
  </si>
  <si>
    <t>美联新材</t>
  </si>
  <si>
    <t>300586.SZ</t>
  </si>
  <si>
    <t>001231.SZ</t>
    <phoneticPr fontId="1" type="noConversion"/>
  </si>
  <si>
    <t>农心科技</t>
  </si>
  <si>
    <t>001231.SZ</t>
  </si>
  <si>
    <t>603799.SH</t>
    <phoneticPr fontId="1" type="noConversion"/>
  </si>
  <si>
    <t>华友钴业</t>
  </si>
  <si>
    <t>603799.SH</t>
  </si>
  <si>
    <t>301223.SZ</t>
    <phoneticPr fontId="1" type="noConversion"/>
  </si>
  <si>
    <t>中荣股份</t>
  </si>
  <si>
    <t>301223.SZ</t>
  </si>
  <si>
    <t>301209.SZ</t>
    <phoneticPr fontId="1" type="noConversion"/>
  </si>
  <si>
    <t>联合化学</t>
  </si>
  <si>
    <t>301209.SZ</t>
  </si>
  <si>
    <t>301065.SZ</t>
    <phoneticPr fontId="1" type="noConversion"/>
  </si>
  <si>
    <t>本立科技</t>
  </si>
  <si>
    <t>301065.SZ</t>
  </si>
  <si>
    <t>301062.SZ</t>
    <phoneticPr fontId="1" type="noConversion"/>
  </si>
  <si>
    <t>上海艾录</t>
  </si>
  <si>
    <t>301062.SZ</t>
  </si>
  <si>
    <t>002637.SZ</t>
    <phoneticPr fontId="1" type="noConversion"/>
  </si>
  <si>
    <t>赞宇科技</t>
  </si>
  <si>
    <t>002637.SZ</t>
  </si>
  <si>
    <t>600378.SH</t>
    <phoneticPr fontId="1" type="noConversion"/>
  </si>
  <si>
    <t>昊华科技</t>
  </si>
  <si>
    <t>600378.SH</t>
  </si>
  <si>
    <t>301292.SZ</t>
    <phoneticPr fontId="1" type="noConversion"/>
  </si>
  <si>
    <t>海科新源</t>
  </si>
  <si>
    <t>301292.SZ</t>
  </si>
  <si>
    <t>300986.SZ</t>
    <phoneticPr fontId="1" type="noConversion"/>
  </si>
  <si>
    <t>志特新材</t>
  </si>
  <si>
    <t>300986.SZ</t>
  </si>
  <si>
    <t>300905.SZ</t>
    <phoneticPr fontId="1" type="noConversion"/>
  </si>
  <si>
    <t>宝丽迪</t>
  </si>
  <si>
    <t>300905.SZ</t>
  </si>
  <si>
    <t>300135.SZ</t>
    <phoneticPr fontId="1" type="noConversion"/>
  </si>
  <si>
    <t>宝利国际</t>
  </si>
  <si>
    <t>300135.SZ</t>
  </si>
  <si>
    <t>003018.SZ</t>
    <phoneticPr fontId="1" type="noConversion"/>
  </si>
  <si>
    <t>金富科技</t>
  </si>
  <si>
    <t>003018.SZ</t>
  </si>
  <si>
    <t>002476.SZ</t>
    <phoneticPr fontId="1" type="noConversion"/>
  </si>
  <si>
    <t>宝莫股份</t>
  </si>
  <si>
    <t>002476.SZ</t>
  </si>
  <si>
    <t>002408.SZ</t>
    <phoneticPr fontId="1" type="noConversion"/>
  </si>
  <si>
    <t>齐翔腾达</t>
  </si>
  <si>
    <t>002408.SZ</t>
  </si>
  <si>
    <t>688571.SH</t>
    <phoneticPr fontId="1" type="noConversion"/>
  </si>
  <si>
    <t>杭华股份</t>
  </si>
  <si>
    <t>688571.SH</t>
  </si>
  <si>
    <t>002752.SZ</t>
    <phoneticPr fontId="1" type="noConversion"/>
  </si>
  <si>
    <t>昇兴股份</t>
  </si>
  <si>
    <t>002752.SZ</t>
  </si>
  <si>
    <t>001358.SZ</t>
    <phoneticPr fontId="1" type="noConversion"/>
  </si>
  <si>
    <t>兴欣新材</t>
  </si>
  <si>
    <t>001358.SZ</t>
  </si>
  <si>
    <t>001316.SZ</t>
    <phoneticPr fontId="1" type="noConversion"/>
  </si>
  <si>
    <t>润贝航科</t>
  </si>
  <si>
    <t>001316.SZ</t>
  </si>
  <si>
    <t>300727.SZ</t>
    <phoneticPr fontId="1" type="noConversion"/>
  </si>
  <si>
    <t>润禾材料</t>
  </si>
  <si>
    <t>300727.SZ</t>
  </si>
  <si>
    <t>300343.SZ</t>
    <phoneticPr fontId="1" type="noConversion"/>
  </si>
  <si>
    <t>联创股份</t>
  </si>
  <si>
    <t>300343.SZ</t>
  </si>
  <si>
    <t>002374.SZ</t>
    <phoneticPr fontId="1" type="noConversion"/>
  </si>
  <si>
    <t>中锐股份</t>
  </si>
  <si>
    <t>002374.SZ</t>
  </si>
  <si>
    <t>301538.SZ</t>
    <phoneticPr fontId="1" type="noConversion"/>
  </si>
  <si>
    <t>骏鼎达</t>
  </si>
  <si>
    <t>301538.SZ</t>
  </si>
  <si>
    <t>300243.SZ</t>
    <phoneticPr fontId="1" type="noConversion"/>
  </si>
  <si>
    <t>瑞丰高材</t>
  </si>
  <si>
    <t>300243.SZ</t>
  </si>
  <si>
    <t>300478.SZ</t>
    <phoneticPr fontId="1" type="noConversion"/>
  </si>
  <si>
    <t>杭州高新</t>
  </si>
  <si>
    <t>300478.SZ</t>
  </si>
  <si>
    <t>603822.SH</t>
    <phoneticPr fontId="1" type="noConversion"/>
  </si>
  <si>
    <t>嘉澳环保</t>
  </si>
  <si>
    <t>603822.SH</t>
  </si>
  <si>
    <t>002846.SZ</t>
    <phoneticPr fontId="1" type="noConversion"/>
  </si>
  <si>
    <t>英联股份</t>
  </si>
  <si>
    <t>002846.SZ</t>
  </si>
  <si>
    <t>831834.BJ</t>
    <phoneticPr fontId="1" type="noConversion"/>
  </si>
  <si>
    <t>831834.BJ</t>
  </si>
  <si>
    <t>605099.SH</t>
    <phoneticPr fontId="1" type="noConversion"/>
  </si>
  <si>
    <t>共创草坪</t>
  </si>
  <si>
    <t>605099.SH</t>
  </si>
  <si>
    <t>603051.SH</t>
    <phoneticPr fontId="1" type="noConversion"/>
  </si>
  <si>
    <t>鹿山新材</t>
  </si>
  <si>
    <t>603051.SH</t>
  </si>
  <si>
    <t>300737.SZ</t>
    <phoneticPr fontId="1" type="noConversion"/>
  </si>
  <si>
    <t>科顺股份</t>
  </si>
  <si>
    <t>300737.SZ</t>
  </si>
  <si>
    <t>003011.SZ</t>
    <phoneticPr fontId="1" type="noConversion"/>
  </si>
  <si>
    <t>海象新材</t>
  </si>
  <si>
    <t>003011.SZ</t>
  </si>
  <si>
    <t>603601.SH</t>
    <phoneticPr fontId="1" type="noConversion"/>
  </si>
  <si>
    <t>再升科技</t>
  </si>
  <si>
    <t>603601.SH</t>
  </si>
  <si>
    <t>601069.SH</t>
    <phoneticPr fontId="1" type="noConversion"/>
  </si>
  <si>
    <t>西部黄金</t>
  </si>
  <si>
    <t>601069.SH</t>
  </si>
  <si>
    <t>002802.SZ</t>
    <phoneticPr fontId="1" type="noConversion"/>
  </si>
  <si>
    <t>洪汇新材</t>
  </si>
  <si>
    <t>002802.SZ</t>
  </si>
  <si>
    <t>900921.SH</t>
    <phoneticPr fontId="1" type="noConversion"/>
  </si>
  <si>
    <t>丹科B股</t>
  </si>
  <si>
    <t>900921.SH</t>
  </si>
  <si>
    <t>900918.SH</t>
    <phoneticPr fontId="1" type="noConversion"/>
  </si>
  <si>
    <t>耀皮B股</t>
  </si>
  <si>
    <t>900918.SH</t>
  </si>
  <si>
    <t>900908.SH</t>
    <phoneticPr fontId="1" type="noConversion"/>
  </si>
  <si>
    <t>氯碱B股</t>
  </si>
  <si>
    <t>900908.SH</t>
  </si>
  <si>
    <t>688219.SH</t>
    <phoneticPr fontId="1" type="noConversion"/>
  </si>
  <si>
    <t>会通股份</t>
  </si>
  <si>
    <t>688219.SH</t>
  </si>
  <si>
    <t>601958.SH</t>
    <phoneticPr fontId="1" type="noConversion"/>
  </si>
  <si>
    <t>金钼股份</t>
  </si>
  <si>
    <t>601958.SH</t>
  </si>
  <si>
    <t>601899.SH</t>
    <phoneticPr fontId="1" type="noConversion"/>
  </si>
  <si>
    <t>紫金矿业</t>
  </si>
  <si>
    <t>601899.SH</t>
  </si>
  <si>
    <t>601600.SH</t>
    <phoneticPr fontId="1" type="noConversion"/>
  </si>
  <si>
    <t>中国铝业</t>
  </si>
  <si>
    <t>601600.SH</t>
  </si>
  <si>
    <t>601168.SH</t>
    <phoneticPr fontId="1" type="noConversion"/>
  </si>
  <si>
    <t>西部矿业</t>
  </si>
  <si>
    <t>601168.SH</t>
  </si>
  <si>
    <t>601005.SH</t>
    <phoneticPr fontId="1" type="noConversion"/>
  </si>
  <si>
    <t>重庆钢铁</t>
  </si>
  <si>
    <t>601005.SH</t>
  </si>
  <si>
    <t>601003.SH</t>
    <phoneticPr fontId="1" type="noConversion"/>
  </si>
  <si>
    <t>柳钢股份</t>
  </si>
  <si>
    <t>601003.SH</t>
  </si>
  <si>
    <t>600992.SH</t>
    <phoneticPr fontId="1" type="noConversion"/>
  </si>
  <si>
    <t>贵绳股份</t>
  </si>
  <si>
    <t>600992.SH</t>
  </si>
  <si>
    <t>600966.SH</t>
    <phoneticPr fontId="1" type="noConversion"/>
  </si>
  <si>
    <t>博汇纸业</t>
  </si>
  <si>
    <t>600966.SH</t>
  </si>
  <si>
    <t>600963.SH</t>
    <phoneticPr fontId="1" type="noConversion"/>
  </si>
  <si>
    <t>岳阳林纸</t>
  </si>
  <si>
    <t>600963.SH</t>
  </si>
  <si>
    <t>600961.SH</t>
    <phoneticPr fontId="1" type="noConversion"/>
  </si>
  <si>
    <t>株冶集团</t>
  </si>
  <si>
    <t>600961.SH</t>
  </si>
  <si>
    <t>600889.SH</t>
    <phoneticPr fontId="1" type="noConversion"/>
  </si>
  <si>
    <t>南京化纤</t>
  </si>
  <si>
    <t>600889.SH</t>
  </si>
  <si>
    <t>600888.SH</t>
    <phoneticPr fontId="1" type="noConversion"/>
  </si>
  <si>
    <t>新疆众和</t>
  </si>
  <si>
    <t>600888.SH</t>
  </si>
  <si>
    <t>600883.SH</t>
    <phoneticPr fontId="1" type="noConversion"/>
  </si>
  <si>
    <t>博闻科技</t>
  </si>
  <si>
    <t>600883.SH</t>
  </si>
  <si>
    <t>600881.SH</t>
    <phoneticPr fontId="1" type="noConversion"/>
  </si>
  <si>
    <t>亚泰集团</t>
  </si>
  <si>
    <t>600881.SH</t>
  </si>
  <si>
    <t>600844.SH</t>
    <phoneticPr fontId="1" type="noConversion"/>
  </si>
  <si>
    <t>丹化科技</t>
  </si>
  <si>
    <t>600844.SH</t>
  </si>
  <si>
    <t>600819.SH</t>
    <phoneticPr fontId="1" type="noConversion"/>
  </si>
  <si>
    <t>耀皮玻璃</t>
  </si>
  <si>
    <t>600819.SH</t>
  </si>
  <si>
    <t>600810.SH</t>
    <phoneticPr fontId="1" type="noConversion"/>
  </si>
  <si>
    <t>神马股份</t>
  </si>
  <si>
    <t>600810.SH</t>
  </si>
  <si>
    <t>600808.SH</t>
    <phoneticPr fontId="1" type="noConversion"/>
  </si>
  <si>
    <t>马钢股份</t>
  </si>
  <si>
    <t>600808.SH</t>
  </si>
  <si>
    <t>600802.SH</t>
    <phoneticPr fontId="1" type="noConversion"/>
  </si>
  <si>
    <t>福建水泥</t>
  </si>
  <si>
    <t>600802.SH</t>
  </si>
  <si>
    <t>600801.SH</t>
    <phoneticPr fontId="1" type="noConversion"/>
  </si>
  <si>
    <t>华新水泥</t>
  </si>
  <si>
    <t>600801.SH</t>
  </si>
  <si>
    <t>600796.SH</t>
    <phoneticPr fontId="1" type="noConversion"/>
  </si>
  <si>
    <t>钱江生化</t>
  </si>
  <si>
    <t>600796.SH</t>
  </si>
  <si>
    <t>600793.SH</t>
    <phoneticPr fontId="1" type="noConversion"/>
  </si>
  <si>
    <t>宜宾纸业</t>
  </si>
  <si>
    <t>600793.SH</t>
  </si>
  <si>
    <t>600782.SH</t>
    <phoneticPr fontId="1" type="noConversion"/>
  </si>
  <si>
    <t>新钢股份</t>
  </si>
  <si>
    <t>600782.SH</t>
  </si>
  <si>
    <t>600768.SH</t>
    <phoneticPr fontId="1" type="noConversion"/>
  </si>
  <si>
    <t>宁波富邦</t>
  </si>
  <si>
    <t>600768.SH</t>
  </si>
  <si>
    <t>600746.SH</t>
    <phoneticPr fontId="1" type="noConversion"/>
  </si>
  <si>
    <t>江苏索普</t>
  </si>
  <si>
    <t>600746.SH</t>
  </si>
  <si>
    <t>600731.SH</t>
    <phoneticPr fontId="1" type="noConversion"/>
  </si>
  <si>
    <t>湖南海利</t>
  </si>
  <si>
    <t>600731.SH</t>
  </si>
  <si>
    <t>600727.SH</t>
    <phoneticPr fontId="1" type="noConversion"/>
  </si>
  <si>
    <t>鲁北化工</t>
  </si>
  <si>
    <t>600727.SH</t>
  </si>
  <si>
    <t>600722.SH</t>
    <phoneticPr fontId="1" type="noConversion"/>
  </si>
  <si>
    <t>金牛化工</t>
  </si>
  <si>
    <t>600722.SH</t>
  </si>
  <si>
    <t>600691.SH</t>
    <phoneticPr fontId="1" type="noConversion"/>
  </si>
  <si>
    <t>阳煤化工</t>
  </si>
  <si>
    <t>600691.SH</t>
  </si>
  <si>
    <t>600678.SH</t>
    <phoneticPr fontId="1" type="noConversion"/>
  </si>
  <si>
    <t>四川金顶</t>
  </si>
  <si>
    <t>600678.SH</t>
  </si>
  <si>
    <t>600618.SH</t>
    <phoneticPr fontId="1" type="noConversion"/>
  </si>
  <si>
    <t>氯碱化工</t>
  </si>
  <si>
    <t>600618.SH</t>
  </si>
  <si>
    <t>600596.SH</t>
    <phoneticPr fontId="1" type="noConversion"/>
  </si>
  <si>
    <t>新安股份</t>
  </si>
  <si>
    <t>600596.SH</t>
  </si>
  <si>
    <t>600595.SH</t>
    <phoneticPr fontId="1" type="noConversion"/>
  </si>
  <si>
    <t>中孚实业</t>
  </si>
  <si>
    <t>600595.SH</t>
  </si>
  <si>
    <t>600586.SH</t>
    <phoneticPr fontId="1" type="noConversion"/>
  </si>
  <si>
    <t>金晶科技</t>
  </si>
  <si>
    <t>600586.SH</t>
  </si>
  <si>
    <t>600585.SH</t>
    <phoneticPr fontId="1" type="noConversion"/>
  </si>
  <si>
    <t>海螺水泥</t>
  </si>
  <si>
    <t>600585.SH</t>
  </si>
  <si>
    <t>600581.SH</t>
    <phoneticPr fontId="1" type="noConversion"/>
  </si>
  <si>
    <t>八一钢铁</t>
  </si>
  <si>
    <t>600581.SH</t>
  </si>
  <si>
    <t>600569.SH</t>
    <phoneticPr fontId="1" type="noConversion"/>
  </si>
  <si>
    <t>安阳钢铁</t>
  </si>
  <si>
    <t>600569.SH</t>
  </si>
  <si>
    <t>600567.SH</t>
    <phoneticPr fontId="1" type="noConversion"/>
  </si>
  <si>
    <t>山鹰国际</t>
  </si>
  <si>
    <t>600567.SH</t>
  </si>
  <si>
    <t>600549.SH</t>
    <phoneticPr fontId="1" type="noConversion"/>
  </si>
  <si>
    <t>厦门钨业</t>
  </si>
  <si>
    <t>600549.SH</t>
  </si>
  <si>
    <t>600547.SH</t>
    <phoneticPr fontId="1" type="noConversion"/>
  </si>
  <si>
    <t>山东黄金</t>
  </si>
  <si>
    <t>600547.SH</t>
  </si>
  <si>
    <t>600539.SH</t>
    <phoneticPr fontId="1" type="noConversion"/>
  </si>
  <si>
    <t>狮头股份</t>
  </si>
  <si>
    <t>600539.SH</t>
  </si>
  <si>
    <t>600531.SH</t>
    <phoneticPr fontId="1" type="noConversion"/>
  </si>
  <si>
    <t>豫光金铅</t>
  </si>
  <si>
    <t>600531.SH</t>
  </si>
  <si>
    <t>600527.SH</t>
    <phoneticPr fontId="1" type="noConversion"/>
  </si>
  <si>
    <t>江南高纤</t>
  </si>
  <si>
    <t>600527.SH</t>
  </si>
  <si>
    <t>600516.SH</t>
    <phoneticPr fontId="1" type="noConversion"/>
  </si>
  <si>
    <t>方大炭素</t>
  </si>
  <si>
    <t>600516.SH</t>
  </si>
  <si>
    <t>600497.SH</t>
    <phoneticPr fontId="1" type="noConversion"/>
  </si>
  <si>
    <t>驰宏锌锗</t>
  </si>
  <si>
    <t>600497.SH</t>
  </si>
  <si>
    <t>600489.SH</t>
    <phoneticPr fontId="1" type="noConversion"/>
  </si>
  <si>
    <t>中金黄金</t>
  </si>
  <si>
    <t>600489.SH</t>
  </si>
  <si>
    <t>600486.SH</t>
    <phoneticPr fontId="1" type="noConversion"/>
  </si>
  <si>
    <t>扬农化工</t>
  </si>
  <si>
    <t>600486.SH</t>
  </si>
  <si>
    <t>600470.SH</t>
    <phoneticPr fontId="1" type="noConversion"/>
  </si>
  <si>
    <t>六国化工</t>
  </si>
  <si>
    <t>600470.SH</t>
  </si>
  <si>
    <t>600459.SH</t>
    <phoneticPr fontId="1" type="noConversion"/>
  </si>
  <si>
    <t>贵研铂业</t>
  </si>
  <si>
    <t>600459.SH</t>
  </si>
  <si>
    <t>600458.SH</t>
    <phoneticPr fontId="1" type="noConversion"/>
  </si>
  <si>
    <t>时代新材</t>
  </si>
  <si>
    <t>600458.SH</t>
  </si>
  <si>
    <t>600456.SH</t>
    <phoneticPr fontId="1" type="noConversion"/>
  </si>
  <si>
    <t>宝钛股份</t>
  </si>
  <si>
    <t>600456.SH</t>
  </si>
  <si>
    <t>600449.SH</t>
    <phoneticPr fontId="1" type="noConversion"/>
  </si>
  <si>
    <t>宁夏建材</t>
  </si>
  <si>
    <t>600449.SH</t>
  </si>
  <si>
    <t>600433.SH</t>
    <phoneticPr fontId="1" type="noConversion"/>
  </si>
  <si>
    <t>冠豪高新</t>
  </si>
  <si>
    <t>600433.SH</t>
  </si>
  <si>
    <t>600426.SH</t>
    <phoneticPr fontId="1" type="noConversion"/>
  </si>
  <si>
    <t>华鲁恒升</t>
  </si>
  <si>
    <t>600426.SH</t>
  </si>
  <si>
    <t>600425.SH</t>
    <phoneticPr fontId="1" type="noConversion"/>
  </si>
  <si>
    <t>青松建化</t>
  </si>
  <si>
    <t>600425.SH</t>
  </si>
  <si>
    <t>600423.SH</t>
    <phoneticPr fontId="1" type="noConversion"/>
  </si>
  <si>
    <t>柳化股份</t>
  </si>
  <si>
    <t>600423.SH</t>
  </si>
  <si>
    <t>600409.SH</t>
    <phoneticPr fontId="1" type="noConversion"/>
  </si>
  <si>
    <t>三友化工</t>
  </si>
  <si>
    <t>600409.SH</t>
  </si>
  <si>
    <t>600399.SH</t>
    <phoneticPr fontId="1" type="noConversion"/>
  </si>
  <si>
    <t>抚顺特钢</t>
  </si>
  <si>
    <t>600399.SH</t>
  </si>
  <si>
    <t>600389.SH</t>
    <phoneticPr fontId="1" type="noConversion"/>
  </si>
  <si>
    <t>江山股份</t>
  </si>
  <si>
    <t>600389.SH</t>
  </si>
  <si>
    <t>600367.SH</t>
    <phoneticPr fontId="1" type="noConversion"/>
  </si>
  <si>
    <t>红星发展</t>
  </si>
  <si>
    <t>600367.SH</t>
  </si>
  <si>
    <t>600362.SH</t>
    <phoneticPr fontId="1" type="noConversion"/>
  </si>
  <si>
    <t>江西铜业</t>
  </si>
  <si>
    <t>600362.SH</t>
  </si>
  <si>
    <t>600356.SH</t>
    <phoneticPr fontId="1" type="noConversion"/>
  </si>
  <si>
    <t>恒丰纸业</t>
  </si>
  <si>
    <t>600356.SH</t>
  </si>
  <si>
    <t>600352.SH</t>
    <phoneticPr fontId="1" type="noConversion"/>
  </si>
  <si>
    <t>浙江龙盛</t>
  </si>
  <si>
    <t>600352.SH</t>
  </si>
  <si>
    <t>600338.SH</t>
    <phoneticPr fontId="1" type="noConversion"/>
  </si>
  <si>
    <t>西藏珠峰</t>
  </si>
  <si>
    <t>600338.SH</t>
  </si>
  <si>
    <t>600331.SH</t>
    <phoneticPr fontId="1" type="noConversion"/>
  </si>
  <si>
    <t>宏达股份</t>
  </si>
  <si>
    <t>600331.SH</t>
  </si>
  <si>
    <t>600328.SH</t>
    <phoneticPr fontId="1" type="noConversion"/>
  </si>
  <si>
    <t>中盐化工</t>
  </si>
  <si>
    <t>600328.SH</t>
  </si>
  <si>
    <t>600319.SH</t>
    <phoneticPr fontId="1" type="noConversion"/>
  </si>
  <si>
    <t>亚星化学</t>
  </si>
  <si>
    <t>600319.SH</t>
  </si>
  <si>
    <t>600309.SH</t>
    <phoneticPr fontId="1" type="noConversion"/>
  </si>
  <si>
    <t>万华化学</t>
  </si>
  <si>
    <t>600309.SH</t>
  </si>
  <si>
    <t>600308.SH</t>
    <phoneticPr fontId="1" type="noConversion"/>
  </si>
  <si>
    <t>华泰股份</t>
  </si>
  <si>
    <t>600308.SH</t>
  </si>
  <si>
    <t>600307.SH</t>
    <phoneticPr fontId="1" type="noConversion"/>
  </si>
  <si>
    <t>酒钢宏兴</t>
  </si>
  <si>
    <t>600307.SH</t>
  </si>
  <si>
    <t>600282.SH</t>
    <phoneticPr fontId="1" type="noConversion"/>
  </si>
  <si>
    <t>南钢股份</t>
  </si>
  <si>
    <t>600282.SH</t>
  </si>
  <si>
    <t>600281.SH</t>
    <phoneticPr fontId="1" type="noConversion"/>
  </si>
  <si>
    <t>华阳新材</t>
  </si>
  <si>
    <t>600281.SH</t>
  </si>
  <si>
    <t>600265.SH</t>
    <phoneticPr fontId="1" type="noConversion"/>
  </si>
  <si>
    <t>ST景谷</t>
  </si>
  <si>
    <t>600265.SH</t>
  </si>
  <si>
    <t>600259.SH</t>
    <phoneticPr fontId="1" type="noConversion"/>
  </si>
  <si>
    <t>广晟有色</t>
  </si>
  <si>
    <t>600259.SH</t>
  </si>
  <si>
    <t>600255.SH</t>
    <phoneticPr fontId="1" type="noConversion"/>
  </si>
  <si>
    <t>鑫科材料</t>
  </si>
  <si>
    <t>600255.SH</t>
  </si>
  <si>
    <t>600235.SH</t>
    <phoneticPr fontId="1" type="noConversion"/>
  </si>
  <si>
    <t>民丰特纸</t>
  </si>
  <si>
    <t>600235.SH</t>
  </si>
  <si>
    <t>600231.SH</t>
    <phoneticPr fontId="1" type="noConversion"/>
  </si>
  <si>
    <t>凌钢股份</t>
  </si>
  <si>
    <t>600231.SH</t>
  </si>
  <si>
    <t>600230.SH</t>
    <phoneticPr fontId="1" type="noConversion"/>
  </si>
  <si>
    <t>沧州大化</t>
  </si>
  <si>
    <t>600230.SH</t>
  </si>
  <si>
    <t>600226.SH</t>
    <phoneticPr fontId="1" type="noConversion"/>
  </si>
  <si>
    <t>亨通股份</t>
  </si>
  <si>
    <t>600226.SH</t>
  </si>
  <si>
    <t>600219.SH</t>
    <phoneticPr fontId="1" type="noConversion"/>
  </si>
  <si>
    <t>南山铝业</t>
  </si>
  <si>
    <t>600219.SH</t>
  </si>
  <si>
    <t>600210.SH</t>
    <phoneticPr fontId="1" type="noConversion"/>
  </si>
  <si>
    <t>紫江企业</t>
  </si>
  <si>
    <t>600210.SH</t>
  </si>
  <si>
    <t>600172.SH</t>
    <phoneticPr fontId="1" type="noConversion"/>
  </si>
  <si>
    <t>黄河旋风</t>
  </si>
  <si>
    <t>600172.SH</t>
  </si>
  <si>
    <t>600160.SH</t>
    <phoneticPr fontId="1" type="noConversion"/>
  </si>
  <si>
    <t>巨化股份</t>
  </si>
  <si>
    <t>600160.SH</t>
  </si>
  <si>
    <t>600143.SH</t>
    <phoneticPr fontId="1" type="noConversion"/>
  </si>
  <si>
    <t>金发科技</t>
  </si>
  <si>
    <t>600143.SH</t>
  </si>
  <si>
    <t>600141.SH</t>
    <phoneticPr fontId="1" type="noConversion"/>
  </si>
  <si>
    <t>兴发集团</t>
  </si>
  <si>
    <t>600141.SH</t>
  </si>
  <si>
    <t>600135.SH</t>
    <phoneticPr fontId="1" type="noConversion"/>
  </si>
  <si>
    <t>乐凯胶片</t>
  </si>
  <si>
    <t>600135.SH</t>
  </si>
  <si>
    <t>600126.SH</t>
    <phoneticPr fontId="1" type="noConversion"/>
  </si>
  <si>
    <t>杭钢股份</t>
  </si>
  <si>
    <t>600126.SH</t>
  </si>
  <si>
    <t>600117.SH</t>
    <phoneticPr fontId="1" type="noConversion"/>
  </si>
  <si>
    <t>ST西钢</t>
  </si>
  <si>
    <t>600117.SH</t>
  </si>
  <si>
    <t>600111.SH</t>
    <phoneticPr fontId="1" type="noConversion"/>
  </si>
  <si>
    <t>北方稀土</t>
  </si>
  <si>
    <t>600111.SH</t>
  </si>
  <si>
    <t>600110.SH</t>
    <phoneticPr fontId="1" type="noConversion"/>
  </si>
  <si>
    <t>诺德股份</t>
  </si>
  <si>
    <t>600110.SH</t>
  </si>
  <si>
    <t>600103.SH</t>
    <phoneticPr fontId="1" type="noConversion"/>
  </si>
  <si>
    <t>青山纸业</t>
  </si>
  <si>
    <t>600103.SH</t>
  </si>
  <si>
    <t>600096.SH</t>
    <phoneticPr fontId="1" type="noConversion"/>
  </si>
  <si>
    <t>云天化</t>
  </si>
  <si>
    <t>600096.SH</t>
  </si>
  <si>
    <t>600078.SH</t>
    <phoneticPr fontId="1" type="noConversion"/>
  </si>
  <si>
    <t>ST澄星</t>
  </si>
  <si>
    <t>600078.SH</t>
  </si>
  <si>
    <t>600075.SH</t>
    <phoneticPr fontId="1" type="noConversion"/>
  </si>
  <si>
    <t>新疆天业</t>
  </si>
  <si>
    <t>600075.SH</t>
  </si>
  <si>
    <t>600063.SH</t>
    <phoneticPr fontId="1" type="noConversion"/>
  </si>
  <si>
    <t>皖维高新</t>
  </si>
  <si>
    <t>600063.SH</t>
  </si>
  <si>
    <t>600022.SH</t>
    <phoneticPr fontId="1" type="noConversion"/>
  </si>
  <si>
    <t>山东钢铁</t>
  </si>
  <si>
    <t>600022.SH</t>
  </si>
  <si>
    <t>600019.SH</t>
    <phoneticPr fontId="1" type="noConversion"/>
  </si>
  <si>
    <t>宝钢股份</t>
  </si>
  <si>
    <t>600019.SH</t>
  </si>
  <si>
    <t>600010.SH</t>
    <phoneticPr fontId="1" type="noConversion"/>
  </si>
  <si>
    <t>包钢股份</t>
  </si>
  <si>
    <t>600010.SH</t>
  </si>
  <si>
    <t>300855.SZ</t>
    <phoneticPr fontId="1" type="noConversion"/>
  </si>
  <si>
    <t>图南股份</t>
  </si>
  <si>
    <t>300855.SZ</t>
  </si>
  <si>
    <t>300848.SZ</t>
    <phoneticPr fontId="1" type="noConversion"/>
  </si>
  <si>
    <t>美瑞新材</t>
  </si>
  <si>
    <t>300848.SZ</t>
  </si>
  <si>
    <t>300041.SZ</t>
    <phoneticPr fontId="1" type="noConversion"/>
  </si>
  <si>
    <t>回天新材</t>
  </si>
  <si>
    <t>300041.SZ</t>
  </si>
  <si>
    <t>300037.SZ</t>
    <phoneticPr fontId="1" type="noConversion"/>
  </si>
  <si>
    <t>新宙邦</t>
  </si>
  <si>
    <t>300037.SZ</t>
  </si>
  <si>
    <t>300034.SZ</t>
    <phoneticPr fontId="1" type="noConversion"/>
  </si>
  <si>
    <t>钢研高纳</t>
  </si>
  <si>
    <t>300034.SZ</t>
  </si>
  <si>
    <t>300019.SZ</t>
    <phoneticPr fontId="1" type="noConversion"/>
  </si>
  <si>
    <t>硅宝科技</t>
  </si>
  <si>
    <t>300019.SZ</t>
  </si>
  <si>
    <t>200761.SZ</t>
    <phoneticPr fontId="1" type="noConversion"/>
  </si>
  <si>
    <t>本钢板B</t>
  </si>
  <si>
    <t>200761.SZ</t>
  </si>
  <si>
    <t>200553.SZ</t>
    <phoneticPr fontId="1" type="noConversion"/>
  </si>
  <si>
    <t>安道麦B</t>
  </si>
  <si>
    <t>200553.SZ</t>
  </si>
  <si>
    <t>200488.SZ</t>
    <phoneticPr fontId="1" type="noConversion"/>
  </si>
  <si>
    <t>晨鸣B</t>
  </si>
  <si>
    <t>200488.SZ</t>
  </si>
  <si>
    <t>200012.SZ</t>
    <phoneticPr fontId="1" type="noConversion"/>
  </si>
  <si>
    <t>南玻B</t>
  </si>
  <si>
    <t>200012.SZ</t>
  </si>
  <si>
    <t>002709.SZ</t>
    <phoneticPr fontId="1" type="noConversion"/>
  </si>
  <si>
    <t>天赐材料</t>
  </si>
  <si>
    <t>002709.SZ</t>
  </si>
  <si>
    <t>002460.SZ</t>
    <phoneticPr fontId="1" type="noConversion"/>
  </si>
  <si>
    <t>赣锋锂业</t>
  </si>
  <si>
    <t>002460.SZ</t>
  </si>
  <si>
    <t>002340.SZ</t>
    <phoneticPr fontId="1" type="noConversion"/>
  </si>
  <si>
    <t>格林美</t>
  </si>
  <si>
    <t>002340.SZ</t>
  </si>
  <si>
    <t>002326.SZ</t>
    <phoneticPr fontId="1" type="noConversion"/>
  </si>
  <si>
    <t>永太科技</t>
  </si>
  <si>
    <t>002326.SZ</t>
  </si>
  <si>
    <t>002324.SZ</t>
    <phoneticPr fontId="1" type="noConversion"/>
  </si>
  <si>
    <t>普利特</t>
  </si>
  <si>
    <t>002324.SZ</t>
  </si>
  <si>
    <t>002319.SZ</t>
    <phoneticPr fontId="1" type="noConversion"/>
  </si>
  <si>
    <t>乐通股份</t>
  </si>
  <si>
    <t>002319.SZ</t>
  </si>
  <si>
    <t>002318.SZ</t>
    <phoneticPr fontId="1" type="noConversion"/>
  </si>
  <si>
    <t>久立特材</t>
  </si>
  <si>
    <t>002318.SZ</t>
  </si>
  <si>
    <t>002303.SZ</t>
    <phoneticPr fontId="1" type="noConversion"/>
  </si>
  <si>
    <t>美盈森</t>
  </si>
  <si>
    <t>002303.SZ</t>
  </si>
  <si>
    <t>002302.SZ</t>
    <phoneticPr fontId="1" type="noConversion"/>
  </si>
  <si>
    <t>西部建设</t>
  </si>
  <si>
    <t>002302.SZ</t>
  </si>
  <si>
    <t>002295.SZ</t>
    <phoneticPr fontId="1" type="noConversion"/>
  </si>
  <si>
    <t>精艺股份</t>
  </si>
  <si>
    <t>002295.SZ</t>
  </si>
  <si>
    <t>002274.SZ</t>
    <phoneticPr fontId="1" type="noConversion"/>
  </si>
  <si>
    <t>华昌化工</t>
  </si>
  <si>
    <t>002274.SZ</t>
  </si>
  <si>
    <t>002271.SZ</t>
    <phoneticPr fontId="1" type="noConversion"/>
  </si>
  <si>
    <t>东方雨虹</t>
  </si>
  <si>
    <t>002271.SZ</t>
  </si>
  <si>
    <t>002263.SZ</t>
    <phoneticPr fontId="1" type="noConversion"/>
  </si>
  <si>
    <t>大东南</t>
  </si>
  <si>
    <t>002263.SZ</t>
  </si>
  <si>
    <t>002258.SZ</t>
    <phoneticPr fontId="1" type="noConversion"/>
  </si>
  <si>
    <t>利尔化学</t>
  </si>
  <si>
    <t>002258.SZ</t>
  </si>
  <si>
    <t>002254.SZ</t>
    <phoneticPr fontId="1" type="noConversion"/>
  </si>
  <si>
    <t>泰和新材</t>
  </si>
  <si>
    <t>002254.SZ</t>
  </si>
  <si>
    <t>002250.SZ</t>
    <phoneticPr fontId="1" type="noConversion"/>
  </si>
  <si>
    <t>联化科技</t>
  </si>
  <si>
    <t>002250.SZ</t>
  </si>
  <si>
    <t>002246.SZ</t>
    <phoneticPr fontId="1" type="noConversion"/>
  </si>
  <si>
    <t>北化股份</t>
  </si>
  <si>
    <t>002246.SZ</t>
  </si>
  <si>
    <t>002243.SZ</t>
    <phoneticPr fontId="1" type="noConversion"/>
  </si>
  <si>
    <t>力合科创</t>
  </si>
  <si>
    <t>002243.SZ</t>
  </si>
  <si>
    <t>002240.SZ</t>
    <phoneticPr fontId="1" type="noConversion"/>
  </si>
  <si>
    <t>盛新锂能</t>
  </si>
  <si>
    <t>002240.SZ</t>
  </si>
  <si>
    <t>002237.SZ</t>
    <phoneticPr fontId="1" type="noConversion"/>
  </si>
  <si>
    <t>恒邦股份</t>
  </si>
  <si>
    <t>002237.SZ</t>
  </si>
  <si>
    <t>002233.SZ</t>
    <phoneticPr fontId="1" type="noConversion"/>
  </si>
  <si>
    <t>塔牌集团</t>
  </si>
  <si>
    <t>002233.SZ</t>
  </si>
  <si>
    <t>002228.SZ</t>
    <phoneticPr fontId="1" type="noConversion"/>
  </si>
  <si>
    <t>合兴包装</t>
  </si>
  <si>
    <t>002228.SZ</t>
  </si>
  <si>
    <t>002226.SZ</t>
    <phoneticPr fontId="1" type="noConversion"/>
  </si>
  <si>
    <t>江南化工</t>
  </si>
  <si>
    <t>002226.SZ</t>
  </si>
  <si>
    <t>002225.SZ</t>
    <phoneticPr fontId="1" type="noConversion"/>
  </si>
  <si>
    <t>濮耐股份</t>
  </si>
  <si>
    <t>002225.SZ</t>
  </si>
  <si>
    <t>002224.SZ</t>
    <phoneticPr fontId="1" type="noConversion"/>
  </si>
  <si>
    <t>三力士</t>
  </si>
  <si>
    <t>002224.SZ</t>
  </si>
  <si>
    <t>002215.SZ</t>
    <phoneticPr fontId="1" type="noConversion"/>
  </si>
  <si>
    <t>诺普信</t>
  </si>
  <si>
    <t>002215.SZ</t>
  </si>
  <si>
    <t>002211.SZ</t>
    <phoneticPr fontId="1" type="noConversion"/>
  </si>
  <si>
    <t>宏达新材</t>
  </si>
  <si>
    <t>002211.SZ</t>
  </si>
  <si>
    <t>002206.SZ</t>
    <phoneticPr fontId="1" type="noConversion"/>
  </si>
  <si>
    <t>海利得</t>
  </si>
  <si>
    <t>002206.SZ</t>
  </si>
  <si>
    <t>002203.SZ</t>
    <phoneticPr fontId="1" type="noConversion"/>
  </si>
  <si>
    <t>海亮股份</t>
  </si>
  <si>
    <t>002203.SZ</t>
  </si>
  <si>
    <t>002192.SZ</t>
    <phoneticPr fontId="1" type="noConversion"/>
  </si>
  <si>
    <t>融捷股份</t>
  </si>
  <si>
    <t>002192.SZ</t>
  </si>
  <si>
    <t>002182.SZ</t>
    <phoneticPr fontId="1" type="noConversion"/>
  </si>
  <si>
    <t>宝武镁业</t>
  </si>
  <si>
    <t>002182.SZ</t>
  </si>
  <si>
    <t>002171.SZ</t>
    <phoneticPr fontId="1" type="noConversion"/>
  </si>
  <si>
    <t>楚江新材</t>
  </si>
  <si>
    <t>002171.SZ</t>
  </si>
  <si>
    <t>002170.SZ</t>
    <phoneticPr fontId="1" type="noConversion"/>
  </si>
  <si>
    <t>芭田股份</t>
  </si>
  <si>
    <t>002170.SZ</t>
  </si>
  <si>
    <t>002167.SZ</t>
    <phoneticPr fontId="1" type="noConversion"/>
  </si>
  <si>
    <t>东方锆业</t>
  </si>
  <si>
    <t>002167.SZ</t>
  </si>
  <si>
    <t>002165.SZ</t>
    <phoneticPr fontId="1" type="noConversion"/>
  </si>
  <si>
    <t>红宝丽</t>
  </si>
  <si>
    <t>002165.SZ</t>
  </si>
  <si>
    <t>002160.SZ</t>
    <phoneticPr fontId="1" type="noConversion"/>
  </si>
  <si>
    <t>常铝股份</t>
  </si>
  <si>
    <t>002160.SZ</t>
  </si>
  <si>
    <t>002155.SZ</t>
    <phoneticPr fontId="1" type="noConversion"/>
  </si>
  <si>
    <t>湖南黄金</t>
  </si>
  <si>
    <t>002155.SZ</t>
  </si>
  <si>
    <t>002149.SZ</t>
    <phoneticPr fontId="1" type="noConversion"/>
  </si>
  <si>
    <t>西部材料</t>
  </si>
  <si>
    <t>002149.SZ</t>
  </si>
  <si>
    <t>002145.SZ</t>
    <phoneticPr fontId="1" type="noConversion"/>
  </si>
  <si>
    <t>中核钛白</t>
  </si>
  <si>
    <t>002145.SZ</t>
  </si>
  <si>
    <t>002136.SZ</t>
    <phoneticPr fontId="1" type="noConversion"/>
  </si>
  <si>
    <t>安纳达</t>
  </si>
  <si>
    <t>002136.SZ</t>
  </si>
  <si>
    <t>002132.SZ</t>
    <phoneticPr fontId="1" type="noConversion"/>
  </si>
  <si>
    <t>恒星科技</t>
  </si>
  <si>
    <t>002132.SZ</t>
  </si>
  <si>
    <t>002125.SZ</t>
    <phoneticPr fontId="1" type="noConversion"/>
  </si>
  <si>
    <t>湘潭电化</t>
  </si>
  <si>
    <t>002125.SZ</t>
  </si>
  <si>
    <t>002114.SZ</t>
    <phoneticPr fontId="1" type="noConversion"/>
  </si>
  <si>
    <t>罗平锌电</t>
  </si>
  <si>
    <t>002114.SZ</t>
  </si>
  <si>
    <t>002110.SZ</t>
    <phoneticPr fontId="1" type="noConversion"/>
  </si>
  <si>
    <t>三钢闽光</t>
  </si>
  <si>
    <t>002110.SZ</t>
  </si>
  <si>
    <t>002109.SZ</t>
    <phoneticPr fontId="1" type="noConversion"/>
  </si>
  <si>
    <t>兴化股份</t>
  </si>
  <si>
    <t>002109.SZ</t>
  </si>
  <si>
    <t>002108.SZ</t>
    <phoneticPr fontId="1" type="noConversion"/>
  </si>
  <si>
    <t>沧州明珠</t>
  </si>
  <si>
    <t>002108.SZ</t>
  </si>
  <si>
    <t>002096.SZ</t>
    <phoneticPr fontId="1" type="noConversion"/>
  </si>
  <si>
    <t>易普力</t>
  </si>
  <si>
    <t>002096.SZ</t>
  </si>
  <si>
    <t>002092.SZ</t>
    <phoneticPr fontId="1" type="noConversion"/>
  </si>
  <si>
    <t>ST中泰</t>
  </si>
  <si>
    <t>002092.SZ</t>
  </si>
  <si>
    <t>002088.SZ</t>
    <phoneticPr fontId="1" type="noConversion"/>
  </si>
  <si>
    <t>鲁阳节能</t>
  </si>
  <si>
    <t>002088.SZ</t>
  </si>
  <si>
    <t>002078.SZ</t>
    <phoneticPr fontId="1" type="noConversion"/>
  </si>
  <si>
    <t>太阳纸业</t>
  </si>
  <si>
    <t>002078.SZ</t>
  </si>
  <si>
    <t>002075.SZ</t>
    <phoneticPr fontId="1" type="noConversion"/>
  </si>
  <si>
    <t>沙钢股份</t>
  </si>
  <si>
    <t>002075.SZ</t>
  </si>
  <si>
    <t>002068.SZ</t>
    <phoneticPr fontId="1" type="noConversion"/>
  </si>
  <si>
    <t>黑猫股份</t>
  </si>
  <si>
    <t>002068.SZ</t>
  </si>
  <si>
    <t>002067.SZ</t>
    <phoneticPr fontId="1" type="noConversion"/>
  </si>
  <si>
    <t>景兴纸业</t>
  </si>
  <si>
    <t>002067.SZ</t>
  </si>
  <si>
    <t>002066.SZ</t>
    <phoneticPr fontId="1" type="noConversion"/>
  </si>
  <si>
    <t>瑞泰科技</t>
  </si>
  <si>
    <t>002066.SZ</t>
  </si>
  <si>
    <t>002064.SZ</t>
    <phoneticPr fontId="1" type="noConversion"/>
  </si>
  <si>
    <t>华峰化学</t>
  </si>
  <si>
    <t>002064.SZ</t>
  </si>
  <si>
    <t>002054.SZ</t>
    <phoneticPr fontId="1" type="noConversion"/>
  </si>
  <si>
    <t>德美化工</t>
  </si>
  <si>
    <t>002054.SZ</t>
  </si>
  <si>
    <t>002043.SZ</t>
    <phoneticPr fontId="1" type="noConversion"/>
  </si>
  <si>
    <t>兔宝宝</t>
  </si>
  <si>
    <t>002043.SZ</t>
  </si>
  <si>
    <t>002037.SZ</t>
    <phoneticPr fontId="1" type="noConversion"/>
  </si>
  <si>
    <t>保利联合</t>
  </si>
  <si>
    <t>002037.SZ</t>
  </si>
  <si>
    <t>002014.SZ</t>
    <phoneticPr fontId="1" type="noConversion"/>
  </si>
  <si>
    <t>永新股份</t>
  </si>
  <si>
    <t>002014.SZ</t>
  </si>
  <si>
    <t>002012.SZ</t>
    <phoneticPr fontId="1" type="noConversion"/>
  </si>
  <si>
    <t>凯恩股份</t>
  </si>
  <si>
    <t>002012.SZ</t>
  </si>
  <si>
    <t>001203.SZ</t>
    <phoneticPr fontId="1" type="noConversion"/>
  </si>
  <si>
    <t>大中矿业</t>
  </si>
  <si>
    <t>001203.SZ</t>
  </si>
  <si>
    <t>000985.SZ</t>
    <phoneticPr fontId="1" type="noConversion"/>
  </si>
  <si>
    <t>大庆华科</t>
  </si>
  <si>
    <t>000985.SZ</t>
  </si>
  <si>
    <t>000973.SZ</t>
    <phoneticPr fontId="1" type="noConversion"/>
  </si>
  <si>
    <t>佛塑科技</t>
  </si>
  <si>
    <t>000973.SZ</t>
  </si>
  <si>
    <t>000969.SZ</t>
    <phoneticPr fontId="1" type="noConversion"/>
  </si>
  <si>
    <t>安泰科技</t>
  </si>
  <si>
    <t>000969.SZ</t>
  </si>
  <si>
    <t>000962.SZ</t>
    <phoneticPr fontId="1" type="noConversion"/>
  </si>
  <si>
    <t>东方钽业</t>
  </si>
  <si>
    <t>000962.SZ</t>
  </si>
  <si>
    <t>000960.SZ</t>
    <phoneticPr fontId="1" type="noConversion"/>
  </si>
  <si>
    <t>锡业股份</t>
  </si>
  <si>
    <t>000960.SZ</t>
  </si>
  <si>
    <t>000959.SZ</t>
    <phoneticPr fontId="1" type="noConversion"/>
  </si>
  <si>
    <t>首钢股份</t>
  </si>
  <si>
    <t>000959.SZ</t>
  </si>
  <si>
    <t>000953.SZ</t>
    <phoneticPr fontId="1" type="noConversion"/>
  </si>
  <si>
    <t>河化股份</t>
  </si>
  <si>
    <t>000953.SZ</t>
  </si>
  <si>
    <t>000949.SZ</t>
    <phoneticPr fontId="1" type="noConversion"/>
  </si>
  <si>
    <t>新乡化纤</t>
  </si>
  <si>
    <t>000949.SZ</t>
  </si>
  <si>
    <t>000936.SZ</t>
    <phoneticPr fontId="1" type="noConversion"/>
  </si>
  <si>
    <t>华西股份</t>
  </si>
  <si>
    <t>000936.SZ</t>
  </si>
  <si>
    <t>000935.SZ</t>
    <phoneticPr fontId="1" type="noConversion"/>
  </si>
  <si>
    <t>四川双马</t>
  </si>
  <si>
    <t>000935.SZ</t>
  </si>
  <si>
    <t>000930.SZ</t>
    <phoneticPr fontId="1" type="noConversion"/>
  </si>
  <si>
    <t>中粮科技</t>
  </si>
  <si>
    <t>000930.SZ</t>
  </si>
  <si>
    <t>000912.SZ</t>
    <phoneticPr fontId="1" type="noConversion"/>
  </si>
  <si>
    <t>泸天化</t>
  </si>
  <si>
    <t>000912.SZ</t>
  </si>
  <si>
    <t>000910.SZ</t>
    <phoneticPr fontId="1" type="noConversion"/>
  </si>
  <si>
    <t>大亚圣象</t>
  </si>
  <si>
    <t>000910.SZ</t>
  </si>
  <si>
    <t>000898.SZ</t>
    <phoneticPr fontId="1" type="noConversion"/>
  </si>
  <si>
    <t>鞍钢股份</t>
  </si>
  <si>
    <t>000898.SZ</t>
  </si>
  <si>
    <t>000878.SZ</t>
    <phoneticPr fontId="1" type="noConversion"/>
  </si>
  <si>
    <t>云南铜业</t>
  </si>
  <si>
    <t>000878.SZ</t>
  </si>
  <si>
    <t>000877.SZ</t>
    <phoneticPr fontId="1" type="noConversion"/>
  </si>
  <si>
    <t>天山股份</t>
  </si>
  <si>
    <t>000877.SZ</t>
  </si>
  <si>
    <t>000859.SZ</t>
    <phoneticPr fontId="1" type="noConversion"/>
  </si>
  <si>
    <t>国风新材</t>
  </si>
  <si>
    <t>000859.SZ</t>
  </si>
  <si>
    <t>000831.SZ</t>
    <phoneticPr fontId="1" type="noConversion"/>
  </si>
  <si>
    <t>中国稀土</t>
  </si>
  <si>
    <t>000831.SZ</t>
  </si>
  <si>
    <t>000830.SZ</t>
    <phoneticPr fontId="1" type="noConversion"/>
  </si>
  <si>
    <t>鲁西化工</t>
  </si>
  <si>
    <t>000830.SZ</t>
  </si>
  <si>
    <t>000825.SZ</t>
    <phoneticPr fontId="1" type="noConversion"/>
  </si>
  <si>
    <t>太钢不锈</t>
  </si>
  <si>
    <t>000825.SZ</t>
  </si>
  <si>
    <t>000822.SZ</t>
    <phoneticPr fontId="1" type="noConversion"/>
  </si>
  <si>
    <t>山东海化</t>
  </si>
  <si>
    <t>000822.SZ</t>
  </si>
  <si>
    <t>000819.SZ</t>
    <phoneticPr fontId="1" type="noConversion"/>
  </si>
  <si>
    <t>岳阳兴长</t>
  </si>
  <si>
    <t>000819.SZ</t>
  </si>
  <si>
    <t>000818.SZ</t>
    <phoneticPr fontId="1" type="noConversion"/>
  </si>
  <si>
    <t>航锦科技</t>
  </si>
  <si>
    <t>000818.SZ</t>
  </si>
  <si>
    <t>000807.SZ</t>
    <phoneticPr fontId="1" type="noConversion"/>
  </si>
  <si>
    <t>云铝股份</t>
  </si>
  <si>
    <t>000807.SZ</t>
  </si>
  <si>
    <t>000795.SZ</t>
    <phoneticPr fontId="1" type="noConversion"/>
  </si>
  <si>
    <t>英洛华</t>
  </si>
  <si>
    <t>000795.SZ</t>
  </si>
  <si>
    <t>000792.SZ</t>
    <phoneticPr fontId="1" type="noConversion"/>
  </si>
  <si>
    <t>盐湖股份</t>
  </si>
  <si>
    <t>000792.SZ</t>
  </si>
  <si>
    <t>000789.SZ</t>
    <phoneticPr fontId="1" type="noConversion"/>
  </si>
  <si>
    <t>万年青</t>
  </si>
  <si>
    <t>000789.SZ</t>
  </si>
  <si>
    <t>000782.SZ</t>
    <phoneticPr fontId="1" type="noConversion"/>
  </si>
  <si>
    <t>美达股份</t>
  </si>
  <si>
    <t>000782.SZ</t>
  </si>
  <si>
    <t>000778.SZ</t>
    <phoneticPr fontId="1" type="noConversion"/>
  </si>
  <si>
    <t>新兴铸管</t>
  </si>
  <si>
    <t>000778.SZ</t>
  </si>
  <si>
    <t>000762.SZ</t>
    <phoneticPr fontId="1" type="noConversion"/>
  </si>
  <si>
    <t>西藏矿业</t>
  </si>
  <si>
    <t>000762.SZ</t>
  </si>
  <si>
    <t>000761.SZ</t>
    <phoneticPr fontId="1" type="noConversion"/>
  </si>
  <si>
    <t>本钢板材</t>
  </si>
  <si>
    <t>000761.SZ</t>
  </si>
  <si>
    <t>000758.SZ</t>
    <phoneticPr fontId="1" type="noConversion"/>
  </si>
  <si>
    <t>中色股份</t>
  </si>
  <si>
    <t>000758.SZ</t>
  </si>
  <si>
    <t>000751.SZ</t>
    <phoneticPr fontId="1" type="noConversion"/>
  </si>
  <si>
    <t>锌业股份</t>
  </si>
  <si>
    <t>000751.SZ</t>
  </si>
  <si>
    <t>000731.SZ</t>
    <phoneticPr fontId="1" type="noConversion"/>
  </si>
  <si>
    <t>四川美丰</t>
  </si>
  <si>
    <t>000731.SZ</t>
  </si>
  <si>
    <t>000717.SZ</t>
    <phoneticPr fontId="1" type="noConversion"/>
  </si>
  <si>
    <t>中南股份</t>
  </si>
  <si>
    <t>000717.SZ</t>
  </si>
  <si>
    <t>000709.SZ</t>
    <phoneticPr fontId="1" type="noConversion"/>
  </si>
  <si>
    <t>河钢股份</t>
  </si>
  <si>
    <t>000709.SZ</t>
  </si>
  <si>
    <t>000708.SZ</t>
    <phoneticPr fontId="1" type="noConversion"/>
  </si>
  <si>
    <t>中信特钢</t>
  </si>
  <si>
    <t>000708.SZ</t>
  </si>
  <si>
    <t>000707.SZ</t>
    <phoneticPr fontId="1" type="noConversion"/>
  </si>
  <si>
    <t>双环科技</t>
  </si>
  <si>
    <t>000707.SZ</t>
  </si>
  <si>
    <t>000698.SZ</t>
    <phoneticPr fontId="1" type="noConversion"/>
  </si>
  <si>
    <t>沈阳化工</t>
  </si>
  <si>
    <t>000698.SZ</t>
  </si>
  <si>
    <t>000683.SZ</t>
    <phoneticPr fontId="1" type="noConversion"/>
  </si>
  <si>
    <t>远兴能源</t>
  </si>
  <si>
    <t>000683.SZ</t>
  </si>
  <si>
    <t>000677.SZ</t>
    <phoneticPr fontId="1" type="noConversion"/>
  </si>
  <si>
    <t>恒天海龙</t>
  </si>
  <si>
    <t>000677.SZ</t>
  </si>
  <si>
    <t>000659.SZ</t>
    <phoneticPr fontId="1" type="noConversion"/>
  </si>
  <si>
    <t>珠海中富</t>
  </si>
  <si>
    <t>000659.SZ</t>
  </si>
  <si>
    <t>000657.SZ</t>
    <phoneticPr fontId="1" type="noConversion"/>
  </si>
  <si>
    <t>中钨高新</t>
  </si>
  <si>
    <t>000657.SZ</t>
  </si>
  <si>
    <t>000655.SZ</t>
    <phoneticPr fontId="1" type="noConversion"/>
  </si>
  <si>
    <t>金岭矿业</t>
  </si>
  <si>
    <t>000655.SZ</t>
  </si>
  <si>
    <t>000637.SZ</t>
    <phoneticPr fontId="1" type="noConversion"/>
  </si>
  <si>
    <t>ST实华</t>
  </si>
  <si>
    <t>000637.SZ</t>
  </si>
  <si>
    <t>000635.SZ</t>
    <phoneticPr fontId="1" type="noConversion"/>
  </si>
  <si>
    <t>英力特</t>
  </si>
  <si>
    <t>000635.SZ</t>
  </si>
  <si>
    <t>000630.SZ</t>
    <phoneticPr fontId="1" type="noConversion"/>
  </si>
  <si>
    <t>铜陵有色</t>
  </si>
  <si>
    <t>000630.SZ</t>
  </si>
  <si>
    <t>000629.SZ</t>
    <phoneticPr fontId="1" type="noConversion"/>
  </si>
  <si>
    <t>钒钛股份</t>
  </si>
  <si>
    <t>000629.SZ</t>
  </si>
  <si>
    <t>000612.SZ</t>
    <phoneticPr fontId="1" type="noConversion"/>
  </si>
  <si>
    <t>焦作万方</t>
  </si>
  <si>
    <t>000612.SZ</t>
  </si>
  <si>
    <t>000592.SZ</t>
    <phoneticPr fontId="1" type="noConversion"/>
  </si>
  <si>
    <t>平潭发展</t>
  </si>
  <si>
    <t>000592.SZ</t>
  </si>
  <si>
    <t>000565.SZ</t>
    <phoneticPr fontId="1" type="noConversion"/>
  </si>
  <si>
    <t>渝三峡A</t>
  </si>
  <si>
    <t>000565.SZ</t>
  </si>
  <si>
    <t>000553.SZ</t>
    <phoneticPr fontId="1" type="noConversion"/>
  </si>
  <si>
    <t>安道麦A</t>
  </si>
  <si>
    <t>000553.SZ</t>
  </si>
  <si>
    <t>000525.SZ</t>
    <phoneticPr fontId="1" type="noConversion"/>
  </si>
  <si>
    <t>ST红太阳</t>
  </si>
  <si>
    <t>000525.SZ</t>
  </si>
  <si>
    <t>000510.SZ</t>
    <phoneticPr fontId="1" type="noConversion"/>
  </si>
  <si>
    <t>新金路</t>
  </si>
  <si>
    <t>000510.SZ</t>
  </si>
  <si>
    <t>000488.SZ</t>
    <phoneticPr fontId="1" type="noConversion"/>
  </si>
  <si>
    <t>晨鸣纸业</t>
  </si>
  <si>
    <t>000488.SZ</t>
  </si>
  <si>
    <t>000422.SZ</t>
    <phoneticPr fontId="1" type="noConversion"/>
  </si>
  <si>
    <t>湖北宜化</t>
  </si>
  <si>
    <t>000422.SZ</t>
  </si>
  <si>
    <t>000420.SZ</t>
    <phoneticPr fontId="1" type="noConversion"/>
  </si>
  <si>
    <t>吉林化纤</t>
  </si>
  <si>
    <t>000420.SZ</t>
  </si>
  <si>
    <t>000401.SZ</t>
    <phoneticPr fontId="1" type="noConversion"/>
  </si>
  <si>
    <t>冀东水泥</t>
  </si>
  <si>
    <t>000401.SZ</t>
  </si>
  <si>
    <t>000060.SZ</t>
    <phoneticPr fontId="1" type="noConversion"/>
  </si>
  <si>
    <t>中金岭南</t>
  </si>
  <si>
    <t>000060.SZ</t>
  </si>
  <si>
    <t>000023.SZ</t>
    <phoneticPr fontId="1" type="noConversion"/>
  </si>
  <si>
    <t>*ST深天</t>
  </si>
  <si>
    <t>000023.SZ</t>
  </si>
  <si>
    <t>000012.SZ</t>
    <phoneticPr fontId="1" type="noConversion"/>
  </si>
  <si>
    <t>南玻A</t>
  </si>
  <si>
    <t>000012.SZ</t>
  </si>
  <si>
    <t>688549.SH</t>
    <phoneticPr fontId="1" type="noConversion"/>
  </si>
  <si>
    <t>中巨芯-U</t>
  </si>
  <si>
    <t>688549.SH</t>
  </si>
  <si>
    <t>603192.SH</t>
    <phoneticPr fontId="1" type="noConversion"/>
  </si>
  <si>
    <t>汇得科技</t>
  </si>
  <si>
    <t>603192.SH</t>
  </si>
  <si>
    <t>002666.SZ</t>
    <phoneticPr fontId="1" type="noConversion"/>
  </si>
  <si>
    <t>德联集团</t>
  </si>
  <si>
    <t>002666.SZ</t>
  </si>
  <si>
    <t>002529.SZ</t>
    <phoneticPr fontId="1" type="noConversion"/>
  </si>
  <si>
    <t>海源复材</t>
  </si>
  <si>
    <t>002529.SZ</t>
  </si>
  <si>
    <t>002395.SZ</t>
    <phoneticPr fontId="1" type="noConversion"/>
  </si>
  <si>
    <t>双象股份</t>
  </si>
  <si>
    <t>002395.SZ</t>
  </si>
  <si>
    <t>836422.BJ</t>
    <phoneticPr fontId="1" type="noConversion"/>
  </si>
  <si>
    <t>润普食品</t>
  </si>
  <si>
    <t>836422.BJ</t>
  </si>
  <si>
    <t>603663.SH</t>
    <phoneticPr fontId="1" type="noConversion"/>
  </si>
  <si>
    <t>三祥新材</t>
  </si>
  <si>
    <t>603663.SH</t>
  </si>
  <si>
    <t>605155.SH</t>
    <phoneticPr fontId="1" type="noConversion"/>
  </si>
  <si>
    <t>西大门</t>
  </si>
  <si>
    <t>605155.SH</t>
  </si>
  <si>
    <t>603212.SH</t>
    <phoneticPr fontId="1" type="noConversion"/>
  </si>
  <si>
    <t>赛伍技术</t>
  </si>
  <si>
    <t>603212.SH</t>
  </si>
  <si>
    <t>600673.SH</t>
    <phoneticPr fontId="1" type="noConversion"/>
  </si>
  <si>
    <t>东阳光</t>
  </si>
  <si>
    <t>600673.SH</t>
  </si>
  <si>
    <t>301459.SZ</t>
    <phoneticPr fontId="1" type="noConversion"/>
  </si>
  <si>
    <t>丰茂股份</t>
  </si>
  <si>
    <t>301459.SZ</t>
  </si>
  <si>
    <t>831152.BJ</t>
    <phoneticPr fontId="1" type="noConversion"/>
  </si>
  <si>
    <t>昆工科技</t>
  </si>
  <si>
    <t>831152.BJ</t>
  </si>
  <si>
    <t>688150.SH</t>
    <phoneticPr fontId="1" type="noConversion"/>
  </si>
  <si>
    <t>莱特光电</t>
  </si>
  <si>
    <t>688150.SH</t>
  </si>
  <si>
    <t>603687.SH</t>
    <phoneticPr fontId="1" type="noConversion"/>
  </si>
  <si>
    <t>大胜达</t>
  </si>
  <si>
    <t>603687.SH</t>
  </si>
  <si>
    <t>002497.SZ</t>
    <phoneticPr fontId="1" type="noConversion"/>
  </si>
  <si>
    <t>雅化集团</t>
  </si>
  <si>
    <t>002497.SZ</t>
  </si>
  <si>
    <t>002496.SZ</t>
    <phoneticPr fontId="1" type="noConversion"/>
  </si>
  <si>
    <t>辉丰股份</t>
  </si>
  <si>
    <t>002496.SZ</t>
  </si>
  <si>
    <t>836419.BJ</t>
    <phoneticPr fontId="1" type="noConversion"/>
  </si>
  <si>
    <t>万德股份</t>
  </si>
  <si>
    <t>836419.BJ</t>
  </si>
  <si>
    <t>688456.SH</t>
    <phoneticPr fontId="1" type="noConversion"/>
  </si>
  <si>
    <t>有研粉材</t>
  </si>
  <si>
    <t>688456.SH</t>
  </si>
  <si>
    <t>603937.SH</t>
    <phoneticPr fontId="1" type="noConversion"/>
  </si>
  <si>
    <t>丽岛新材</t>
  </si>
  <si>
    <t>603937.SH</t>
  </si>
  <si>
    <t>603041.SH</t>
    <phoneticPr fontId="1" type="noConversion"/>
  </si>
  <si>
    <t>美思德</t>
  </si>
  <si>
    <t>603041.SH</t>
  </si>
  <si>
    <t>600330.SH</t>
    <phoneticPr fontId="1" type="noConversion"/>
  </si>
  <si>
    <t>天通股份</t>
  </si>
  <si>
    <t>600330.SH</t>
  </si>
  <si>
    <t>300127.SZ</t>
    <phoneticPr fontId="1" type="noConversion"/>
  </si>
  <si>
    <t>银河磁体</t>
  </si>
  <si>
    <t>300127.SZ</t>
  </si>
  <si>
    <t>002825.SZ</t>
    <phoneticPr fontId="1" type="noConversion"/>
  </si>
  <si>
    <t>纳尔股份</t>
  </si>
  <si>
    <t>002825.SZ</t>
  </si>
  <si>
    <t>002565.SZ</t>
    <phoneticPr fontId="1" type="noConversion"/>
  </si>
  <si>
    <t>顺灏股份</t>
  </si>
  <si>
    <t>002565.SZ</t>
  </si>
  <si>
    <t>000970.SZ</t>
    <phoneticPr fontId="1" type="noConversion"/>
  </si>
  <si>
    <t>中科三环</t>
  </si>
  <si>
    <t>000970.SZ</t>
  </si>
  <si>
    <t>000633.SZ</t>
    <phoneticPr fontId="1" type="noConversion"/>
  </si>
  <si>
    <t>合金投资</t>
  </si>
  <si>
    <t>000633.SZ</t>
  </si>
  <si>
    <t>688585.SH</t>
    <phoneticPr fontId="1" type="noConversion"/>
  </si>
  <si>
    <t>上纬新材</t>
  </si>
  <si>
    <t>688585.SH</t>
  </si>
  <si>
    <t>688398.SH</t>
    <phoneticPr fontId="1" type="noConversion"/>
  </si>
  <si>
    <t>赛特新材</t>
  </si>
  <si>
    <t>688398.SH</t>
  </si>
  <si>
    <t>688186.SH</t>
    <phoneticPr fontId="1" type="noConversion"/>
  </si>
  <si>
    <t>广大特材</t>
  </si>
  <si>
    <t>688186.SH</t>
  </si>
  <si>
    <t>300072.SZ</t>
    <phoneticPr fontId="1" type="noConversion"/>
  </si>
  <si>
    <t>海新能科</t>
  </si>
  <si>
    <t>300072.SZ</t>
  </si>
  <si>
    <t>873576.BJ</t>
    <phoneticPr fontId="1" type="noConversion"/>
  </si>
  <si>
    <t>天力复合</t>
  </si>
  <si>
    <t>873576.BJ</t>
  </si>
  <si>
    <t>872392.BJ</t>
    <phoneticPr fontId="1" type="noConversion"/>
  </si>
  <si>
    <t>佳合科技</t>
  </si>
  <si>
    <t>872392.BJ</t>
  </si>
  <si>
    <t>300618.SZ</t>
    <phoneticPr fontId="1" type="noConversion"/>
  </si>
  <si>
    <t>寒锐钴业</t>
  </si>
  <si>
    <t>300618.SZ</t>
  </si>
  <si>
    <t>002716.SZ</t>
    <phoneticPr fontId="1" type="noConversion"/>
  </si>
  <si>
    <t>湖南白银</t>
  </si>
  <si>
    <t>002716.SZ</t>
  </si>
  <si>
    <t>688602.SH</t>
    <phoneticPr fontId="1" type="noConversion"/>
  </si>
  <si>
    <t>康鹏科技</t>
  </si>
  <si>
    <t>688602.SH</t>
  </si>
  <si>
    <t>688350.SH</t>
    <phoneticPr fontId="1" type="noConversion"/>
  </si>
  <si>
    <t>富淼科技</t>
  </si>
  <si>
    <t>688350.SH</t>
  </si>
  <si>
    <t>600800.SH</t>
    <phoneticPr fontId="1" type="noConversion"/>
  </si>
  <si>
    <t>渤海化学</t>
  </si>
  <si>
    <t>600800.SH</t>
  </si>
  <si>
    <t>600623.SH</t>
    <phoneticPr fontId="1" type="noConversion"/>
  </si>
  <si>
    <t>华谊集团</t>
  </si>
  <si>
    <t>600623.SH</t>
  </si>
  <si>
    <t>301220.SZ</t>
    <phoneticPr fontId="1" type="noConversion"/>
  </si>
  <si>
    <t>亚香股份</t>
  </si>
  <si>
    <t>301220.SZ</t>
  </si>
  <si>
    <t>300429.SZ</t>
    <phoneticPr fontId="1" type="noConversion"/>
  </si>
  <si>
    <t>强力新材</t>
  </si>
  <si>
    <t>300429.SZ</t>
  </si>
  <si>
    <t>002759.SZ</t>
    <phoneticPr fontId="1" type="noConversion"/>
  </si>
  <si>
    <t>天际股份</t>
  </si>
  <si>
    <t>002759.SZ</t>
  </si>
  <si>
    <t>001207.SZ</t>
    <phoneticPr fontId="1" type="noConversion"/>
  </si>
  <si>
    <t>联科科技</t>
  </si>
  <si>
    <t>001207.SZ</t>
  </si>
  <si>
    <t>000920.SZ</t>
    <phoneticPr fontId="1" type="noConversion"/>
  </si>
  <si>
    <t>沃顿科技</t>
  </si>
  <si>
    <t>000920.SZ</t>
  </si>
  <si>
    <t>839719.BJ</t>
    <phoneticPr fontId="1" type="noConversion"/>
  </si>
  <si>
    <t>宁新新材</t>
  </si>
  <si>
    <t>839719.BJ</t>
  </si>
  <si>
    <t>688388.SH</t>
    <phoneticPr fontId="1" type="noConversion"/>
  </si>
  <si>
    <t>嘉元科技</t>
  </si>
  <si>
    <t>688388.SH</t>
  </si>
  <si>
    <t>688357.SH</t>
    <phoneticPr fontId="1" type="noConversion"/>
  </si>
  <si>
    <t>建龙微纳</t>
  </si>
  <si>
    <t>688357.SH</t>
  </si>
  <si>
    <t>688300.SH</t>
    <phoneticPr fontId="1" type="noConversion"/>
  </si>
  <si>
    <t>联瑞新材</t>
  </si>
  <si>
    <t>688300.SH</t>
  </si>
  <si>
    <t>688299.SH</t>
    <phoneticPr fontId="1" type="noConversion"/>
  </si>
  <si>
    <t>长阳科技</t>
  </si>
  <si>
    <t>688299.SH</t>
  </si>
  <si>
    <t>688268.SH</t>
    <phoneticPr fontId="1" type="noConversion"/>
  </si>
  <si>
    <t>华特气体</t>
  </si>
  <si>
    <t>688268.SH</t>
  </si>
  <si>
    <t>688199.SH</t>
    <phoneticPr fontId="1" type="noConversion"/>
  </si>
  <si>
    <t>久日新材</t>
  </si>
  <si>
    <t>688199.SH</t>
  </si>
  <si>
    <t>688196.SH</t>
    <phoneticPr fontId="1" type="noConversion"/>
  </si>
  <si>
    <t>卓越新能</t>
  </si>
  <si>
    <t>688196.SH</t>
  </si>
  <si>
    <t>688122.SH</t>
    <phoneticPr fontId="1" type="noConversion"/>
  </si>
  <si>
    <t>西部超导</t>
  </si>
  <si>
    <t>688122.SH</t>
  </si>
  <si>
    <t>688116.SH</t>
    <phoneticPr fontId="1" type="noConversion"/>
  </si>
  <si>
    <t>天奈科技</t>
  </si>
  <si>
    <t>688116.SH</t>
  </si>
  <si>
    <t>688106.SH</t>
    <phoneticPr fontId="1" type="noConversion"/>
  </si>
  <si>
    <t>金宏气体</t>
  </si>
  <si>
    <t>688106.SH</t>
  </si>
  <si>
    <t>688019.SH</t>
    <phoneticPr fontId="1" type="noConversion"/>
  </si>
  <si>
    <t>安集科技</t>
  </si>
  <si>
    <t>688019.SH</t>
  </si>
  <si>
    <t>688005.SH</t>
    <phoneticPr fontId="1" type="noConversion"/>
  </si>
  <si>
    <t>容百科技</t>
  </si>
  <si>
    <t>688005.SH</t>
  </si>
  <si>
    <t>603995.SH</t>
    <phoneticPr fontId="1" type="noConversion"/>
  </si>
  <si>
    <t>甬金股份</t>
  </si>
  <si>
    <t>603995.SH</t>
  </si>
  <si>
    <t>601137.SH</t>
    <phoneticPr fontId="1" type="noConversion"/>
  </si>
  <si>
    <t>博威合金</t>
  </si>
  <si>
    <t>601137.SH</t>
  </si>
  <si>
    <t>600988.SH</t>
    <phoneticPr fontId="1" type="noConversion"/>
  </si>
  <si>
    <t>赤峰黄金</t>
  </si>
  <si>
    <t>600988.SH</t>
  </si>
  <si>
    <t>301118.SZ</t>
    <phoneticPr fontId="1" type="noConversion"/>
  </si>
  <si>
    <t>恒光股份</t>
  </si>
  <si>
    <t>301118.SZ</t>
  </si>
  <si>
    <t>003002.SZ</t>
    <phoneticPr fontId="1" type="noConversion"/>
  </si>
  <si>
    <t>壶化股份</t>
  </si>
  <si>
    <t>003002.SZ</t>
  </si>
  <si>
    <t>002758.SZ</t>
    <phoneticPr fontId="1" type="noConversion"/>
  </si>
  <si>
    <t>浙农股份</t>
  </si>
  <si>
    <t>002758.SZ</t>
  </si>
  <si>
    <t>301090.SZ</t>
    <phoneticPr fontId="1" type="noConversion"/>
  </si>
  <si>
    <t>华润材料</t>
  </si>
  <si>
    <t>301090.SZ</t>
  </si>
  <si>
    <t>300930.SZ</t>
    <phoneticPr fontId="1" type="noConversion"/>
  </si>
  <si>
    <t>屹通新材</t>
  </si>
  <si>
    <t>300930.SZ</t>
  </si>
  <si>
    <t>300886.SZ</t>
    <phoneticPr fontId="1" type="noConversion"/>
  </si>
  <si>
    <t>华业香料</t>
  </si>
  <si>
    <t>300886.SZ</t>
  </si>
  <si>
    <t>003037.SZ</t>
    <phoneticPr fontId="1" type="noConversion"/>
  </si>
  <si>
    <t>三和管桩</t>
  </si>
  <si>
    <t>003037.SZ</t>
  </si>
  <si>
    <t>002545.SZ</t>
    <phoneticPr fontId="1" type="noConversion"/>
  </si>
  <si>
    <t>东方铁塔</t>
  </si>
  <si>
    <t>002545.SZ</t>
  </si>
  <si>
    <t>000688.SZ</t>
    <phoneticPr fontId="1" type="noConversion"/>
  </si>
  <si>
    <t>国城矿业</t>
  </si>
  <si>
    <t>000688.SZ</t>
  </si>
  <si>
    <t>000408.SZ</t>
    <phoneticPr fontId="1" type="noConversion"/>
  </si>
  <si>
    <t>藏格矿业</t>
  </si>
  <si>
    <t>000408.SZ</t>
  </si>
  <si>
    <t>839167.BJ</t>
    <phoneticPr fontId="1" type="noConversion"/>
  </si>
  <si>
    <t>同享科技</t>
  </si>
  <si>
    <t>839167.BJ</t>
  </si>
  <si>
    <t>838163.BJ</t>
    <phoneticPr fontId="1" type="noConversion"/>
  </si>
  <si>
    <t>方大新材</t>
  </si>
  <si>
    <t>838163.BJ</t>
  </si>
  <si>
    <t>836675.BJ</t>
    <phoneticPr fontId="1" type="noConversion"/>
  </si>
  <si>
    <t>秉扬科技</t>
  </si>
  <si>
    <t>836675.BJ</t>
  </si>
  <si>
    <t>836077.BJ</t>
    <phoneticPr fontId="1" type="noConversion"/>
  </si>
  <si>
    <t>吉林碳谷</t>
  </si>
  <si>
    <t>836077.BJ</t>
  </si>
  <si>
    <t>835185.BJ</t>
    <phoneticPr fontId="1" type="noConversion"/>
  </si>
  <si>
    <t>贝特瑞</t>
  </si>
  <si>
    <t>835185.BJ</t>
  </si>
  <si>
    <t>833819.BJ</t>
    <phoneticPr fontId="1" type="noConversion"/>
  </si>
  <si>
    <t>颖泰生物</t>
  </si>
  <si>
    <t>833819.BJ</t>
  </si>
  <si>
    <t>832089.BJ</t>
    <phoneticPr fontId="1" type="noConversion"/>
  </si>
  <si>
    <t>禾昌聚合</t>
  </si>
  <si>
    <t>832089.BJ</t>
  </si>
  <si>
    <t>831768.BJ</t>
    <phoneticPr fontId="1" type="noConversion"/>
  </si>
  <si>
    <t>拾比佰</t>
  </si>
  <si>
    <t>831768.BJ</t>
  </si>
  <si>
    <t>830832.BJ</t>
    <phoneticPr fontId="1" type="noConversion"/>
  </si>
  <si>
    <t>齐鲁华信</t>
  </si>
  <si>
    <t>830832.BJ</t>
  </si>
  <si>
    <t>688275.SH</t>
    <phoneticPr fontId="1" type="noConversion"/>
  </si>
  <si>
    <t>万润新能</t>
  </si>
  <si>
    <t>688275.SH</t>
  </si>
  <si>
    <t>430489.BJ</t>
    <phoneticPr fontId="1" type="noConversion"/>
  </si>
  <si>
    <t>佳先股份</t>
  </si>
  <si>
    <t>430489.BJ</t>
  </si>
  <si>
    <t>301319.SZ</t>
    <phoneticPr fontId="1" type="noConversion"/>
  </si>
  <si>
    <t>唯特偶</t>
  </si>
  <si>
    <t>301319.SZ</t>
  </si>
  <si>
    <t>301256.SZ</t>
    <phoneticPr fontId="1" type="noConversion"/>
  </si>
  <si>
    <t>华融化学</t>
  </si>
  <si>
    <t>301256.SZ</t>
  </si>
  <si>
    <t>301237.SZ</t>
    <phoneticPr fontId="1" type="noConversion"/>
  </si>
  <si>
    <t>和顺科技</t>
  </si>
  <si>
    <t>301237.SZ</t>
  </si>
  <si>
    <t>301137.SZ</t>
    <phoneticPr fontId="1" type="noConversion"/>
  </si>
  <si>
    <t>哈焊华通</t>
  </si>
  <si>
    <t>301137.SZ</t>
  </si>
  <si>
    <t>002785.SZ</t>
    <phoneticPr fontId="1" type="noConversion"/>
  </si>
  <si>
    <t>万里石</t>
  </si>
  <si>
    <t>002785.SZ</t>
  </si>
  <si>
    <t>002578.SZ</t>
    <phoneticPr fontId="1" type="noConversion"/>
  </si>
  <si>
    <t>闽发铝业</t>
  </si>
  <si>
    <t>002578.SZ</t>
  </si>
  <si>
    <t>603681.SH</t>
    <phoneticPr fontId="1" type="noConversion"/>
  </si>
  <si>
    <t>永冠新材</t>
  </si>
  <si>
    <t>603681.SH</t>
  </si>
  <si>
    <t>301555.SZ</t>
    <phoneticPr fontId="1" type="noConversion"/>
  </si>
  <si>
    <t>惠柏新材</t>
  </si>
  <si>
    <t>301555.SZ</t>
  </si>
  <si>
    <t>300481.SZ</t>
    <phoneticPr fontId="1" type="noConversion"/>
  </si>
  <si>
    <t>濮阳惠成</t>
  </si>
  <si>
    <t>300481.SZ</t>
  </si>
  <si>
    <t>002768.SZ</t>
    <phoneticPr fontId="1" type="noConversion"/>
  </si>
  <si>
    <t>国恩股份</t>
  </si>
  <si>
    <t>002768.SZ</t>
  </si>
  <si>
    <t>002392.SZ</t>
    <phoneticPr fontId="1" type="noConversion"/>
  </si>
  <si>
    <t>北京利尔</t>
  </si>
  <si>
    <t>002392.SZ</t>
  </si>
  <si>
    <t>000506.SZ</t>
    <phoneticPr fontId="1" type="noConversion"/>
  </si>
  <si>
    <t>*ST中润</t>
  </si>
  <si>
    <t>000506.SZ</t>
  </si>
  <si>
    <t>688603.SH</t>
    <phoneticPr fontId="1" type="noConversion"/>
  </si>
  <si>
    <t>天承科技</t>
  </si>
  <si>
    <t>688603.SH</t>
  </si>
  <si>
    <t>603659.SH</t>
    <phoneticPr fontId="1" type="noConversion"/>
  </si>
  <si>
    <t>璞泰来</t>
  </si>
  <si>
    <t>603659.SH</t>
  </si>
  <si>
    <t>301526.SZ</t>
    <phoneticPr fontId="1" type="noConversion"/>
  </si>
  <si>
    <t>国际复材</t>
  </si>
  <si>
    <t>301526.SZ</t>
  </si>
  <si>
    <t>301429.SZ</t>
    <phoneticPr fontId="1" type="noConversion"/>
  </si>
  <si>
    <t>森泰股份</t>
  </si>
  <si>
    <t>301429.SZ</t>
  </si>
  <si>
    <t>300717.SZ</t>
    <phoneticPr fontId="1" type="noConversion"/>
  </si>
  <si>
    <t>华信新材</t>
  </si>
  <si>
    <t>300717.SZ</t>
  </si>
  <si>
    <t>002753.SZ</t>
    <phoneticPr fontId="1" type="noConversion"/>
  </si>
  <si>
    <t>永东股份</t>
  </si>
  <si>
    <t>002753.SZ</t>
  </si>
  <si>
    <t>870866.BJ</t>
    <phoneticPr fontId="1" type="noConversion"/>
  </si>
  <si>
    <t>绿亨科技</t>
  </si>
  <si>
    <t>870866.BJ</t>
  </si>
  <si>
    <t>839792.BJ</t>
    <phoneticPr fontId="1" type="noConversion"/>
  </si>
  <si>
    <t>东和新材</t>
  </si>
  <si>
    <t>839792.BJ</t>
  </si>
  <si>
    <t>688548.SH</t>
    <phoneticPr fontId="1" type="noConversion"/>
  </si>
  <si>
    <t>广钢气体</t>
  </si>
  <si>
    <t>688548.SH</t>
  </si>
  <si>
    <t>603823.SH</t>
    <phoneticPr fontId="1" type="noConversion"/>
  </si>
  <si>
    <t>百合花</t>
  </si>
  <si>
    <t>603823.SH</t>
  </si>
  <si>
    <t>603213.SH</t>
    <phoneticPr fontId="1" type="noConversion"/>
  </si>
  <si>
    <t>镇洋发展</t>
  </si>
  <si>
    <t>603213.SH</t>
  </si>
  <si>
    <t>301238.SZ</t>
    <phoneticPr fontId="1" type="noConversion"/>
  </si>
  <si>
    <t>瑞泰新材</t>
  </si>
  <si>
    <t>301238.SZ</t>
  </si>
  <si>
    <t>301188.SZ</t>
    <phoneticPr fontId="1" type="noConversion"/>
  </si>
  <si>
    <t>力诺特玻</t>
  </si>
  <si>
    <t>301188.SZ</t>
  </si>
  <si>
    <t>301149.SZ</t>
    <phoneticPr fontId="1" type="noConversion"/>
  </si>
  <si>
    <t>隆华新材</t>
  </si>
  <si>
    <t>301149.SZ</t>
  </si>
  <si>
    <t>300644.SZ</t>
    <phoneticPr fontId="1" type="noConversion"/>
  </si>
  <si>
    <t>南京聚隆</t>
  </si>
  <si>
    <t>300644.SZ</t>
  </si>
  <si>
    <t>300576.SZ</t>
    <phoneticPr fontId="1" type="noConversion"/>
  </si>
  <si>
    <t>容大感光</t>
  </si>
  <si>
    <t>300576.SZ</t>
  </si>
  <si>
    <t>300575.SZ</t>
    <phoneticPr fontId="1" type="noConversion"/>
  </si>
  <si>
    <t>中旗股份</t>
  </si>
  <si>
    <t>300575.SZ</t>
  </si>
  <si>
    <t>300214.SZ</t>
    <phoneticPr fontId="1" type="noConversion"/>
  </si>
  <si>
    <t>日科化学</t>
  </si>
  <si>
    <t>300214.SZ</t>
  </si>
  <si>
    <t>300121.SZ</t>
    <phoneticPr fontId="1" type="noConversion"/>
  </si>
  <si>
    <t>阳谷华泰</t>
  </si>
  <si>
    <t>300121.SZ</t>
  </si>
  <si>
    <t>002588.SZ</t>
    <phoneticPr fontId="1" type="noConversion"/>
  </si>
  <si>
    <t>史丹利</t>
  </si>
  <si>
    <t>002588.SZ</t>
  </si>
  <si>
    <t>002453.SZ</t>
    <phoneticPr fontId="1" type="noConversion"/>
  </si>
  <si>
    <t>华软科技</t>
  </si>
  <si>
    <t>002453.SZ</t>
  </si>
  <si>
    <t>688625.SH</t>
    <phoneticPr fontId="1" type="noConversion"/>
  </si>
  <si>
    <t>呈和科技</t>
  </si>
  <si>
    <t>688625.SH</t>
  </si>
  <si>
    <t>688179.SH</t>
    <phoneticPr fontId="1" type="noConversion"/>
  </si>
  <si>
    <t>阿拉丁</t>
  </si>
  <si>
    <t>688179.SH</t>
  </si>
  <si>
    <t>688133.SH</t>
    <phoneticPr fontId="1" type="noConversion"/>
  </si>
  <si>
    <t>泰坦科技</t>
  </si>
  <si>
    <t>688133.SH</t>
  </si>
  <si>
    <t>603993.SH</t>
    <phoneticPr fontId="1" type="noConversion"/>
  </si>
  <si>
    <t>洛阳钼业</t>
  </si>
  <si>
    <t>603993.SH</t>
  </si>
  <si>
    <t>603278.SH</t>
    <phoneticPr fontId="1" type="noConversion"/>
  </si>
  <si>
    <t>大业股份</t>
  </si>
  <si>
    <t>603278.SH</t>
  </si>
  <si>
    <t>603010.SH</t>
    <phoneticPr fontId="1" type="noConversion"/>
  </si>
  <si>
    <t>万盛股份</t>
  </si>
  <si>
    <t>603010.SH</t>
  </si>
  <si>
    <t>600293.SH</t>
    <phoneticPr fontId="1" type="noConversion"/>
  </si>
  <si>
    <t>三峡新材</t>
  </si>
  <si>
    <t>600293.SH</t>
  </si>
  <si>
    <t>301092.SZ</t>
    <phoneticPr fontId="1" type="noConversion"/>
  </si>
  <si>
    <t>争光股份</t>
  </si>
  <si>
    <t>301092.SZ</t>
  </si>
  <si>
    <t>301003.SZ</t>
    <phoneticPr fontId="1" type="noConversion"/>
  </si>
  <si>
    <t>江苏博云</t>
  </si>
  <si>
    <t>301003.SZ</t>
  </si>
  <si>
    <t>300804.SZ</t>
    <phoneticPr fontId="1" type="noConversion"/>
  </si>
  <si>
    <t>广康生化</t>
  </si>
  <si>
    <t>300804.SZ</t>
  </si>
  <si>
    <t>300398.SZ</t>
    <phoneticPr fontId="1" type="noConversion"/>
  </si>
  <si>
    <t>飞凯材料</t>
  </si>
  <si>
    <t>300398.SZ</t>
  </si>
  <si>
    <t>002532.SZ</t>
    <phoneticPr fontId="1" type="noConversion"/>
  </si>
  <si>
    <t>天山铝业</t>
  </si>
  <si>
    <t>002532.SZ</t>
  </si>
  <si>
    <t>000815.SZ</t>
    <phoneticPr fontId="1" type="noConversion"/>
  </si>
  <si>
    <t>美利云</t>
  </si>
  <si>
    <t>000815.SZ</t>
  </si>
  <si>
    <t>000691.SZ</t>
    <phoneticPr fontId="1" type="noConversion"/>
  </si>
  <si>
    <t>亚太实业</t>
  </si>
  <si>
    <t>000691.SZ</t>
  </si>
  <si>
    <t>832175.BJ</t>
    <phoneticPr fontId="1" type="noConversion"/>
  </si>
  <si>
    <t>东方碳素</t>
  </si>
  <si>
    <t>832175.BJ</t>
  </si>
  <si>
    <t>688669.SH</t>
    <phoneticPr fontId="1" type="noConversion"/>
  </si>
  <si>
    <t>聚石化学</t>
  </si>
  <si>
    <t>688669.SH</t>
  </si>
  <si>
    <t>688157.SH</t>
    <phoneticPr fontId="1" type="noConversion"/>
  </si>
  <si>
    <t>松井股份</t>
  </si>
  <si>
    <t>688157.SH</t>
  </si>
  <si>
    <t>605183.SH</t>
    <phoneticPr fontId="1" type="noConversion"/>
  </si>
  <si>
    <t>确成股份</t>
  </si>
  <si>
    <t>605183.SH</t>
  </si>
  <si>
    <t>605166.SH</t>
    <phoneticPr fontId="1" type="noConversion"/>
  </si>
  <si>
    <t>聚合顺</t>
  </si>
  <si>
    <t>605166.SH</t>
  </si>
  <si>
    <t>603585.SH</t>
    <phoneticPr fontId="1" type="noConversion"/>
  </si>
  <si>
    <t>苏利股份</t>
  </si>
  <si>
    <t>603585.SH</t>
  </si>
  <si>
    <t>603379.SH</t>
    <phoneticPr fontId="1" type="noConversion"/>
  </si>
  <si>
    <t>三美股份</t>
  </si>
  <si>
    <t>603379.SH</t>
  </si>
  <si>
    <t>603115.SH</t>
    <phoneticPr fontId="1" type="noConversion"/>
  </si>
  <si>
    <t>海星股份</t>
  </si>
  <si>
    <t>603115.SH</t>
  </si>
  <si>
    <t>601686.SH</t>
    <phoneticPr fontId="1" type="noConversion"/>
  </si>
  <si>
    <t>友发集团</t>
  </si>
  <si>
    <t>601686.SH</t>
  </si>
  <si>
    <t>600346.SH</t>
    <phoneticPr fontId="1" type="noConversion"/>
  </si>
  <si>
    <t>恒力石化</t>
  </si>
  <si>
    <t>600346.SH</t>
  </si>
  <si>
    <t>301395.SZ</t>
    <phoneticPr fontId="1" type="noConversion"/>
  </si>
  <si>
    <t>仁信新材</t>
  </si>
  <si>
    <t>301395.SZ</t>
  </si>
  <si>
    <t>300107.SZ</t>
    <phoneticPr fontId="1" type="noConversion"/>
  </si>
  <si>
    <t>建新股份</t>
  </si>
  <si>
    <t>300107.SZ</t>
  </si>
  <si>
    <t>002986.SZ</t>
    <phoneticPr fontId="1" type="noConversion"/>
  </si>
  <si>
    <t>宇新股份</t>
  </si>
  <si>
    <t>002986.SZ</t>
  </si>
  <si>
    <t>002831.SZ</t>
    <phoneticPr fontId="1" type="noConversion"/>
  </si>
  <si>
    <t>裕同科技</t>
  </si>
  <si>
    <t>002831.SZ</t>
  </si>
  <si>
    <t>002631.SZ</t>
    <phoneticPr fontId="1" type="noConversion"/>
  </si>
  <si>
    <t>德尔未来</t>
  </si>
  <si>
    <t>002631.SZ</t>
  </si>
  <si>
    <t>002540.SZ</t>
    <phoneticPr fontId="1" type="noConversion"/>
  </si>
  <si>
    <t>亚太科技</t>
  </si>
  <si>
    <t>002540.SZ</t>
  </si>
  <si>
    <t>002539.SZ</t>
    <phoneticPr fontId="1" type="noConversion"/>
  </si>
  <si>
    <t>云图控股</t>
  </si>
  <si>
    <t>002539.SZ</t>
  </si>
  <si>
    <t>002538.SZ</t>
    <phoneticPr fontId="1" type="noConversion"/>
  </si>
  <si>
    <t>司尔特</t>
  </si>
  <si>
    <t>002538.SZ</t>
  </si>
  <si>
    <t>002428.SZ</t>
    <phoneticPr fontId="1" type="noConversion"/>
  </si>
  <si>
    <t>云南锗业</t>
  </si>
  <si>
    <t>002428.SZ</t>
  </si>
  <si>
    <t>002427.SZ</t>
    <phoneticPr fontId="1" type="noConversion"/>
  </si>
  <si>
    <t>尤夫股份</t>
  </si>
  <si>
    <t>002427.SZ</t>
  </si>
  <si>
    <t>002409.SZ</t>
    <phoneticPr fontId="1" type="noConversion"/>
  </si>
  <si>
    <t>雅克科技</t>
  </si>
  <si>
    <t>002409.SZ</t>
  </si>
  <si>
    <t>002398.SZ</t>
    <phoneticPr fontId="1" type="noConversion"/>
  </si>
  <si>
    <t>垒知集团</t>
  </si>
  <si>
    <t>002398.SZ</t>
  </si>
  <si>
    <t>001269.SZ</t>
    <phoneticPr fontId="1" type="noConversion"/>
  </si>
  <si>
    <t>欧晶科技</t>
  </si>
  <si>
    <t>001269.SZ</t>
  </si>
  <si>
    <t>000923.SZ</t>
    <phoneticPr fontId="1" type="noConversion"/>
  </si>
  <si>
    <t>河钢资源</t>
  </si>
  <si>
    <t>000923.SZ</t>
  </si>
  <si>
    <t>000603.SZ</t>
    <phoneticPr fontId="1" type="noConversion"/>
  </si>
  <si>
    <t>盛达资源</t>
  </si>
  <si>
    <t>000603.SZ</t>
  </si>
  <si>
    <t>000301.SZ</t>
    <phoneticPr fontId="1" type="noConversion"/>
  </si>
  <si>
    <t>东方盛虹</t>
  </si>
  <si>
    <t>000301.SZ</t>
  </si>
  <si>
    <t>信息技术</t>
    <phoneticPr fontId="1" type="noConversion"/>
  </si>
  <si>
    <t>837592.BJ</t>
    <phoneticPr fontId="1" type="noConversion"/>
  </si>
  <si>
    <t>华信永道</t>
  </si>
  <si>
    <t>837592.BJ</t>
  </si>
  <si>
    <t>301323.SZ</t>
    <phoneticPr fontId="1" type="noConversion"/>
  </si>
  <si>
    <t>新莱福</t>
  </si>
  <si>
    <t>301323.SZ</t>
  </si>
  <si>
    <t>300390.SZ</t>
    <phoneticPr fontId="1" type="noConversion"/>
  </si>
  <si>
    <t>天华新能</t>
  </si>
  <si>
    <t>300390.SZ</t>
  </si>
  <si>
    <t>603989.SH</t>
    <phoneticPr fontId="1" type="noConversion"/>
  </si>
  <si>
    <t>艾华集团</t>
  </si>
  <si>
    <t>603989.SH</t>
  </si>
  <si>
    <t>300460.SZ</t>
    <phoneticPr fontId="1" type="noConversion"/>
  </si>
  <si>
    <t>惠伦晶体</t>
  </si>
  <si>
    <t>300460.SZ</t>
  </si>
  <si>
    <t>300458.SZ</t>
    <phoneticPr fontId="1" type="noConversion"/>
  </si>
  <si>
    <t>全志科技</t>
  </si>
  <si>
    <t>300458.SZ</t>
  </si>
  <si>
    <t>300455.SZ</t>
    <phoneticPr fontId="1" type="noConversion"/>
  </si>
  <si>
    <t>航天智装</t>
  </si>
  <si>
    <t>300455.SZ</t>
  </si>
  <si>
    <t>300451.SZ</t>
    <phoneticPr fontId="1" type="noConversion"/>
  </si>
  <si>
    <t>创业慧康</t>
  </si>
  <si>
    <t>300451.SZ</t>
  </si>
  <si>
    <t>300393.SZ</t>
    <phoneticPr fontId="1" type="noConversion"/>
  </si>
  <si>
    <t>中来股份</t>
  </si>
  <si>
    <t>300393.SZ</t>
  </si>
  <si>
    <t>002217.SZ</t>
    <phoneticPr fontId="1" type="noConversion"/>
  </si>
  <si>
    <t>*ST合泰</t>
  </si>
  <si>
    <t>002217.SZ</t>
  </si>
  <si>
    <t>300408.SZ</t>
    <phoneticPr fontId="1" type="noConversion"/>
  </si>
  <si>
    <t>三环集团</t>
  </si>
  <si>
    <t>300408.SZ</t>
  </si>
  <si>
    <t>600556.SH</t>
    <phoneticPr fontId="1" type="noConversion"/>
  </si>
  <si>
    <t>天下秀</t>
  </si>
  <si>
    <t>600556.SH</t>
  </si>
  <si>
    <t>688328.SH</t>
    <phoneticPr fontId="1" type="noConversion"/>
  </si>
  <si>
    <t>深科达</t>
  </si>
  <si>
    <t>688328.SH</t>
  </si>
  <si>
    <t>300448.SZ</t>
    <phoneticPr fontId="1" type="noConversion"/>
  </si>
  <si>
    <t>浩云科技</t>
  </si>
  <si>
    <t>300448.SZ</t>
  </si>
  <si>
    <t>300440.SZ</t>
    <phoneticPr fontId="1" type="noConversion"/>
  </si>
  <si>
    <t>运达科技</t>
  </si>
  <si>
    <t>300440.SZ</t>
  </si>
  <si>
    <t>603806.SH</t>
    <phoneticPr fontId="1" type="noConversion"/>
  </si>
  <si>
    <t>福斯特</t>
  </si>
  <si>
    <t>603806.SH</t>
  </si>
  <si>
    <t>000948.SZ</t>
    <phoneticPr fontId="1" type="noConversion"/>
  </si>
  <si>
    <t>南天信息</t>
  </si>
  <si>
    <t>000948.SZ</t>
  </si>
  <si>
    <t>300394.SZ</t>
    <phoneticPr fontId="1" type="noConversion"/>
  </si>
  <si>
    <t>天孚通信</t>
  </si>
  <si>
    <t>300394.SZ</t>
  </si>
  <si>
    <t>002745.SZ</t>
    <phoneticPr fontId="1" type="noConversion"/>
  </si>
  <si>
    <t>木林森</t>
  </si>
  <si>
    <t>002745.SZ</t>
  </si>
  <si>
    <t>688347.SH</t>
    <phoneticPr fontId="1" type="noConversion"/>
  </si>
  <si>
    <t>华虹公司</t>
  </si>
  <si>
    <t>688347.SH</t>
  </si>
  <si>
    <t>600734.SH</t>
    <phoneticPr fontId="1" type="noConversion"/>
  </si>
  <si>
    <t>ST实达</t>
  </si>
  <si>
    <t>600734.SH</t>
  </si>
  <si>
    <t>000670.SZ</t>
    <phoneticPr fontId="1" type="noConversion"/>
  </si>
  <si>
    <t>盈方微</t>
  </si>
  <si>
    <t>000670.SZ</t>
  </si>
  <si>
    <t>688489.SH</t>
    <phoneticPr fontId="1" type="noConversion"/>
  </si>
  <si>
    <t>三未信安</t>
  </si>
  <si>
    <t>688489.SH</t>
  </si>
  <si>
    <t>002919.SZ</t>
    <phoneticPr fontId="1" type="noConversion"/>
  </si>
  <si>
    <t>名臣健康</t>
  </si>
  <si>
    <t>002919.SZ</t>
  </si>
  <si>
    <t>688251.SH</t>
    <phoneticPr fontId="1" type="noConversion"/>
  </si>
  <si>
    <t>井松智能</t>
  </si>
  <si>
    <t>688251.SH</t>
  </si>
  <si>
    <t>300996.SZ</t>
    <phoneticPr fontId="1" type="noConversion"/>
  </si>
  <si>
    <t>普联软件</t>
  </si>
  <si>
    <t>300996.SZ</t>
  </si>
  <si>
    <t>603002.SH</t>
    <phoneticPr fontId="1" type="noConversion"/>
  </si>
  <si>
    <t>宏昌电子</t>
  </si>
  <si>
    <t>603002.SH</t>
  </si>
  <si>
    <t>300935.SZ</t>
    <phoneticPr fontId="1" type="noConversion"/>
  </si>
  <si>
    <t>盈建科</t>
  </si>
  <si>
    <t>300935.SZ</t>
  </si>
  <si>
    <t>300852.SZ</t>
    <phoneticPr fontId="1" type="noConversion"/>
  </si>
  <si>
    <t>四会富仕</t>
  </si>
  <si>
    <t>300852.SZ</t>
  </si>
  <si>
    <t>688599.SH</t>
    <phoneticPr fontId="1" type="noConversion"/>
  </si>
  <si>
    <t>天合光能</t>
  </si>
  <si>
    <t>688599.SH</t>
  </si>
  <si>
    <t>688181.SH</t>
    <phoneticPr fontId="1" type="noConversion"/>
  </si>
  <si>
    <t>八亿时空</t>
  </si>
  <si>
    <t>688181.SH</t>
  </si>
  <si>
    <t>688081.SH</t>
    <phoneticPr fontId="1" type="noConversion"/>
  </si>
  <si>
    <t>兴图新科</t>
  </si>
  <si>
    <t>688081.SH</t>
  </si>
  <si>
    <t>301489.SZ</t>
    <phoneticPr fontId="1" type="noConversion"/>
  </si>
  <si>
    <t>思泉新材</t>
  </si>
  <si>
    <t>301489.SZ</t>
  </si>
  <si>
    <t>301123.SZ</t>
    <phoneticPr fontId="1" type="noConversion"/>
  </si>
  <si>
    <t>奕东电子</t>
  </si>
  <si>
    <t>301123.SZ</t>
  </si>
  <si>
    <t>603773.SH</t>
    <phoneticPr fontId="1" type="noConversion"/>
  </si>
  <si>
    <t>沃格光电</t>
  </si>
  <si>
    <t>603773.SH</t>
  </si>
  <si>
    <t>003019.SZ</t>
    <phoneticPr fontId="1" type="noConversion"/>
  </si>
  <si>
    <t>宸展光电</t>
  </si>
  <si>
    <t>003019.SZ</t>
  </si>
  <si>
    <t>688521.SH</t>
    <phoneticPr fontId="1" type="noConversion"/>
  </si>
  <si>
    <t>芯原股份</t>
  </si>
  <si>
    <t>688521.SH</t>
  </si>
  <si>
    <t>688519.SH</t>
    <phoneticPr fontId="1" type="noConversion"/>
  </si>
  <si>
    <t>南亚新材</t>
  </si>
  <si>
    <t>688519.SH</t>
  </si>
  <si>
    <t>688981.SH</t>
    <phoneticPr fontId="1" type="noConversion"/>
  </si>
  <si>
    <t>中芯国际</t>
  </si>
  <si>
    <t>688981.SH</t>
  </si>
  <si>
    <t>688579.SH</t>
    <phoneticPr fontId="1" type="noConversion"/>
  </si>
  <si>
    <t>山大地纬</t>
  </si>
  <si>
    <t>688579.SH</t>
  </si>
  <si>
    <t>688500.SH</t>
    <phoneticPr fontId="1" type="noConversion"/>
  </si>
  <si>
    <t>*ST慧辰</t>
  </si>
  <si>
    <t>688500.SH</t>
  </si>
  <si>
    <t>300851.SZ</t>
    <phoneticPr fontId="1" type="noConversion"/>
  </si>
  <si>
    <t>交大思诺</t>
  </si>
  <si>
    <t>300851.SZ</t>
  </si>
  <si>
    <t>002796.SZ</t>
    <phoneticPr fontId="1" type="noConversion"/>
  </si>
  <si>
    <t>世嘉科技</t>
  </si>
  <si>
    <t>002796.SZ</t>
  </si>
  <si>
    <t>002610.SZ</t>
    <phoneticPr fontId="1" type="noConversion"/>
  </si>
  <si>
    <t>ST爱康</t>
  </si>
  <si>
    <t>002610.SZ</t>
  </si>
  <si>
    <t>002609.SZ</t>
    <phoneticPr fontId="1" type="noConversion"/>
  </si>
  <si>
    <t>捷顺科技</t>
  </si>
  <si>
    <t>002609.SZ</t>
  </si>
  <si>
    <t>002981.SZ</t>
    <phoneticPr fontId="1" type="noConversion"/>
  </si>
  <si>
    <t>朝阳科技</t>
  </si>
  <si>
    <t>002981.SZ</t>
  </si>
  <si>
    <t>002647.SZ</t>
    <phoneticPr fontId="1" type="noConversion"/>
  </si>
  <si>
    <t>仁东控股</t>
  </si>
  <si>
    <t>002647.SZ</t>
  </si>
  <si>
    <t>603869.SH</t>
    <phoneticPr fontId="1" type="noConversion"/>
  </si>
  <si>
    <t>ST智知</t>
  </si>
  <si>
    <t>603869.SH</t>
  </si>
  <si>
    <t>300454.SZ</t>
    <phoneticPr fontId="1" type="noConversion"/>
  </si>
  <si>
    <t>深信服</t>
  </si>
  <si>
    <t>300454.SZ</t>
  </si>
  <si>
    <t>688776.SH</t>
    <phoneticPr fontId="1" type="noConversion"/>
  </si>
  <si>
    <t>国光电气</t>
  </si>
  <si>
    <t>688776.SH</t>
  </si>
  <si>
    <t>301051.SZ</t>
    <phoneticPr fontId="1" type="noConversion"/>
  </si>
  <si>
    <t>信濠光电</t>
  </si>
  <si>
    <t>301051.SZ</t>
  </si>
  <si>
    <t>300353.SZ</t>
    <phoneticPr fontId="1" type="noConversion"/>
  </si>
  <si>
    <t>东土科技</t>
  </si>
  <si>
    <t>300353.SZ</t>
  </si>
  <si>
    <t>688215.SH</t>
    <phoneticPr fontId="1" type="noConversion"/>
  </si>
  <si>
    <t>瑞晟智能</t>
  </si>
  <si>
    <t>688215.SH</t>
  </si>
  <si>
    <t>688396.SH</t>
    <phoneticPr fontId="1" type="noConversion"/>
  </si>
  <si>
    <t>华润微</t>
  </si>
  <si>
    <t>688396.SH</t>
  </si>
  <si>
    <t>300168.SZ</t>
    <phoneticPr fontId="1" type="noConversion"/>
  </si>
  <si>
    <t>万达信息</t>
  </si>
  <si>
    <t>300168.SZ</t>
  </si>
  <si>
    <t>300167.SZ</t>
    <phoneticPr fontId="1" type="noConversion"/>
  </si>
  <si>
    <t>*ST迪威</t>
  </si>
  <si>
    <t>300167.SZ</t>
  </si>
  <si>
    <t>300166.SZ</t>
    <phoneticPr fontId="1" type="noConversion"/>
  </si>
  <si>
    <t>东方国信</t>
  </si>
  <si>
    <t>300166.SZ</t>
  </si>
  <si>
    <t>300165.SZ</t>
    <phoneticPr fontId="1" type="noConversion"/>
  </si>
  <si>
    <t>天瑞仪器</t>
  </si>
  <si>
    <t>300165.SZ</t>
  </si>
  <si>
    <t>002972.SZ</t>
    <phoneticPr fontId="1" type="noConversion"/>
  </si>
  <si>
    <t>科安达</t>
  </si>
  <si>
    <t>002972.SZ</t>
  </si>
  <si>
    <t>301379.SZ</t>
    <phoneticPr fontId="1" type="noConversion"/>
  </si>
  <si>
    <t>天山电子</t>
  </si>
  <si>
    <t>301379.SZ</t>
  </si>
  <si>
    <t>688387.SH</t>
    <phoneticPr fontId="1" type="noConversion"/>
  </si>
  <si>
    <t>信科移动-U</t>
  </si>
  <si>
    <t>688387.SH</t>
  </si>
  <si>
    <t>301366.SZ</t>
    <phoneticPr fontId="1" type="noConversion"/>
  </si>
  <si>
    <t>一博科技</t>
  </si>
  <si>
    <t>301366.SZ</t>
  </si>
  <si>
    <t>301195.SZ</t>
    <phoneticPr fontId="1" type="noConversion"/>
  </si>
  <si>
    <t>北路智控</t>
  </si>
  <si>
    <t>301195.SZ</t>
  </si>
  <si>
    <t>001309.SZ</t>
    <phoneticPr fontId="1" type="noConversion"/>
  </si>
  <si>
    <t>德明利</t>
  </si>
  <si>
    <t>001309.SZ</t>
  </si>
  <si>
    <t>300456.SZ</t>
    <phoneticPr fontId="1" type="noConversion"/>
  </si>
  <si>
    <t>赛微电子</t>
  </si>
  <si>
    <t>300456.SZ</t>
  </si>
  <si>
    <t>002937.SZ</t>
    <phoneticPr fontId="1" type="noConversion"/>
  </si>
  <si>
    <t>兴瑞科技</t>
  </si>
  <si>
    <t>002937.SZ</t>
  </si>
  <si>
    <t>688210.SH</t>
    <phoneticPr fontId="1" type="noConversion"/>
  </si>
  <si>
    <t>统联精密</t>
  </si>
  <si>
    <t>688210.SH</t>
  </si>
  <si>
    <t>688206.SH</t>
    <phoneticPr fontId="1" type="noConversion"/>
  </si>
  <si>
    <t>概伦电子</t>
  </si>
  <si>
    <t>688206.SH</t>
  </si>
  <si>
    <t>688167.SH</t>
    <phoneticPr fontId="1" type="noConversion"/>
  </si>
  <si>
    <t>炬光科技</t>
  </si>
  <si>
    <t>688167.SH</t>
  </si>
  <si>
    <t>603712.SH</t>
    <phoneticPr fontId="1" type="noConversion"/>
  </si>
  <si>
    <t>七一二</t>
  </si>
  <si>
    <t>603712.SH</t>
  </si>
  <si>
    <t>601360.SH</t>
    <phoneticPr fontId="1" type="noConversion"/>
  </si>
  <si>
    <t>三六零</t>
  </si>
  <si>
    <t>601360.SH</t>
  </si>
  <si>
    <t>300735.SZ</t>
    <phoneticPr fontId="1" type="noConversion"/>
  </si>
  <si>
    <t>光弘科技</t>
  </si>
  <si>
    <t>300735.SZ</t>
  </si>
  <si>
    <t>002902.SZ</t>
    <phoneticPr fontId="1" type="noConversion"/>
  </si>
  <si>
    <t>铭普光磁</t>
  </si>
  <si>
    <t>002902.SZ</t>
  </si>
  <si>
    <t>300679.SZ</t>
    <phoneticPr fontId="1" type="noConversion"/>
  </si>
  <si>
    <t>电连技术</t>
  </si>
  <si>
    <t>300679.SZ</t>
  </si>
  <si>
    <t>300678.SZ</t>
    <phoneticPr fontId="1" type="noConversion"/>
  </si>
  <si>
    <t>中科信息</t>
  </si>
  <si>
    <t>300678.SZ</t>
  </si>
  <si>
    <t>002456.SZ</t>
    <phoneticPr fontId="1" type="noConversion"/>
  </si>
  <si>
    <t>欧菲光</t>
  </si>
  <si>
    <t>002456.SZ</t>
  </si>
  <si>
    <t>300659.SZ</t>
    <phoneticPr fontId="1" type="noConversion"/>
  </si>
  <si>
    <t>中孚信息</t>
  </si>
  <si>
    <t>300659.SZ</t>
  </si>
  <si>
    <t>300292.SZ</t>
    <phoneticPr fontId="1" type="noConversion"/>
  </si>
  <si>
    <t>吴通控股</t>
  </si>
  <si>
    <t>300292.SZ</t>
  </si>
  <si>
    <t>002876.SZ</t>
    <phoneticPr fontId="1" type="noConversion"/>
  </si>
  <si>
    <t>三利谱</t>
  </si>
  <si>
    <t>002876.SZ</t>
  </si>
  <si>
    <t>603920.SH</t>
    <phoneticPr fontId="1" type="noConversion"/>
  </si>
  <si>
    <t>世运电路</t>
  </si>
  <si>
    <t>603920.SH</t>
  </si>
  <si>
    <t>300514.SZ</t>
    <phoneticPr fontId="1" type="noConversion"/>
  </si>
  <si>
    <t>友讯达</t>
  </si>
  <si>
    <t>300514.SZ</t>
  </si>
  <si>
    <t>003028.SZ</t>
    <phoneticPr fontId="1" type="noConversion"/>
  </si>
  <si>
    <t>振邦智能</t>
  </si>
  <si>
    <t>003028.SZ</t>
  </si>
  <si>
    <t>002866.SZ</t>
    <phoneticPr fontId="1" type="noConversion"/>
  </si>
  <si>
    <t>传艺科技</t>
  </si>
  <si>
    <t>002866.SZ</t>
  </si>
  <si>
    <t>300895.SZ</t>
    <phoneticPr fontId="1" type="noConversion"/>
  </si>
  <si>
    <t>铜牛信息</t>
  </si>
  <si>
    <t>300895.SZ</t>
  </si>
  <si>
    <t>300235.SZ</t>
    <phoneticPr fontId="1" type="noConversion"/>
  </si>
  <si>
    <t>方直科技</t>
  </si>
  <si>
    <t>300235.SZ</t>
  </si>
  <si>
    <t>300800.SZ</t>
    <phoneticPr fontId="1" type="noConversion"/>
  </si>
  <si>
    <t>力合科技</t>
  </si>
  <si>
    <t>300800.SZ</t>
  </si>
  <si>
    <t>300797.SZ</t>
    <phoneticPr fontId="1" type="noConversion"/>
  </si>
  <si>
    <t>钢研纳克</t>
  </si>
  <si>
    <t>300797.SZ</t>
  </si>
  <si>
    <t>002421.SZ</t>
    <phoneticPr fontId="1" type="noConversion"/>
  </si>
  <si>
    <t>达实智能</t>
  </si>
  <si>
    <t>002421.SZ</t>
  </si>
  <si>
    <t>002178.SZ</t>
    <phoneticPr fontId="1" type="noConversion"/>
  </si>
  <si>
    <t>延华智能</t>
  </si>
  <si>
    <t>002178.SZ</t>
  </si>
  <si>
    <t>600855.SH</t>
    <phoneticPr fontId="1" type="noConversion"/>
  </si>
  <si>
    <t>航天长峰</t>
  </si>
  <si>
    <t>600855.SH</t>
  </si>
  <si>
    <t>603933.SH</t>
    <phoneticPr fontId="1" type="noConversion"/>
  </si>
  <si>
    <t>睿能科技</t>
  </si>
  <si>
    <t>603933.SH</t>
  </si>
  <si>
    <t>603703.SH</t>
    <phoneticPr fontId="1" type="noConversion"/>
  </si>
  <si>
    <t>盛洋科技</t>
  </si>
  <si>
    <t>603703.SH</t>
  </si>
  <si>
    <t>603396.SH</t>
    <phoneticPr fontId="1" type="noConversion"/>
  </si>
  <si>
    <t>金辰股份</t>
  </si>
  <si>
    <t>603396.SH</t>
  </si>
  <si>
    <t>300684.SZ</t>
    <phoneticPr fontId="1" type="noConversion"/>
  </si>
  <si>
    <t>中石科技</t>
  </si>
  <si>
    <t>300684.SZ</t>
  </si>
  <si>
    <t>300648.SZ</t>
    <phoneticPr fontId="1" type="noConversion"/>
  </si>
  <si>
    <t>星云股份</t>
  </si>
  <si>
    <t>300648.SZ</t>
  </si>
  <si>
    <t>300306.SZ</t>
    <phoneticPr fontId="1" type="noConversion"/>
  </si>
  <si>
    <t>远方信息</t>
  </si>
  <si>
    <t>300306.SZ</t>
  </si>
  <si>
    <t>300080.SZ</t>
    <phoneticPr fontId="1" type="noConversion"/>
  </si>
  <si>
    <t>易成新能</t>
  </si>
  <si>
    <t>300080.SZ</t>
  </si>
  <si>
    <t>000062.SZ</t>
    <phoneticPr fontId="1" type="noConversion"/>
  </si>
  <si>
    <t>深圳华强</t>
  </si>
  <si>
    <t>000062.SZ</t>
  </si>
  <si>
    <t>300730.SZ</t>
    <phoneticPr fontId="1" type="noConversion"/>
  </si>
  <si>
    <t>科创信息</t>
  </si>
  <si>
    <t>300730.SZ</t>
  </si>
  <si>
    <t>002913.SZ</t>
    <phoneticPr fontId="1" type="noConversion"/>
  </si>
  <si>
    <t>奥士康</t>
  </si>
  <si>
    <t>002913.SZ</t>
  </si>
  <si>
    <t>002897.SZ</t>
    <phoneticPr fontId="1" type="noConversion"/>
  </si>
  <si>
    <t>意华股份</t>
  </si>
  <si>
    <t>002897.SZ</t>
  </si>
  <si>
    <t>300682.SZ</t>
    <phoneticPr fontId="1" type="noConversion"/>
  </si>
  <si>
    <t>朗新集团</t>
  </si>
  <si>
    <t>300682.SZ</t>
  </si>
  <si>
    <t>300671.SZ</t>
    <phoneticPr fontId="1" type="noConversion"/>
  </si>
  <si>
    <t>富满微</t>
  </si>
  <si>
    <t>300671.SZ</t>
  </si>
  <si>
    <t>603559.SH</t>
    <phoneticPr fontId="1" type="noConversion"/>
  </si>
  <si>
    <t>*ST通脉</t>
  </si>
  <si>
    <t>603559.SH</t>
  </si>
  <si>
    <t>603421.SH</t>
    <phoneticPr fontId="1" type="noConversion"/>
  </si>
  <si>
    <t>鼎信通讯</t>
  </si>
  <si>
    <t>603421.SH</t>
  </si>
  <si>
    <t>300548.SZ</t>
    <phoneticPr fontId="1" type="noConversion"/>
  </si>
  <si>
    <t>博创科技</t>
  </si>
  <si>
    <t>300548.SZ</t>
  </si>
  <si>
    <t>002815.SZ</t>
    <phoneticPr fontId="1" type="noConversion"/>
  </si>
  <si>
    <t>崇达技术</t>
  </si>
  <si>
    <t>002815.SZ</t>
  </si>
  <si>
    <t>002813.SZ</t>
    <phoneticPr fontId="1" type="noConversion"/>
  </si>
  <si>
    <t>路畅科技</t>
  </si>
  <si>
    <t>002813.SZ</t>
  </si>
  <si>
    <t>300516.SZ</t>
    <phoneticPr fontId="1" type="noConversion"/>
  </si>
  <si>
    <t>久之洋</t>
  </si>
  <si>
    <t>300516.SZ</t>
  </si>
  <si>
    <t>603528.SH</t>
    <phoneticPr fontId="1" type="noConversion"/>
  </si>
  <si>
    <t>多伦科技</t>
  </si>
  <si>
    <t>603528.SH</t>
  </si>
  <si>
    <t>300502.SZ</t>
    <phoneticPr fontId="1" type="noConversion"/>
  </si>
  <si>
    <t>新易盛</t>
  </si>
  <si>
    <t>300502.SZ</t>
  </si>
  <si>
    <t>002558.SZ</t>
    <phoneticPr fontId="1" type="noConversion"/>
  </si>
  <si>
    <t>巨人网络</t>
  </si>
  <si>
    <t>002558.SZ</t>
  </si>
  <si>
    <t>002180.SZ</t>
    <phoneticPr fontId="1" type="noConversion"/>
  </si>
  <si>
    <t>纳思达</t>
  </si>
  <si>
    <t>002180.SZ</t>
  </si>
  <si>
    <t>300389.SZ</t>
    <phoneticPr fontId="1" type="noConversion"/>
  </si>
  <si>
    <t>艾比森</t>
  </si>
  <si>
    <t>300389.SZ</t>
  </si>
  <si>
    <t>603328.SH</t>
    <phoneticPr fontId="1" type="noConversion"/>
  </si>
  <si>
    <t>依顿电子</t>
  </si>
  <si>
    <t>603328.SH</t>
  </si>
  <si>
    <t>688326.SH</t>
    <phoneticPr fontId="1" type="noConversion"/>
  </si>
  <si>
    <t>经纬恒润-W</t>
  </si>
  <si>
    <t>688326.SH</t>
  </si>
  <si>
    <t>688279.SH</t>
    <phoneticPr fontId="1" type="noConversion"/>
  </si>
  <si>
    <t>峰岹科技</t>
  </si>
  <si>
    <t>688279.SH</t>
  </si>
  <si>
    <t>688209.SH</t>
    <phoneticPr fontId="1" type="noConversion"/>
  </si>
  <si>
    <t>英集芯</t>
  </si>
  <si>
    <t>688209.SH</t>
  </si>
  <si>
    <t>688072.SH</t>
    <phoneticPr fontId="1" type="noConversion"/>
  </si>
  <si>
    <t>拓荆科技</t>
  </si>
  <si>
    <t>688072.SH</t>
  </si>
  <si>
    <t>301248.SZ</t>
    <phoneticPr fontId="1" type="noConversion"/>
  </si>
  <si>
    <t>杰创智能</t>
  </si>
  <si>
    <t>301248.SZ</t>
  </si>
  <si>
    <t>688439.SH</t>
    <phoneticPr fontId="1" type="noConversion"/>
  </si>
  <si>
    <t>振华风光</t>
  </si>
  <si>
    <t>688439.SH</t>
  </si>
  <si>
    <t>301282.SZ</t>
    <phoneticPr fontId="1" type="noConversion"/>
  </si>
  <si>
    <t>金禄电子</t>
  </si>
  <si>
    <t>301282.SZ</t>
  </si>
  <si>
    <t>300065.SZ</t>
    <phoneticPr fontId="1" type="noConversion"/>
  </si>
  <si>
    <t>海兰信</t>
  </si>
  <si>
    <t>300065.SZ</t>
  </si>
  <si>
    <t>002376.SZ</t>
    <phoneticPr fontId="1" type="noConversion"/>
  </si>
  <si>
    <t>新北洋</t>
  </si>
  <si>
    <t>002376.SZ</t>
  </si>
  <si>
    <t>002388.SZ</t>
    <phoneticPr fontId="1" type="noConversion"/>
  </si>
  <si>
    <t>新亚制程</t>
  </si>
  <si>
    <t>002388.SZ</t>
  </si>
  <si>
    <t>002600.SZ</t>
    <phoneticPr fontId="1" type="noConversion"/>
  </si>
  <si>
    <t>领益智造</t>
  </si>
  <si>
    <t>002600.SZ</t>
  </si>
  <si>
    <t>300339.SZ</t>
    <phoneticPr fontId="1" type="noConversion"/>
  </si>
  <si>
    <t>润和软件</t>
  </si>
  <si>
    <t>300339.SZ</t>
  </si>
  <si>
    <t>688207.SH</t>
    <phoneticPr fontId="1" type="noConversion"/>
  </si>
  <si>
    <t>格灵深瞳</t>
  </si>
  <si>
    <t>688207.SH</t>
  </si>
  <si>
    <t>688385.SH</t>
    <phoneticPr fontId="1" type="noConversion"/>
  </si>
  <si>
    <t>复旦微电</t>
  </si>
  <si>
    <t>688385.SH</t>
  </si>
  <si>
    <t>301042.SZ</t>
    <phoneticPr fontId="1" type="noConversion"/>
  </si>
  <si>
    <t>安联锐视</t>
  </si>
  <si>
    <t>301042.SZ</t>
  </si>
  <si>
    <t>300964.SZ</t>
    <phoneticPr fontId="1" type="noConversion"/>
  </si>
  <si>
    <t>本川智能</t>
  </si>
  <si>
    <t>300964.SZ</t>
  </si>
  <si>
    <t>001389.SZ</t>
    <phoneticPr fontId="1" type="noConversion"/>
  </si>
  <si>
    <t>广合科技</t>
  </si>
  <si>
    <t>001389.SZ</t>
  </si>
  <si>
    <t>300188.SZ</t>
    <phoneticPr fontId="1" type="noConversion"/>
  </si>
  <si>
    <t>国投智能</t>
  </si>
  <si>
    <t>300188.SZ</t>
  </si>
  <si>
    <t>688511.SH</t>
    <phoneticPr fontId="1" type="noConversion"/>
  </si>
  <si>
    <t>天微电子</t>
  </si>
  <si>
    <t>688511.SH</t>
  </si>
  <si>
    <t>300787.SZ</t>
    <phoneticPr fontId="1" type="noConversion"/>
  </si>
  <si>
    <t>海能实业</t>
  </si>
  <si>
    <t>300787.SZ</t>
  </si>
  <si>
    <t>002373.SZ</t>
    <phoneticPr fontId="1" type="noConversion"/>
  </si>
  <si>
    <t>千方科技</t>
  </si>
  <si>
    <t>002373.SZ</t>
  </si>
  <si>
    <t>300555.SZ</t>
    <phoneticPr fontId="1" type="noConversion"/>
  </si>
  <si>
    <t>ST路通</t>
  </si>
  <si>
    <t>300555.SZ</t>
  </si>
  <si>
    <t>300551.SZ</t>
    <phoneticPr fontId="1" type="noConversion"/>
  </si>
  <si>
    <t>古鳌科技</t>
  </si>
  <si>
    <t>300551.SZ</t>
  </si>
  <si>
    <t>300550.SZ</t>
    <phoneticPr fontId="1" type="noConversion"/>
  </si>
  <si>
    <t>和仁科技</t>
  </si>
  <si>
    <t>300550.SZ</t>
  </si>
  <si>
    <t>300542.SZ</t>
    <phoneticPr fontId="1" type="noConversion"/>
  </si>
  <si>
    <t>新晨科技</t>
  </si>
  <si>
    <t>300542.SZ</t>
  </si>
  <si>
    <t>300785.SZ</t>
    <phoneticPr fontId="1" type="noConversion"/>
  </si>
  <si>
    <t>值得买</t>
  </si>
  <si>
    <t>300785.SZ</t>
  </si>
  <si>
    <t>300102.SZ</t>
    <phoneticPr fontId="1" type="noConversion"/>
  </si>
  <si>
    <t>乾照光电</t>
  </si>
  <si>
    <t>300102.SZ</t>
  </si>
  <si>
    <t>832149.BJ</t>
    <phoneticPr fontId="1" type="noConversion"/>
  </si>
  <si>
    <t>利尔达</t>
  </si>
  <si>
    <t>832149.BJ</t>
  </si>
  <si>
    <t>688695.SH</t>
    <phoneticPr fontId="1" type="noConversion"/>
  </si>
  <si>
    <t>中创股份</t>
  </si>
  <si>
    <t>688695.SH</t>
  </si>
  <si>
    <t>688244.SH</t>
    <phoneticPr fontId="1" type="noConversion"/>
  </si>
  <si>
    <t>永信至诚</t>
  </si>
  <si>
    <t>688244.SH</t>
  </si>
  <si>
    <t>688061.SH</t>
    <phoneticPr fontId="1" type="noConversion"/>
  </si>
  <si>
    <t>灿瑞科技</t>
  </si>
  <si>
    <t>688061.SH</t>
  </si>
  <si>
    <t>688031.SH</t>
    <phoneticPr fontId="1" type="noConversion"/>
  </si>
  <si>
    <t>星环科技-U</t>
  </si>
  <si>
    <t>688031.SH</t>
  </si>
  <si>
    <t>301299.SZ</t>
    <phoneticPr fontId="1" type="noConversion"/>
  </si>
  <si>
    <t>卓创资讯</t>
  </si>
  <si>
    <t>301299.SZ</t>
  </si>
  <si>
    <t>688728.SH</t>
    <phoneticPr fontId="1" type="noConversion"/>
  </si>
  <si>
    <t>格科微</t>
  </si>
  <si>
    <t>688728.SH</t>
  </si>
  <si>
    <t>002938.SZ</t>
    <phoneticPr fontId="1" type="noConversion"/>
  </si>
  <si>
    <t>鹏鼎控股</t>
  </si>
  <si>
    <t>002938.SZ</t>
  </si>
  <si>
    <t>603118.SH</t>
    <phoneticPr fontId="1" type="noConversion"/>
  </si>
  <si>
    <t>共进股份</t>
  </si>
  <si>
    <t>603118.SH</t>
  </si>
  <si>
    <t>603890.SH</t>
    <phoneticPr fontId="1" type="noConversion"/>
  </si>
  <si>
    <t>春秋电子</t>
  </si>
  <si>
    <t>603890.SH</t>
  </si>
  <si>
    <t>838227.BJ</t>
    <phoneticPr fontId="1" type="noConversion"/>
  </si>
  <si>
    <t>美登科技</t>
  </si>
  <si>
    <t>838227.BJ</t>
  </si>
  <si>
    <t>688496.SH</t>
    <phoneticPr fontId="1" type="noConversion"/>
  </si>
  <si>
    <t>清越科技</t>
  </si>
  <si>
    <t>688496.SH</t>
  </si>
  <si>
    <t>688475.SH</t>
    <phoneticPr fontId="1" type="noConversion"/>
  </si>
  <si>
    <t>萤石网络</t>
  </si>
  <si>
    <t>688475.SH</t>
  </si>
  <si>
    <t>300378.SZ</t>
    <phoneticPr fontId="1" type="noConversion"/>
  </si>
  <si>
    <t>鼎捷软件</t>
  </si>
  <si>
    <t>300378.SZ</t>
  </si>
  <si>
    <t>300377.SZ</t>
    <phoneticPr fontId="1" type="noConversion"/>
  </si>
  <si>
    <t>赢时胜</t>
  </si>
  <si>
    <t>300377.SZ</t>
  </si>
  <si>
    <t>300366.SZ</t>
    <phoneticPr fontId="1" type="noConversion"/>
  </si>
  <si>
    <t>创意信息</t>
  </si>
  <si>
    <t>300366.SZ</t>
  </si>
  <si>
    <t>688416.SH</t>
    <phoneticPr fontId="1" type="noConversion"/>
  </si>
  <si>
    <t>恒烁股份</t>
  </si>
  <si>
    <t>688416.SH</t>
  </si>
  <si>
    <t>601012.SH</t>
    <phoneticPr fontId="1" type="noConversion"/>
  </si>
  <si>
    <t>隆基绿能</t>
  </si>
  <si>
    <t>601012.SH</t>
  </si>
  <si>
    <t>688049.SH</t>
    <phoneticPr fontId="1" type="noConversion"/>
  </si>
  <si>
    <t>炬芯科技</t>
  </si>
  <si>
    <t>688049.SH</t>
  </si>
  <si>
    <t>300627.SZ</t>
    <phoneticPr fontId="1" type="noConversion"/>
  </si>
  <si>
    <t>华测导航</t>
  </si>
  <si>
    <t>300627.SZ</t>
  </si>
  <si>
    <t>605118.SH</t>
    <phoneticPr fontId="1" type="noConversion"/>
  </si>
  <si>
    <t>力鼎光电</t>
  </si>
  <si>
    <t>605118.SH</t>
  </si>
  <si>
    <t>301566.SZ</t>
    <phoneticPr fontId="1" type="noConversion"/>
  </si>
  <si>
    <t>达利凯普</t>
  </si>
  <si>
    <t>301566.SZ</t>
  </si>
  <si>
    <t>688159.SH</t>
    <phoneticPr fontId="1" type="noConversion"/>
  </si>
  <si>
    <t>有方科技</t>
  </si>
  <si>
    <t>688159.SH</t>
  </si>
  <si>
    <t>300184.SZ</t>
    <phoneticPr fontId="1" type="noConversion"/>
  </si>
  <si>
    <t>力源信息</t>
  </si>
  <si>
    <t>300184.SZ</t>
  </si>
  <si>
    <t>300183.SZ</t>
    <phoneticPr fontId="1" type="noConversion"/>
  </si>
  <si>
    <t>东软载波</t>
  </si>
  <si>
    <t>300183.SZ</t>
  </si>
  <si>
    <t>300182.SZ</t>
    <phoneticPr fontId="1" type="noConversion"/>
  </si>
  <si>
    <t>捷成股份</t>
  </si>
  <si>
    <t>300182.SZ</t>
  </si>
  <si>
    <t>001339.SZ</t>
    <phoneticPr fontId="1" type="noConversion"/>
  </si>
  <si>
    <t>智微智能</t>
  </si>
  <si>
    <t>001339.SZ</t>
  </si>
  <si>
    <t>688175.SH</t>
    <phoneticPr fontId="1" type="noConversion"/>
  </si>
  <si>
    <t>高凌信息</t>
  </si>
  <si>
    <t>688175.SH</t>
  </si>
  <si>
    <t>301236.SZ</t>
    <phoneticPr fontId="1" type="noConversion"/>
  </si>
  <si>
    <t>软通动力</t>
  </si>
  <si>
    <t>301236.SZ</t>
  </si>
  <si>
    <t>300991.SZ</t>
    <phoneticPr fontId="1" type="noConversion"/>
  </si>
  <si>
    <t>创益通</t>
  </si>
  <si>
    <t>300991.SZ</t>
  </si>
  <si>
    <t>300287.SZ</t>
    <phoneticPr fontId="1" type="noConversion"/>
  </si>
  <si>
    <t>飞利信</t>
  </si>
  <si>
    <t>300287.SZ</t>
  </si>
  <si>
    <t>688060.SH</t>
    <phoneticPr fontId="1" type="noConversion"/>
  </si>
  <si>
    <t>云涌科技</t>
  </si>
  <si>
    <t>688060.SH</t>
  </si>
  <si>
    <t>688027.SH</t>
    <phoneticPr fontId="1" type="noConversion"/>
  </si>
  <si>
    <t>国盾量子</t>
  </si>
  <si>
    <t>688027.SH</t>
  </si>
  <si>
    <t>300847.SZ</t>
    <phoneticPr fontId="1" type="noConversion"/>
  </si>
  <si>
    <t>中船汉光</t>
  </si>
  <si>
    <t>300847.SZ</t>
  </si>
  <si>
    <t>688691.SH</t>
    <phoneticPr fontId="1" type="noConversion"/>
  </si>
  <si>
    <t>灿芯股份</t>
  </si>
  <si>
    <t>688691.SH</t>
  </si>
  <si>
    <t>688798.SH</t>
    <phoneticPr fontId="1" type="noConversion"/>
  </si>
  <si>
    <t>艾为电子</t>
  </si>
  <si>
    <t>688798.SH</t>
  </si>
  <si>
    <t>300352.SZ</t>
    <phoneticPr fontId="1" type="noConversion"/>
  </si>
  <si>
    <t>北信源</t>
  </si>
  <si>
    <t>300352.SZ</t>
  </si>
  <si>
    <t>688619.SH</t>
    <phoneticPr fontId="1" type="noConversion"/>
  </si>
  <si>
    <t>罗普特</t>
  </si>
  <si>
    <t>688619.SH</t>
  </si>
  <si>
    <t>600537.SH</t>
    <phoneticPr fontId="1" type="noConversion"/>
  </si>
  <si>
    <t>亿晶光电</t>
  </si>
  <si>
    <t>600537.SH</t>
  </si>
  <si>
    <t>300302.SZ</t>
    <phoneticPr fontId="1" type="noConversion"/>
  </si>
  <si>
    <t>同有科技</t>
  </si>
  <si>
    <t>300302.SZ</t>
  </si>
  <si>
    <t>300301.SZ</t>
    <phoneticPr fontId="1" type="noConversion"/>
  </si>
  <si>
    <t>*ST长方</t>
  </si>
  <si>
    <t>300301.SZ</t>
  </si>
  <si>
    <t>688229.SH</t>
    <phoneticPr fontId="1" type="noConversion"/>
  </si>
  <si>
    <t>博睿数据</t>
  </si>
  <si>
    <t>688229.SH</t>
  </si>
  <si>
    <t>688055.SH</t>
    <phoneticPr fontId="1" type="noConversion"/>
  </si>
  <si>
    <t>龙腾光电</t>
  </si>
  <si>
    <t>688055.SH</t>
  </si>
  <si>
    <t>300264.SZ</t>
    <phoneticPr fontId="1" type="noConversion"/>
  </si>
  <si>
    <t>佳创视讯</t>
  </si>
  <si>
    <t>300264.SZ</t>
  </si>
  <si>
    <t>002993.SZ</t>
    <phoneticPr fontId="1" type="noConversion"/>
  </si>
  <si>
    <t>奥海科技</t>
  </si>
  <si>
    <t>002993.SZ</t>
  </si>
  <si>
    <t>688539.SH</t>
    <phoneticPr fontId="1" type="noConversion"/>
  </si>
  <si>
    <t>高华科技</t>
  </si>
  <si>
    <t>688539.SH</t>
  </si>
  <si>
    <t>688507.SH</t>
    <phoneticPr fontId="1" type="noConversion"/>
  </si>
  <si>
    <t>索辰科技</t>
  </si>
  <si>
    <t>688507.SH</t>
  </si>
  <si>
    <t>300290.SZ</t>
    <phoneticPr fontId="1" type="noConversion"/>
  </si>
  <si>
    <t>荣科科技</t>
  </si>
  <si>
    <t>300290.SZ</t>
  </si>
  <si>
    <t>002655.SZ</t>
    <phoneticPr fontId="1" type="noConversion"/>
  </si>
  <si>
    <t>共达电声</t>
  </si>
  <si>
    <t>002655.SZ</t>
  </si>
  <si>
    <t>002654.SZ</t>
    <phoneticPr fontId="1" type="noConversion"/>
  </si>
  <si>
    <t>万润科技</t>
  </si>
  <si>
    <t>002654.SZ</t>
  </si>
  <si>
    <t>300277.SZ</t>
    <phoneticPr fontId="1" type="noConversion"/>
  </si>
  <si>
    <t>海联讯</t>
  </si>
  <si>
    <t>300277.SZ</t>
  </si>
  <si>
    <t>688709.SH</t>
    <phoneticPr fontId="1" type="noConversion"/>
  </si>
  <si>
    <t>成都华微</t>
  </si>
  <si>
    <t>688709.SH</t>
  </si>
  <si>
    <t>301031.SZ</t>
    <phoneticPr fontId="1" type="noConversion"/>
  </si>
  <si>
    <t>中熔电气</t>
  </si>
  <si>
    <t>301031.SZ</t>
  </si>
  <si>
    <t>300822.SZ</t>
    <phoneticPr fontId="1" type="noConversion"/>
  </si>
  <si>
    <t>贝仕达克</t>
  </si>
  <si>
    <t>300822.SZ</t>
  </si>
  <si>
    <t>300701.SZ</t>
    <phoneticPr fontId="1" type="noConversion"/>
  </si>
  <si>
    <t>森霸传感</t>
  </si>
  <si>
    <t>300701.SZ</t>
  </si>
  <si>
    <t>688661.SH</t>
    <phoneticPr fontId="1" type="noConversion"/>
  </si>
  <si>
    <t>和林微纳</t>
  </si>
  <si>
    <t>688661.SH</t>
  </si>
  <si>
    <t>603000.SH</t>
    <phoneticPr fontId="1" type="noConversion"/>
  </si>
  <si>
    <t>人民网</t>
  </si>
  <si>
    <t>603000.SH</t>
  </si>
  <si>
    <t>300311.SZ</t>
    <phoneticPr fontId="1" type="noConversion"/>
  </si>
  <si>
    <t>任子行</t>
  </si>
  <si>
    <t>300311.SZ</t>
  </si>
  <si>
    <t>300310.SZ</t>
    <phoneticPr fontId="1" type="noConversion"/>
  </si>
  <si>
    <t>宜通世纪</t>
  </si>
  <si>
    <t>300310.SZ</t>
  </si>
  <si>
    <t>871263.BJ</t>
    <phoneticPr fontId="1" type="noConversion"/>
  </si>
  <si>
    <t>莱赛激光</t>
  </si>
  <si>
    <t>871263.BJ</t>
  </si>
  <si>
    <t>301578.SZ</t>
    <phoneticPr fontId="1" type="noConversion"/>
  </si>
  <si>
    <t>辰奕智能</t>
  </si>
  <si>
    <t>301578.SZ</t>
  </si>
  <si>
    <t>688332.SH</t>
    <phoneticPr fontId="1" type="noConversion"/>
  </si>
  <si>
    <t>中科蓝讯</t>
  </si>
  <si>
    <t>688332.SH</t>
  </si>
  <si>
    <t>300936.SZ</t>
    <phoneticPr fontId="1" type="noConversion"/>
  </si>
  <si>
    <t>中英科技</t>
  </si>
  <si>
    <t>300936.SZ</t>
  </si>
  <si>
    <t>688618.SH</t>
    <phoneticPr fontId="1" type="noConversion"/>
  </si>
  <si>
    <t>三旺通信</t>
  </si>
  <si>
    <t>688618.SH</t>
  </si>
  <si>
    <t>300925.SZ</t>
    <phoneticPr fontId="1" type="noConversion"/>
  </si>
  <si>
    <t>法本信息</t>
  </si>
  <si>
    <t>300925.SZ</t>
  </si>
  <si>
    <t>002983.SZ</t>
    <phoneticPr fontId="1" type="noConversion"/>
  </si>
  <si>
    <t>芯瑞达</t>
  </si>
  <si>
    <t>002983.SZ</t>
  </si>
  <si>
    <t>688653.SH</t>
    <phoneticPr fontId="1" type="noConversion"/>
  </si>
  <si>
    <t>康希通信</t>
  </si>
  <si>
    <t>688653.SH</t>
  </si>
  <si>
    <t>603613.SH</t>
    <phoneticPr fontId="1" type="noConversion"/>
  </si>
  <si>
    <t>国联股份</t>
  </si>
  <si>
    <t>603613.SH</t>
  </si>
  <si>
    <t>688041.SH</t>
    <phoneticPr fontId="1" type="noConversion"/>
  </si>
  <si>
    <t>海光信息</t>
  </si>
  <si>
    <t>688041.SH</t>
  </si>
  <si>
    <t>603678.SH</t>
    <phoneticPr fontId="1" type="noConversion"/>
  </si>
  <si>
    <t>火炬电子</t>
  </si>
  <si>
    <t>603678.SH</t>
  </si>
  <si>
    <t>300249.SZ</t>
    <phoneticPr fontId="1" type="noConversion"/>
  </si>
  <si>
    <t>依米康</t>
  </si>
  <si>
    <t>300249.SZ</t>
  </si>
  <si>
    <t>688652.SH</t>
    <phoneticPr fontId="1" type="noConversion"/>
  </si>
  <si>
    <t>京仪装备</t>
  </si>
  <si>
    <t>688652.SH</t>
  </si>
  <si>
    <t>300231.SZ</t>
    <phoneticPr fontId="1" type="noConversion"/>
  </si>
  <si>
    <t>银信科技</t>
  </si>
  <si>
    <t>300231.SZ</t>
  </si>
  <si>
    <t>300229.SZ</t>
    <phoneticPr fontId="1" type="noConversion"/>
  </si>
  <si>
    <t>拓尔思</t>
  </si>
  <si>
    <t>300229.SZ</t>
  </si>
  <si>
    <t>000810.SZ</t>
    <phoneticPr fontId="1" type="noConversion"/>
  </si>
  <si>
    <t>创维数字</t>
  </si>
  <si>
    <t>000810.SZ</t>
  </si>
  <si>
    <t>300628.SZ</t>
    <phoneticPr fontId="1" type="noConversion"/>
  </si>
  <si>
    <t>亿联网络</t>
  </si>
  <si>
    <t>300628.SZ</t>
  </si>
  <si>
    <t>688591.SH</t>
    <phoneticPr fontId="1" type="noConversion"/>
  </si>
  <si>
    <t>泰凌微</t>
  </si>
  <si>
    <t>688591.SH</t>
  </si>
  <si>
    <t>301213.SZ</t>
    <phoneticPr fontId="1" type="noConversion"/>
  </si>
  <si>
    <t>观想科技</t>
  </si>
  <si>
    <t>301213.SZ</t>
  </si>
  <si>
    <t>603602.SH</t>
    <phoneticPr fontId="1" type="noConversion"/>
  </si>
  <si>
    <t>纵横通信</t>
  </si>
  <si>
    <t>603602.SH</t>
  </si>
  <si>
    <t>300691.SZ</t>
    <phoneticPr fontId="1" type="noConversion"/>
  </si>
  <si>
    <t>联合光电</t>
  </si>
  <si>
    <t>300691.SZ</t>
  </si>
  <si>
    <t>300689.SZ</t>
    <phoneticPr fontId="1" type="noConversion"/>
  </si>
  <si>
    <t>澄天伟业</t>
  </si>
  <si>
    <t>300689.SZ</t>
  </si>
  <si>
    <t>300031.SZ</t>
    <phoneticPr fontId="1" type="noConversion"/>
  </si>
  <si>
    <t>宝通科技</t>
  </si>
  <si>
    <t>300031.SZ</t>
  </si>
  <si>
    <t>688702.SH</t>
    <phoneticPr fontId="1" type="noConversion"/>
  </si>
  <si>
    <t>盛科通信-U</t>
  </si>
  <si>
    <t>688702.SH</t>
  </si>
  <si>
    <t>603189.SH</t>
    <phoneticPr fontId="1" type="noConversion"/>
  </si>
  <si>
    <t>网达软件</t>
  </si>
  <si>
    <t>603189.SH</t>
  </si>
  <si>
    <t>300541.SZ</t>
    <phoneticPr fontId="1" type="noConversion"/>
  </si>
  <si>
    <t>先进数通</t>
  </si>
  <si>
    <t>300541.SZ</t>
  </si>
  <si>
    <t>002298.SZ</t>
    <phoneticPr fontId="1" type="noConversion"/>
  </si>
  <si>
    <t>中电兴发</t>
  </si>
  <si>
    <t>002298.SZ</t>
  </si>
  <si>
    <t>834407.BJ</t>
    <phoneticPr fontId="1" type="noConversion"/>
  </si>
  <si>
    <t>驰诚股份</t>
  </si>
  <si>
    <t>834407.BJ</t>
  </si>
  <si>
    <t>688307.SH</t>
    <phoneticPr fontId="1" type="noConversion"/>
  </si>
  <si>
    <t>中润光学</t>
  </si>
  <si>
    <t>688307.SH</t>
  </si>
  <si>
    <t>688143.SH</t>
    <phoneticPr fontId="1" type="noConversion"/>
  </si>
  <si>
    <t>长盈通</t>
  </si>
  <si>
    <t>688143.SH</t>
  </si>
  <si>
    <t>688246.SH</t>
    <phoneticPr fontId="1" type="noConversion"/>
  </si>
  <si>
    <t>嘉和美康</t>
  </si>
  <si>
    <t>688246.SH</t>
  </si>
  <si>
    <t>603386.SH</t>
    <phoneticPr fontId="1" type="noConversion"/>
  </si>
  <si>
    <t>骏亚科技</t>
  </si>
  <si>
    <t>603386.SH</t>
  </si>
  <si>
    <t>603236.SH</t>
    <phoneticPr fontId="1" type="noConversion"/>
  </si>
  <si>
    <t>移远通信</t>
  </si>
  <si>
    <t>603236.SH</t>
  </si>
  <si>
    <t>300623.SZ</t>
    <phoneticPr fontId="1" type="noConversion"/>
  </si>
  <si>
    <t>捷捷微电</t>
  </si>
  <si>
    <t>300623.SZ</t>
  </si>
  <si>
    <t>300270.SZ</t>
    <phoneticPr fontId="1" type="noConversion"/>
  </si>
  <si>
    <t>中威电子</t>
  </si>
  <si>
    <t>300270.SZ</t>
  </si>
  <si>
    <t>300762.SZ</t>
    <phoneticPr fontId="1" type="noConversion"/>
  </si>
  <si>
    <t>上海瀚讯</t>
  </si>
  <si>
    <t>300762.SZ</t>
  </si>
  <si>
    <t>688391.SH</t>
    <phoneticPr fontId="1" type="noConversion"/>
  </si>
  <si>
    <t>钜泉科技</t>
  </si>
  <si>
    <t>688391.SH</t>
  </si>
  <si>
    <t>301205.SZ</t>
    <phoneticPr fontId="1" type="noConversion"/>
  </si>
  <si>
    <t>联特科技</t>
  </si>
  <si>
    <t>301205.SZ</t>
  </si>
  <si>
    <t>688115.SH</t>
    <phoneticPr fontId="1" type="noConversion"/>
  </si>
  <si>
    <t>思林杰</t>
  </si>
  <si>
    <t>688115.SH</t>
  </si>
  <si>
    <t>002449.SZ</t>
    <phoneticPr fontId="1" type="noConversion"/>
  </si>
  <si>
    <t>国星光电</t>
  </si>
  <si>
    <t>002449.SZ</t>
  </si>
  <si>
    <t>002414.SZ</t>
    <phoneticPr fontId="1" type="noConversion"/>
  </si>
  <si>
    <t>高德红外</t>
  </si>
  <si>
    <t>002414.SZ</t>
  </si>
  <si>
    <t>603888.SH</t>
    <phoneticPr fontId="1" type="noConversion"/>
  </si>
  <si>
    <t>新华网</t>
  </si>
  <si>
    <t>603888.SH</t>
  </si>
  <si>
    <t>301418.SZ</t>
    <phoneticPr fontId="1" type="noConversion"/>
  </si>
  <si>
    <t>协昌科技</t>
  </si>
  <si>
    <t>301418.SZ</t>
  </si>
  <si>
    <t>688662.SH</t>
    <phoneticPr fontId="1" type="noConversion"/>
  </si>
  <si>
    <t>富信科技</t>
  </si>
  <si>
    <t>688662.SH</t>
  </si>
  <si>
    <t>688630.SH</t>
    <phoneticPr fontId="1" type="noConversion"/>
  </si>
  <si>
    <t>芯碁微装</t>
  </si>
  <si>
    <t>688630.SH</t>
  </si>
  <si>
    <t>300566.SZ</t>
    <phoneticPr fontId="1" type="noConversion"/>
  </si>
  <si>
    <t>激智科技</t>
  </si>
  <si>
    <t>300566.SZ</t>
  </si>
  <si>
    <t>688450.SH</t>
    <phoneticPr fontId="1" type="noConversion"/>
  </si>
  <si>
    <t>光格科技</t>
  </si>
  <si>
    <t>688450.SH</t>
  </si>
  <si>
    <t>300213.SZ</t>
    <phoneticPr fontId="1" type="noConversion"/>
  </si>
  <si>
    <t>佳讯飞鸿</t>
  </si>
  <si>
    <t>300213.SZ</t>
  </si>
  <si>
    <t>300212.SZ</t>
    <phoneticPr fontId="1" type="noConversion"/>
  </si>
  <si>
    <t>易华录</t>
  </si>
  <si>
    <t>300212.SZ</t>
  </si>
  <si>
    <t>300211.SZ</t>
    <phoneticPr fontId="1" type="noConversion"/>
  </si>
  <si>
    <t>亿通科技</t>
  </si>
  <si>
    <t>300211.SZ</t>
  </si>
  <si>
    <t>300323.SZ</t>
    <phoneticPr fontId="1" type="noConversion"/>
  </si>
  <si>
    <t>华灿光电</t>
  </si>
  <si>
    <t>300323.SZ</t>
  </si>
  <si>
    <t>300275.SZ</t>
    <phoneticPr fontId="1" type="noConversion"/>
  </si>
  <si>
    <t>梅安森</t>
  </si>
  <si>
    <t>300275.SZ</t>
  </si>
  <si>
    <t>688390.SH</t>
    <phoneticPr fontId="1" type="noConversion"/>
  </si>
  <si>
    <t>固德威</t>
  </si>
  <si>
    <t>688390.SH</t>
  </si>
  <si>
    <t>688378.SH</t>
    <phoneticPr fontId="1" type="noConversion"/>
  </si>
  <si>
    <t>奥来德</t>
  </si>
  <si>
    <t>688378.SH</t>
  </si>
  <si>
    <t>688056.SH</t>
    <phoneticPr fontId="1" type="noConversion"/>
  </si>
  <si>
    <t>莱伯泰科</t>
  </si>
  <si>
    <t>688056.SH</t>
  </si>
  <si>
    <t>002995.SZ</t>
    <phoneticPr fontId="1" type="noConversion"/>
  </si>
  <si>
    <t>天地在线</t>
  </si>
  <si>
    <t>002995.SZ</t>
  </si>
  <si>
    <t>002992.SZ</t>
    <phoneticPr fontId="1" type="noConversion"/>
  </si>
  <si>
    <t>宝明科技</t>
  </si>
  <si>
    <t>002992.SZ</t>
  </si>
  <si>
    <t>300830.SZ</t>
    <phoneticPr fontId="1" type="noConversion"/>
  </si>
  <si>
    <t>金现代</t>
  </si>
  <si>
    <t>300830.SZ</t>
  </si>
  <si>
    <t>300223.SZ</t>
    <phoneticPr fontId="1" type="noConversion"/>
  </si>
  <si>
    <t>北京君正</t>
  </si>
  <si>
    <t>300223.SZ</t>
  </si>
  <si>
    <t>300219.SZ</t>
    <phoneticPr fontId="1" type="noConversion"/>
  </si>
  <si>
    <t>鸿利智汇</t>
  </si>
  <si>
    <t>300219.SZ</t>
  </si>
  <si>
    <t>688272.SH</t>
    <phoneticPr fontId="1" type="noConversion"/>
  </si>
  <si>
    <t>*ST富吉</t>
  </si>
  <si>
    <t>688272.SH</t>
  </si>
  <si>
    <t>301086.SZ</t>
    <phoneticPr fontId="1" type="noConversion"/>
  </si>
  <si>
    <t>鸿富瀚</t>
  </si>
  <si>
    <t>301086.SZ</t>
  </si>
  <si>
    <t>301085.SZ</t>
    <phoneticPr fontId="1" type="noConversion"/>
  </si>
  <si>
    <t>亚康股份</t>
  </si>
  <si>
    <t>301085.SZ</t>
  </si>
  <si>
    <t>301083.SZ</t>
    <phoneticPr fontId="1" type="noConversion"/>
  </si>
  <si>
    <t>百胜智能</t>
  </si>
  <si>
    <t>301083.SZ</t>
  </si>
  <si>
    <t>002484.SZ</t>
    <phoneticPr fontId="1" type="noConversion"/>
  </si>
  <si>
    <t>江海股份</t>
  </si>
  <si>
    <t>002484.SZ</t>
  </si>
  <si>
    <t>300118.SZ</t>
    <phoneticPr fontId="1" type="noConversion"/>
  </si>
  <si>
    <t>东方日升</t>
  </si>
  <si>
    <t>300118.SZ</t>
  </si>
  <si>
    <t>688766.SH</t>
    <phoneticPr fontId="1" type="noConversion"/>
  </si>
  <si>
    <t>普冉股份</t>
  </si>
  <si>
    <t>688766.SH</t>
  </si>
  <si>
    <t>300354.SZ</t>
    <phoneticPr fontId="1" type="noConversion"/>
  </si>
  <si>
    <t>东华测试</t>
  </si>
  <si>
    <t>300354.SZ</t>
  </si>
  <si>
    <t>300351.SZ</t>
    <phoneticPr fontId="1" type="noConversion"/>
  </si>
  <si>
    <t>永贵电器</t>
  </si>
  <si>
    <t>300351.SZ</t>
  </si>
  <si>
    <t>300098.SZ</t>
    <phoneticPr fontId="1" type="noConversion"/>
  </si>
  <si>
    <t>高新兴</t>
  </si>
  <si>
    <t>300098.SZ</t>
  </si>
  <si>
    <t>300096.SZ</t>
    <phoneticPr fontId="1" type="noConversion"/>
  </si>
  <si>
    <t>ST易联众</t>
  </si>
  <si>
    <t>300096.SZ</t>
  </si>
  <si>
    <t>605058.SH</t>
    <phoneticPr fontId="1" type="noConversion"/>
  </si>
  <si>
    <t>澳弘电子</t>
  </si>
  <si>
    <t>605058.SH</t>
  </si>
  <si>
    <t>003015.SZ</t>
    <phoneticPr fontId="1" type="noConversion"/>
  </si>
  <si>
    <t>日久光电</t>
  </si>
  <si>
    <t>003015.SZ</t>
  </si>
  <si>
    <t>688536.SH</t>
    <phoneticPr fontId="1" type="noConversion"/>
  </si>
  <si>
    <t>思瑞浦</t>
  </si>
  <si>
    <t>688536.SH</t>
  </si>
  <si>
    <t>688127.SH</t>
    <phoneticPr fontId="1" type="noConversion"/>
  </si>
  <si>
    <t>蓝特光学</t>
  </si>
  <si>
    <t>688127.SH</t>
  </si>
  <si>
    <t>688182.SH</t>
    <phoneticPr fontId="1" type="noConversion"/>
  </si>
  <si>
    <t>灿勤科技</t>
  </si>
  <si>
    <t>688182.SH</t>
  </si>
  <si>
    <t>301180.SZ</t>
    <phoneticPr fontId="1" type="noConversion"/>
  </si>
  <si>
    <t>万祥科技</t>
  </si>
  <si>
    <t>301180.SZ</t>
  </si>
  <si>
    <t>002459.SZ</t>
    <phoneticPr fontId="1" type="noConversion"/>
  </si>
  <si>
    <t>晶澳科技</t>
  </si>
  <si>
    <t>002459.SZ</t>
  </si>
  <si>
    <t>002463.SZ</t>
    <phoneticPr fontId="1" type="noConversion"/>
  </si>
  <si>
    <t>沪电股份</t>
  </si>
  <si>
    <t>002463.SZ</t>
  </si>
  <si>
    <t>002491.SZ</t>
    <phoneticPr fontId="1" type="noConversion"/>
  </si>
  <si>
    <t>通鼎互联</t>
  </si>
  <si>
    <t>002491.SZ</t>
  </si>
  <si>
    <t>688213.SH</t>
    <phoneticPr fontId="1" type="noConversion"/>
  </si>
  <si>
    <t>思特威-W</t>
  </si>
  <si>
    <t>688213.SH</t>
  </si>
  <si>
    <t>300603.SZ</t>
    <phoneticPr fontId="1" type="noConversion"/>
  </si>
  <si>
    <t>立昂技术</t>
  </si>
  <si>
    <t>300603.SZ</t>
  </si>
  <si>
    <t>300602.SZ</t>
    <phoneticPr fontId="1" type="noConversion"/>
  </si>
  <si>
    <t>飞荣达</t>
  </si>
  <si>
    <t>300602.SZ</t>
  </si>
  <si>
    <t>300597.SZ</t>
    <phoneticPr fontId="1" type="noConversion"/>
  </si>
  <si>
    <t>吉大通信</t>
  </si>
  <si>
    <t>300597.SZ</t>
  </si>
  <si>
    <t>002845.SZ</t>
    <phoneticPr fontId="1" type="noConversion"/>
  </si>
  <si>
    <t>同兴达</t>
  </si>
  <si>
    <t>002845.SZ</t>
  </si>
  <si>
    <t>301326.SZ</t>
    <phoneticPr fontId="1" type="noConversion"/>
  </si>
  <si>
    <t>捷邦科技</t>
  </si>
  <si>
    <t>301326.SZ</t>
  </si>
  <si>
    <t>833030.BJ</t>
    <phoneticPr fontId="1" type="noConversion"/>
  </si>
  <si>
    <t>立方控股</t>
  </si>
  <si>
    <t>833030.BJ</t>
  </si>
  <si>
    <t>688682.SH</t>
    <phoneticPr fontId="1" type="noConversion"/>
  </si>
  <si>
    <t>霍莱沃</t>
  </si>
  <si>
    <t>688682.SH</t>
  </si>
  <si>
    <t>688201.SH</t>
    <phoneticPr fontId="1" type="noConversion"/>
  </si>
  <si>
    <t>信安世纪</t>
  </si>
  <si>
    <t>688201.SH</t>
  </si>
  <si>
    <t>300976.SZ</t>
    <phoneticPr fontId="1" type="noConversion"/>
  </si>
  <si>
    <t>达瑞电子</t>
  </si>
  <si>
    <t>300976.SZ</t>
  </si>
  <si>
    <t>300975.SZ</t>
    <phoneticPr fontId="1" type="noConversion"/>
  </si>
  <si>
    <t>商络电子</t>
  </si>
  <si>
    <t>300975.SZ</t>
  </si>
  <si>
    <t>300319.SZ</t>
    <phoneticPr fontId="1" type="noConversion"/>
  </si>
  <si>
    <t>麦捷科技</t>
  </si>
  <si>
    <t>300319.SZ</t>
  </si>
  <si>
    <t>600228.SH</t>
    <phoneticPr fontId="1" type="noConversion"/>
  </si>
  <si>
    <t>返利科技</t>
  </si>
  <si>
    <t>600228.SH</t>
  </si>
  <si>
    <t>003040.SZ</t>
    <phoneticPr fontId="1" type="noConversion"/>
  </si>
  <si>
    <t>楚天龙</t>
  </si>
  <si>
    <t>003040.SZ</t>
  </si>
  <si>
    <t>688589.SH</t>
    <phoneticPr fontId="1" type="noConversion"/>
  </si>
  <si>
    <t>力合微</t>
  </si>
  <si>
    <t>688589.SH</t>
  </si>
  <si>
    <t>688561.SH</t>
    <phoneticPr fontId="1" type="noConversion"/>
  </si>
  <si>
    <t>奇安信-U</t>
  </si>
  <si>
    <t>688561.SH</t>
  </si>
  <si>
    <t>688508.SH</t>
    <phoneticPr fontId="1" type="noConversion"/>
  </si>
  <si>
    <t>芯朋微</t>
  </si>
  <si>
    <t>688508.SH</t>
  </si>
  <si>
    <t>688418.SH</t>
    <phoneticPr fontId="1" type="noConversion"/>
  </si>
  <si>
    <t>震有科技</t>
  </si>
  <si>
    <t>688418.SH</t>
  </si>
  <si>
    <t>688256.SH</t>
    <phoneticPr fontId="1" type="noConversion"/>
  </si>
  <si>
    <t>寒武纪-U</t>
  </si>
  <si>
    <t>688256.SH</t>
  </si>
  <si>
    <t>300256.SZ</t>
    <phoneticPr fontId="1" type="noConversion"/>
  </si>
  <si>
    <t>星星科技</t>
  </si>
  <si>
    <t>300256.SZ</t>
  </si>
  <si>
    <t>300253.SZ</t>
    <phoneticPr fontId="1" type="noConversion"/>
  </si>
  <si>
    <t>卫宁健康</t>
  </si>
  <si>
    <t>300253.SZ</t>
  </si>
  <si>
    <t>002765.SZ</t>
    <phoneticPr fontId="1" type="noConversion"/>
  </si>
  <si>
    <t>蓝黛科技</t>
  </si>
  <si>
    <t>002765.SZ</t>
  </si>
  <si>
    <t>688668.SH</t>
    <phoneticPr fontId="1" type="noConversion"/>
  </si>
  <si>
    <t>鼎通科技</t>
  </si>
  <si>
    <t>688668.SH</t>
  </si>
  <si>
    <t>603887.SH</t>
    <phoneticPr fontId="1" type="noConversion"/>
  </si>
  <si>
    <t>城地香江</t>
  </si>
  <si>
    <t>603887.SH</t>
  </si>
  <si>
    <t>688318.SH</t>
    <phoneticPr fontId="1" type="noConversion"/>
  </si>
  <si>
    <t>财富趋势</t>
  </si>
  <si>
    <t>688318.SH</t>
  </si>
  <si>
    <t>688126.SH</t>
    <phoneticPr fontId="1" type="noConversion"/>
  </si>
  <si>
    <t>沪硅产业</t>
  </si>
  <si>
    <t>688126.SH</t>
  </si>
  <si>
    <t>300220.SZ</t>
    <phoneticPr fontId="1" type="noConversion"/>
  </si>
  <si>
    <t>ST金运</t>
  </si>
  <si>
    <t>300220.SZ</t>
  </si>
  <si>
    <t>002583.SZ</t>
    <phoneticPr fontId="1" type="noConversion"/>
  </si>
  <si>
    <t>海能达</t>
  </si>
  <si>
    <t>002583.SZ</t>
  </si>
  <si>
    <t>300872.SZ</t>
    <phoneticPr fontId="1" type="noConversion"/>
  </si>
  <si>
    <t>天阳科技</t>
  </si>
  <si>
    <t>300872.SZ</t>
  </si>
  <si>
    <t>300870.SZ</t>
    <phoneticPr fontId="1" type="noConversion"/>
  </si>
  <si>
    <t>欧陆通</t>
  </si>
  <si>
    <t>300870.SZ</t>
  </si>
  <si>
    <t>300866.SZ</t>
    <phoneticPr fontId="1" type="noConversion"/>
  </si>
  <si>
    <t>安克创新</t>
  </si>
  <si>
    <t>300866.SZ</t>
  </si>
  <si>
    <t>300862.SZ</t>
    <phoneticPr fontId="1" type="noConversion"/>
  </si>
  <si>
    <t>蓝盾光电</t>
  </si>
  <si>
    <t>300862.SZ</t>
  </si>
  <si>
    <t>301339.SZ</t>
    <phoneticPr fontId="1" type="noConversion"/>
  </si>
  <si>
    <t>通行宝</t>
  </si>
  <si>
    <t>301339.SZ</t>
  </si>
  <si>
    <t>300771.SZ</t>
    <phoneticPr fontId="1" type="noConversion"/>
  </si>
  <si>
    <t>智莱科技</t>
  </si>
  <si>
    <t>300771.SZ</t>
  </si>
  <si>
    <t>002475.SZ</t>
    <phoneticPr fontId="1" type="noConversion"/>
  </si>
  <si>
    <t>立讯精密</t>
  </si>
  <si>
    <t>002475.SZ</t>
  </si>
  <si>
    <t>002474.SZ</t>
    <phoneticPr fontId="1" type="noConversion"/>
  </si>
  <si>
    <t>榕基软件</t>
  </si>
  <si>
    <t>002474.SZ</t>
  </si>
  <si>
    <t>600640.SH</t>
    <phoneticPr fontId="1" type="noConversion"/>
  </si>
  <si>
    <t>国脉文化</t>
  </si>
  <si>
    <t>600640.SH</t>
  </si>
  <si>
    <t>300726.SZ</t>
    <phoneticPr fontId="1" type="noConversion"/>
  </si>
  <si>
    <t>宏达电子</t>
  </si>
  <si>
    <t>300726.SZ</t>
  </si>
  <si>
    <t>002912.SZ</t>
    <phoneticPr fontId="1" type="noConversion"/>
  </si>
  <si>
    <t>中新赛克</t>
  </si>
  <si>
    <t>002912.SZ</t>
  </si>
  <si>
    <t>300667.SZ</t>
    <phoneticPr fontId="1" type="noConversion"/>
  </si>
  <si>
    <t>必创科技</t>
  </si>
  <si>
    <t>300667.SZ</t>
  </si>
  <si>
    <t>603383.SH</t>
    <phoneticPr fontId="1" type="noConversion"/>
  </si>
  <si>
    <t>顶点软件</t>
  </si>
  <si>
    <t>603383.SH</t>
  </si>
  <si>
    <t>300657.SZ</t>
    <phoneticPr fontId="1" type="noConversion"/>
  </si>
  <si>
    <t>弘信电子</t>
  </si>
  <si>
    <t>300657.SZ</t>
  </si>
  <si>
    <t>603133.SH</t>
    <phoneticPr fontId="1" type="noConversion"/>
  </si>
  <si>
    <t>*ST碳元</t>
  </si>
  <si>
    <t>603133.SH</t>
  </si>
  <si>
    <t>300567.SZ</t>
    <phoneticPr fontId="1" type="noConversion"/>
  </si>
  <si>
    <t>精测电子</t>
  </si>
  <si>
    <t>300567.SZ</t>
  </si>
  <si>
    <t>300565.SZ</t>
    <phoneticPr fontId="1" type="noConversion"/>
  </si>
  <si>
    <t>科信技术</t>
  </si>
  <si>
    <t>300565.SZ</t>
  </si>
  <si>
    <t>300513.SZ</t>
    <phoneticPr fontId="1" type="noConversion"/>
  </si>
  <si>
    <t>恒实科技</t>
  </si>
  <si>
    <t>300513.SZ</t>
  </si>
  <si>
    <t>830879.BJ</t>
    <phoneticPr fontId="1" type="noConversion"/>
  </si>
  <si>
    <t>基康仪器</t>
  </si>
  <si>
    <t>830879.BJ</t>
  </si>
  <si>
    <t>688562.SH</t>
    <phoneticPr fontId="1" type="noConversion"/>
  </si>
  <si>
    <t>航天软件</t>
  </si>
  <si>
    <t>688562.SH</t>
  </si>
  <si>
    <t>300162.SZ</t>
    <phoneticPr fontId="1" type="noConversion"/>
  </si>
  <si>
    <t>雷曼光电</t>
  </si>
  <si>
    <t>300162.SZ</t>
  </si>
  <si>
    <t>002264.SZ</t>
    <phoneticPr fontId="1" type="noConversion"/>
  </si>
  <si>
    <t>新华都</t>
  </si>
  <si>
    <t>002264.SZ</t>
  </si>
  <si>
    <t>688486.SH</t>
    <phoneticPr fontId="1" type="noConversion"/>
  </si>
  <si>
    <t>龙迅股份</t>
  </si>
  <si>
    <t>688486.SH</t>
  </si>
  <si>
    <t>688479.SH</t>
    <phoneticPr fontId="1" type="noConversion"/>
  </si>
  <si>
    <t>友车科技</t>
  </si>
  <si>
    <t>688479.SH</t>
  </si>
  <si>
    <t>301419.SZ</t>
    <phoneticPr fontId="1" type="noConversion"/>
  </si>
  <si>
    <t>阿莱德</t>
  </si>
  <si>
    <t>301419.SZ</t>
  </si>
  <si>
    <t>688084.SH</t>
    <phoneticPr fontId="1" type="noConversion"/>
  </si>
  <si>
    <t>晶品特装</t>
  </si>
  <si>
    <t>688084.SH</t>
  </si>
  <si>
    <t>688403.SH</t>
    <phoneticPr fontId="1" type="noConversion"/>
  </si>
  <si>
    <t>汇成股份</t>
  </si>
  <si>
    <t>688403.SH</t>
  </si>
  <si>
    <t>688292.SH</t>
    <phoneticPr fontId="1" type="noConversion"/>
  </si>
  <si>
    <t>浩瀚深度</t>
  </si>
  <si>
    <t>688292.SH</t>
  </si>
  <si>
    <t>688205.SH</t>
    <phoneticPr fontId="1" type="noConversion"/>
  </si>
  <si>
    <t>德科立</t>
  </si>
  <si>
    <t>688205.SH</t>
  </si>
  <si>
    <t>301321.SZ</t>
    <phoneticPr fontId="1" type="noConversion"/>
  </si>
  <si>
    <t>翰博高新</t>
  </si>
  <si>
    <t>301321.SZ</t>
  </si>
  <si>
    <t>001229.SZ</t>
    <phoneticPr fontId="1" type="noConversion"/>
  </si>
  <si>
    <t>魅视科技</t>
  </si>
  <si>
    <t>001229.SZ</t>
  </si>
  <si>
    <t>688053.SH</t>
    <phoneticPr fontId="1" type="noConversion"/>
  </si>
  <si>
    <t>思科瑞</t>
  </si>
  <si>
    <t>688053.SH</t>
  </si>
  <si>
    <t>301139.SZ</t>
    <phoneticPr fontId="1" type="noConversion"/>
  </si>
  <si>
    <t>元道通信</t>
  </si>
  <si>
    <t>301139.SZ</t>
  </si>
  <si>
    <t>688153.SH</t>
    <phoneticPr fontId="1" type="noConversion"/>
  </si>
  <si>
    <t>唯捷创芯</t>
  </si>
  <si>
    <t>688153.SH</t>
  </si>
  <si>
    <t>301135.SZ</t>
    <phoneticPr fontId="1" type="noConversion"/>
  </si>
  <si>
    <t>瑞德智能</t>
  </si>
  <si>
    <t>301135.SZ</t>
  </si>
  <si>
    <t>002261.SZ</t>
    <phoneticPr fontId="1" type="noConversion"/>
  </si>
  <si>
    <t>拓维信息</t>
  </si>
  <si>
    <t>002261.SZ</t>
  </si>
  <si>
    <t>688772.SH</t>
    <phoneticPr fontId="1" type="noConversion"/>
  </si>
  <si>
    <t>珠海冠宇</t>
  </si>
  <si>
    <t>688772.SH</t>
  </si>
  <si>
    <t>301041.SZ</t>
    <phoneticPr fontId="1" type="noConversion"/>
  </si>
  <si>
    <t>金百泽</t>
  </si>
  <si>
    <t>301041.SZ</t>
  </si>
  <si>
    <t>300327.SZ</t>
    <phoneticPr fontId="1" type="noConversion"/>
  </si>
  <si>
    <t>中颖电子</t>
  </si>
  <si>
    <t>300327.SZ</t>
  </si>
  <si>
    <t>002658.SZ</t>
    <phoneticPr fontId="1" type="noConversion"/>
  </si>
  <si>
    <t>雪迪龙</t>
  </si>
  <si>
    <t>002658.SZ</t>
  </si>
  <si>
    <t>688135.SH</t>
    <phoneticPr fontId="1" type="noConversion"/>
  </si>
  <si>
    <t>利扬芯片</t>
  </si>
  <si>
    <t>688135.SH</t>
  </si>
  <si>
    <t>300884.SZ</t>
    <phoneticPr fontId="1" type="noConversion"/>
  </si>
  <si>
    <t>狄耐克</t>
  </si>
  <si>
    <t>300884.SZ</t>
  </si>
  <si>
    <t>688386.SH</t>
    <phoneticPr fontId="1" type="noConversion"/>
  </si>
  <si>
    <t>泛亚微透</t>
  </si>
  <si>
    <t>688386.SH</t>
  </si>
  <si>
    <t>688559.SH</t>
    <phoneticPr fontId="1" type="noConversion"/>
  </si>
  <si>
    <t>海目星</t>
  </si>
  <si>
    <t>688559.SH</t>
  </si>
  <si>
    <t>688095.SH</t>
    <phoneticPr fontId="1" type="noConversion"/>
  </si>
  <si>
    <t>福昕软件</t>
  </si>
  <si>
    <t>688095.SH</t>
  </si>
  <si>
    <t>605358.SH</t>
    <phoneticPr fontId="1" type="noConversion"/>
  </si>
  <si>
    <t>立昂微</t>
  </si>
  <si>
    <t>605358.SH</t>
  </si>
  <si>
    <t>300882.SZ</t>
    <phoneticPr fontId="1" type="noConversion"/>
  </si>
  <si>
    <t>万胜智能</t>
  </si>
  <si>
    <t>300882.SZ</t>
  </si>
  <si>
    <t>688313.SH</t>
    <phoneticPr fontId="1" type="noConversion"/>
  </si>
  <si>
    <t>仕佳光子</t>
  </si>
  <si>
    <t>688313.SH</t>
  </si>
  <si>
    <t>688286.SH</t>
    <phoneticPr fontId="1" type="noConversion"/>
  </si>
  <si>
    <t>敏芯股份</t>
  </si>
  <si>
    <t>688286.SH</t>
  </si>
  <si>
    <t>688568.SH</t>
    <phoneticPr fontId="1" type="noConversion"/>
  </si>
  <si>
    <t>中科星图</t>
  </si>
  <si>
    <t>688568.SH</t>
  </si>
  <si>
    <t>688312.SH</t>
    <phoneticPr fontId="1" type="noConversion"/>
  </si>
  <si>
    <t>燕麦科技</t>
  </si>
  <si>
    <t>688312.SH</t>
  </si>
  <si>
    <t>688200.SH</t>
    <phoneticPr fontId="1" type="noConversion"/>
  </si>
  <si>
    <t>华峰测控</t>
  </si>
  <si>
    <t>688200.SH</t>
  </si>
  <si>
    <t>688100.SH</t>
    <phoneticPr fontId="1" type="noConversion"/>
  </si>
  <si>
    <t>威胜信息</t>
  </si>
  <si>
    <t>688100.SH</t>
  </si>
  <si>
    <t>300155.SZ</t>
    <phoneticPr fontId="1" type="noConversion"/>
  </si>
  <si>
    <t>安居宝</t>
  </si>
  <si>
    <t>300155.SZ</t>
  </si>
  <si>
    <t>300802.SZ</t>
    <phoneticPr fontId="1" type="noConversion"/>
  </si>
  <si>
    <t>矩子科技</t>
  </si>
  <si>
    <t>300802.SZ</t>
  </si>
  <si>
    <t>834770.BJ</t>
    <phoneticPr fontId="1" type="noConversion"/>
  </si>
  <si>
    <t>艾能聚</t>
  </si>
  <si>
    <t>834770.BJ</t>
  </si>
  <si>
    <t>603005.SH</t>
    <phoneticPr fontId="1" type="noConversion"/>
  </si>
  <si>
    <t>晶方科技</t>
  </si>
  <si>
    <t>603005.SH</t>
  </si>
  <si>
    <t>300099.SZ</t>
    <phoneticPr fontId="1" type="noConversion"/>
  </si>
  <si>
    <t>尤洛卡</t>
  </si>
  <si>
    <t>300099.SZ</t>
  </si>
  <si>
    <t>603267.SH</t>
    <phoneticPr fontId="1" type="noConversion"/>
  </si>
  <si>
    <t>鸿远电子</t>
  </si>
  <si>
    <t>603267.SH</t>
  </si>
  <si>
    <t>600751.SH</t>
    <phoneticPr fontId="1" type="noConversion"/>
  </si>
  <si>
    <t>海航科技</t>
  </si>
  <si>
    <t>600751.SH</t>
  </si>
  <si>
    <t>301285.SZ</t>
    <phoneticPr fontId="1" type="noConversion"/>
  </si>
  <si>
    <t>鸿日达</t>
  </si>
  <si>
    <t>301285.SZ</t>
  </si>
  <si>
    <t>301176.SZ</t>
    <phoneticPr fontId="1" type="noConversion"/>
  </si>
  <si>
    <t>逸豪新材</t>
  </si>
  <si>
    <t>301176.SZ</t>
  </si>
  <si>
    <t>688130.SH</t>
    <phoneticPr fontId="1" type="noConversion"/>
  </si>
  <si>
    <t>晶华微</t>
  </si>
  <si>
    <t>688130.SH</t>
  </si>
  <si>
    <t>301269.SZ</t>
    <phoneticPr fontId="1" type="noConversion"/>
  </si>
  <si>
    <t>华大九天</t>
  </si>
  <si>
    <t>301269.SZ</t>
  </si>
  <si>
    <t>300053.SZ</t>
    <phoneticPr fontId="1" type="noConversion"/>
  </si>
  <si>
    <t>航宇微</t>
  </si>
  <si>
    <t>300053.SZ</t>
  </si>
  <si>
    <t>300052.SZ</t>
    <phoneticPr fontId="1" type="noConversion"/>
  </si>
  <si>
    <t>中青宝</t>
  </si>
  <si>
    <t>300052.SZ</t>
  </si>
  <si>
    <t>300051.SZ</t>
    <phoneticPr fontId="1" type="noConversion"/>
  </si>
  <si>
    <t>琏升科技</t>
  </si>
  <si>
    <t>300051.SZ</t>
  </si>
  <si>
    <t>831167.BJ</t>
    <phoneticPr fontId="1" type="noConversion"/>
  </si>
  <si>
    <t>鑫汇科</t>
  </si>
  <si>
    <t>831167.BJ</t>
  </si>
  <si>
    <t>688327.SH</t>
    <phoneticPr fontId="1" type="noConversion"/>
  </si>
  <si>
    <t>云从科技-UW</t>
  </si>
  <si>
    <t>688327.SH</t>
  </si>
  <si>
    <t>603927.SH</t>
    <phoneticPr fontId="1" type="noConversion"/>
  </si>
  <si>
    <t>中科软</t>
  </si>
  <si>
    <t>603927.SH</t>
  </si>
  <si>
    <t>601138.SH</t>
    <phoneticPr fontId="1" type="noConversion"/>
  </si>
  <si>
    <t>工业富联</t>
  </si>
  <si>
    <t>601138.SH</t>
  </si>
  <si>
    <t>300571.SZ</t>
    <phoneticPr fontId="1" type="noConversion"/>
  </si>
  <si>
    <t>平治信息</t>
  </si>
  <si>
    <t>300571.SZ</t>
  </si>
  <si>
    <t>002925.SZ</t>
    <phoneticPr fontId="1" type="noConversion"/>
  </si>
  <si>
    <t>盈趣科技</t>
  </si>
  <si>
    <t>002925.SZ</t>
  </si>
  <si>
    <t>002148.SZ</t>
    <phoneticPr fontId="1" type="noConversion"/>
  </si>
  <si>
    <t>北纬科技</t>
  </si>
  <si>
    <t>002148.SZ</t>
  </si>
  <si>
    <t>688601.SH</t>
    <phoneticPr fontId="1" type="noConversion"/>
  </si>
  <si>
    <t>力芯微</t>
  </si>
  <si>
    <t>688601.SH</t>
  </si>
  <si>
    <t>688367.SH</t>
    <phoneticPr fontId="1" type="noConversion"/>
  </si>
  <si>
    <t>工大高科</t>
  </si>
  <si>
    <t>688367.SH</t>
  </si>
  <si>
    <t>300674.SZ</t>
    <phoneticPr fontId="1" type="noConversion"/>
  </si>
  <si>
    <t>宇信科技</t>
  </si>
  <si>
    <t>300674.SZ</t>
  </si>
  <si>
    <t>603660.SH</t>
    <phoneticPr fontId="1" type="noConversion"/>
  </si>
  <si>
    <t>苏州科达</t>
  </si>
  <si>
    <t>603660.SH</t>
  </si>
  <si>
    <t>603083.SH</t>
    <phoneticPr fontId="1" type="noConversion"/>
  </si>
  <si>
    <t>剑桥科技</t>
  </si>
  <si>
    <t>603083.SH</t>
  </si>
  <si>
    <t>600071.SH</t>
    <phoneticPr fontId="1" type="noConversion"/>
  </si>
  <si>
    <t>凤凰光学</t>
  </si>
  <si>
    <t>600071.SH</t>
  </si>
  <si>
    <t>300706.SZ</t>
    <phoneticPr fontId="1" type="noConversion"/>
  </si>
  <si>
    <t>阿石创</t>
  </si>
  <si>
    <t>300706.SZ</t>
  </si>
  <si>
    <t>300666.SZ</t>
    <phoneticPr fontId="1" type="noConversion"/>
  </si>
  <si>
    <t>江丰电子</t>
  </si>
  <si>
    <t>300666.SZ</t>
  </si>
  <si>
    <t>002908.SZ</t>
    <phoneticPr fontId="1" type="noConversion"/>
  </si>
  <si>
    <t>德生科技</t>
  </si>
  <si>
    <t>002908.SZ</t>
  </si>
  <si>
    <t>002384.SZ</t>
    <phoneticPr fontId="1" type="noConversion"/>
  </si>
  <si>
    <t>东山精密</t>
  </si>
  <si>
    <t>002384.SZ</t>
  </si>
  <si>
    <t>002362.SZ</t>
    <phoneticPr fontId="1" type="noConversion"/>
  </si>
  <si>
    <t>汉王科技</t>
  </si>
  <si>
    <t>002362.SZ</t>
  </si>
  <si>
    <t>002189.SZ</t>
    <phoneticPr fontId="1" type="noConversion"/>
  </si>
  <si>
    <t>中光学</t>
  </si>
  <si>
    <t>002189.SZ</t>
  </si>
  <si>
    <t>300708.SZ</t>
    <phoneticPr fontId="1" type="noConversion"/>
  </si>
  <si>
    <t>聚灿光电</t>
  </si>
  <si>
    <t>300708.SZ</t>
  </si>
  <si>
    <t>300916.SZ</t>
    <phoneticPr fontId="1" type="noConversion"/>
  </si>
  <si>
    <t>朗特智能</t>
  </si>
  <si>
    <t>300916.SZ</t>
  </si>
  <si>
    <t>688478.SH</t>
    <phoneticPr fontId="1" type="noConversion"/>
  </si>
  <si>
    <t>晶升股份</t>
  </si>
  <si>
    <t>688478.SH</t>
  </si>
  <si>
    <t>603595.SH</t>
    <phoneticPr fontId="1" type="noConversion"/>
  </si>
  <si>
    <t>东尼电子</t>
  </si>
  <si>
    <t>603595.SH</t>
  </si>
  <si>
    <t>301360.SZ</t>
    <phoneticPr fontId="1" type="noConversion"/>
  </si>
  <si>
    <t>荣旗科技</t>
  </si>
  <si>
    <t>301360.SZ</t>
  </si>
  <si>
    <t>301307.SZ</t>
    <phoneticPr fontId="1" type="noConversion"/>
  </si>
  <si>
    <t>美利信</t>
  </si>
  <si>
    <t>301307.SZ</t>
  </si>
  <si>
    <t>300672.SZ</t>
    <phoneticPr fontId="1" type="noConversion"/>
  </si>
  <si>
    <t>国科微</t>
  </si>
  <si>
    <t>300672.SZ</t>
  </si>
  <si>
    <t>872374.BJ</t>
    <phoneticPr fontId="1" type="noConversion"/>
  </si>
  <si>
    <t>云里物里</t>
  </si>
  <si>
    <t>872374.BJ</t>
  </si>
  <si>
    <t>300663.SZ</t>
    <phoneticPr fontId="1" type="noConversion"/>
  </si>
  <si>
    <t>科蓝软件</t>
  </si>
  <si>
    <t>300663.SZ</t>
  </si>
  <si>
    <t>300459.SZ</t>
    <phoneticPr fontId="1" type="noConversion"/>
  </si>
  <si>
    <t>汤姆猫</t>
  </si>
  <si>
    <t>300459.SZ</t>
  </si>
  <si>
    <t>003004.SZ</t>
    <phoneticPr fontId="1" type="noConversion"/>
  </si>
  <si>
    <t>声迅股份</t>
  </si>
  <si>
    <t>003004.SZ</t>
  </si>
  <si>
    <t>002869.SZ</t>
    <phoneticPr fontId="1" type="noConversion"/>
  </si>
  <si>
    <t>金溢科技</t>
  </si>
  <si>
    <t>002869.SZ</t>
  </si>
  <si>
    <t>002555.SZ</t>
    <phoneticPr fontId="1" type="noConversion"/>
  </si>
  <si>
    <t>三七互娱</t>
  </si>
  <si>
    <t>002555.SZ</t>
  </si>
  <si>
    <t>002425.SZ</t>
    <phoneticPr fontId="1" type="noConversion"/>
  </si>
  <si>
    <t>凯撒文化</t>
  </si>
  <si>
    <t>002425.SZ</t>
  </si>
  <si>
    <t>002354.SZ</t>
    <phoneticPr fontId="1" type="noConversion"/>
  </si>
  <si>
    <t>天娱数科</t>
  </si>
  <si>
    <t>002354.SZ</t>
  </si>
  <si>
    <t>002861.SZ</t>
    <phoneticPr fontId="1" type="noConversion"/>
  </si>
  <si>
    <t>瀛通通讯</t>
  </si>
  <si>
    <t>002861.SZ</t>
  </si>
  <si>
    <t>600720.SH</t>
    <phoneticPr fontId="1" type="noConversion"/>
  </si>
  <si>
    <t>中交设计</t>
  </si>
  <si>
    <t>600720.SH</t>
  </si>
  <si>
    <t>300620.SZ</t>
    <phoneticPr fontId="1" type="noConversion"/>
  </si>
  <si>
    <t>光库科技</t>
  </si>
  <si>
    <t>300620.SZ</t>
  </si>
  <si>
    <t>300615.SZ</t>
    <phoneticPr fontId="1" type="noConversion"/>
  </si>
  <si>
    <t>欣天科技</t>
  </si>
  <si>
    <t>300615.SZ</t>
  </si>
  <si>
    <t>300609.SZ</t>
    <phoneticPr fontId="1" type="noConversion"/>
  </si>
  <si>
    <t>汇纳科技</t>
  </si>
  <si>
    <t>300609.SZ</t>
  </si>
  <si>
    <t>300608.SZ</t>
    <phoneticPr fontId="1" type="noConversion"/>
  </si>
  <si>
    <t>思特奇</t>
  </si>
  <si>
    <t>300608.SZ</t>
  </si>
  <si>
    <t>603039.SH</t>
    <phoneticPr fontId="1" type="noConversion"/>
  </si>
  <si>
    <t>泛微网络</t>
  </si>
  <si>
    <t>603039.SH</t>
  </si>
  <si>
    <t>300590.SZ</t>
    <phoneticPr fontId="1" type="noConversion"/>
  </si>
  <si>
    <t>移为通信</t>
  </si>
  <si>
    <t>300590.SZ</t>
  </si>
  <si>
    <t>603990.SH</t>
    <phoneticPr fontId="1" type="noConversion"/>
  </si>
  <si>
    <t>麦迪科技</t>
  </si>
  <si>
    <t>603990.SH</t>
  </si>
  <si>
    <t>300563.SZ</t>
    <phoneticPr fontId="1" type="noConversion"/>
  </si>
  <si>
    <t>神宇股份</t>
  </si>
  <si>
    <t>300563.SZ</t>
  </si>
  <si>
    <t>002819.SZ</t>
    <phoneticPr fontId="1" type="noConversion"/>
  </si>
  <si>
    <t>东方中科</t>
  </si>
  <si>
    <t>002819.SZ</t>
  </si>
  <si>
    <t>603160.SH</t>
    <phoneticPr fontId="1" type="noConversion"/>
  </si>
  <si>
    <t>汇顶科技</t>
  </si>
  <si>
    <t>603160.SH</t>
  </si>
  <si>
    <t>300543.SZ</t>
    <phoneticPr fontId="1" type="noConversion"/>
  </si>
  <si>
    <t>朗科智能</t>
  </si>
  <si>
    <t>300543.SZ</t>
  </si>
  <si>
    <t>300137.SZ</t>
    <phoneticPr fontId="1" type="noConversion"/>
  </si>
  <si>
    <t>先河环保</t>
  </si>
  <si>
    <t>300137.SZ</t>
  </si>
  <si>
    <t>300136.SZ</t>
    <phoneticPr fontId="1" type="noConversion"/>
  </si>
  <si>
    <t>信维通信</t>
  </si>
  <si>
    <t>300136.SZ</t>
  </si>
  <si>
    <t>301165.SZ</t>
    <phoneticPr fontId="1" type="noConversion"/>
  </si>
  <si>
    <t>锐捷网络</t>
  </si>
  <si>
    <t>301165.SZ</t>
  </si>
  <si>
    <t>300531.SZ</t>
    <phoneticPr fontId="1" type="noConversion"/>
  </si>
  <si>
    <t>优博讯</t>
  </si>
  <si>
    <t>300531.SZ</t>
  </si>
  <si>
    <t>002808.SZ</t>
    <phoneticPr fontId="1" type="noConversion"/>
  </si>
  <si>
    <t>ST恒久</t>
  </si>
  <si>
    <t>002808.SZ</t>
  </si>
  <si>
    <t>300520.SZ</t>
    <phoneticPr fontId="1" type="noConversion"/>
  </si>
  <si>
    <t>科大国创</t>
  </si>
  <si>
    <t>300520.SZ</t>
  </si>
  <si>
    <t>300792.SZ</t>
    <phoneticPr fontId="1" type="noConversion"/>
  </si>
  <si>
    <t>壹网壹创</t>
  </si>
  <si>
    <t>300792.SZ</t>
  </si>
  <si>
    <t>300134.SZ</t>
    <phoneticPr fontId="1" type="noConversion"/>
  </si>
  <si>
    <t>大富科技</t>
  </si>
  <si>
    <t>300134.SZ</t>
  </si>
  <si>
    <t>300789.SZ</t>
    <phoneticPr fontId="1" type="noConversion"/>
  </si>
  <si>
    <t>唐源电气</t>
  </si>
  <si>
    <t>300789.SZ</t>
  </si>
  <si>
    <t>300115.SZ</t>
    <phoneticPr fontId="1" type="noConversion"/>
  </si>
  <si>
    <t>长盈精密</t>
  </si>
  <si>
    <t>300115.SZ</t>
  </si>
  <si>
    <t>300114.SZ</t>
    <phoneticPr fontId="1" type="noConversion"/>
  </si>
  <si>
    <t>中航电测</t>
  </si>
  <si>
    <t>300114.SZ</t>
  </si>
  <si>
    <t>300113.SZ</t>
    <phoneticPr fontId="1" type="noConversion"/>
  </si>
  <si>
    <t>顺网科技</t>
  </si>
  <si>
    <t>300113.SZ</t>
  </si>
  <si>
    <t>603936.SH</t>
    <phoneticPr fontId="1" type="noConversion"/>
  </si>
  <si>
    <t>博敏电子</t>
  </si>
  <si>
    <t>603936.SH</t>
  </si>
  <si>
    <t>300496.SZ</t>
    <phoneticPr fontId="1" type="noConversion"/>
  </si>
  <si>
    <t>中科创达</t>
  </si>
  <si>
    <t>300496.SZ</t>
  </si>
  <si>
    <t>300493.SZ</t>
    <phoneticPr fontId="1" type="noConversion"/>
  </si>
  <si>
    <t>润欣科技</t>
  </si>
  <si>
    <t>300493.SZ</t>
  </si>
  <si>
    <t>300075.SZ</t>
    <phoneticPr fontId="1" type="noConversion"/>
  </si>
  <si>
    <t>数字政通</t>
  </si>
  <si>
    <t>300075.SZ</t>
  </si>
  <si>
    <t>300074.SZ</t>
    <phoneticPr fontId="1" type="noConversion"/>
  </si>
  <si>
    <t>华平股份</t>
  </si>
  <si>
    <t>300074.SZ</t>
  </si>
  <si>
    <t>002952.SZ</t>
    <phoneticPr fontId="1" type="noConversion"/>
  </si>
  <si>
    <t>亚世光电</t>
  </si>
  <si>
    <t>002952.SZ</t>
  </si>
  <si>
    <t>301099.SZ</t>
    <phoneticPr fontId="1" type="noConversion"/>
  </si>
  <si>
    <t>雅创电子</t>
  </si>
  <si>
    <t>301099.SZ</t>
  </si>
  <si>
    <t>002947.SZ</t>
    <phoneticPr fontId="1" type="noConversion"/>
  </si>
  <si>
    <t>恒铭达</t>
  </si>
  <si>
    <t>002947.SZ</t>
  </si>
  <si>
    <t>002368.SZ</t>
    <phoneticPr fontId="1" type="noConversion"/>
  </si>
  <si>
    <t>太极股份</t>
  </si>
  <si>
    <t>002368.SZ</t>
  </si>
  <si>
    <t>000561.SZ</t>
    <phoneticPr fontId="1" type="noConversion"/>
  </si>
  <si>
    <t>烽火电子</t>
  </si>
  <si>
    <t>000561.SZ</t>
  </si>
  <si>
    <t>301067.SZ</t>
    <phoneticPr fontId="1" type="noConversion"/>
  </si>
  <si>
    <t>显盈科技</t>
  </si>
  <si>
    <t>301067.SZ</t>
  </si>
  <si>
    <t>000004.SZ</t>
    <phoneticPr fontId="1" type="noConversion"/>
  </si>
  <si>
    <t>国华网安</t>
  </si>
  <si>
    <t>000004.SZ</t>
  </si>
  <si>
    <t>832491.BJ</t>
    <phoneticPr fontId="1" type="noConversion"/>
  </si>
  <si>
    <t>奥迪威</t>
  </si>
  <si>
    <t>832491.BJ</t>
  </si>
  <si>
    <t>688158.SH</t>
    <phoneticPr fontId="1" type="noConversion"/>
  </si>
  <si>
    <t>优刻得-W</t>
  </si>
  <si>
    <t>688158.SH</t>
  </si>
  <si>
    <t>002506.SZ</t>
    <phoneticPr fontId="1" type="noConversion"/>
  </si>
  <si>
    <t>协鑫集成</t>
  </si>
  <si>
    <t>002506.SZ</t>
  </si>
  <si>
    <t>688252.SH</t>
    <phoneticPr fontId="1" type="noConversion"/>
  </si>
  <si>
    <t>天德钰</t>
  </si>
  <si>
    <t>688252.SH</t>
  </si>
  <si>
    <t>603629.SH</t>
    <phoneticPr fontId="1" type="noConversion"/>
  </si>
  <si>
    <t>利通电子</t>
  </si>
  <si>
    <t>603629.SH</t>
  </si>
  <si>
    <t>300807.SZ</t>
    <phoneticPr fontId="1" type="noConversion"/>
  </si>
  <si>
    <t>天迈科技</t>
  </si>
  <si>
    <t>300807.SZ</t>
  </si>
  <si>
    <t>301315.SZ</t>
    <phoneticPr fontId="1" type="noConversion"/>
  </si>
  <si>
    <t>威士顿</t>
  </si>
  <si>
    <t>301315.SZ</t>
  </si>
  <si>
    <t>300613.SZ</t>
    <phoneticPr fontId="1" type="noConversion"/>
  </si>
  <si>
    <t>富瀚微</t>
  </si>
  <si>
    <t>300613.SZ</t>
  </si>
  <si>
    <t>301369.SZ</t>
    <phoneticPr fontId="1" type="noConversion"/>
  </si>
  <si>
    <t>联动科技</t>
  </si>
  <si>
    <t>301369.SZ</t>
  </si>
  <si>
    <t>603918.SH</t>
    <phoneticPr fontId="1" type="noConversion"/>
  </si>
  <si>
    <t>金桥信息</t>
  </si>
  <si>
    <t>603918.SH</t>
  </si>
  <si>
    <t>600589.SH</t>
    <phoneticPr fontId="1" type="noConversion"/>
  </si>
  <si>
    <t>*ST榕泰</t>
  </si>
  <si>
    <t>600589.SH</t>
  </si>
  <si>
    <t>300465.SZ</t>
    <phoneticPr fontId="1" type="noConversion"/>
  </si>
  <si>
    <t>高伟达</t>
  </si>
  <si>
    <t>300465.SZ</t>
  </si>
  <si>
    <t>835207.BJ</t>
    <phoneticPr fontId="1" type="noConversion"/>
  </si>
  <si>
    <t>众诚科技</t>
  </si>
  <si>
    <t>835207.BJ</t>
  </si>
  <si>
    <t>688132.SH</t>
    <phoneticPr fontId="1" type="noConversion"/>
  </si>
  <si>
    <t>邦彦技术</t>
  </si>
  <si>
    <t>688132.SH</t>
  </si>
  <si>
    <t>002792.SZ</t>
    <phoneticPr fontId="1" type="noConversion"/>
  </si>
  <si>
    <t>通宇通讯</t>
  </si>
  <si>
    <t>002792.SZ</t>
  </si>
  <si>
    <t>601908.SH</t>
    <phoneticPr fontId="1" type="noConversion"/>
  </si>
  <si>
    <t>京运通</t>
  </si>
  <si>
    <t>601908.SH</t>
  </si>
  <si>
    <t>300773.SZ</t>
    <phoneticPr fontId="1" type="noConversion"/>
  </si>
  <si>
    <t>拉卡拉</t>
  </si>
  <si>
    <t>300773.SZ</t>
  </si>
  <si>
    <t>000100.SZ</t>
    <phoneticPr fontId="1" type="noConversion"/>
  </si>
  <si>
    <t>TCL科技</t>
  </si>
  <si>
    <t>000100.SZ</t>
  </si>
  <si>
    <t>301328.SZ</t>
    <phoneticPr fontId="1" type="noConversion"/>
  </si>
  <si>
    <t>维峰电子</t>
  </si>
  <si>
    <t>301328.SZ</t>
  </si>
  <si>
    <t>000676.SZ</t>
    <phoneticPr fontId="1" type="noConversion"/>
  </si>
  <si>
    <t>智度股份</t>
  </si>
  <si>
    <t>000676.SZ</t>
  </si>
  <si>
    <t>688296.SH</t>
    <phoneticPr fontId="1" type="noConversion"/>
  </si>
  <si>
    <t>和达科技</t>
  </si>
  <si>
    <t>688296.SH</t>
  </si>
  <si>
    <t>605398.SH</t>
    <phoneticPr fontId="1" type="noConversion"/>
  </si>
  <si>
    <t>新炬网络</t>
  </si>
  <si>
    <t>605398.SH</t>
  </si>
  <si>
    <t>688699.SH</t>
    <phoneticPr fontId="1" type="noConversion"/>
  </si>
  <si>
    <t>明微电子</t>
  </si>
  <si>
    <t>688699.SH</t>
  </si>
  <si>
    <t>603283.SH</t>
    <phoneticPr fontId="1" type="noConversion"/>
  </si>
  <si>
    <t>赛腾股份</t>
  </si>
  <si>
    <t>603283.SH</t>
  </si>
  <si>
    <t>003026.SZ</t>
    <phoneticPr fontId="1" type="noConversion"/>
  </si>
  <si>
    <t>中晶科技</t>
  </si>
  <si>
    <t>003026.SZ</t>
  </si>
  <si>
    <t>301251.SZ</t>
    <phoneticPr fontId="1" type="noConversion"/>
  </si>
  <si>
    <t>威尔高</t>
  </si>
  <si>
    <t>301251.SZ</t>
  </si>
  <si>
    <t>688401.SH</t>
    <phoneticPr fontId="1" type="noConversion"/>
  </si>
  <si>
    <t>路维光电</t>
  </si>
  <si>
    <t>688401.SH</t>
  </si>
  <si>
    <t>301503.SZ</t>
    <phoneticPr fontId="1" type="noConversion"/>
  </si>
  <si>
    <t>智迪科技</t>
  </si>
  <si>
    <t>301503.SZ</t>
  </si>
  <si>
    <t>301330.SZ</t>
    <phoneticPr fontId="1" type="noConversion"/>
  </si>
  <si>
    <t>熵基科技</t>
  </si>
  <si>
    <t>301330.SZ</t>
  </si>
  <si>
    <t>301329.SZ</t>
    <phoneticPr fontId="1" type="noConversion"/>
  </si>
  <si>
    <t>信音电子</t>
  </si>
  <si>
    <t>301329.SZ</t>
  </si>
  <si>
    <t>301153.SZ</t>
    <phoneticPr fontId="1" type="noConversion"/>
  </si>
  <si>
    <t>中科江南</t>
  </si>
  <si>
    <t>301153.SZ</t>
  </si>
  <si>
    <t>300345.SZ</t>
    <phoneticPr fontId="1" type="noConversion"/>
  </si>
  <si>
    <t>华民股份</t>
  </si>
  <si>
    <t>300345.SZ</t>
  </si>
  <si>
    <t>300150.SZ</t>
    <phoneticPr fontId="1" type="noConversion"/>
  </si>
  <si>
    <t>世纪瑞尔</t>
  </si>
  <si>
    <t>300150.SZ</t>
  </si>
  <si>
    <t>002528.SZ</t>
    <phoneticPr fontId="1" type="noConversion"/>
  </si>
  <si>
    <t>ST英飞拓</t>
  </si>
  <si>
    <t>002528.SZ</t>
  </si>
  <si>
    <t>002056.SZ</t>
    <phoneticPr fontId="1" type="noConversion"/>
  </si>
  <si>
    <t>横店东磁</t>
  </si>
  <si>
    <t>002056.SZ</t>
  </si>
  <si>
    <t>000032.SZ</t>
    <phoneticPr fontId="1" type="noConversion"/>
  </si>
  <si>
    <t>深桑达A</t>
  </si>
  <si>
    <t>000032.SZ</t>
  </si>
  <si>
    <t>300776.SZ</t>
    <phoneticPr fontId="1" type="noConversion"/>
  </si>
  <si>
    <t>帝尔激光</t>
  </si>
  <si>
    <t>300776.SZ</t>
  </si>
  <si>
    <t>002405.SZ</t>
    <phoneticPr fontId="1" type="noConversion"/>
  </si>
  <si>
    <t>四维图新</t>
  </si>
  <si>
    <t>002405.SZ</t>
  </si>
  <si>
    <t>300468.SZ</t>
    <phoneticPr fontId="1" type="noConversion"/>
  </si>
  <si>
    <t>四方精创</t>
  </si>
  <si>
    <t>300468.SZ</t>
  </si>
  <si>
    <t>300467.SZ</t>
    <phoneticPr fontId="1" type="noConversion"/>
  </si>
  <si>
    <t>迅游科技</t>
  </si>
  <si>
    <t>300467.SZ</t>
  </si>
  <si>
    <t>300462.SZ</t>
    <phoneticPr fontId="1" type="noConversion"/>
  </si>
  <si>
    <t>华铭智能</t>
  </si>
  <si>
    <t>300462.SZ</t>
  </si>
  <si>
    <t>688362.SH</t>
    <phoneticPr fontId="1" type="noConversion"/>
  </si>
  <si>
    <t>甬矽电子</t>
  </si>
  <si>
    <t>688362.SH</t>
  </si>
  <si>
    <t>300479.SZ</t>
    <phoneticPr fontId="1" type="noConversion"/>
  </si>
  <si>
    <t>神思电子</t>
  </si>
  <si>
    <t>300479.SZ</t>
  </si>
  <si>
    <t>300476.SZ</t>
    <phoneticPr fontId="1" type="noConversion"/>
  </si>
  <si>
    <t>胜宏科技</t>
  </si>
  <si>
    <t>300476.SZ</t>
  </si>
  <si>
    <t>300469.SZ</t>
    <phoneticPr fontId="1" type="noConversion"/>
  </si>
  <si>
    <t>信息发展</t>
  </si>
  <si>
    <t>300469.SZ</t>
  </si>
  <si>
    <t>002605.SZ</t>
    <phoneticPr fontId="1" type="noConversion"/>
  </si>
  <si>
    <t>姚记科技</t>
  </si>
  <si>
    <t>002605.SZ</t>
  </si>
  <si>
    <t>301314.SZ</t>
    <phoneticPr fontId="1" type="noConversion"/>
  </si>
  <si>
    <t>科瑞思</t>
  </si>
  <si>
    <t>301314.SZ</t>
  </si>
  <si>
    <t>688361.SH</t>
    <phoneticPr fontId="1" type="noConversion"/>
  </si>
  <si>
    <t>中科飞测</t>
  </si>
  <si>
    <t>688361.SH</t>
  </si>
  <si>
    <t>301428.SZ</t>
    <phoneticPr fontId="1" type="noConversion"/>
  </si>
  <si>
    <t>世纪恒通</t>
  </si>
  <si>
    <t>301428.SZ</t>
  </si>
  <si>
    <t>688195.SH</t>
    <phoneticPr fontId="1" type="noConversion"/>
  </si>
  <si>
    <t>腾景科技</t>
  </si>
  <si>
    <t>688195.SH</t>
  </si>
  <si>
    <t>300956.SZ</t>
    <phoneticPr fontId="1" type="noConversion"/>
  </si>
  <si>
    <t>英力股份</t>
  </si>
  <si>
    <t>300956.SZ</t>
  </si>
  <si>
    <t>300346.SZ</t>
    <phoneticPr fontId="1" type="noConversion"/>
  </si>
  <si>
    <t>南大光电</t>
  </si>
  <si>
    <t>300346.SZ</t>
  </si>
  <si>
    <t>603738.SH</t>
    <phoneticPr fontId="1" type="noConversion"/>
  </si>
  <si>
    <t>泰晶科技</t>
  </si>
  <si>
    <t>603738.SH</t>
  </si>
  <si>
    <t>300546.SZ</t>
    <phoneticPr fontId="1" type="noConversion"/>
  </si>
  <si>
    <t>雄帝科技</t>
  </si>
  <si>
    <t>300546.SZ</t>
  </si>
  <si>
    <t>688109.SH</t>
    <phoneticPr fontId="1" type="noConversion"/>
  </si>
  <si>
    <t>品茗科技</t>
  </si>
  <si>
    <t>688109.SH</t>
  </si>
  <si>
    <t>300656.SZ</t>
    <phoneticPr fontId="1" type="noConversion"/>
  </si>
  <si>
    <t>民德电子</t>
  </si>
  <si>
    <t>300656.SZ</t>
  </si>
  <si>
    <t>603803.SH</t>
    <phoneticPr fontId="1" type="noConversion"/>
  </si>
  <si>
    <t>瑞斯康达</t>
  </si>
  <si>
    <t>603803.SH</t>
  </si>
  <si>
    <t>603232.SH</t>
    <phoneticPr fontId="1" type="noConversion"/>
  </si>
  <si>
    <t>格尔软件</t>
  </si>
  <si>
    <t>603232.SH</t>
  </si>
  <si>
    <t>300645.SZ</t>
    <phoneticPr fontId="1" type="noConversion"/>
  </si>
  <si>
    <t>正元智慧</t>
  </si>
  <si>
    <t>300645.SZ</t>
  </si>
  <si>
    <t>300245.SZ</t>
    <phoneticPr fontId="1" type="noConversion"/>
  </si>
  <si>
    <t>天玑科技</t>
  </si>
  <si>
    <t>300245.SZ</t>
  </si>
  <si>
    <t>600438.SH</t>
    <phoneticPr fontId="1" type="noConversion"/>
  </si>
  <si>
    <t>通威股份</t>
  </si>
  <si>
    <t>600438.SH</t>
  </si>
  <si>
    <t>688472.SH</t>
    <phoneticPr fontId="1" type="noConversion"/>
  </si>
  <si>
    <t>阿特斯</t>
  </si>
  <si>
    <t>688472.SH</t>
  </si>
  <si>
    <t>301383.SZ</t>
    <phoneticPr fontId="1" type="noConversion"/>
  </si>
  <si>
    <t>天键股份</t>
  </si>
  <si>
    <t>301383.SZ</t>
  </si>
  <si>
    <t>300598.SZ</t>
    <phoneticPr fontId="1" type="noConversion"/>
  </si>
  <si>
    <t>诚迈科技</t>
  </si>
  <si>
    <t>300598.SZ</t>
  </si>
  <si>
    <t>002841.SZ</t>
    <phoneticPr fontId="1" type="noConversion"/>
  </si>
  <si>
    <t>视源股份</t>
  </si>
  <si>
    <t>002841.SZ</t>
  </si>
  <si>
    <t>603633.SH</t>
    <phoneticPr fontId="1" type="noConversion"/>
  </si>
  <si>
    <t>徕木股份</t>
  </si>
  <si>
    <t>603633.SH</t>
  </si>
  <si>
    <t>300561.SZ</t>
    <phoneticPr fontId="1" type="noConversion"/>
  </si>
  <si>
    <t>汇金科技</t>
  </si>
  <si>
    <t>300561.SZ</t>
  </si>
  <si>
    <t>300279.SZ</t>
    <phoneticPr fontId="1" type="noConversion"/>
  </si>
  <si>
    <t>和晶科技</t>
  </si>
  <si>
    <t>300279.SZ</t>
  </si>
  <si>
    <t>002771.SZ</t>
    <phoneticPr fontId="1" type="noConversion"/>
  </si>
  <si>
    <t>真视通</t>
  </si>
  <si>
    <t>002771.SZ</t>
  </si>
  <si>
    <t>002929.SZ</t>
    <phoneticPr fontId="1" type="noConversion"/>
  </si>
  <si>
    <t>润建股份</t>
  </si>
  <si>
    <t>002929.SZ</t>
  </si>
  <si>
    <t>688693.SH</t>
    <phoneticPr fontId="1" type="noConversion"/>
  </si>
  <si>
    <t>锴威特</t>
  </si>
  <si>
    <t>688693.SH</t>
  </si>
  <si>
    <t>688787.SH</t>
    <phoneticPr fontId="1" type="noConversion"/>
  </si>
  <si>
    <t>海天瑞声</t>
  </si>
  <si>
    <t>688787.SH</t>
  </si>
  <si>
    <t>605588.SH</t>
    <phoneticPr fontId="1" type="noConversion"/>
  </si>
  <si>
    <t>冠石科技</t>
  </si>
  <si>
    <t>605588.SH</t>
  </si>
  <si>
    <t>600131.SH</t>
    <phoneticPr fontId="1" type="noConversion"/>
  </si>
  <si>
    <t>国网信通</t>
  </si>
  <si>
    <t>600131.SH</t>
  </si>
  <si>
    <t>301045.SZ</t>
    <phoneticPr fontId="1" type="noConversion"/>
  </si>
  <si>
    <t>天禄科技</t>
  </si>
  <si>
    <t>301045.SZ</t>
  </si>
  <si>
    <t>300814.SZ</t>
    <phoneticPr fontId="1" type="noConversion"/>
  </si>
  <si>
    <t>中富电路</t>
  </si>
  <si>
    <t>300814.SZ</t>
  </si>
  <si>
    <t>600898.SH</t>
    <phoneticPr fontId="1" type="noConversion"/>
  </si>
  <si>
    <t>*ST美讯</t>
  </si>
  <si>
    <t>600898.SH</t>
  </si>
  <si>
    <t>002123.SZ</t>
    <phoneticPr fontId="1" type="noConversion"/>
  </si>
  <si>
    <t>梦网科技</t>
  </si>
  <si>
    <t>002123.SZ</t>
  </si>
  <si>
    <t>300711.SZ</t>
    <phoneticPr fontId="1" type="noConversion"/>
  </si>
  <si>
    <t>广哈通信</t>
  </si>
  <si>
    <t>300711.SZ</t>
  </si>
  <si>
    <t>002642.SZ</t>
    <phoneticPr fontId="1" type="noConversion"/>
  </si>
  <si>
    <t>荣联科技</t>
  </si>
  <si>
    <t>002642.SZ</t>
  </si>
  <si>
    <t>002387.SZ</t>
    <phoneticPr fontId="1" type="noConversion"/>
  </si>
  <si>
    <t>维信诺</t>
  </si>
  <si>
    <t>002387.SZ</t>
  </si>
  <si>
    <t>300698.SZ</t>
    <phoneticPr fontId="1" type="noConversion"/>
  </si>
  <si>
    <t>万马科技</t>
  </si>
  <si>
    <t>300698.SZ</t>
  </si>
  <si>
    <t>688788.SH</t>
    <phoneticPr fontId="1" type="noConversion"/>
  </si>
  <si>
    <t>科思科技</t>
  </si>
  <si>
    <t>688788.SH</t>
  </si>
  <si>
    <t>688538.SH</t>
    <phoneticPr fontId="1" type="noConversion"/>
  </si>
  <si>
    <t>和辉光电-U</t>
  </si>
  <si>
    <t>688538.SH</t>
  </si>
  <si>
    <t>301001.SZ</t>
    <phoneticPr fontId="1" type="noConversion"/>
  </si>
  <si>
    <t>凯淳股份</t>
  </si>
  <si>
    <t>301001.SZ</t>
  </si>
  <si>
    <t>300687.SZ</t>
    <phoneticPr fontId="1" type="noConversion"/>
  </si>
  <si>
    <t>赛意信息</t>
  </si>
  <si>
    <t>300687.SZ</t>
  </si>
  <si>
    <t>300686.SZ</t>
    <phoneticPr fontId="1" type="noConversion"/>
  </si>
  <si>
    <t>智动力</t>
  </si>
  <si>
    <t>300686.SZ</t>
  </si>
  <si>
    <t>002426.SZ</t>
    <phoneticPr fontId="1" type="noConversion"/>
  </si>
  <si>
    <t>胜利精密</t>
  </si>
  <si>
    <t>002426.SZ</t>
  </si>
  <si>
    <t>600654.SH</t>
    <phoneticPr fontId="1" type="noConversion"/>
  </si>
  <si>
    <t>ST中安</t>
  </si>
  <si>
    <t>600654.SH</t>
  </si>
  <si>
    <t>603626.SH</t>
    <phoneticPr fontId="1" type="noConversion"/>
  </si>
  <si>
    <t>科森科技</t>
  </si>
  <si>
    <t>603626.SH</t>
  </si>
  <si>
    <t>603501.SH</t>
    <phoneticPr fontId="1" type="noConversion"/>
  </si>
  <si>
    <t>韦尔股份</t>
  </si>
  <si>
    <t>603501.SH</t>
  </si>
  <si>
    <t>603444.SH</t>
    <phoneticPr fontId="1" type="noConversion"/>
  </si>
  <si>
    <t>吉比特</t>
  </si>
  <si>
    <t>603444.SH</t>
  </si>
  <si>
    <t>300647.SZ</t>
    <phoneticPr fontId="1" type="noConversion"/>
  </si>
  <si>
    <t>超频三</t>
  </si>
  <si>
    <t>300647.SZ</t>
  </si>
  <si>
    <t>300638.SZ</t>
    <phoneticPr fontId="1" type="noConversion"/>
  </si>
  <si>
    <t>广和通</t>
  </si>
  <si>
    <t>300638.SZ</t>
  </si>
  <si>
    <t>002855.SZ</t>
    <phoneticPr fontId="1" type="noConversion"/>
  </si>
  <si>
    <t>捷荣技术</t>
  </si>
  <si>
    <t>002855.SZ</t>
  </si>
  <si>
    <t>688680.SH</t>
    <phoneticPr fontId="1" type="noConversion"/>
  </si>
  <si>
    <t>海优新材</t>
  </si>
  <si>
    <t>688680.SH</t>
  </si>
  <si>
    <t>688622.SH</t>
    <phoneticPr fontId="1" type="noConversion"/>
  </si>
  <si>
    <t>禾信仪器</t>
  </si>
  <si>
    <t>688622.SH</t>
  </si>
  <si>
    <t>603045.SH</t>
    <phoneticPr fontId="1" type="noConversion"/>
  </si>
  <si>
    <t>福达合金</t>
  </si>
  <si>
    <t>603045.SH</t>
  </si>
  <si>
    <t>300632.SZ</t>
    <phoneticPr fontId="1" type="noConversion"/>
  </si>
  <si>
    <t>光莆股份</t>
  </si>
  <si>
    <t>300632.SZ</t>
  </si>
  <si>
    <t>002859.SZ</t>
    <phoneticPr fontId="1" type="noConversion"/>
  </si>
  <si>
    <t>洁美科技</t>
  </si>
  <si>
    <t>002859.SZ</t>
  </si>
  <si>
    <t>301536.SZ</t>
    <phoneticPr fontId="1" type="noConversion"/>
  </si>
  <si>
    <t>星宸科技</t>
  </si>
  <si>
    <t>301536.SZ</t>
  </si>
  <si>
    <t>300743.SZ</t>
    <phoneticPr fontId="1" type="noConversion"/>
  </si>
  <si>
    <t>天地数码</t>
  </si>
  <si>
    <t>300743.SZ</t>
  </si>
  <si>
    <t>688498.SH</t>
    <phoneticPr fontId="1" type="noConversion"/>
  </si>
  <si>
    <t>源杰科技</t>
  </si>
  <si>
    <t>688498.SH</t>
  </si>
  <si>
    <t>603186.SH</t>
    <phoneticPr fontId="1" type="noConversion"/>
  </si>
  <si>
    <t>华正新材</t>
  </si>
  <si>
    <t>603186.SH</t>
  </si>
  <si>
    <t>603228.SH</t>
    <phoneticPr fontId="1" type="noConversion"/>
  </si>
  <si>
    <t>景旺电子</t>
  </si>
  <si>
    <t>603228.SH</t>
  </si>
  <si>
    <t>300588.SZ</t>
    <phoneticPr fontId="1" type="noConversion"/>
  </si>
  <si>
    <t>熙菱信息</t>
  </si>
  <si>
    <t>300588.SZ</t>
  </si>
  <si>
    <t>688777.SH</t>
    <phoneticPr fontId="1" type="noConversion"/>
  </si>
  <si>
    <t>中控技术</t>
  </si>
  <si>
    <t>688777.SH</t>
  </si>
  <si>
    <t>300560.SZ</t>
    <phoneticPr fontId="1" type="noConversion"/>
  </si>
  <si>
    <t>中富通</t>
  </si>
  <si>
    <t>300560.SZ</t>
  </si>
  <si>
    <t>300559.SZ</t>
    <phoneticPr fontId="1" type="noConversion"/>
  </si>
  <si>
    <t>佳发教育</t>
  </si>
  <si>
    <t>300559.SZ</t>
  </si>
  <si>
    <t>300557.SZ</t>
    <phoneticPr fontId="1" type="noConversion"/>
  </si>
  <si>
    <t>理工光科</t>
  </si>
  <si>
    <t>300557.SZ</t>
  </si>
  <si>
    <t>872541.BJ</t>
    <phoneticPr fontId="1" type="noConversion"/>
  </si>
  <si>
    <t>铁大科技</t>
  </si>
  <si>
    <t>872541.BJ</t>
  </si>
  <si>
    <t>688502.SH</t>
    <phoneticPr fontId="1" type="noConversion"/>
  </si>
  <si>
    <t>茂莱光学</t>
  </si>
  <si>
    <t>688502.SH</t>
  </si>
  <si>
    <t>300747.SZ</t>
    <phoneticPr fontId="1" type="noConversion"/>
  </si>
  <si>
    <t>锐科激光</t>
  </si>
  <si>
    <t>300747.SZ</t>
  </si>
  <si>
    <t>688665.SH</t>
    <phoneticPr fontId="1" type="noConversion"/>
  </si>
  <si>
    <t>四方光电</t>
  </si>
  <si>
    <t>688665.SH</t>
  </si>
  <si>
    <t>300941.SZ</t>
    <phoneticPr fontId="1" type="noConversion"/>
  </si>
  <si>
    <t>创识科技</t>
  </si>
  <si>
    <t>300941.SZ</t>
  </si>
  <si>
    <t>872953.BJ</t>
    <phoneticPr fontId="1" type="noConversion"/>
  </si>
  <si>
    <t>国子软件</t>
  </si>
  <si>
    <t>872953.BJ</t>
  </si>
  <si>
    <t>301421.SZ</t>
    <phoneticPr fontId="1" type="noConversion"/>
  </si>
  <si>
    <t>波长光电</t>
  </si>
  <si>
    <t>301421.SZ</t>
  </si>
  <si>
    <t>688484.SH</t>
    <phoneticPr fontId="1" type="noConversion"/>
  </si>
  <si>
    <t>南芯科技</t>
  </si>
  <si>
    <t>688484.SH</t>
  </si>
  <si>
    <t>300308.SZ</t>
    <phoneticPr fontId="1" type="noConversion"/>
  </si>
  <si>
    <t>中际旭创</t>
  </si>
  <si>
    <t>300308.SZ</t>
  </si>
  <si>
    <t>001287.SZ</t>
    <phoneticPr fontId="1" type="noConversion"/>
  </si>
  <si>
    <t>中电港</t>
  </si>
  <si>
    <t>001287.SZ</t>
  </si>
  <si>
    <t>688469.SH</t>
    <phoneticPr fontId="1" type="noConversion"/>
  </si>
  <si>
    <t>芯联集成-U</t>
  </si>
  <si>
    <t>688469.SH</t>
  </si>
  <si>
    <t>688249.SH</t>
    <phoneticPr fontId="1" type="noConversion"/>
  </si>
  <si>
    <t>晶合集成</t>
  </si>
  <si>
    <t>688249.SH</t>
  </si>
  <si>
    <t>301021.SZ</t>
    <phoneticPr fontId="1" type="noConversion"/>
  </si>
  <si>
    <t>英诺激光</t>
  </si>
  <si>
    <t>301021.SZ</t>
  </si>
  <si>
    <t>300442.SZ</t>
    <phoneticPr fontId="1" type="noConversion"/>
  </si>
  <si>
    <t>润泽科技</t>
  </si>
  <si>
    <t>300442.SZ</t>
  </si>
  <si>
    <t>839790.BJ</t>
    <phoneticPr fontId="1" type="noConversion"/>
  </si>
  <si>
    <t>联迪信息</t>
  </si>
  <si>
    <t>839790.BJ</t>
  </si>
  <si>
    <t>601869.SH</t>
    <phoneticPr fontId="1" type="noConversion"/>
  </si>
  <si>
    <t>长飞光纤</t>
  </si>
  <si>
    <t>601869.SH</t>
  </si>
  <si>
    <t>301413.SZ</t>
    <phoneticPr fontId="1" type="noConversion"/>
  </si>
  <si>
    <t>安培龙</t>
  </si>
  <si>
    <t>301413.SZ</t>
  </si>
  <si>
    <t>688261.SH</t>
    <phoneticPr fontId="1" type="noConversion"/>
  </si>
  <si>
    <t>东微半导</t>
  </si>
  <si>
    <t>688261.SH</t>
  </si>
  <si>
    <t>688225.SH</t>
    <phoneticPr fontId="1" type="noConversion"/>
  </si>
  <si>
    <t>亚信安全</t>
  </si>
  <si>
    <t>688225.SH</t>
  </si>
  <si>
    <t>301396.SZ</t>
    <phoneticPr fontId="1" type="noConversion"/>
  </si>
  <si>
    <t>宏景科技</t>
  </si>
  <si>
    <t>301396.SZ</t>
  </si>
  <si>
    <t>003031.SZ</t>
    <phoneticPr fontId="1" type="noConversion"/>
  </si>
  <si>
    <t>中瓷电子</t>
  </si>
  <si>
    <t>003031.SZ</t>
  </si>
  <si>
    <t>837748.BJ</t>
    <phoneticPr fontId="1" type="noConversion"/>
  </si>
  <si>
    <t>路桥信息</t>
  </si>
  <si>
    <t>837748.BJ</t>
  </si>
  <si>
    <t>688600.SH</t>
    <phoneticPr fontId="1" type="noConversion"/>
  </si>
  <si>
    <t>皖仪科技</t>
  </si>
  <si>
    <t>688600.SH</t>
  </si>
  <si>
    <t>300846.SZ</t>
    <phoneticPr fontId="1" type="noConversion"/>
  </si>
  <si>
    <t>首都在线</t>
  </si>
  <si>
    <t>300846.SZ</t>
  </si>
  <si>
    <t>300845.SZ</t>
    <phoneticPr fontId="1" type="noConversion"/>
  </si>
  <si>
    <t>捷安高科</t>
  </si>
  <si>
    <t>300845.SZ</t>
  </si>
  <si>
    <t>300843.SZ</t>
    <phoneticPr fontId="1" type="noConversion"/>
  </si>
  <si>
    <t>胜蓝股份</t>
  </si>
  <si>
    <t>300843.SZ</t>
  </si>
  <si>
    <t>300250.SZ</t>
    <phoneticPr fontId="1" type="noConversion"/>
  </si>
  <si>
    <t>初灵信息</t>
  </si>
  <si>
    <t>300250.SZ</t>
  </si>
  <si>
    <t>688371.SH</t>
    <phoneticPr fontId="1" type="noConversion"/>
  </si>
  <si>
    <t>菲沃泰</t>
  </si>
  <si>
    <t>688371.SH</t>
  </si>
  <si>
    <t>688259.SH</t>
    <phoneticPr fontId="1" type="noConversion"/>
  </si>
  <si>
    <t>创耀科技</t>
  </si>
  <si>
    <t>688259.SH</t>
  </si>
  <si>
    <t>688234.SH</t>
    <phoneticPr fontId="1" type="noConversion"/>
  </si>
  <si>
    <t>天岳先进</t>
  </si>
  <si>
    <t>688234.SH</t>
  </si>
  <si>
    <t>688220.SH</t>
    <phoneticPr fontId="1" type="noConversion"/>
  </si>
  <si>
    <t>翱捷科技-U</t>
  </si>
  <si>
    <t>688220.SH</t>
  </si>
  <si>
    <t>603516.SH</t>
    <phoneticPr fontId="1" type="noConversion"/>
  </si>
  <si>
    <t>淳中科技</t>
  </si>
  <si>
    <t>603516.SH</t>
  </si>
  <si>
    <t>300739.SZ</t>
    <phoneticPr fontId="1" type="noConversion"/>
  </si>
  <si>
    <t>明阳电路</t>
  </si>
  <si>
    <t>300739.SZ</t>
  </si>
  <si>
    <t>002885.SZ</t>
    <phoneticPr fontId="1" type="noConversion"/>
  </si>
  <si>
    <t>京泉华</t>
  </si>
  <si>
    <t>002885.SZ</t>
  </si>
  <si>
    <t>688260.SH</t>
    <phoneticPr fontId="1" type="noConversion"/>
  </si>
  <si>
    <t>昀冢科技</t>
  </si>
  <si>
    <t>688260.SH</t>
  </si>
  <si>
    <t>688152.SH</t>
    <phoneticPr fontId="1" type="noConversion"/>
  </si>
  <si>
    <t>麒麟信安</t>
  </si>
  <si>
    <t>688152.SH</t>
  </si>
  <si>
    <t>603859.SH</t>
    <phoneticPr fontId="1" type="noConversion"/>
  </si>
  <si>
    <t>能科科技</t>
  </si>
  <si>
    <t>603859.SH</t>
  </si>
  <si>
    <t>430139.BJ</t>
    <phoneticPr fontId="1" type="noConversion"/>
  </si>
  <si>
    <t>华岭股份</t>
  </si>
  <si>
    <t>430139.BJ</t>
  </si>
  <si>
    <t>301389.SZ</t>
    <phoneticPr fontId="1" type="noConversion"/>
  </si>
  <si>
    <t>隆扬电子</t>
  </si>
  <si>
    <t>301389.SZ</t>
  </si>
  <si>
    <t>300386.SZ</t>
    <phoneticPr fontId="1" type="noConversion"/>
  </si>
  <si>
    <t>飞天诚信</t>
  </si>
  <si>
    <t>300386.SZ</t>
  </si>
  <si>
    <t>002579.SZ</t>
    <phoneticPr fontId="1" type="noConversion"/>
  </si>
  <si>
    <t>中京电子</t>
  </si>
  <si>
    <t>002579.SZ</t>
  </si>
  <si>
    <t>001298.SZ</t>
    <phoneticPr fontId="1" type="noConversion"/>
  </si>
  <si>
    <t>好上好</t>
  </si>
  <si>
    <t>001298.SZ</t>
  </si>
  <si>
    <t>831526.BJ</t>
    <phoneticPr fontId="1" type="noConversion"/>
  </si>
  <si>
    <t>凯华材料</t>
  </si>
  <si>
    <t>831526.BJ</t>
  </si>
  <si>
    <t>688696.SH</t>
    <phoneticPr fontId="1" type="noConversion"/>
  </si>
  <si>
    <t>极米科技</t>
  </si>
  <si>
    <t>688696.SH</t>
  </si>
  <si>
    <t>688079.SH</t>
    <phoneticPr fontId="1" type="noConversion"/>
  </si>
  <si>
    <t>美迪凯</t>
  </si>
  <si>
    <t>688079.SH</t>
  </si>
  <si>
    <t>600552.SH</t>
    <phoneticPr fontId="1" type="noConversion"/>
  </si>
  <si>
    <t>凯盛科技</t>
  </si>
  <si>
    <t>600552.SH</t>
  </si>
  <si>
    <t>300738.SZ</t>
    <phoneticPr fontId="1" type="noConversion"/>
  </si>
  <si>
    <t>奥飞数据</t>
  </si>
  <si>
    <t>300738.SZ</t>
  </si>
  <si>
    <t>300624.SZ</t>
    <phoneticPr fontId="1" type="noConversion"/>
  </si>
  <si>
    <t>万兴科技</t>
  </si>
  <si>
    <t>300624.SZ</t>
  </si>
  <si>
    <t>836414.BJ</t>
    <phoneticPr fontId="1" type="noConversion"/>
  </si>
  <si>
    <t>欧普泰</t>
  </si>
  <si>
    <t>836414.BJ</t>
  </si>
  <si>
    <t>832876.BJ</t>
    <phoneticPr fontId="1" type="noConversion"/>
  </si>
  <si>
    <t>慧为智能</t>
  </si>
  <si>
    <t>832876.BJ</t>
  </si>
  <si>
    <t>301359.SZ</t>
    <phoneticPr fontId="1" type="noConversion"/>
  </si>
  <si>
    <t>东南电子</t>
  </si>
  <si>
    <t>301359.SZ</t>
  </si>
  <si>
    <t>300724.SZ</t>
    <phoneticPr fontId="1" type="noConversion"/>
  </si>
  <si>
    <t>捷佳伟创</t>
  </si>
  <si>
    <t>300724.SZ</t>
  </si>
  <si>
    <t>688184.SH</t>
    <phoneticPr fontId="1" type="noConversion"/>
  </si>
  <si>
    <t>帕瓦股份</t>
  </si>
  <si>
    <t>688184.SH</t>
  </si>
  <si>
    <t>300710.SZ</t>
    <phoneticPr fontId="1" type="noConversion"/>
  </si>
  <si>
    <t>万隆光电</t>
  </si>
  <si>
    <t>300710.SZ</t>
  </si>
  <si>
    <t>300709.SZ</t>
    <phoneticPr fontId="1" type="noConversion"/>
  </si>
  <si>
    <t>精研科技</t>
  </si>
  <si>
    <t>300709.SZ</t>
  </si>
  <si>
    <t>003029.SZ</t>
    <phoneticPr fontId="1" type="noConversion"/>
  </si>
  <si>
    <t>吉大正元</t>
  </si>
  <si>
    <t>003029.SZ</t>
  </si>
  <si>
    <t>688262.SH</t>
    <phoneticPr fontId="1" type="noConversion"/>
  </si>
  <si>
    <t>国芯科技</t>
  </si>
  <si>
    <t>688262.SH</t>
  </si>
  <si>
    <t>300579.SZ</t>
    <phoneticPr fontId="1" type="noConversion"/>
  </si>
  <si>
    <t>数字认证</t>
  </si>
  <si>
    <t>300579.SZ</t>
  </si>
  <si>
    <t>300494.SZ</t>
    <phoneticPr fontId="1" type="noConversion"/>
  </si>
  <si>
    <t>盛天网络</t>
  </si>
  <si>
    <t>300494.SZ</t>
  </si>
  <si>
    <t>300170.SZ</t>
    <phoneticPr fontId="1" type="noConversion"/>
  </si>
  <si>
    <t>汉得信息</t>
  </si>
  <si>
    <t>300170.SZ</t>
  </si>
  <si>
    <t>002835.SZ</t>
    <phoneticPr fontId="1" type="noConversion"/>
  </si>
  <si>
    <t>同为股份</t>
  </si>
  <si>
    <t>002835.SZ</t>
  </si>
  <si>
    <t>002777.SZ</t>
    <phoneticPr fontId="1" type="noConversion"/>
  </si>
  <si>
    <t>久远银海</t>
  </si>
  <si>
    <t>002777.SZ</t>
  </si>
  <si>
    <t>832110.BJ</t>
    <phoneticPr fontId="1" type="noConversion"/>
  </si>
  <si>
    <t>雷特科技</t>
  </si>
  <si>
    <t>832110.BJ</t>
  </si>
  <si>
    <t>002371.SZ</t>
    <phoneticPr fontId="1" type="noConversion"/>
  </si>
  <si>
    <t>北方华创</t>
  </si>
  <si>
    <t>002371.SZ</t>
  </si>
  <si>
    <t>002369.SZ</t>
    <phoneticPr fontId="1" type="noConversion"/>
  </si>
  <si>
    <t>卓翼科技</t>
  </si>
  <si>
    <t>002369.SZ</t>
  </si>
  <si>
    <t>873806.BJ</t>
    <phoneticPr fontId="1" type="noConversion"/>
  </si>
  <si>
    <t>云星宇</t>
  </si>
  <si>
    <t>873806.BJ</t>
  </si>
  <si>
    <t>603312.SH</t>
    <phoneticPr fontId="1" type="noConversion"/>
  </si>
  <si>
    <t>西典新能</t>
  </si>
  <si>
    <t>603312.SH</t>
  </si>
  <si>
    <t>301318.SZ</t>
    <phoneticPr fontId="1" type="noConversion"/>
  </si>
  <si>
    <t>维海德</t>
  </si>
  <si>
    <t>301318.SZ</t>
  </si>
  <si>
    <t>301132.SZ</t>
    <phoneticPr fontId="1" type="noConversion"/>
  </si>
  <si>
    <t>满坤科技</t>
  </si>
  <si>
    <t>301132.SZ</t>
  </si>
  <si>
    <t>300205.SZ</t>
    <phoneticPr fontId="1" type="noConversion"/>
  </si>
  <si>
    <t>ST天喻</t>
  </si>
  <si>
    <t>300205.SZ</t>
  </si>
  <si>
    <t>000971.SZ</t>
    <phoneticPr fontId="1" type="noConversion"/>
  </si>
  <si>
    <t>*ST高升</t>
  </si>
  <si>
    <t>000971.SZ</t>
  </si>
  <si>
    <t>000889.SZ</t>
    <phoneticPr fontId="1" type="noConversion"/>
  </si>
  <si>
    <t>ST中嘉</t>
  </si>
  <si>
    <t>000889.SZ</t>
  </si>
  <si>
    <t>688173.SH</t>
    <phoneticPr fontId="1" type="noConversion"/>
  </si>
  <si>
    <t>希荻微</t>
  </si>
  <si>
    <t>688173.SH</t>
  </si>
  <si>
    <t>603258.SH</t>
    <phoneticPr fontId="1" type="noConversion"/>
  </si>
  <si>
    <t>电魂网络</t>
  </si>
  <si>
    <t>603258.SH</t>
  </si>
  <si>
    <t>300533.SZ</t>
    <phoneticPr fontId="1" type="noConversion"/>
  </si>
  <si>
    <t>冰川网络</t>
  </si>
  <si>
    <t>300533.SZ</t>
  </si>
  <si>
    <t>300518.SZ</t>
    <phoneticPr fontId="1" type="noConversion"/>
  </si>
  <si>
    <t>新迅达</t>
  </si>
  <si>
    <t>300518.SZ</t>
  </si>
  <si>
    <t>300418.SZ</t>
    <phoneticPr fontId="1" type="noConversion"/>
  </si>
  <si>
    <t>昆仑万维</t>
  </si>
  <si>
    <t>300418.SZ</t>
  </si>
  <si>
    <t>300383.SZ</t>
    <phoneticPr fontId="1" type="noConversion"/>
  </si>
  <si>
    <t>光环新网</t>
  </si>
  <si>
    <t>300383.SZ</t>
  </si>
  <si>
    <t>300369.SZ</t>
    <phoneticPr fontId="1" type="noConversion"/>
  </si>
  <si>
    <t>绿盟科技</t>
  </si>
  <si>
    <t>300369.SZ</t>
  </si>
  <si>
    <t>002624.SZ</t>
    <phoneticPr fontId="1" type="noConversion"/>
  </si>
  <si>
    <t>完美世界</t>
  </si>
  <si>
    <t>002624.SZ</t>
  </si>
  <si>
    <t>002174.SZ</t>
    <phoneticPr fontId="1" type="noConversion"/>
  </si>
  <si>
    <t>游族网络</t>
  </si>
  <si>
    <t>002174.SZ</t>
  </si>
  <si>
    <t>002036.SZ</t>
    <phoneticPr fontId="1" type="noConversion"/>
  </si>
  <si>
    <t>联创电子</t>
  </si>
  <si>
    <t>002036.SZ</t>
  </si>
  <si>
    <t>000836.SZ</t>
    <phoneticPr fontId="1" type="noConversion"/>
  </si>
  <si>
    <t>ST富通</t>
  </si>
  <si>
    <t>000836.SZ</t>
  </si>
  <si>
    <t>839493.BJ</t>
    <phoneticPr fontId="1" type="noConversion"/>
  </si>
  <si>
    <t>并行科技</t>
  </si>
  <si>
    <t>839493.BJ</t>
  </si>
  <si>
    <t>688711.SH</t>
    <phoneticPr fontId="1" type="noConversion"/>
  </si>
  <si>
    <t>宏微科技</t>
  </si>
  <si>
    <t>688711.SH</t>
  </si>
  <si>
    <t>688372.SH</t>
    <phoneticPr fontId="1" type="noConversion"/>
  </si>
  <si>
    <t>伟测科技</t>
  </si>
  <si>
    <t>688372.SH</t>
  </si>
  <si>
    <t>688291.SH</t>
    <phoneticPr fontId="1" type="noConversion"/>
  </si>
  <si>
    <t>金橙子</t>
  </si>
  <si>
    <t>688291.SH</t>
  </si>
  <si>
    <t>688110.SH</t>
    <phoneticPr fontId="1" type="noConversion"/>
  </si>
  <si>
    <t>东芯股份</t>
  </si>
  <si>
    <t>688110.SH</t>
  </si>
  <si>
    <t>301380.SZ</t>
    <phoneticPr fontId="1" type="noConversion"/>
  </si>
  <si>
    <t>挖金客</t>
  </si>
  <si>
    <t>301380.SZ</t>
  </si>
  <si>
    <t>002291.SZ</t>
    <phoneticPr fontId="1" type="noConversion"/>
  </si>
  <si>
    <t>遥望科技</t>
  </si>
  <si>
    <t>002291.SZ</t>
  </si>
  <si>
    <t>688631.SH</t>
    <phoneticPr fontId="1" type="noConversion"/>
  </si>
  <si>
    <t>莱斯信息</t>
  </si>
  <si>
    <t>688631.SH</t>
  </si>
  <si>
    <t>603052.SH</t>
    <phoneticPr fontId="1" type="noConversion"/>
  </si>
  <si>
    <t>可川科技</t>
  </si>
  <si>
    <t>603052.SH</t>
  </si>
  <si>
    <t>430685.BJ</t>
    <phoneticPr fontId="1" type="noConversion"/>
  </si>
  <si>
    <t>新芝生物</t>
  </si>
  <si>
    <t>430685.BJ</t>
  </si>
  <si>
    <t>430476.BJ</t>
    <phoneticPr fontId="1" type="noConversion"/>
  </si>
  <si>
    <t>海能技术</t>
  </si>
  <si>
    <t>430476.BJ</t>
  </si>
  <si>
    <t>301316.SZ</t>
    <phoneticPr fontId="1" type="noConversion"/>
  </si>
  <si>
    <t>慧博云通</t>
  </si>
  <si>
    <t>301316.SZ</t>
  </si>
  <si>
    <t>301278.SZ</t>
    <phoneticPr fontId="1" type="noConversion"/>
  </si>
  <si>
    <t>快可电子</t>
  </si>
  <si>
    <t>301278.SZ</t>
  </si>
  <si>
    <t>002636.SZ</t>
    <phoneticPr fontId="1" type="noConversion"/>
  </si>
  <si>
    <t>金安国纪</t>
  </si>
  <si>
    <t>002636.SZ</t>
  </si>
  <si>
    <t>002635.SZ</t>
    <phoneticPr fontId="1" type="noConversion"/>
  </si>
  <si>
    <t>安洁科技</t>
  </si>
  <si>
    <t>002635.SZ</t>
  </si>
  <si>
    <t>688270.SH</t>
    <phoneticPr fontId="1" type="noConversion"/>
  </si>
  <si>
    <t>臻镭科技</t>
  </si>
  <si>
    <t>688270.SH</t>
  </si>
  <si>
    <t>688223.SH</t>
    <phoneticPr fontId="1" type="noConversion"/>
  </si>
  <si>
    <t>晶科能源</t>
  </si>
  <si>
    <t>688223.SH</t>
  </si>
  <si>
    <t>688171.SH</t>
    <phoneticPr fontId="1" type="noConversion"/>
  </si>
  <si>
    <t>纬德信息</t>
  </si>
  <si>
    <t>688171.SH</t>
  </si>
  <si>
    <t>430425.BJ</t>
    <phoneticPr fontId="1" type="noConversion"/>
  </si>
  <si>
    <t>乐创技术</t>
  </si>
  <si>
    <t>430425.BJ</t>
  </si>
  <si>
    <t>301217.SZ</t>
    <phoneticPr fontId="1" type="noConversion"/>
  </si>
  <si>
    <t>铜冠铜箔</t>
  </si>
  <si>
    <t>301217.SZ</t>
  </si>
  <si>
    <t>300553.SZ</t>
    <phoneticPr fontId="1" type="noConversion"/>
  </si>
  <si>
    <t>集智股份</t>
  </si>
  <si>
    <t>300553.SZ</t>
  </si>
  <si>
    <t>300552.SZ</t>
    <phoneticPr fontId="1" type="noConversion"/>
  </si>
  <si>
    <t>万集科技</t>
  </si>
  <si>
    <t>300552.SZ</t>
  </si>
  <si>
    <t>301486.SZ</t>
    <phoneticPr fontId="1" type="noConversion"/>
  </si>
  <si>
    <t>致尚科技</t>
  </si>
  <si>
    <t>301486.SZ</t>
  </si>
  <si>
    <t>301182.SZ</t>
    <phoneticPr fontId="1" type="noConversion"/>
  </si>
  <si>
    <t>凯旺科技</t>
  </si>
  <si>
    <t>301182.SZ</t>
  </si>
  <si>
    <t>300906.SZ</t>
    <phoneticPr fontId="1" type="noConversion"/>
  </si>
  <si>
    <t>日月明</t>
  </si>
  <si>
    <t>300906.SZ</t>
  </si>
  <si>
    <t>300903.SZ</t>
    <phoneticPr fontId="1" type="noConversion"/>
  </si>
  <si>
    <t>科翔股份</t>
  </si>
  <si>
    <t>300903.SZ</t>
  </si>
  <si>
    <t>834950.BJ</t>
    <phoneticPr fontId="1" type="noConversion"/>
  </si>
  <si>
    <t>迅安科技</t>
  </si>
  <si>
    <t>834950.BJ</t>
  </si>
  <si>
    <t>688047.SH</t>
    <phoneticPr fontId="1" type="noConversion"/>
  </si>
  <si>
    <t>龙芯中科</t>
  </si>
  <si>
    <t>688047.SH</t>
  </si>
  <si>
    <t>603986.SH</t>
    <phoneticPr fontId="1" type="noConversion"/>
  </si>
  <si>
    <t>兆易创新</t>
  </si>
  <si>
    <t>603986.SH</t>
  </si>
  <si>
    <t>301302.SZ</t>
    <phoneticPr fontId="1" type="noConversion"/>
  </si>
  <si>
    <t>华如科技</t>
  </si>
  <si>
    <t>301302.SZ</t>
  </si>
  <si>
    <t>300449.SZ</t>
    <phoneticPr fontId="1" type="noConversion"/>
  </si>
  <si>
    <t>汉邦高科</t>
  </si>
  <si>
    <t>300449.SZ</t>
  </si>
  <si>
    <t>300344.SZ</t>
    <phoneticPr fontId="1" type="noConversion"/>
  </si>
  <si>
    <t>立方数科</t>
  </si>
  <si>
    <t>300344.SZ</t>
  </si>
  <si>
    <t>002977.SZ</t>
    <phoneticPr fontId="1" type="noConversion"/>
  </si>
  <si>
    <t>天箭科技</t>
  </si>
  <si>
    <t>002977.SZ</t>
  </si>
  <si>
    <t>002077.SZ</t>
    <phoneticPr fontId="1" type="noConversion"/>
  </si>
  <si>
    <t>大港股份</t>
  </si>
  <si>
    <t>002077.SZ</t>
  </si>
  <si>
    <t>000409.SZ</t>
    <phoneticPr fontId="1" type="noConversion"/>
  </si>
  <si>
    <t>云鼎科技</t>
  </si>
  <si>
    <t>000409.SZ</t>
  </si>
  <si>
    <t>688045.SH</t>
    <phoneticPr fontId="1" type="noConversion"/>
  </si>
  <si>
    <t>必易微</t>
  </si>
  <si>
    <t>688045.SH</t>
  </si>
  <si>
    <t>688004.SH</t>
    <phoneticPr fontId="1" type="noConversion"/>
  </si>
  <si>
    <t>博汇科技</t>
  </si>
  <si>
    <t>688004.SH</t>
  </si>
  <si>
    <t>301191.SZ</t>
    <phoneticPr fontId="1" type="noConversion"/>
  </si>
  <si>
    <t>菲菱科思</t>
  </si>
  <si>
    <t>301191.SZ</t>
  </si>
  <si>
    <t>301183.SZ</t>
    <phoneticPr fontId="1" type="noConversion"/>
  </si>
  <si>
    <t>东田微</t>
  </si>
  <si>
    <t>301183.SZ</t>
  </si>
  <si>
    <t>300333.SZ</t>
    <phoneticPr fontId="1" type="noConversion"/>
  </si>
  <si>
    <t>兆日科技</t>
  </si>
  <si>
    <t>300333.SZ</t>
  </si>
  <si>
    <t>300331.SZ</t>
    <phoneticPr fontId="1" type="noConversion"/>
  </si>
  <si>
    <t>苏大维格</t>
  </si>
  <si>
    <t>300331.SZ</t>
  </si>
  <si>
    <t>300241.SZ</t>
    <phoneticPr fontId="1" type="noConversion"/>
  </si>
  <si>
    <t>瑞丰光电</t>
  </si>
  <si>
    <t>300241.SZ</t>
  </si>
  <si>
    <t>688325.SH</t>
    <phoneticPr fontId="1" type="noConversion"/>
  </si>
  <si>
    <t>赛微微电</t>
  </si>
  <si>
    <t>688325.SH</t>
  </si>
  <si>
    <t>688052.SH</t>
    <phoneticPr fontId="1" type="noConversion"/>
  </si>
  <si>
    <t>纳芯微</t>
  </si>
  <si>
    <t>688052.SH</t>
  </si>
  <si>
    <t>688038.SH</t>
    <phoneticPr fontId="1" type="noConversion"/>
  </si>
  <si>
    <t>中科通达</t>
  </si>
  <si>
    <t>688038.SH</t>
  </si>
  <si>
    <t>301528.SZ</t>
    <phoneticPr fontId="1" type="noConversion"/>
  </si>
  <si>
    <t>多浦乐</t>
  </si>
  <si>
    <t>301528.SZ</t>
  </si>
  <si>
    <t>000034.SZ</t>
    <phoneticPr fontId="1" type="noConversion"/>
  </si>
  <si>
    <t>神州数码</t>
  </si>
  <si>
    <t>000034.SZ</t>
  </si>
  <si>
    <t>688381.SH</t>
    <phoneticPr fontId="1" type="noConversion"/>
  </si>
  <si>
    <t>帝奥微</t>
  </si>
  <si>
    <t>688381.SH</t>
  </si>
  <si>
    <t>688093.SH</t>
    <phoneticPr fontId="1" type="noConversion"/>
  </si>
  <si>
    <t>世华科技</t>
  </si>
  <si>
    <t>688093.SH</t>
  </si>
  <si>
    <t>002212.SZ</t>
    <phoneticPr fontId="1" type="noConversion"/>
  </si>
  <si>
    <t>天融信</t>
  </si>
  <si>
    <t>002212.SZ</t>
  </si>
  <si>
    <t>688651.SH</t>
    <phoneticPr fontId="1" type="noConversion"/>
  </si>
  <si>
    <t>盛邦安全</t>
  </si>
  <si>
    <t>688651.SH</t>
  </si>
  <si>
    <t>301172.SZ</t>
    <phoneticPr fontId="1" type="noConversion"/>
  </si>
  <si>
    <t>君逸数码</t>
  </si>
  <si>
    <t>301172.SZ</t>
  </si>
  <si>
    <t>300419.SZ</t>
    <phoneticPr fontId="1" type="noConversion"/>
  </si>
  <si>
    <t>浩丰科技</t>
  </si>
  <si>
    <t>300419.SZ</t>
  </si>
  <si>
    <t>300081.SZ</t>
    <phoneticPr fontId="1" type="noConversion"/>
  </si>
  <si>
    <t>恒信东方</t>
  </si>
  <si>
    <t>300081.SZ</t>
  </si>
  <si>
    <t>900941.SH</t>
    <phoneticPr fontId="1" type="noConversion"/>
  </si>
  <si>
    <t>东信B股</t>
  </si>
  <si>
    <t>900941.SH</t>
  </si>
  <si>
    <t>900926.SH</t>
    <phoneticPr fontId="1" type="noConversion"/>
  </si>
  <si>
    <t>宝信B</t>
  </si>
  <si>
    <t>900926.SH</t>
  </si>
  <si>
    <t>900901.SH</t>
    <phoneticPr fontId="1" type="noConversion"/>
  </si>
  <si>
    <t>云赛B股</t>
  </si>
  <si>
    <t>900901.SH</t>
  </si>
  <si>
    <t>873001.BJ</t>
    <phoneticPr fontId="1" type="noConversion"/>
  </si>
  <si>
    <t>纬达光电</t>
  </si>
  <si>
    <t>873001.BJ</t>
  </si>
  <si>
    <t>871857.BJ</t>
    <phoneticPr fontId="1" type="noConversion"/>
  </si>
  <si>
    <t>泓禧科技</t>
  </si>
  <si>
    <t>871857.BJ</t>
  </si>
  <si>
    <t>833346.BJ</t>
    <phoneticPr fontId="1" type="noConversion"/>
  </si>
  <si>
    <t>威贸电子</t>
  </si>
  <si>
    <t>833346.BJ</t>
  </si>
  <si>
    <t>688655.SH</t>
    <phoneticPr fontId="1" type="noConversion"/>
  </si>
  <si>
    <t>迅捷兴</t>
  </si>
  <si>
    <t>688655.SH</t>
  </si>
  <si>
    <t>600850.SH</t>
    <phoneticPr fontId="1" type="noConversion"/>
  </si>
  <si>
    <t>电科数字</t>
  </si>
  <si>
    <t>600850.SH</t>
  </si>
  <si>
    <t>600845.SH</t>
    <phoneticPr fontId="1" type="noConversion"/>
  </si>
  <si>
    <t>宝信软件</t>
  </si>
  <si>
    <t>600845.SH</t>
  </si>
  <si>
    <t>600797.SH</t>
    <phoneticPr fontId="1" type="noConversion"/>
  </si>
  <si>
    <t>浙大网新</t>
  </si>
  <si>
    <t>600797.SH</t>
  </si>
  <si>
    <t>600776.SH</t>
    <phoneticPr fontId="1" type="noConversion"/>
  </si>
  <si>
    <t>东方通信</t>
  </si>
  <si>
    <t>600776.SH</t>
  </si>
  <si>
    <t>600775.SH</t>
    <phoneticPr fontId="1" type="noConversion"/>
  </si>
  <si>
    <t>南京熊猫</t>
  </si>
  <si>
    <t>600775.SH</t>
  </si>
  <si>
    <t>600756.SH</t>
    <phoneticPr fontId="1" type="noConversion"/>
  </si>
  <si>
    <t>浪潮软件</t>
  </si>
  <si>
    <t>600756.SH</t>
  </si>
  <si>
    <t>600728.SH</t>
    <phoneticPr fontId="1" type="noConversion"/>
  </si>
  <si>
    <t>佳都科技</t>
  </si>
  <si>
    <t>600728.SH</t>
  </si>
  <si>
    <t>600718.SH</t>
    <phoneticPr fontId="1" type="noConversion"/>
  </si>
  <si>
    <t>东软集团</t>
  </si>
  <si>
    <t>600718.SH</t>
  </si>
  <si>
    <t>600707.SH</t>
    <phoneticPr fontId="1" type="noConversion"/>
  </si>
  <si>
    <t>彩虹股份</t>
  </si>
  <si>
    <t>600707.SH</t>
  </si>
  <si>
    <t>600703.SH</t>
    <phoneticPr fontId="1" type="noConversion"/>
  </si>
  <si>
    <t>三安光电</t>
  </si>
  <si>
    <t>600703.SH</t>
  </si>
  <si>
    <t>600602.SH</t>
    <phoneticPr fontId="1" type="noConversion"/>
  </si>
  <si>
    <t>云赛智联</t>
  </si>
  <si>
    <t>600602.SH</t>
  </si>
  <si>
    <t>600588.SH</t>
    <phoneticPr fontId="1" type="noConversion"/>
  </si>
  <si>
    <t>用友网络</t>
  </si>
  <si>
    <t>600588.SH</t>
  </si>
  <si>
    <t>600584.SH</t>
    <phoneticPr fontId="1" type="noConversion"/>
  </si>
  <si>
    <t>长电科技</t>
  </si>
  <si>
    <t>600584.SH</t>
  </si>
  <si>
    <t>600570.SH</t>
    <phoneticPr fontId="1" type="noConversion"/>
  </si>
  <si>
    <t>恒生电子</t>
  </si>
  <si>
    <t>600570.SH</t>
  </si>
  <si>
    <t>600563.SH</t>
    <phoneticPr fontId="1" type="noConversion"/>
  </si>
  <si>
    <t>法拉电子</t>
  </si>
  <si>
    <t>600563.SH</t>
  </si>
  <si>
    <t>600536.SH</t>
    <phoneticPr fontId="1" type="noConversion"/>
  </si>
  <si>
    <t>中国软件</t>
  </si>
  <si>
    <t>600536.SH</t>
  </si>
  <si>
    <t>600522.SH</t>
    <phoneticPr fontId="1" type="noConversion"/>
  </si>
  <si>
    <t>中天科技</t>
  </si>
  <si>
    <t>600522.SH</t>
  </si>
  <si>
    <t>600498.SH</t>
    <phoneticPr fontId="1" type="noConversion"/>
  </si>
  <si>
    <t>烽火通信</t>
  </si>
  <si>
    <t>600498.SH</t>
  </si>
  <si>
    <t>600487.SH</t>
    <phoneticPr fontId="1" type="noConversion"/>
  </si>
  <si>
    <t>亨通光电</t>
  </si>
  <si>
    <t>600487.SH</t>
  </si>
  <si>
    <t>600476.SH</t>
    <phoneticPr fontId="1" type="noConversion"/>
  </si>
  <si>
    <t>湘邮科技</t>
  </si>
  <si>
    <t>600476.SH</t>
  </si>
  <si>
    <t>600460.SH</t>
    <phoneticPr fontId="1" type="noConversion"/>
  </si>
  <si>
    <t>士兰微</t>
  </si>
  <si>
    <t>600460.SH</t>
  </si>
  <si>
    <t>600446.SH</t>
    <phoneticPr fontId="1" type="noConversion"/>
  </si>
  <si>
    <t>金证股份</t>
  </si>
  <si>
    <t>600446.SH</t>
  </si>
  <si>
    <t>600410.SH</t>
    <phoneticPr fontId="1" type="noConversion"/>
  </si>
  <si>
    <t>华胜天成</t>
  </si>
  <si>
    <t>600410.SH</t>
  </si>
  <si>
    <t>600363.SH</t>
    <phoneticPr fontId="1" type="noConversion"/>
  </si>
  <si>
    <t>联创光电</t>
  </si>
  <si>
    <t>600363.SH</t>
  </si>
  <si>
    <t>600360.SH</t>
    <phoneticPr fontId="1" type="noConversion"/>
  </si>
  <si>
    <t>ST华微</t>
  </si>
  <si>
    <t>600360.SH</t>
  </si>
  <si>
    <t>600355.SH</t>
    <phoneticPr fontId="1" type="noConversion"/>
  </si>
  <si>
    <t>精伦电子</t>
  </si>
  <si>
    <t>600355.SH</t>
  </si>
  <si>
    <t>600353.SH</t>
    <phoneticPr fontId="1" type="noConversion"/>
  </si>
  <si>
    <t>旭光电子</t>
  </si>
  <si>
    <t>600353.SH</t>
  </si>
  <si>
    <t>600345.SH</t>
    <phoneticPr fontId="1" type="noConversion"/>
  </si>
  <si>
    <t>长江通信</t>
  </si>
  <si>
    <t>600345.SH</t>
  </si>
  <si>
    <t>600289.SH</t>
    <phoneticPr fontId="1" type="noConversion"/>
  </si>
  <si>
    <t>*ST信通</t>
  </si>
  <si>
    <t>600289.SH</t>
  </si>
  <si>
    <t>600288.SH</t>
    <phoneticPr fontId="1" type="noConversion"/>
  </si>
  <si>
    <t>大恒科技</t>
  </si>
  <si>
    <t>600288.SH</t>
  </si>
  <si>
    <t>600271.SH</t>
    <phoneticPr fontId="1" type="noConversion"/>
  </si>
  <si>
    <t>航天信息</t>
  </si>
  <si>
    <t>600271.SH</t>
  </si>
  <si>
    <t>600237.SH</t>
    <phoneticPr fontId="1" type="noConversion"/>
  </si>
  <si>
    <t>铜峰电子</t>
  </si>
  <si>
    <t>600237.SH</t>
  </si>
  <si>
    <t>600203.SH</t>
    <phoneticPr fontId="1" type="noConversion"/>
  </si>
  <si>
    <t>福日电子</t>
  </si>
  <si>
    <t>600203.SH</t>
  </si>
  <si>
    <t>600198.SH</t>
    <phoneticPr fontId="1" type="noConversion"/>
  </si>
  <si>
    <t>大唐电信</t>
  </si>
  <si>
    <t>600198.SH</t>
  </si>
  <si>
    <t>600183.SH</t>
    <phoneticPr fontId="1" type="noConversion"/>
  </si>
  <si>
    <t>生益科技</t>
  </si>
  <si>
    <t>600183.SH</t>
  </si>
  <si>
    <t>600171.SH</t>
    <phoneticPr fontId="1" type="noConversion"/>
  </si>
  <si>
    <t>上海贝岭</t>
  </si>
  <si>
    <t>600171.SH</t>
  </si>
  <si>
    <t>600151.SH</t>
    <phoneticPr fontId="1" type="noConversion"/>
  </si>
  <si>
    <t>航天机电</t>
  </si>
  <si>
    <t>600151.SH</t>
  </si>
  <si>
    <t>600130.SH</t>
    <phoneticPr fontId="1" type="noConversion"/>
  </si>
  <si>
    <t>波导股份</t>
  </si>
  <si>
    <t>600130.SH</t>
  </si>
  <si>
    <t>600105.SH</t>
    <phoneticPr fontId="1" type="noConversion"/>
  </si>
  <si>
    <t>永鼎股份</t>
  </si>
  <si>
    <t>600105.SH</t>
  </si>
  <si>
    <t>600100.SH</t>
    <phoneticPr fontId="1" type="noConversion"/>
  </si>
  <si>
    <t>同方股份</t>
  </si>
  <si>
    <t>600100.SH</t>
  </si>
  <si>
    <t>301280.SZ</t>
    <phoneticPr fontId="1" type="noConversion"/>
  </si>
  <si>
    <t>珠城科技</t>
  </si>
  <si>
    <t>301280.SZ</t>
  </si>
  <si>
    <t>300987.SZ</t>
    <phoneticPr fontId="1" type="noConversion"/>
  </si>
  <si>
    <t>川网传媒</t>
  </si>
  <si>
    <t>300987.SZ</t>
  </si>
  <si>
    <t>300968.SZ</t>
    <phoneticPr fontId="1" type="noConversion"/>
  </si>
  <si>
    <t>格林精密</t>
  </si>
  <si>
    <t>300968.SZ</t>
  </si>
  <si>
    <t>300932.SZ</t>
    <phoneticPr fontId="1" type="noConversion"/>
  </si>
  <si>
    <t>三友联众</t>
  </si>
  <si>
    <t>300932.SZ</t>
  </si>
  <si>
    <t>300909.SZ</t>
    <phoneticPr fontId="1" type="noConversion"/>
  </si>
  <si>
    <t>汇创达</t>
  </si>
  <si>
    <t>300909.SZ</t>
  </si>
  <si>
    <t>300373.SZ</t>
    <phoneticPr fontId="1" type="noConversion"/>
  </si>
  <si>
    <t>扬杰科技</t>
  </si>
  <si>
    <t>300373.SZ</t>
  </si>
  <si>
    <t>300368.SZ</t>
    <phoneticPr fontId="1" type="noConversion"/>
  </si>
  <si>
    <t>ST汇金</t>
  </si>
  <si>
    <t>300368.SZ</t>
  </si>
  <si>
    <t>300365.SZ</t>
    <phoneticPr fontId="1" type="noConversion"/>
  </si>
  <si>
    <t>恒华科技</t>
  </si>
  <si>
    <t>300365.SZ</t>
  </si>
  <si>
    <t>300324.SZ</t>
    <phoneticPr fontId="1" type="noConversion"/>
  </si>
  <si>
    <t>旋极信息</t>
  </si>
  <si>
    <t>300324.SZ</t>
  </si>
  <si>
    <t>300322.SZ</t>
    <phoneticPr fontId="1" type="noConversion"/>
  </si>
  <si>
    <t>硕贝德</t>
  </si>
  <si>
    <t>300322.SZ</t>
  </si>
  <si>
    <t>300316.SZ</t>
    <phoneticPr fontId="1" type="noConversion"/>
  </si>
  <si>
    <t>晶盛机电</t>
  </si>
  <si>
    <t>300316.SZ</t>
  </si>
  <si>
    <t>300315.SZ</t>
    <phoneticPr fontId="1" type="noConversion"/>
  </si>
  <si>
    <t>掌趣科技</t>
  </si>
  <si>
    <t>300315.SZ</t>
  </si>
  <si>
    <t>300050.SZ</t>
    <phoneticPr fontId="1" type="noConversion"/>
  </si>
  <si>
    <t>世纪鼎利</t>
  </si>
  <si>
    <t>300050.SZ</t>
  </si>
  <si>
    <t>300047.SZ</t>
    <phoneticPr fontId="1" type="noConversion"/>
  </si>
  <si>
    <t>天源迪科</t>
  </si>
  <si>
    <t>300047.SZ</t>
  </si>
  <si>
    <t>300046.SZ</t>
    <phoneticPr fontId="1" type="noConversion"/>
  </si>
  <si>
    <t>台基股份</t>
  </si>
  <si>
    <t>300046.SZ</t>
  </si>
  <si>
    <t>300045.SZ</t>
    <phoneticPr fontId="1" type="noConversion"/>
  </si>
  <si>
    <t>华力创通</t>
  </si>
  <si>
    <t>300045.SZ</t>
  </si>
  <si>
    <t>300044.SZ</t>
    <phoneticPr fontId="1" type="noConversion"/>
  </si>
  <si>
    <t>赛为智能</t>
  </si>
  <si>
    <t>300044.SZ</t>
  </si>
  <si>
    <t>300042.SZ</t>
    <phoneticPr fontId="1" type="noConversion"/>
  </si>
  <si>
    <t>朗科科技</t>
  </si>
  <si>
    <t>300042.SZ</t>
  </si>
  <si>
    <t>300036.SZ</t>
    <phoneticPr fontId="1" type="noConversion"/>
  </si>
  <si>
    <t>超图软件</t>
  </si>
  <si>
    <t>300036.SZ</t>
  </si>
  <si>
    <t>300029.SZ</t>
    <phoneticPr fontId="1" type="noConversion"/>
  </si>
  <si>
    <t>ST天龙</t>
  </si>
  <si>
    <t>300029.SZ</t>
  </si>
  <si>
    <t>300025.SZ</t>
    <phoneticPr fontId="1" type="noConversion"/>
  </si>
  <si>
    <t>华星创业</t>
  </si>
  <si>
    <t>300025.SZ</t>
  </si>
  <si>
    <t>300020.SZ</t>
    <phoneticPr fontId="1" type="noConversion"/>
  </si>
  <si>
    <t>*ST银江</t>
  </si>
  <si>
    <t>300020.SZ</t>
  </si>
  <si>
    <t>300017.SZ</t>
    <phoneticPr fontId="1" type="noConversion"/>
  </si>
  <si>
    <t>网宿科技</t>
  </si>
  <si>
    <t>300017.SZ</t>
  </si>
  <si>
    <t>300007.SZ</t>
    <phoneticPr fontId="1" type="noConversion"/>
  </si>
  <si>
    <t>汉威科技</t>
  </si>
  <si>
    <t>300007.SZ</t>
  </si>
  <si>
    <t>300002.SZ</t>
    <phoneticPr fontId="1" type="noConversion"/>
  </si>
  <si>
    <t>神州泰岳</t>
  </si>
  <si>
    <t>300002.SZ</t>
  </si>
  <si>
    <t>200725.SZ</t>
    <phoneticPr fontId="1" type="noConversion"/>
  </si>
  <si>
    <t>京东方B</t>
  </si>
  <si>
    <t>200725.SZ</t>
  </si>
  <si>
    <t>200468.SZ</t>
    <phoneticPr fontId="1" type="noConversion"/>
  </si>
  <si>
    <t>宁通信B</t>
  </si>
  <si>
    <t>200468.SZ</t>
  </si>
  <si>
    <t>200413.SZ</t>
    <phoneticPr fontId="1" type="noConversion"/>
  </si>
  <si>
    <t>东旭B</t>
  </si>
  <si>
    <t>200413.SZ</t>
  </si>
  <si>
    <t>002331.SZ</t>
    <phoneticPr fontId="1" type="noConversion"/>
  </si>
  <si>
    <t>皖通科技</t>
  </si>
  <si>
    <t>002331.SZ</t>
  </si>
  <si>
    <t>002316.SZ</t>
    <phoneticPr fontId="1" type="noConversion"/>
  </si>
  <si>
    <t>亚联发展</t>
  </si>
  <si>
    <t>002316.SZ</t>
  </si>
  <si>
    <t>002315.SZ</t>
    <phoneticPr fontId="1" type="noConversion"/>
  </si>
  <si>
    <t>焦点科技</t>
  </si>
  <si>
    <t>002315.SZ</t>
  </si>
  <si>
    <t>002313.SZ</t>
    <phoneticPr fontId="1" type="noConversion"/>
  </si>
  <si>
    <t>日海智能</t>
  </si>
  <si>
    <t>002313.SZ</t>
  </si>
  <si>
    <t>002308.SZ</t>
    <phoneticPr fontId="1" type="noConversion"/>
  </si>
  <si>
    <t>威创股份</t>
  </si>
  <si>
    <t>002308.SZ</t>
  </si>
  <si>
    <t>002296.SZ</t>
    <phoneticPr fontId="1" type="noConversion"/>
  </si>
  <si>
    <t>辉煌科技</t>
  </si>
  <si>
    <t>002296.SZ</t>
  </si>
  <si>
    <t>002289.SZ</t>
    <phoneticPr fontId="1" type="noConversion"/>
  </si>
  <si>
    <t>ST宇顺</t>
  </si>
  <si>
    <t>002289.SZ</t>
  </si>
  <si>
    <t>002288.SZ</t>
    <phoneticPr fontId="1" type="noConversion"/>
  </si>
  <si>
    <t>*ST超华</t>
  </si>
  <si>
    <t>002288.SZ</t>
  </si>
  <si>
    <t>002281.SZ</t>
    <phoneticPr fontId="1" type="noConversion"/>
  </si>
  <si>
    <t>光迅科技</t>
  </si>
  <si>
    <t>002281.SZ</t>
  </si>
  <si>
    <t>002280.SZ</t>
    <phoneticPr fontId="1" type="noConversion"/>
  </si>
  <si>
    <t>ST联络</t>
  </si>
  <si>
    <t>002280.SZ</t>
  </si>
  <si>
    <t>002279.SZ</t>
    <phoneticPr fontId="1" type="noConversion"/>
  </si>
  <si>
    <t>久其软件</t>
  </si>
  <si>
    <t>002279.SZ</t>
  </si>
  <si>
    <t>002273.SZ</t>
    <phoneticPr fontId="1" type="noConversion"/>
  </si>
  <si>
    <t>水晶光电</t>
  </si>
  <si>
    <t>002273.SZ</t>
  </si>
  <si>
    <t>002268.SZ</t>
    <phoneticPr fontId="1" type="noConversion"/>
  </si>
  <si>
    <t>电科网安</t>
  </si>
  <si>
    <t>002268.SZ</t>
  </si>
  <si>
    <t>002253.SZ</t>
    <phoneticPr fontId="1" type="noConversion"/>
  </si>
  <si>
    <t>川大智胜</t>
  </si>
  <si>
    <t>002253.SZ</t>
  </si>
  <si>
    <t>002241.SZ</t>
    <phoneticPr fontId="1" type="noConversion"/>
  </si>
  <si>
    <t>歌尔股份</t>
  </si>
  <si>
    <t>002241.SZ</t>
  </si>
  <si>
    <t>002236.SZ</t>
    <phoneticPr fontId="1" type="noConversion"/>
  </si>
  <si>
    <t>大华股份</t>
  </si>
  <si>
    <t>002236.SZ</t>
  </si>
  <si>
    <t>002232.SZ</t>
    <phoneticPr fontId="1" type="noConversion"/>
  </si>
  <si>
    <t>启明信息</t>
  </si>
  <si>
    <t>002232.SZ</t>
  </si>
  <si>
    <t>002231.SZ</t>
    <phoneticPr fontId="1" type="noConversion"/>
  </si>
  <si>
    <t>奥维通信</t>
  </si>
  <si>
    <t>002231.SZ</t>
  </si>
  <si>
    <t>002230.SZ</t>
    <phoneticPr fontId="1" type="noConversion"/>
  </si>
  <si>
    <t>科大讯飞</t>
  </si>
  <si>
    <t>002230.SZ</t>
  </si>
  <si>
    <t>002222.SZ</t>
    <phoneticPr fontId="1" type="noConversion"/>
  </si>
  <si>
    <t>福晶科技</t>
  </si>
  <si>
    <t>002222.SZ</t>
  </si>
  <si>
    <t>002218.SZ</t>
    <phoneticPr fontId="1" type="noConversion"/>
  </si>
  <si>
    <t>拓日新能</t>
  </si>
  <si>
    <t>002218.SZ</t>
  </si>
  <si>
    <t>002214.SZ</t>
    <phoneticPr fontId="1" type="noConversion"/>
  </si>
  <si>
    <t>大立科技</t>
  </si>
  <si>
    <t>002214.SZ</t>
  </si>
  <si>
    <t>002199.SZ</t>
    <phoneticPr fontId="1" type="noConversion"/>
  </si>
  <si>
    <t>东晶电子</t>
  </si>
  <si>
    <t>002199.SZ</t>
  </si>
  <si>
    <t>002197.SZ</t>
    <phoneticPr fontId="1" type="noConversion"/>
  </si>
  <si>
    <t>ST证通</t>
  </si>
  <si>
    <t>002197.SZ</t>
  </si>
  <si>
    <t>002195.SZ</t>
    <phoneticPr fontId="1" type="noConversion"/>
  </si>
  <si>
    <t>岩山科技</t>
  </si>
  <si>
    <t>002195.SZ</t>
  </si>
  <si>
    <t>002194.SZ</t>
    <phoneticPr fontId="1" type="noConversion"/>
  </si>
  <si>
    <t>武汉凡谷</t>
  </si>
  <si>
    <t>002194.SZ</t>
  </si>
  <si>
    <t>002185.SZ</t>
    <phoneticPr fontId="1" type="noConversion"/>
  </si>
  <si>
    <t>华天科技</t>
  </si>
  <si>
    <t>002185.SZ</t>
  </si>
  <si>
    <t>002179.SZ</t>
    <phoneticPr fontId="1" type="noConversion"/>
  </si>
  <si>
    <t>中航光电</t>
  </si>
  <si>
    <t>002179.SZ</t>
  </si>
  <si>
    <t>002177.SZ</t>
    <phoneticPr fontId="1" type="noConversion"/>
  </si>
  <si>
    <t>御银股份</t>
  </si>
  <si>
    <t>002177.SZ</t>
  </si>
  <si>
    <t>002161.SZ</t>
    <phoneticPr fontId="1" type="noConversion"/>
  </si>
  <si>
    <t>远望谷</t>
  </si>
  <si>
    <t>002161.SZ</t>
  </si>
  <si>
    <t>002156.SZ</t>
    <phoneticPr fontId="1" type="noConversion"/>
  </si>
  <si>
    <t>通富微电</t>
  </si>
  <si>
    <t>002156.SZ</t>
  </si>
  <si>
    <t>002153.SZ</t>
    <phoneticPr fontId="1" type="noConversion"/>
  </si>
  <si>
    <t>石基信息</t>
  </si>
  <si>
    <t>002153.SZ</t>
  </si>
  <si>
    <t>002152.SZ</t>
    <phoneticPr fontId="1" type="noConversion"/>
  </si>
  <si>
    <t>广电运通</t>
  </si>
  <si>
    <t>002152.SZ</t>
  </si>
  <si>
    <t>002139.SZ</t>
    <phoneticPr fontId="1" type="noConversion"/>
  </si>
  <si>
    <t>拓邦股份</t>
  </si>
  <si>
    <t>002139.SZ</t>
  </si>
  <si>
    <t>002138.SZ</t>
    <phoneticPr fontId="1" type="noConversion"/>
  </si>
  <si>
    <t>顺络电子</t>
  </si>
  <si>
    <t>002138.SZ</t>
  </si>
  <si>
    <t>002134.SZ</t>
    <phoneticPr fontId="1" type="noConversion"/>
  </si>
  <si>
    <t>天津普林</t>
  </si>
  <si>
    <t>002134.SZ</t>
  </si>
  <si>
    <t>002129.SZ</t>
    <phoneticPr fontId="1" type="noConversion"/>
  </si>
  <si>
    <t>TCL中环</t>
  </si>
  <si>
    <t>002129.SZ</t>
  </si>
  <si>
    <t>002119.SZ</t>
    <phoneticPr fontId="1" type="noConversion"/>
  </si>
  <si>
    <t>康强电子</t>
  </si>
  <si>
    <t>002119.SZ</t>
  </si>
  <si>
    <t>002106.SZ</t>
    <phoneticPr fontId="1" type="noConversion"/>
  </si>
  <si>
    <t>莱宝高科</t>
  </si>
  <si>
    <t>002106.SZ</t>
  </si>
  <si>
    <t>002104.SZ</t>
    <phoneticPr fontId="1" type="noConversion"/>
  </si>
  <si>
    <t>恒宝股份</t>
  </si>
  <si>
    <t>002104.SZ</t>
  </si>
  <si>
    <t>002095.SZ</t>
    <phoneticPr fontId="1" type="noConversion"/>
  </si>
  <si>
    <t>生意宝</t>
  </si>
  <si>
    <t>002095.SZ</t>
  </si>
  <si>
    <t>002093.SZ</t>
    <phoneticPr fontId="1" type="noConversion"/>
  </si>
  <si>
    <t>国脉科技</t>
  </si>
  <si>
    <t>002093.SZ</t>
  </si>
  <si>
    <t>002079.SZ</t>
    <phoneticPr fontId="1" type="noConversion"/>
  </si>
  <si>
    <t>苏州固锝</t>
  </si>
  <si>
    <t>002079.SZ</t>
  </si>
  <si>
    <t>002065.SZ</t>
    <phoneticPr fontId="1" type="noConversion"/>
  </si>
  <si>
    <t>东华软件</t>
  </si>
  <si>
    <t>002065.SZ</t>
  </si>
  <si>
    <t>002063.SZ</t>
    <phoneticPr fontId="1" type="noConversion"/>
  </si>
  <si>
    <t>远光软件</t>
  </si>
  <si>
    <t>002063.SZ</t>
  </si>
  <si>
    <t>002055.SZ</t>
    <phoneticPr fontId="1" type="noConversion"/>
  </si>
  <si>
    <t>得润电子</t>
  </si>
  <si>
    <t>002055.SZ</t>
  </si>
  <si>
    <t>002049.SZ</t>
    <phoneticPr fontId="1" type="noConversion"/>
  </si>
  <si>
    <t>紫光国微</t>
  </si>
  <si>
    <t>002049.SZ</t>
  </si>
  <si>
    <t>002025.SZ</t>
    <phoneticPr fontId="1" type="noConversion"/>
  </si>
  <si>
    <t>航天电器</t>
  </si>
  <si>
    <t>002025.SZ</t>
  </si>
  <si>
    <t>002017.SZ</t>
    <phoneticPr fontId="1" type="noConversion"/>
  </si>
  <si>
    <t>东信和平</t>
  </si>
  <si>
    <t>002017.SZ</t>
  </si>
  <si>
    <t>002008.SZ</t>
    <phoneticPr fontId="1" type="noConversion"/>
  </si>
  <si>
    <t>大族激光</t>
  </si>
  <si>
    <t>002008.SZ</t>
  </si>
  <si>
    <t>000997.SZ</t>
    <phoneticPr fontId="1" type="noConversion"/>
  </si>
  <si>
    <t>新大陆</t>
  </si>
  <si>
    <t>000997.SZ</t>
  </si>
  <si>
    <t>000988.SZ</t>
    <phoneticPr fontId="1" type="noConversion"/>
  </si>
  <si>
    <t>华工科技</t>
  </si>
  <si>
    <t>000988.SZ</t>
  </si>
  <si>
    <t>000977.SZ</t>
    <phoneticPr fontId="1" type="noConversion"/>
  </si>
  <si>
    <t>浪潮信息</t>
  </si>
  <si>
    <t>000977.SZ</t>
  </si>
  <si>
    <t>000938.SZ</t>
    <phoneticPr fontId="1" type="noConversion"/>
  </si>
  <si>
    <t>紫光股份</t>
  </si>
  <si>
    <t>000938.SZ</t>
  </si>
  <si>
    <t>000829.SZ</t>
    <phoneticPr fontId="1" type="noConversion"/>
  </si>
  <si>
    <t>天音控股</t>
  </si>
  <si>
    <t>000829.SZ</t>
  </si>
  <si>
    <t>000823.SZ</t>
    <phoneticPr fontId="1" type="noConversion"/>
  </si>
  <si>
    <t>超声电子</t>
  </si>
  <si>
    <t>000823.SZ</t>
  </si>
  <si>
    <t>000733.SZ</t>
    <phoneticPr fontId="1" type="noConversion"/>
  </si>
  <si>
    <t>振华科技</t>
  </si>
  <si>
    <t>000733.SZ</t>
  </si>
  <si>
    <t>000727.SZ</t>
    <phoneticPr fontId="1" type="noConversion"/>
  </si>
  <si>
    <t>冠捷科技</t>
  </si>
  <si>
    <t>000727.SZ</t>
  </si>
  <si>
    <t>000725.SZ</t>
    <phoneticPr fontId="1" type="noConversion"/>
  </si>
  <si>
    <t>京东方A</t>
  </si>
  <si>
    <t>000725.SZ</t>
  </si>
  <si>
    <t>000636.SZ</t>
    <phoneticPr fontId="1" type="noConversion"/>
  </si>
  <si>
    <t>风华高科</t>
  </si>
  <si>
    <t>000636.SZ</t>
  </si>
  <si>
    <t>000586.SZ</t>
    <phoneticPr fontId="1" type="noConversion"/>
  </si>
  <si>
    <t>汇源通信</t>
  </si>
  <si>
    <t>000586.SZ</t>
  </si>
  <si>
    <t>000555.SZ</t>
    <phoneticPr fontId="1" type="noConversion"/>
  </si>
  <si>
    <t>神州信息</t>
  </si>
  <si>
    <t>000555.SZ</t>
  </si>
  <si>
    <t>000536.SZ</t>
    <phoneticPr fontId="1" type="noConversion"/>
  </si>
  <si>
    <t>华映科技</t>
  </si>
  <si>
    <t>000536.SZ</t>
  </si>
  <si>
    <t>000503.SZ</t>
    <phoneticPr fontId="1" type="noConversion"/>
  </si>
  <si>
    <t>国新健康</t>
  </si>
  <si>
    <t>000503.SZ</t>
  </si>
  <si>
    <t>000413.SZ</t>
    <phoneticPr fontId="1" type="noConversion"/>
  </si>
  <si>
    <t>东旭光电</t>
  </si>
  <si>
    <t>000413.SZ</t>
  </si>
  <si>
    <t>000070.SZ</t>
    <phoneticPr fontId="1" type="noConversion"/>
  </si>
  <si>
    <t>ST特信</t>
  </si>
  <si>
    <t>000070.SZ</t>
  </si>
  <si>
    <t>000066.SZ</t>
    <phoneticPr fontId="1" type="noConversion"/>
  </si>
  <si>
    <t>中国长城</t>
  </si>
  <si>
    <t>000066.SZ</t>
  </si>
  <si>
    <t>000063.SZ</t>
    <phoneticPr fontId="1" type="noConversion"/>
  </si>
  <si>
    <t>中兴通讯</t>
  </si>
  <si>
    <t>000063.SZ</t>
  </si>
  <si>
    <t>000050.SZ</t>
    <phoneticPr fontId="1" type="noConversion"/>
  </si>
  <si>
    <t>深天马A</t>
  </si>
  <si>
    <t>000050.SZ</t>
  </si>
  <si>
    <t>000021.SZ</t>
    <phoneticPr fontId="1" type="noConversion"/>
  </si>
  <si>
    <t>深科技</t>
  </si>
  <si>
    <t>000021.SZ</t>
  </si>
  <si>
    <t>830779.BJ</t>
    <phoneticPr fontId="1" type="noConversion"/>
  </si>
  <si>
    <t>武汉蓝电</t>
  </si>
  <si>
    <t>830779.BJ</t>
  </si>
  <si>
    <t>688593.SH</t>
    <phoneticPr fontId="1" type="noConversion"/>
  </si>
  <si>
    <t>新相微</t>
  </si>
  <si>
    <t>688593.SH</t>
  </si>
  <si>
    <t>688183.SH</t>
    <phoneticPr fontId="1" type="noConversion"/>
  </si>
  <si>
    <t>生益电子</t>
  </si>
  <si>
    <t>688183.SH</t>
  </si>
  <si>
    <t>300951.SZ</t>
    <phoneticPr fontId="1" type="noConversion"/>
  </si>
  <si>
    <t>博硕科技</t>
  </si>
  <si>
    <t>300951.SZ</t>
  </si>
  <si>
    <t>300634.SZ</t>
    <phoneticPr fontId="1" type="noConversion"/>
  </si>
  <si>
    <t>彩讯股份</t>
  </si>
  <si>
    <t>300634.SZ</t>
  </si>
  <si>
    <t>300079.SZ</t>
    <phoneticPr fontId="1" type="noConversion"/>
  </si>
  <si>
    <t>数码视讯</t>
  </si>
  <si>
    <t>300079.SZ</t>
  </si>
  <si>
    <t>300078.SZ</t>
    <phoneticPr fontId="1" type="noConversion"/>
  </si>
  <si>
    <t>思创医惠</t>
  </si>
  <si>
    <t>300078.SZ</t>
  </si>
  <si>
    <t>300077.SZ</t>
    <phoneticPr fontId="1" type="noConversion"/>
  </si>
  <si>
    <t>国民技术</t>
  </si>
  <si>
    <t>300077.SZ</t>
  </si>
  <si>
    <t>300076.SZ</t>
    <phoneticPr fontId="1" type="noConversion"/>
  </si>
  <si>
    <t>GQY视讯</t>
  </si>
  <si>
    <t>300076.SZ</t>
  </si>
  <si>
    <t>001373.SZ</t>
    <phoneticPr fontId="1" type="noConversion"/>
  </si>
  <si>
    <t>翔腾新材</t>
  </si>
  <si>
    <t>001373.SZ</t>
  </si>
  <si>
    <t>688689.SH</t>
    <phoneticPr fontId="1" type="noConversion"/>
  </si>
  <si>
    <t>银河微电</t>
  </si>
  <si>
    <t>688689.SH</t>
  </si>
  <si>
    <t>688380.SH</t>
    <phoneticPr fontId="1" type="noConversion"/>
  </si>
  <si>
    <t>中微半导</t>
  </si>
  <si>
    <t>688380.SH</t>
  </si>
  <si>
    <t>603322.SH</t>
    <phoneticPr fontId="1" type="noConversion"/>
  </si>
  <si>
    <t>超讯通信</t>
  </si>
  <si>
    <t>603322.SH</t>
  </si>
  <si>
    <t>301308.SZ</t>
    <phoneticPr fontId="1" type="noConversion"/>
  </si>
  <si>
    <t>江波龙</t>
  </si>
  <si>
    <t>301308.SZ</t>
  </si>
  <si>
    <t>301095.SZ</t>
    <phoneticPr fontId="1" type="noConversion"/>
  </si>
  <si>
    <t>广立微</t>
  </si>
  <si>
    <t>301095.SZ</t>
  </si>
  <si>
    <t>300525.SZ</t>
    <phoneticPr fontId="1" type="noConversion"/>
  </si>
  <si>
    <t>博思软件</t>
  </si>
  <si>
    <t>300525.SZ</t>
  </si>
  <si>
    <t>300523.SZ</t>
    <phoneticPr fontId="1" type="noConversion"/>
  </si>
  <si>
    <t>辰安科技</t>
  </si>
  <si>
    <t>300523.SZ</t>
  </si>
  <si>
    <t>688365.SH</t>
    <phoneticPr fontId="1" type="noConversion"/>
  </si>
  <si>
    <t>光云科技</t>
  </si>
  <si>
    <t>688365.SH</t>
  </si>
  <si>
    <t>688048.SH</t>
    <phoneticPr fontId="1" type="noConversion"/>
  </si>
  <si>
    <t>长光华芯</t>
  </si>
  <si>
    <t>688048.SH</t>
  </si>
  <si>
    <t>603106.SH</t>
    <phoneticPr fontId="1" type="noConversion"/>
  </si>
  <si>
    <t>恒银科技</t>
  </si>
  <si>
    <t>603106.SH</t>
  </si>
  <si>
    <t>600745.SH</t>
    <phoneticPr fontId="1" type="noConversion"/>
  </si>
  <si>
    <t>闻泰科技</t>
  </si>
  <si>
    <t>600745.SH</t>
  </si>
  <si>
    <t>301391.SZ</t>
    <phoneticPr fontId="1" type="noConversion"/>
  </si>
  <si>
    <t>卡莱特</t>
  </si>
  <si>
    <t>301391.SZ</t>
  </si>
  <si>
    <t>300348.SZ</t>
    <phoneticPr fontId="1" type="noConversion"/>
  </si>
  <si>
    <t>长亮科技</t>
  </si>
  <si>
    <t>300348.SZ</t>
  </si>
  <si>
    <t>300139.SZ</t>
    <phoneticPr fontId="1" type="noConversion"/>
  </si>
  <si>
    <t>晓程科技</t>
  </si>
  <si>
    <t>300139.SZ</t>
  </si>
  <si>
    <t>003007.SZ</t>
    <phoneticPr fontId="1" type="noConversion"/>
  </si>
  <si>
    <t>直真科技</t>
  </si>
  <si>
    <t>003007.SZ</t>
  </si>
  <si>
    <t>836395.BJ</t>
    <phoneticPr fontId="1" type="noConversion"/>
  </si>
  <si>
    <t>朗鸿科技</t>
  </si>
  <si>
    <t>836395.BJ</t>
  </si>
  <si>
    <t>688120.SH</t>
    <phoneticPr fontId="1" type="noConversion"/>
  </si>
  <si>
    <t>华海清科</t>
  </si>
  <si>
    <t>688120.SH</t>
  </si>
  <si>
    <t>600732.SH</t>
    <phoneticPr fontId="1" type="noConversion"/>
  </si>
  <si>
    <t>爱旭股份</t>
  </si>
  <si>
    <t>600732.SH</t>
  </si>
  <si>
    <t>301266.SZ</t>
    <phoneticPr fontId="1" type="noConversion"/>
  </si>
  <si>
    <t>宇邦新材</t>
  </si>
  <si>
    <t>301266.SZ</t>
  </si>
  <si>
    <t>300835.SZ</t>
    <phoneticPr fontId="1" type="noConversion"/>
  </si>
  <si>
    <t>龙磁科技</t>
  </si>
  <si>
    <t>300835.SZ</t>
  </si>
  <si>
    <t>300504.SZ</t>
    <phoneticPr fontId="1" type="noConversion"/>
  </si>
  <si>
    <t>天邑股份</t>
  </si>
  <si>
    <t>300504.SZ</t>
  </si>
  <si>
    <t>300232.SZ</t>
    <phoneticPr fontId="1" type="noConversion"/>
  </si>
  <si>
    <t>洲明科技</t>
  </si>
  <si>
    <t>300232.SZ</t>
  </si>
  <si>
    <t>002990.SZ</t>
    <phoneticPr fontId="1" type="noConversion"/>
  </si>
  <si>
    <t>盛视科技</t>
  </si>
  <si>
    <t>002990.SZ</t>
  </si>
  <si>
    <t>001308.SZ</t>
    <phoneticPr fontId="1" type="noConversion"/>
  </si>
  <si>
    <t>康冠科技</t>
  </si>
  <si>
    <t>001308.SZ</t>
  </si>
  <si>
    <t>000158.SZ</t>
    <phoneticPr fontId="1" type="noConversion"/>
  </si>
  <si>
    <t>常山北明</t>
  </si>
  <si>
    <t>000158.SZ</t>
  </si>
  <si>
    <t>688337.SH</t>
    <phoneticPr fontId="1" type="noConversion"/>
  </si>
  <si>
    <t>普源精电</t>
  </si>
  <si>
    <t>688337.SH</t>
  </si>
  <si>
    <t>688316.SH</t>
    <phoneticPr fontId="1" type="noConversion"/>
  </si>
  <si>
    <t>青云科技-U</t>
  </si>
  <si>
    <t>688316.SH</t>
  </si>
  <si>
    <t>688228.SH</t>
    <phoneticPr fontId="1" type="noConversion"/>
  </si>
  <si>
    <t>开普云</t>
  </si>
  <si>
    <t>688228.SH</t>
  </si>
  <si>
    <t>688172.SH</t>
    <phoneticPr fontId="1" type="noConversion"/>
  </si>
  <si>
    <t>燕东微</t>
  </si>
  <si>
    <t>688172.SH</t>
  </si>
  <si>
    <t>688083.SH</t>
    <phoneticPr fontId="1" type="noConversion"/>
  </si>
  <si>
    <t>中望软件</t>
  </si>
  <si>
    <t>688083.SH</t>
  </si>
  <si>
    <t>603206.SH</t>
    <phoneticPr fontId="1" type="noConversion"/>
  </si>
  <si>
    <t>嘉环科技</t>
  </si>
  <si>
    <t>603206.SH</t>
  </si>
  <si>
    <t>301268.SZ</t>
    <phoneticPr fontId="1" type="noConversion"/>
  </si>
  <si>
    <t>铭利达</t>
  </si>
  <si>
    <t>301268.SZ</t>
  </si>
  <si>
    <t>300209.SZ</t>
    <phoneticPr fontId="1" type="noConversion"/>
  </si>
  <si>
    <t>*ST有树</t>
  </si>
  <si>
    <t>300209.SZ</t>
  </si>
  <si>
    <t>002415.SZ</t>
    <phoneticPr fontId="1" type="noConversion"/>
  </si>
  <si>
    <t>海康威视</t>
  </si>
  <si>
    <t>002415.SZ</t>
  </si>
  <si>
    <t>688595.SH</t>
    <phoneticPr fontId="1" type="noConversion"/>
  </si>
  <si>
    <t>芯海科技</t>
  </si>
  <si>
    <t>688595.SH</t>
  </si>
  <si>
    <t>688584.SH</t>
    <phoneticPr fontId="1" type="noConversion"/>
  </si>
  <si>
    <t>上海合晶</t>
  </si>
  <si>
    <t>688584.SH</t>
  </si>
  <si>
    <t>688432.SH</t>
    <phoneticPr fontId="1" type="noConversion"/>
  </si>
  <si>
    <t>有研硅</t>
  </si>
  <si>
    <t>688432.SH</t>
  </si>
  <si>
    <t>688208.SH</t>
    <phoneticPr fontId="1" type="noConversion"/>
  </si>
  <si>
    <t>道通科技</t>
  </si>
  <si>
    <t>688208.SH</t>
  </si>
  <si>
    <t>688080.SH</t>
    <phoneticPr fontId="1" type="noConversion"/>
  </si>
  <si>
    <t>映翰通</t>
  </si>
  <si>
    <t>688080.SH</t>
  </si>
  <si>
    <t>688051.SH</t>
    <phoneticPr fontId="1" type="noConversion"/>
  </si>
  <si>
    <t>佳华科技</t>
  </si>
  <si>
    <t>688051.SH</t>
  </si>
  <si>
    <t>605218.SH</t>
    <phoneticPr fontId="1" type="noConversion"/>
  </si>
  <si>
    <t>伟时电子</t>
  </si>
  <si>
    <t>605218.SH</t>
  </si>
  <si>
    <t>605111.SH</t>
    <phoneticPr fontId="1" type="noConversion"/>
  </si>
  <si>
    <t>新洁能</t>
  </si>
  <si>
    <t>605111.SH</t>
  </si>
  <si>
    <t>301589.SZ</t>
    <phoneticPr fontId="1" type="noConversion"/>
  </si>
  <si>
    <t>诺瓦星云</t>
  </si>
  <si>
    <t>301589.SZ</t>
  </si>
  <si>
    <t>300897.SZ</t>
    <phoneticPr fontId="1" type="noConversion"/>
  </si>
  <si>
    <t>山科智能</t>
  </si>
  <si>
    <t>300897.SZ</t>
  </si>
  <si>
    <t>300889.SZ</t>
    <phoneticPr fontId="1" type="noConversion"/>
  </si>
  <si>
    <t>爱克股份</t>
  </si>
  <si>
    <t>300889.SZ</t>
  </si>
  <si>
    <t>300271.SZ</t>
    <phoneticPr fontId="1" type="noConversion"/>
  </si>
  <si>
    <t>华宇软件</t>
  </si>
  <si>
    <t>300271.SZ</t>
  </si>
  <si>
    <t>688525.SH</t>
    <phoneticPr fontId="1" type="noConversion"/>
  </si>
  <si>
    <t>佰维存储</t>
  </si>
  <si>
    <t>688525.SH</t>
  </si>
  <si>
    <t>688283.SH</t>
    <phoneticPr fontId="1" type="noConversion"/>
  </si>
  <si>
    <t>坤恒顺维</t>
  </si>
  <si>
    <t>688283.SH</t>
  </si>
  <si>
    <t>688233.SH</t>
    <phoneticPr fontId="1" type="noConversion"/>
  </si>
  <si>
    <t>神工股份</t>
  </si>
  <si>
    <t>688233.SH</t>
  </si>
  <si>
    <t>688170.SH</t>
    <phoneticPr fontId="1" type="noConversion"/>
  </si>
  <si>
    <t>德龙激光</t>
  </si>
  <si>
    <t>688170.SH</t>
  </si>
  <si>
    <t>603496.SH</t>
    <phoneticPr fontId="1" type="noConversion"/>
  </si>
  <si>
    <t>恒为科技</t>
  </si>
  <si>
    <t>603496.SH</t>
  </si>
  <si>
    <t>603138.SH</t>
    <phoneticPr fontId="1" type="noConversion"/>
  </si>
  <si>
    <t>海量数据</t>
  </si>
  <si>
    <t>603138.SH</t>
  </si>
  <si>
    <t>603042.SH</t>
    <phoneticPr fontId="1" type="noConversion"/>
  </si>
  <si>
    <t>华脉科技</t>
  </si>
  <si>
    <t>603042.SH</t>
  </si>
  <si>
    <t>301567.SZ</t>
    <phoneticPr fontId="1" type="noConversion"/>
  </si>
  <si>
    <t>贝隆精密</t>
  </si>
  <si>
    <t>301567.SZ</t>
  </si>
  <si>
    <t>301378.SZ</t>
    <phoneticPr fontId="1" type="noConversion"/>
  </si>
  <si>
    <t>通达海</t>
  </si>
  <si>
    <t>301378.SZ</t>
  </si>
  <si>
    <t>301297.SZ</t>
    <phoneticPr fontId="1" type="noConversion"/>
  </si>
  <si>
    <t>富乐德</t>
  </si>
  <si>
    <t>301297.SZ</t>
  </si>
  <si>
    <t>301218.SZ</t>
    <phoneticPr fontId="1" type="noConversion"/>
  </si>
  <si>
    <t>华是科技</t>
  </si>
  <si>
    <t>301218.SZ</t>
  </si>
  <si>
    <t>301162.SZ</t>
    <phoneticPr fontId="1" type="noConversion"/>
  </si>
  <si>
    <t>国能日新</t>
  </si>
  <si>
    <t>301162.SZ</t>
  </si>
  <si>
    <t>300799.SZ</t>
    <phoneticPr fontId="1" type="noConversion"/>
  </si>
  <si>
    <t>*ST左江</t>
  </si>
  <si>
    <t>300799.SZ</t>
  </si>
  <si>
    <t>300752.SZ</t>
    <phoneticPr fontId="1" type="noConversion"/>
  </si>
  <si>
    <t>隆利科技</t>
  </si>
  <si>
    <t>300752.SZ</t>
  </si>
  <si>
    <t>300661.SZ</t>
    <phoneticPr fontId="1" type="noConversion"/>
  </si>
  <si>
    <t>圣邦股份</t>
  </si>
  <si>
    <t>300661.SZ</t>
  </si>
  <si>
    <t>300380.SZ</t>
    <phoneticPr fontId="1" type="noConversion"/>
  </si>
  <si>
    <t>安硕信息</t>
  </si>
  <si>
    <t>300380.SZ</t>
  </si>
  <si>
    <t>300379.SZ</t>
    <phoneticPr fontId="1" type="noConversion"/>
  </si>
  <si>
    <t>东方通</t>
  </si>
  <si>
    <t>300379.SZ</t>
  </si>
  <si>
    <t>873152.BJ</t>
    <phoneticPr fontId="1" type="noConversion"/>
  </si>
  <si>
    <t>天宏锂电</t>
  </si>
  <si>
    <t>873152.BJ</t>
  </si>
  <si>
    <t>688435.SH</t>
    <phoneticPr fontId="1" type="noConversion"/>
  </si>
  <si>
    <t>英方软件</t>
  </si>
  <si>
    <t>688435.SH</t>
  </si>
  <si>
    <t>688216.SH</t>
    <phoneticPr fontId="1" type="noConversion"/>
  </si>
  <si>
    <t>气派科技</t>
  </si>
  <si>
    <t>688216.SH</t>
  </si>
  <si>
    <t>603893.SH</t>
    <phoneticPr fontId="1" type="noConversion"/>
  </si>
  <si>
    <t>瑞芯微</t>
  </si>
  <si>
    <t>603893.SH</t>
  </si>
  <si>
    <t>603881.SH</t>
    <phoneticPr fontId="1" type="noConversion"/>
  </si>
  <si>
    <t>数据港</t>
  </si>
  <si>
    <t>603881.SH</t>
  </si>
  <si>
    <t>603341.SH</t>
    <phoneticPr fontId="1" type="noConversion"/>
  </si>
  <si>
    <t>龙旗科技</t>
  </si>
  <si>
    <t>603341.SH</t>
  </si>
  <si>
    <t>603290.SH</t>
    <phoneticPr fontId="1" type="noConversion"/>
  </si>
  <si>
    <t>斯达半导</t>
  </si>
  <si>
    <t>603290.SH</t>
  </si>
  <si>
    <t>300939.SZ</t>
    <phoneticPr fontId="1" type="noConversion"/>
  </si>
  <si>
    <t>秋田微</t>
  </si>
  <si>
    <t>300939.SZ</t>
  </si>
  <si>
    <t>300605.SZ</t>
    <phoneticPr fontId="1" type="noConversion"/>
  </si>
  <si>
    <t>恒锋信息</t>
  </si>
  <si>
    <t>300605.SZ</t>
  </si>
  <si>
    <t>300433.SZ</t>
    <phoneticPr fontId="1" type="noConversion"/>
  </si>
  <si>
    <t>蓝思科技</t>
  </si>
  <si>
    <t>300433.SZ</t>
  </si>
  <si>
    <t>002865.SZ</t>
    <phoneticPr fontId="1" type="noConversion"/>
  </si>
  <si>
    <t>钧达股份</t>
  </si>
  <si>
    <t>002865.SZ</t>
  </si>
  <si>
    <t>002657.SZ</t>
    <phoneticPr fontId="1" type="noConversion"/>
  </si>
  <si>
    <t>中科金财</t>
  </si>
  <si>
    <t>002657.SZ</t>
  </si>
  <si>
    <t>002213.SZ</t>
    <phoneticPr fontId="1" type="noConversion"/>
  </si>
  <si>
    <t>大为股份</t>
  </si>
  <si>
    <t>002213.SZ</t>
  </si>
  <si>
    <t>000509.SZ</t>
    <phoneticPr fontId="1" type="noConversion"/>
  </si>
  <si>
    <t>华塑控股</t>
  </si>
  <si>
    <t>000509.SZ</t>
  </si>
  <si>
    <t>870299.BJ</t>
    <phoneticPr fontId="1" type="noConversion"/>
  </si>
  <si>
    <t>灿能电力</t>
  </si>
  <si>
    <t>870299.BJ</t>
  </si>
  <si>
    <t>833509.BJ</t>
    <phoneticPr fontId="1" type="noConversion"/>
  </si>
  <si>
    <t>同惠电子</t>
  </si>
  <si>
    <t>833509.BJ</t>
  </si>
  <si>
    <t>688608.SH</t>
    <phoneticPr fontId="1" type="noConversion"/>
  </si>
  <si>
    <t>恒玄科技</t>
  </si>
  <si>
    <t>688608.SH</t>
  </si>
  <si>
    <t>688369.SH</t>
    <phoneticPr fontId="1" type="noConversion"/>
  </si>
  <si>
    <t>致远互联</t>
  </si>
  <si>
    <t>688369.SH</t>
  </si>
  <si>
    <t>688368.SH</t>
    <phoneticPr fontId="1" type="noConversion"/>
  </si>
  <si>
    <t>晶丰明源</t>
  </si>
  <si>
    <t>688368.SH</t>
  </si>
  <si>
    <t>688258.SH</t>
    <phoneticPr fontId="1" type="noConversion"/>
  </si>
  <si>
    <t>卓易信息</t>
  </si>
  <si>
    <t>688258.SH</t>
  </si>
  <si>
    <t>688232.SH</t>
    <phoneticPr fontId="1" type="noConversion"/>
  </si>
  <si>
    <t>新点软件</t>
  </si>
  <si>
    <t>688232.SH</t>
  </si>
  <si>
    <t>688188.SH</t>
    <phoneticPr fontId="1" type="noConversion"/>
  </si>
  <si>
    <t>柏楚电子</t>
  </si>
  <si>
    <t>688188.SH</t>
  </si>
  <si>
    <t>688168.SH</t>
    <phoneticPr fontId="1" type="noConversion"/>
  </si>
  <si>
    <t>安博通</t>
  </si>
  <si>
    <t>688168.SH</t>
  </si>
  <si>
    <t>688138.SH</t>
    <phoneticPr fontId="1" type="noConversion"/>
  </si>
  <si>
    <t>清溢光电</t>
  </si>
  <si>
    <t>688138.SH</t>
  </si>
  <si>
    <t>688123.SH</t>
    <phoneticPr fontId="1" type="noConversion"/>
  </si>
  <si>
    <t>聚辰股份</t>
  </si>
  <si>
    <t>688123.SH</t>
  </si>
  <si>
    <t>688118.SH</t>
    <phoneticPr fontId="1" type="noConversion"/>
  </si>
  <si>
    <t>普元信息</t>
  </si>
  <si>
    <t>688118.SH</t>
  </si>
  <si>
    <t>688111.SH</t>
    <phoneticPr fontId="1" type="noConversion"/>
  </si>
  <si>
    <t>金山办公</t>
  </si>
  <si>
    <t>688111.SH</t>
  </si>
  <si>
    <t>688099.SH</t>
    <phoneticPr fontId="1" type="noConversion"/>
  </si>
  <si>
    <t>晶晨股份</t>
  </si>
  <si>
    <t>688099.SH</t>
  </si>
  <si>
    <t>688088.SH</t>
    <phoneticPr fontId="1" type="noConversion"/>
  </si>
  <si>
    <t>虹软科技</t>
  </si>
  <si>
    <t>688088.SH</t>
  </si>
  <si>
    <t>688082.SH</t>
    <phoneticPr fontId="1" type="noConversion"/>
  </si>
  <si>
    <t>盛美上海</t>
  </si>
  <si>
    <t>688082.SH</t>
  </si>
  <si>
    <t>688078.SH</t>
    <phoneticPr fontId="1" type="noConversion"/>
  </si>
  <si>
    <t>龙软科技</t>
  </si>
  <si>
    <t>688078.SH</t>
  </si>
  <si>
    <t>688066.SH</t>
    <phoneticPr fontId="1" type="noConversion"/>
  </si>
  <si>
    <t>航天宏图</t>
  </si>
  <si>
    <t>688066.SH</t>
  </si>
  <si>
    <t>688058.SH</t>
    <phoneticPr fontId="1" type="noConversion"/>
  </si>
  <si>
    <t>宝兰德</t>
  </si>
  <si>
    <t>688058.SH</t>
  </si>
  <si>
    <t>688039.SH</t>
    <phoneticPr fontId="1" type="noConversion"/>
  </si>
  <si>
    <t>当虹科技</t>
  </si>
  <si>
    <t>688039.SH</t>
  </si>
  <si>
    <t>688037.SH</t>
    <phoneticPr fontId="1" type="noConversion"/>
  </si>
  <si>
    <t>芯源微</t>
  </si>
  <si>
    <t>688037.SH</t>
  </si>
  <si>
    <t>688036.SH</t>
    <phoneticPr fontId="1" type="noConversion"/>
  </si>
  <si>
    <t>传音控股</t>
  </si>
  <si>
    <t>688036.SH</t>
  </si>
  <si>
    <t>688030.SH</t>
    <phoneticPr fontId="1" type="noConversion"/>
  </si>
  <si>
    <t>山石网科</t>
  </si>
  <si>
    <t>688030.SH</t>
  </si>
  <si>
    <t>688025.SH</t>
    <phoneticPr fontId="1" type="noConversion"/>
  </si>
  <si>
    <t>杰普特</t>
  </si>
  <si>
    <t>688025.SH</t>
  </si>
  <si>
    <t>688023.SH</t>
    <phoneticPr fontId="1" type="noConversion"/>
  </si>
  <si>
    <t>安恒信息</t>
  </si>
  <si>
    <t>688023.SH</t>
  </si>
  <si>
    <t>688020.SH</t>
    <phoneticPr fontId="1" type="noConversion"/>
  </si>
  <si>
    <t>方邦股份</t>
  </si>
  <si>
    <t>688020.SH</t>
  </si>
  <si>
    <t>688018.SH</t>
    <phoneticPr fontId="1" type="noConversion"/>
  </si>
  <si>
    <t>乐鑫科技</t>
  </si>
  <si>
    <t>688018.SH</t>
  </si>
  <si>
    <t>688012.SH</t>
    <phoneticPr fontId="1" type="noConversion"/>
  </si>
  <si>
    <t>中微公司</t>
  </si>
  <si>
    <t>688012.SH</t>
  </si>
  <si>
    <t>688010.SH</t>
    <phoneticPr fontId="1" type="noConversion"/>
  </si>
  <si>
    <t>福光股份</t>
  </si>
  <si>
    <t>688010.SH</t>
  </si>
  <si>
    <t>688008.SH</t>
    <phoneticPr fontId="1" type="noConversion"/>
  </si>
  <si>
    <t>澜起科技</t>
  </si>
  <si>
    <t>688008.SH</t>
  </si>
  <si>
    <t>688007.SH</t>
    <phoneticPr fontId="1" type="noConversion"/>
  </si>
  <si>
    <t>光峰科技</t>
  </si>
  <si>
    <t>688007.SH</t>
  </si>
  <si>
    <t>688002.SH</t>
    <phoneticPr fontId="1" type="noConversion"/>
  </si>
  <si>
    <t>睿创微纳</t>
  </si>
  <si>
    <t>688002.SH</t>
  </si>
  <si>
    <t>688001.SH</t>
    <phoneticPr fontId="1" type="noConversion"/>
  </si>
  <si>
    <t>华兴源创</t>
  </si>
  <si>
    <t>688001.SH</t>
  </si>
  <si>
    <t>603327.SH</t>
    <phoneticPr fontId="1" type="noConversion"/>
  </si>
  <si>
    <t>福蓉科技</t>
  </si>
  <si>
    <t>603327.SH</t>
  </si>
  <si>
    <t>301568.SZ</t>
    <phoneticPr fontId="1" type="noConversion"/>
  </si>
  <si>
    <t>思泰克</t>
  </si>
  <si>
    <t>301568.SZ</t>
  </si>
  <si>
    <t>301337.SZ</t>
    <phoneticPr fontId="1" type="noConversion"/>
  </si>
  <si>
    <t>亚华电子</t>
  </si>
  <si>
    <t>301337.SZ</t>
  </si>
  <si>
    <t>301117.SZ</t>
    <phoneticPr fontId="1" type="noConversion"/>
  </si>
  <si>
    <t>佳缘科技</t>
  </si>
  <si>
    <t>301117.SZ</t>
  </si>
  <si>
    <t>300811.SZ</t>
    <phoneticPr fontId="1" type="noConversion"/>
  </si>
  <si>
    <t>铂科新材</t>
  </si>
  <si>
    <t>300811.SZ</t>
  </si>
  <si>
    <t>300790.SZ</t>
    <phoneticPr fontId="1" type="noConversion"/>
  </si>
  <si>
    <t>宇瞳光学</t>
  </si>
  <si>
    <t>300790.SZ</t>
  </si>
  <si>
    <t>300572.SZ</t>
    <phoneticPr fontId="1" type="noConversion"/>
  </si>
  <si>
    <t>安车检测</t>
  </si>
  <si>
    <t>300572.SZ</t>
  </si>
  <si>
    <t>300570.SZ</t>
    <phoneticPr fontId="1" type="noConversion"/>
  </si>
  <si>
    <t>太辰光</t>
  </si>
  <si>
    <t>300570.SZ</t>
  </si>
  <si>
    <t>300131.SZ</t>
    <phoneticPr fontId="1" type="noConversion"/>
  </si>
  <si>
    <t>英唐智控</t>
  </si>
  <si>
    <t>300131.SZ</t>
  </si>
  <si>
    <t>300130.SZ</t>
    <phoneticPr fontId="1" type="noConversion"/>
  </si>
  <si>
    <t>新国都</t>
  </si>
  <si>
    <t>300130.SZ</t>
  </si>
  <si>
    <t>002955.SZ</t>
    <phoneticPr fontId="1" type="noConversion"/>
  </si>
  <si>
    <t>鸿合科技</t>
  </si>
  <si>
    <t>002955.SZ</t>
  </si>
  <si>
    <t>002602.SZ</t>
    <phoneticPr fontId="1" type="noConversion"/>
  </si>
  <si>
    <t>世纪华通</t>
  </si>
  <si>
    <t>002602.SZ</t>
  </si>
  <si>
    <t>002544.SZ</t>
    <phoneticPr fontId="1" type="noConversion"/>
  </si>
  <si>
    <t>普天科技</t>
  </si>
  <si>
    <t>002544.SZ</t>
  </si>
  <si>
    <t>002439.SZ</t>
    <phoneticPr fontId="1" type="noConversion"/>
  </si>
  <si>
    <t>启明星辰</t>
  </si>
  <si>
    <t>002439.SZ</t>
  </si>
  <si>
    <t>002436.SZ</t>
    <phoneticPr fontId="1" type="noConversion"/>
  </si>
  <si>
    <t>兴森科技</t>
  </si>
  <si>
    <t>002436.SZ</t>
  </si>
  <si>
    <t>002396.SZ</t>
    <phoneticPr fontId="1" type="noConversion"/>
  </si>
  <si>
    <t>星网锐捷</t>
  </si>
  <si>
    <t>002396.SZ</t>
  </si>
  <si>
    <t>870357.BJ</t>
    <phoneticPr fontId="1" type="noConversion"/>
  </si>
  <si>
    <t>雅葆轩</t>
  </si>
  <si>
    <t>870357.BJ</t>
  </si>
  <si>
    <t>603068.SH</t>
    <phoneticPr fontId="1" type="noConversion"/>
  </si>
  <si>
    <t>博通集成</t>
  </si>
  <si>
    <t>603068.SH</t>
  </si>
  <si>
    <t>300940.SZ</t>
    <phoneticPr fontId="1" type="noConversion"/>
  </si>
  <si>
    <t>南极光</t>
  </si>
  <si>
    <t>300940.SZ</t>
  </si>
  <si>
    <t>300768.SZ</t>
    <phoneticPr fontId="1" type="noConversion"/>
  </si>
  <si>
    <t>迪普科技</t>
  </si>
  <si>
    <t>300768.SZ</t>
  </si>
  <si>
    <t>002552.SZ</t>
    <phoneticPr fontId="1" type="noConversion"/>
  </si>
  <si>
    <t>宝鼎科技</t>
  </si>
  <si>
    <t>002552.SZ</t>
  </si>
  <si>
    <t>002402.SZ</t>
    <phoneticPr fontId="1" type="noConversion"/>
  </si>
  <si>
    <t>和而泰</t>
  </si>
  <si>
    <t>002402.SZ</t>
  </si>
  <si>
    <t>871981.BJ</t>
    <phoneticPr fontId="1" type="noConversion"/>
  </si>
  <si>
    <t>晶赛科技</t>
  </si>
  <si>
    <t>871981.BJ</t>
  </si>
  <si>
    <t>839680.BJ</t>
    <phoneticPr fontId="1" type="noConversion"/>
  </si>
  <si>
    <t>广道数字</t>
  </si>
  <si>
    <t>839680.BJ</t>
  </si>
  <si>
    <t>838924.BJ</t>
    <phoneticPr fontId="1" type="noConversion"/>
  </si>
  <si>
    <t>广脉科技</t>
  </si>
  <si>
    <t>838924.BJ</t>
  </si>
  <si>
    <t>837212.BJ</t>
    <phoneticPr fontId="1" type="noConversion"/>
  </si>
  <si>
    <t>智新电子</t>
  </si>
  <si>
    <t>837212.BJ</t>
  </si>
  <si>
    <t>837092.BJ</t>
    <phoneticPr fontId="1" type="noConversion"/>
  </si>
  <si>
    <t>汉鑫科技</t>
  </si>
  <si>
    <t>837092.BJ</t>
  </si>
  <si>
    <t>835670.BJ</t>
    <phoneticPr fontId="1" type="noConversion"/>
  </si>
  <si>
    <t>数字人</t>
  </si>
  <si>
    <t>835670.BJ</t>
  </si>
  <si>
    <t>835640.BJ</t>
    <phoneticPr fontId="1" type="noConversion"/>
  </si>
  <si>
    <t>富士达</t>
  </si>
  <si>
    <t>835640.BJ</t>
  </si>
  <si>
    <t>835508.BJ</t>
    <phoneticPr fontId="1" type="noConversion"/>
  </si>
  <si>
    <t>殷图网联</t>
  </si>
  <si>
    <t>835508.BJ</t>
  </si>
  <si>
    <t>835305.BJ</t>
    <phoneticPr fontId="1" type="noConversion"/>
  </si>
  <si>
    <t>云创数据</t>
  </si>
  <si>
    <t>835305.BJ</t>
  </si>
  <si>
    <t>835184.BJ</t>
    <phoneticPr fontId="1" type="noConversion"/>
  </si>
  <si>
    <t>国源科技</t>
  </si>
  <si>
    <t>835184.BJ</t>
  </si>
  <si>
    <t>834415.BJ</t>
    <phoneticPr fontId="1" type="noConversion"/>
  </si>
  <si>
    <t>恒拓开源</t>
  </si>
  <si>
    <t>834415.BJ</t>
  </si>
  <si>
    <t>834021.BJ</t>
    <phoneticPr fontId="1" type="noConversion"/>
  </si>
  <si>
    <t>流金科技</t>
  </si>
  <si>
    <t>834021.BJ</t>
  </si>
  <si>
    <t>832171.BJ</t>
    <phoneticPr fontId="1" type="noConversion"/>
  </si>
  <si>
    <t>志晟信息</t>
  </si>
  <si>
    <t>832171.BJ</t>
  </si>
  <si>
    <t>832145.BJ</t>
    <phoneticPr fontId="1" type="noConversion"/>
  </si>
  <si>
    <t>恒合股份</t>
  </si>
  <si>
    <t>832145.BJ</t>
  </si>
  <si>
    <t>831961.BJ</t>
    <phoneticPr fontId="1" type="noConversion"/>
  </si>
  <si>
    <t>创远信科</t>
  </si>
  <si>
    <t>831961.BJ</t>
  </si>
  <si>
    <t>831832.BJ</t>
    <phoneticPr fontId="1" type="noConversion"/>
  </si>
  <si>
    <t>科达自控</t>
  </si>
  <si>
    <t>831832.BJ</t>
  </si>
  <si>
    <t>831305.BJ</t>
    <phoneticPr fontId="1" type="noConversion"/>
  </si>
  <si>
    <t>海希通讯</t>
  </si>
  <si>
    <t>831305.BJ</t>
  </si>
  <si>
    <t>830799.BJ</t>
    <phoneticPr fontId="1" type="noConversion"/>
  </si>
  <si>
    <t>艾融软件</t>
  </si>
  <si>
    <t>830799.BJ</t>
  </si>
  <si>
    <t>688535.SH</t>
    <phoneticPr fontId="1" type="noConversion"/>
  </si>
  <si>
    <t>华海诚科</t>
  </si>
  <si>
    <t>688535.SH</t>
  </si>
  <si>
    <t>688530.SH</t>
    <phoneticPr fontId="1" type="noConversion"/>
  </si>
  <si>
    <t>欧莱新材</t>
  </si>
  <si>
    <t>688530.SH</t>
  </si>
  <si>
    <t>688515.SH</t>
    <phoneticPr fontId="1" type="noConversion"/>
  </si>
  <si>
    <t>裕太微-U</t>
  </si>
  <si>
    <t>688515.SH</t>
  </si>
  <si>
    <t>688343.SH</t>
    <phoneticPr fontId="1" type="noConversion"/>
  </si>
  <si>
    <t>云天励飞-U</t>
  </si>
  <si>
    <t>688343.SH</t>
  </si>
  <si>
    <t>688230.SH</t>
    <phoneticPr fontId="1" type="noConversion"/>
  </si>
  <si>
    <t>芯导科技</t>
  </si>
  <si>
    <t>688230.SH</t>
  </si>
  <si>
    <t>688227.SH</t>
    <phoneticPr fontId="1" type="noConversion"/>
  </si>
  <si>
    <t>品高股份</t>
  </si>
  <si>
    <t>688227.SH</t>
  </si>
  <si>
    <t>688112.SH</t>
    <phoneticPr fontId="1" type="noConversion"/>
  </si>
  <si>
    <t>鼎阳科技</t>
  </si>
  <si>
    <t>688112.SH</t>
  </si>
  <si>
    <t>603636.SH</t>
    <phoneticPr fontId="1" type="noConversion"/>
  </si>
  <si>
    <t>南威软件</t>
  </si>
  <si>
    <t>603636.SH</t>
  </si>
  <si>
    <t>603508.SH</t>
    <phoneticPr fontId="1" type="noConversion"/>
  </si>
  <si>
    <t>思维列控</t>
  </si>
  <si>
    <t>603508.SH</t>
  </si>
  <si>
    <t>603375.SH</t>
    <phoneticPr fontId="1" type="noConversion"/>
  </si>
  <si>
    <t>盛景微</t>
  </si>
  <si>
    <t>603375.SH</t>
  </si>
  <si>
    <t>603171.SH</t>
    <phoneticPr fontId="1" type="noConversion"/>
  </si>
  <si>
    <t>税友股份</t>
  </si>
  <si>
    <t>603171.SH</t>
  </si>
  <si>
    <t>430198.BJ</t>
    <phoneticPr fontId="1" type="noConversion"/>
  </si>
  <si>
    <t>微创光电</t>
  </si>
  <si>
    <t>430198.BJ</t>
  </si>
  <si>
    <t>430090.BJ</t>
    <phoneticPr fontId="1" type="noConversion"/>
  </si>
  <si>
    <t>同辉信息</t>
  </si>
  <si>
    <t>430090.BJ</t>
  </si>
  <si>
    <t>301577.SZ</t>
    <phoneticPr fontId="1" type="noConversion"/>
  </si>
  <si>
    <t>美信科技</t>
  </si>
  <si>
    <t>301577.SZ</t>
  </si>
  <si>
    <t>301511.SZ</t>
    <phoneticPr fontId="1" type="noConversion"/>
  </si>
  <si>
    <t>德福科技</t>
  </si>
  <si>
    <t>301511.SZ</t>
  </si>
  <si>
    <t>301110.SZ</t>
    <phoneticPr fontId="1" type="noConversion"/>
  </si>
  <si>
    <t>青木股份</t>
  </si>
  <si>
    <t>301110.SZ</t>
  </si>
  <si>
    <t>300252.SZ</t>
    <phoneticPr fontId="1" type="noConversion"/>
  </si>
  <si>
    <t>金信诺</t>
  </si>
  <si>
    <t>300252.SZ</t>
  </si>
  <si>
    <t>200045.SZ</t>
    <phoneticPr fontId="1" type="noConversion"/>
  </si>
  <si>
    <t>深纺织B</t>
  </si>
  <si>
    <t>200045.SZ</t>
  </si>
  <si>
    <t>002970.SZ</t>
    <phoneticPr fontId="1" type="noConversion"/>
  </si>
  <si>
    <t>锐明技术</t>
  </si>
  <si>
    <t>002970.SZ</t>
  </si>
  <si>
    <t>002782.SZ</t>
    <phoneticPr fontId="1" type="noConversion"/>
  </si>
  <si>
    <t>可立克</t>
  </si>
  <si>
    <t>002782.SZ</t>
  </si>
  <si>
    <t>002577.SZ</t>
    <phoneticPr fontId="1" type="noConversion"/>
  </si>
  <si>
    <t>雷柏科技</t>
  </si>
  <si>
    <t>002577.SZ</t>
  </si>
  <si>
    <t>002517.SZ</t>
    <phoneticPr fontId="1" type="noConversion"/>
  </si>
  <si>
    <t>恺英网络</t>
  </si>
  <si>
    <t>002517.SZ</t>
  </si>
  <si>
    <t>002465.SZ</t>
    <phoneticPr fontId="1" type="noConversion"/>
  </si>
  <si>
    <t>海格通信</t>
  </si>
  <si>
    <t>002465.SZ</t>
  </si>
  <si>
    <t>000045.SZ</t>
    <phoneticPr fontId="1" type="noConversion"/>
  </si>
  <si>
    <t>深纺织A</t>
  </si>
  <si>
    <t>000045.SZ</t>
  </si>
  <si>
    <t>900938.SH</t>
    <phoneticPr fontId="1" type="noConversion"/>
  </si>
  <si>
    <t>海科B</t>
  </si>
  <si>
    <t>900938.SH</t>
  </si>
  <si>
    <t>838701.BJ</t>
    <phoneticPr fontId="1" type="noConversion"/>
  </si>
  <si>
    <t>豪声电子</t>
  </si>
  <si>
    <t>838701.BJ</t>
  </si>
  <si>
    <t>688800.SH</t>
    <phoneticPr fontId="1" type="noConversion"/>
  </si>
  <si>
    <t>瑞可达</t>
  </si>
  <si>
    <t>688800.SH</t>
  </si>
  <si>
    <t>688768.SH</t>
    <phoneticPr fontId="1" type="noConversion"/>
  </si>
  <si>
    <t>容知日新</t>
  </si>
  <si>
    <t>688768.SH</t>
  </si>
  <si>
    <t>688646.SH</t>
    <phoneticPr fontId="1" type="noConversion"/>
  </si>
  <si>
    <t>逸飞激光</t>
  </si>
  <si>
    <t>688646.SH</t>
  </si>
  <si>
    <t>688610.SH</t>
    <phoneticPr fontId="1" type="noConversion"/>
  </si>
  <si>
    <t>埃科光电</t>
  </si>
  <si>
    <t>688610.SH</t>
  </si>
  <si>
    <t>688303.SH</t>
    <phoneticPr fontId="1" type="noConversion"/>
  </si>
  <si>
    <t>大全能源</t>
  </si>
  <si>
    <t>688303.SH</t>
  </si>
  <si>
    <t>603296.SH</t>
    <phoneticPr fontId="1" type="noConversion"/>
  </si>
  <si>
    <t>华勤技术</t>
  </si>
  <si>
    <t>603296.SH</t>
  </si>
  <si>
    <t>603019.SH</t>
    <phoneticPr fontId="1" type="noConversion"/>
  </si>
  <si>
    <t>中科曙光</t>
  </si>
  <si>
    <t>603019.SH</t>
  </si>
  <si>
    <t>301517.SZ</t>
    <phoneticPr fontId="1" type="noConversion"/>
  </si>
  <si>
    <t>陕西华达</t>
  </si>
  <si>
    <t>301517.SZ</t>
  </si>
  <si>
    <t>301325.SZ</t>
    <phoneticPr fontId="1" type="noConversion"/>
  </si>
  <si>
    <t>曼恩斯特</t>
  </si>
  <si>
    <t>301325.SZ</t>
  </si>
  <si>
    <t>301221.SZ</t>
    <phoneticPr fontId="1" type="noConversion"/>
  </si>
  <si>
    <t>光庭信息</t>
  </si>
  <si>
    <t>301221.SZ</t>
  </si>
  <si>
    <t>301202.SZ</t>
    <phoneticPr fontId="1" type="noConversion"/>
  </si>
  <si>
    <t>朗威股份</t>
  </si>
  <si>
    <t>301202.SZ</t>
  </si>
  <si>
    <t>301029.SZ</t>
    <phoneticPr fontId="1" type="noConversion"/>
  </si>
  <si>
    <t>怡合达</t>
  </si>
  <si>
    <t>301029.SZ</t>
  </si>
  <si>
    <t>300766.SZ</t>
    <phoneticPr fontId="1" type="noConversion"/>
  </si>
  <si>
    <t>每日互动</t>
  </si>
  <si>
    <t>300766.SZ</t>
  </si>
  <si>
    <t>002502.SZ</t>
    <phoneticPr fontId="1" type="noConversion"/>
  </si>
  <si>
    <t>ST鼎龙</t>
  </si>
  <si>
    <t>002502.SZ</t>
  </si>
  <si>
    <t>688657.SH</t>
    <phoneticPr fontId="1" type="noConversion"/>
  </si>
  <si>
    <t>浩辰软件</t>
  </si>
  <si>
    <t>688657.SH</t>
  </si>
  <si>
    <t>688627.SH</t>
    <phoneticPr fontId="1" type="noConversion"/>
  </si>
  <si>
    <t>精智达</t>
  </si>
  <si>
    <t>688627.SH</t>
  </si>
  <si>
    <t>688352.SH</t>
    <phoneticPr fontId="1" type="noConversion"/>
  </si>
  <si>
    <t>颀中科技</t>
  </si>
  <si>
    <t>688352.SH</t>
  </si>
  <si>
    <t>603220.SH</t>
    <phoneticPr fontId="1" type="noConversion"/>
  </si>
  <si>
    <t>中贝通信</t>
  </si>
  <si>
    <t>603220.SH</t>
  </si>
  <si>
    <t>301270.SZ</t>
    <phoneticPr fontId="1" type="noConversion"/>
  </si>
  <si>
    <t>汉仪股份</t>
  </si>
  <si>
    <t>301270.SZ</t>
  </si>
  <si>
    <t>300857.SZ</t>
    <phoneticPr fontId="1" type="noConversion"/>
  </si>
  <si>
    <t>协创数据</t>
  </si>
  <si>
    <t>300857.SZ</t>
  </si>
  <si>
    <t>300417.SZ</t>
    <phoneticPr fontId="1" type="noConversion"/>
  </si>
  <si>
    <t>南华仪器</t>
  </si>
  <si>
    <t>300417.SZ</t>
  </si>
  <si>
    <t>300248.SZ</t>
    <phoneticPr fontId="1" type="noConversion"/>
  </si>
  <si>
    <t>新开普</t>
  </si>
  <si>
    <t>300248.SZ</t>
  </si>
  <si>
    <t>300128.SZ</t>
    <phoneticPr fontId="1" type="noConversion"/>
  </si>
  <si>
    <t>锦富技术</t>
  </si>
  <si>
    <t>300128.SZ</t>
  </si>
  <si>
    <t>002976.SZ</t>
    <phoneticPr fontId="1" type="noConversion"/>
  </si>
  <si>
    <t>瑞玛精密</t>
  </si>
  <si>
    <t>002976.SZ</t>
  </si>
  <si>
    <t>002962.SZ</t>
    <phoneticPr fontId="1" type="noConversion"/>
  </si>
  <si>
    <t>五方光电</t>
  </si>
  <si>
    <t>002962.SZ</t>
  </si>
  <si>
    <t>688588.SH</t>
    <phoneticPr fontId="1" type="noConversion"/>
  </si>
  <si>
    <t>凌志软件</t>
  </si>
  <si>
    <t>688588.SH</t>
  </si>
  <si>
    <t>688503.SH</t>
    <phoneticPr fontId="1" type="noConversion"/>
  </si>
  <si>
    <t>聚和材料</t>
  </si>
  <si>
    <t>688503.SH</t>
  </si>
  <si>
    <t>688107.SH</t>
    <phoneticPr fontId="1" type="noConversion"/>
  </si>
  <si>
    <t>安路科技</t>
  </si>
  <si>
    <t>688107.SH</t>
  </si>
  <si>
    <t>430564.BJ</t>
    <phoneticPr fontId="1" type="noConversion"/>
  </si>
  <si>
    <t>天润科技</t>
  </si>
  <si>
    <t>430564.BJ</t>
  </si>
  <si>
    <t>301178.SZ</t>
    <phoneticPr fontId="1" type="noConversion"/>
  </si>
  <si>
    <t>天亿马</t>
  </si>
  <si>
    <t>301178.SZ</t>
  </si>
  <si>
    <t>300556.SZ</t>
    <phoneticPr fontId="1" type="noConversion"/>
  </si>
  <si>
    <t>丝路视觉</t>
  </si>
  <si>
    <t>300556.SZ</t>
  </si>
  <si>
    <t>300303.SZ</t>
    <phoneticPr fontId="1" type="noConversion"/>
  </si>
  <si>
    <t>聚飞光电</t>
  </si>
  <si>
    <t>300303.SZ</t>
  </si>
  <si>
    <t>300300.SZ</t>
    <phoneticPr fontId="1" type="noConversion"/>
  </si>
  <si>
    <t>ST峡创</t>
  </si>
  <si>
    <t>300300.SZ</t>
  </si>
  <si>
    <t>300299.SZ</t>
    <phoneticPr fontId="1" type="noConversion"/>
  </si>
  <si>
    <t>富春股份</t>
  </si>
  <si>
    <t>300299.SZ</t>
  </si>
  <si>
    <t>300296.SZ</t>
    <phoneticPr fontId="1" type="noConversion"/>
  </si>
  <si>
    <t>利亚德</t>
  </si>
  <si>
    <t>300296.SZ</t>
  </si>
  <si>
    <t>002587.SZ</t>
    <phoneticPr fontId="1" type="noConversion"/>
  </si>
  <si>
    <t>奥拓电子</t>
  </si>
  <si>
    <t>002587.SZ</t>
  </si>
  <si>
    <t>872190.BJ</t>
    <phoneticPr fontId="1" type="noConversion"/>
  </si>
  <si>
    <t>雷神科技</t>
  </si>
  <si>
    <t>872190.BJ</t>
  </si>
  <si>
    <t>832651.BJ</t>
    <phoneticPr fontId="1" type="noConversion"/>
  </si>
  <si>
    <t>天罡股份</t>
  </si>
  <si>
    <t>832651.BJ</t>
  </si>
  <si>
    <t>688629.SH</t>
    <phoneticPr fontId="1" type="noConversion"/>
  </si>
  <si>
    <t>华丰科技</t>
  </si>
  <si>
    <t>688629.SH</t>
  </si>
  <si>
    <t>688620.SH</t>
    <phoneticPr fontId="1" type="noConversion"/>
  </si>
  <si>
    <t>安凯微</t>
  </si>
  <si>
    <t>688620.SH</t>
  </si>
  <si>
    <t>688609.SH</t>
    <phoneticPr fontId="1" type="noConversion"/>
  </si>
  <si>
    <t>九联科技</t>
  </si>
  <si>
    <t>688609.SH</t>
  </si>
  <si>
    <t>688147.SH</t>
    <phoneticPr fontId="1" type="noConversion"/>
  </si>
  <si>
    <t>微导纳米</t>
  </si>
  <si>
    <t>688147.SH</t>
  </si>
  <si>
    <t>688141.SH</t>
    <phoneticPr fontId="1" type="noConversion"/>
  </si>
  <si>
    <t>杰华特</t>
  </si>
  <si>
    <t>688141.SH</t>
  </si>
  <si>
    <t>688103.SH</t>
    <phoneticPr fontId="1" type="noConversion"/>
  </si>
  <si>
    <t>国力股份</t>
  </si>
  <si>
    <t>688103.SH</t>
  </si>
  <si>
    <t>605277.SH</t>
    <phoneticPr fontId="1" type="noConversion"/>
  </si>
  <si>
    <t>新亚电子</t>
  </si>
  <si>
    <t>605277.SH</t>
  </si>
  <si>
    <t>605258.SH</t>
    <phoneticPr fontId="1" type="noConversion"/>
  </si>
  <si>
    <t>协和电子</t>
  </si>
  <si>
    <t>605258.SH</t>
  </si>
  <si>
    <t>603380.SH</t>
    <phoneticPr fontId="1" type="noConversion"/>
  </si>
  <si>
    <t>易德龙</t>
  </si>
  <si>
    <t>603380.SH</t>
  </si>
  <si>
    <t>601231.SH</t>
    <phoneticPr fontId="1" type="noConversion"/>
  </si>
  <si>
    <t>环旭电子</t>
  </si>
  <si>
    <t>601231.SH</t>
  </si>
  <si>
    <t>600571.SH</t>
    <phoneticPr fontId="1" type="noConversion"/>
  </si>
  <si>
    <t>信雅达</t>
  </si>
  <si>
    <t>600571.SH</t>
  </si>
  <si>
    <t>600225.SH</t>
    <phoneticPr fontId="1" type="noConversion"/>
  </si>
  <si>
    <t>卓朗科技</t>
  </si>
  <si>
    <t>600225.SH</t>
  </si>
  <si>
    <t>301348.SZ</t>
    <phoneticPr fontId="1" type="noConversion"/>
  </si>
  <si>
    <t>蓝箭电子</t>
  </si>
  <si>
    <t>301348.SZ</t>
  </si>
  <si>
    <t>300928.SZ</t>
    <phoneticPr fontId="1" type="noConversion"/>
  </si>
  <si>
    <t>华安鑫创</t>
  </si>
  <si>
    <t>300928.SZ</t>
  </si>
  <si>
    <t>300629.SZ</t>
    <phoneticPr fontId="1" type="noConversion"/>
  </si>
  <si>
    <t>新劲刚</t>
  </si>
  <si>
    <t>300629.SZ</t>
  </si>
  <si>
    <t>300399.SZ</t>
    <phoneticPr fontId="1" type="noConversion"/>
  </si>
  <si>
    <t>天利科技</t>
  </si>
  <si>
    <t>300399.SZ</t>
  </si>
  <si>
    <t>002881.SZ</t>
    <phoneticPr fontId="1" type="noConversion"/>
  </si>
  <si>
    <t>美格智能</t>
  </si>
  <si>
    <t>002881.SZ</t>
  </si>
  <si>
    <t>870976.BJ</t>
    <phoneticPr fontId="1" type="noConversion"/>
  </si>
  <si>
    <t>视声智能</t>
  </si>
  <si>
    <t>870976.BJ</t>
  </si>
  <si>
    <t>837821.BJ</t>
    <phoneticPr fontId="1" type="noConversion"/>
  </si>
  <si>
    <t>则成电子</t>
  </si>
  <si>
    <t>837821.BJ</t>
  </si>
  <si>
    <t>688590.SH</t>
    <phoneticPr fontId="1" type="noConversion"/>
  </si>
  <si>
    <t>新致软件</t>
  </si>
  <si>
    <t>688590.SH</t>
  </si>
  <si>
    <t>688582.SH</t>
    <phoneticPr fontId="1" type="noConversion"/>
  </si>
  <si>
    <t>芯动联科</t>
  </si>
  <si>
    <t>688582.SH</t>
  </si>
  <si>
    <t>688512.SH</t>
    <phoneticPr fontId="1" type="noConversion"/>
  </si>
  <si>
    <t>慧智微-U</t>
  </si>
  <si>
    <t>688512.SH</t>
  </si>
  <si>
    <t>688458.SH</t>
    <phoneticPr fontId="1" type="noConversion"/>
  </si>
  <si>
    <t>美芯晟</t>
  </si>
  <si>
    <t>688458.SH</t>
  </si>
  <si>
    <t>688429.SH</t>
    <phoneticPr fontId="1" type="noConversion"/>
  </si>
  <si>
    <t>时创能源</t>
  </si>
  <si>
    <t>688429.SH</t>
  </si>
  <si>
    <t>688400.SH</t>
    <phoneticPr fontId="1" type="noConversion"/>
  </si>
  <si>
    <t>凌云光</t>
  </si>
  <si>
    <t>688400.SH</t>
  </si>
  <si>
    <t>688322.SH</t>
    <phoneticPr fontId="1" type="noConversion"/>
  </si>
  <si>
    <t>奥比中光-UW</t>
  </si>
  <si>
    <t>688322.SH</t>
  </si>
  <si>
    <t>301382.SZ</t>
    <phoneticPr fontId="1" type="noConversion"/>
  </si>
  <si>
    <t>蜂助手</t>
  </si>
  <si>
    <t>301382.SZ</t>
  </si>
  <si>
    <t>301313.SZ</t>
    <phoneticPr fontId="1" type="noConversion"/>
  </si>
  <si>
    <t>凡拓数创</t>
  </si>
  <si>
    <t>301313.SZ</t>
  </si>
  <si>
    <t>301208.SZ</t>
    <phoneticPr fontId="1" type="noConversion"/>
  </si>
  <si>
    <t>中亦科技</t>
  </si>
  <si>
    <t>301208.SZ</t>
  </si>
  <si>
    <t>301200.SZ</t>
    <phoneticPr fontId="1" type="noConversion"/>
  </si>
  <si>
    <t>大族数控</t>
  </si>
  <si>
    <t>301200.SZ</t>
  </si>
  <si>
    <t>301159.SZ</t>
    <phoneticPr fontId="1" type="noConversion"/>
  </si>
  <si>
    <t>三维天地</t>
  </si>
  <si>
    <t>301159.SZ</t>
  </si>
  <si>
    <t>301106.SZ</t>
    <phoneticPr fontId="1" type="noConversion"/>
  </si>
  <si>
    <t>骏成科技</t>
  </si>
  <si>
    <t>301106.SZ</t>
  </si>
  <si>
    <t>300913.SZ</t>
    <phoneticPr fontId="1" type="noConversion"/>
  </si>
  <si>
    <t>兆龙互连</t>
  </si>
  <si>
    <t>300913.SZ</t>
  </si>
  <si>
    <t>300842.SZ</t>
    <phoneticPr fontId="1" type="noConversion"/>
  </si>
  <si>
    <t>帝科股份</t>
  </si>
  <si>
    <t>300842.SZ</t>
  </si>
  <si>
    <t>300831.SZ</t>
    <phoneticPr fontId="1" type="noConversion"/>
  </si>
  <si>
    <t>派瑞股份</t>
  </si>
  <si>
    <t>300831.SZ</t>
  </si>
  <si>
    <t>300810.SZ</t>
    <phoneticPr fontId="1" type="noConversion"/>
  </si>
  <si>
    <t>中科海讯</t>
  </si>
  <si>
    <t>300810.SZ</t>
  </si>
  <si>
    <t>300782.SZ</t>
    <phoneticPr fontId="1" type="noConversion"/>
  </si>
  <si>
    <t>卓胜微</t>
  </si>
  <si>
    <t>300782.SZ</t>
  </si>
  <si>
    <t>300410.SZ</t>
    <phoneticPr fontId="1" type="noConversion"/>
  </si>
  <si>
    <t>正业科技</t>
  </si>
  <si>
    <t>300410.SZ</t>
  </si>
  <si>
    <t>300227.SZ</t>
    <phoneticPr fontId="1" type="noConversion"/>
  </si>
  <si>
    <t>光韵达</t>
  </si>
  <si>
    <t>300227.SZ</t>
  </si>
  <si>
    <t>300226.SZ</t>
    <phoneticPr fontId="1" type="noConversion"/>
  </si>
  <si>
    <t>上海钢联</t>
  </si>
  <si>
    <t>300226.SZ</t>
  </si>
  <si>
    <t>300203.SZ</t>
    <phoneticPr fontId="1" type="noConversion"/>
  </si>
  <si>
    <t>聚光科技</t>
  </si>
  <si>
    <t>300203.SZ</t>
  </si>
  <si>
    <t>300120.SZ</t>
    <phoneticPr fontId="1" type="noConversion"/>
  </si>
  <si>
    <t>经纬辉开</t>
  </si>
  <si>
    <t>300120.SZ</t>
  </si>
  <si>
    <t>300088.SZ</t>
    <phoneticPr fontId="1" type="noConversion"/>
  </si>
  <si>
    <t>长信科技</t>
  </si>
  <si>
    <t>300088.SZ</t>
  </si>
  <si>
    <t>300085.SZ</t>
    <phoneticPr fontId="1" type="noConversion"/>
  </si>
  <si>
    <t>银之杰</t>
  </si>
  <si>
    <t>300085.SZ</t>
  </si>
  <si>
    <t>002987.SZ</t>
    <phoneticPr fontId="1" type="noConversion"/>
  </si>
  <si>
    <t>京北方</t>
  </si>
  <si>
    <t>002987.SZ</t>
  </si>
  <si>
    <t>002960.SZ</t>
    <phoneticPr fontId="1" type="noConversion"/>
  </si>
  <si>
    <t>青鸟消防</t>
  </si>
  <si>
    <t>002960.SZ</t>
  </si>
  <si>
    <t>002916.SZ</t>
    <phoneticPr fontId="1" type="noConversion"/>
  </si>
  <si>
    <t>深南电路</t>
  </si>
  <si>
    <t>002916.SZ</t>
  </si>
  <si>
    <t>002649.SZ</t>
    <phoneticPr fontId="1" type="noConversion"/>
  </si>
  <si>
    <t>博彦科技</t>
  </si>
  <si>
    <t>002649.SZ</t>
  </si>
  <si>
    <t>002416.SZ</t>
    <phoneticPr fontId="1" type="noConversion"/>
  </si>
  <si>
    <t>爱施德</t>
  </si>
  <si>
    <t>002416.SZ</t>
  </si>
  <si>
    <t>002410.SZ</t>
    <phoneticPr fontId="1" type="noConversion"/>
  </si>
  <si>
    <t>广联达</t>
  </si>
  <si>
    <t>002410.SZ</t>
  </si>
  <si>
    <t>002401.SZ</t>
    <phoneticPr fontId="1" type="noConversion"/>
  </si>
  <si>
    <t>中远海科</t>
  </si>
  <si>
    <t>002401.SZ</t>
  </si>
  <si>
    <t>001266.SZ</t>
    <phoneticPr fontId="1" type="noConversion"/>
  </si>
  <si>
    <t>宏英智能</t>
  </si>
  <si>
    <t>001266.SZ</t>
  </si>
  <si>
    <t>可选消费</t>
    <phoneticPr fontId="1" type="noConversion"/>
  </si>
  <si>
    <t>600735.SH</t>
    <phoneticPr fontId="1" type="noConversion"/>
  </si>
  <si>
    <t>新华锦</t>
  </si>
  <si>
    <t>600735.SH</t>
  </si>
  <si>
    <t>603199.SH</t>
    <phoneticPr fontId="1" type="noConversion"/>
  </si>
  <si>
    <t>九华旅游</t>
  </si>
  <si>
    <t>603199.SH</t>
  </si>
  <si>
    <t>603518.SH</t>
    <phoneticPr fontId="1" type="noConversion"/>
  </si>
  <si>
    <t>锦泓集团</t>
  </si>
  <si>
    <t>603518.SH</t>
  </si>
  <si>
    <t>000607.SZ</t>
    <phoneticPr fontId="1" type="noConversion"/>
  </si>
  <si>
    <t>华媒控股</t>
  </si>
  <si>
    <t>000607.SZ</t>
  </si>
  <si>
    <t>603268.SH</t>
    <phoneticPr fontId="1" type="noConversion"/>
  </si>
  <si>
    <t>松发股份</t>
  </si>
  <si>
    <t>603268.SH</t>
  </si>
  <si>
    <t>601689.SH</t>
    <phoneticPr fontId="1" type="noConversion"/>
  </si>
  <si>
    <t>拓普集团</t>
  </si>
  <si>
    <t>601689.SH</t>
  </si>
  <si>
    <t>300432.SZ</t>
    <phoneticPr fontId="1" type="noConversion"/>
  </si>
  <si>
    <t>富临精工</t>
  </si>
  <si>
    <t>300432.SZ</t>
  </si>
  <si>
    <t>300413.SZ</t>
    <phoneticPr fontId="1" type="noConversion"/>
  </si>
  <si>
    <t>芒果超媒</t>
  </si>
  <si>
    <t>300413.SZ</t>
  </si>
  <si>
    <t>300364.SZ</t>
    <phoneticPr fontId="1" type="noConversion"/>
  </si>
  <si>
    <t>中文在线</t>
  </si>
  <si>
    <t>300364.SZ</t>
  </si>
  <si>
    <t>002731.SZ</t>
    <phoneticPr fontId="1" type="noConversion"/>
  </si>
  <si>
    <t>萃华珠宝</t>
  </si>
  <si>
    <t>002731.SZ</t>
  </si>
  <si>
    <t>603306.SH</t>
    <phoneticPr fontId="1" type="noConversion"/>
  </si>
  <si>
    <t>华懋科技</t>
  </si>
  <si>
    <t>603306.SH</t>
  </si>
  <si>
    <t>603558.SH</t>
    <phoneticPr fontId="1" type="noConversion"/>
  </si>
  <si>
    <t>健盛集团</t>
  </si>
  <si>
    <t>603558.SH</t>
  </si>
  <si>
    <t>002101.SZ</t>
    <phoneticPr fontId="1" type="noConversion"/>
  </si>
  <si>
    <t>广东鸿图</t>
  </si>
  <si>
    <t>002101.SZ</t>
  </si>
  <si>
    <t>603898.SH</t>
    <phoneticPr fontId="1" type="noConversion"/>
  </si>
  <si>
    <t>好莱客</t>
  </si>
  <si>
    <t>603898.SH</t>
  </si>
  <si>
    <t>300426.SZ</t>
    <phoneticPr fontId="1" type="noConversion"/>
  </si>
  <si>
    <t>唐德影视</t>
  </si>
  <si>
    <t>300426.SZ</t>
  </si>
  <si>
    <t>002537.SZ</t>
    <phoneticPr fontId="1" type="noConversion"/>
  </si>
  <si>
    <t>海联金汇</t>
  </si>
  <si>
    <t>002537.SZ</t>
  </si>
  <si>
    <t>831641.BJ</t>
    <phoneticPr fontId="1" type="noConversion"/>
  </si>
  <si>
    <t>格利尔</t>
  </si>
  <si>
    <t>831641.BJ</t>
  </si>
  <si>
    <t>301298.SZ</t>
    <phoneticPr fontId="1" type="noConversion"/>
  </si>
  <si>
    <t>东利机械</t>
  </si>
  <si>
    <t>301298.SZ</t>
  </si>
  <si>
    <t>301160.SZ</t>
    <phoneticPr fontId="1" type="noConversion"/>
  </si>
  <si>
    <t>翔楼新材</t>
  </si>
  <si>
    <t>301160.SZ</t>
  </si>
  <si>
    <t>838171.BJ</t>
    <phoneticPr fontId="1" type="noConversion"/>
  </si>
  <si>
    <t>邦德股份</t>
  </si>
  <si>
    <t>838171.BJ</t>
  </si>
  <si>
    <t>688071.SH</t>
    <phoneticPr fontId="1" type="noConversion"/>
  </si>
  <si>
    <t>华依科技</t>
  </si>
  <si>
    <t>688071.SH</t>
  </si>
  <si>
    <t>301004.SZ</t>
    <phoneticPr fontId="1" type="noConversion"/>
  </si>
  <si>
    <t>嘉益股份</t>
  </si>
  <si>
    <t>301004.SZ</t>
  </si>
  <si>
    <t>300998.SZ</t>
    <phoneticPr fontId="1" type="noConversion"/>
  </si>
  <si>
    <t>宁波方正</t>
  </si>
  <si>
    <t>300998.SZ</t>
  </si>
  <si>
    <t>600826.SH</t>
    <phoneticPr fontId="1" type="noConversion"/>
  </si>
  <si>
    <t>兰生股份</t>
  </si>
  <si>
    <t>600826.SH</t>
  </si>
  <si>
    <t>601058.SH</t>
    <phoneticPr fontId="1" type="noConversion"/>
  </si>
  <si>
    <t>赛轮轮胎</t>
  </si>
  <si>
    <t>601058.SH</t>
  </si>
  <si>
    <t>002594.SZ</t>
    <phoneticPr fontId="1" type="noConversion"/>
  </si>
  <si>
    <t>比亚迪</t>
  </si>
  <si>
    <t>002594.SZ</t>
  </si>
  <si>
    <t>605228.SH</t>
    <phoneticPr fontId="1" type="noConversion"/>
  </si>
  <si>
    <t>神通科技</t>
  </si>
  <si>
    <t>605228.SH</t>
  </si>
  <si>
    <t>600234.SH</t>
    <phoneticPr fontId="1" type="noConversion"/>
  </si>
  <si>
    <t>*ST科新</t>
  </si>
  <si>
    <t>600234.SH</t>
  </si>
  <si>
    <t>200030.SZ</t>
    <phoneticPr fontId="1" type="noConversion"/>
  </si>
  <si>
    <t>富奥B</t>
  </si>
  <si>
    <t>200030.SZ</t>
  </si>
  <si>
    <t>002607.SZ</t>
    <phoneticPr fontId="1" type="noConversion"/>
  </si>
  <si>
    <t>中公教育</t>
  </si>
  <si>
    <t>002607.SZ</t>
  </si>
  <si>
    <t>000030.SZ</t>
    <phoneticPr fontId="1" type="noConversion"/>
  </si>
  <si>
    <t>富奥股份</t>
  </si>
  <si>
    <t>000030.SZ</t>
  </si>
  <si>
    <t>603355.SH</t>
    <phoneticPr fontId="1" type="noConversion"/>
  </si>
  <si>
    <t>莱克电气</t>
  </si>
  <si>
    <t>603355.SH</t>
  </si>
  <si>
    <t>600297.SH</t>
    <phoneticPr fontId="1" type="noConversion"/>
  </si>
  <si>
    <t>广汇汽车</t>
  </si>
  <si>
    <t>600297.SH</t>
  </si>
  <si>
    <t>300781.SZ</t>
    <phoneticPr fontId="1" type="noConversion"/>
  </si>
  <si>
    <t>因赛集团</t>
  </si>
  <si>
    <t>300781.SZ</t>
  </si>
  <si>
    <t>300788.SZ</t>
    <phoneticPr fontId="1" type="noConversion"/>
  </si>
  <si>
    <t>中信出版</t>
  </si>
  <si>
    <t>300788.SZ</t>
  </si>
  <si>
    <t>001216.SZ</t>
    <phoneticPr fontId="1" type="noConversion"/>
  </si>
  <si>
    <t>华瓷股份</t>
  </si>
  <si>
    <t>001216.SZ</t>
  </si>
  <si>
    <t>301101.SZ</t>
    <phoneticPr fontId="1" type="noConversion"/>
  </si>
  <si>
    <t>明月镜片</t>
  </si>
  <si>
    <t>301101.SZ</t>
  </si>
  <si>
    <t>301007.SZ</t>
    <phoneticPr fontId="1" type="noConversion"/>
  </si>
  <si>
    <t>德迈仕</t>
  </si>
  <si>
    <t>301007.SZ</t>
  </si>
  <si>
    <t>605333.SH</t>
    <phoneticPr fontId="1" type="noConversion"/>
  </si>
  <si>
    <t>沪光股份</t>
  </si>
  <si>
    <t>605333.SH</t>
  </si>
  <si>
    <t>605108.SH</t>
    <phoneticPr fontId="1" type="noConversion"/>
  </si>
  <si>
    <t>同庆楼</t>
  </si>
  <si>
    <t>605108.SH</t>
  </si>
  <si>
    <t>002799.SZ</t>
    <phoneticPr fontId="1" type="noConversion"/>
  </si>
  <si>
    <t>环球印务</t>
  </si>
  <si>
    <t>002799.SZ</t>
  </si>
  <si>
    <t>301073.SZ</t>
    <phoneticPr fontId="1" type="noConversion"/>
  </si>
  <si>
    <t>君亭酒店</t>
  </si>
  <si>
    <t>301073.SZ</t>
  </si>
  <si>
    <t>301072.SZ</t>
    <phoneticPr fontId="1" type="noConversion"/>
  </si>
  <si>
    <t>中捷精工</t>
  </si>
  <si>
    <t>301072.SZ</t>
  </si>
  <si>
    <t>301052.SZ</t>
    <phoneticPr fontId="1" type="noConversion"/>
  </si>
  <si>
    <t>果麦文化</t>
  </si>
  <si>
    <t>301052.SZ</t>
  </si>
  <si>
    <t>601633.SH</t>
    <phoneticPr fontId="1" type="noConversion"/>
  </si>
  <si>
    <t>长城汽车</t>
  </si>
  <si>
    <t>601633.SH</t>
  </si>
  <si>
    <t>300061.SZ</t>
    <phoneticPr fontId="1" type="noConversion"/>
  </si>
  <si>
    <t>旗天科技</t>
  </si>
  <si>
    <t>300061.SZ</t>
  </si>
  <si>
    <t>301227.SZ</t>
    <phoneticPr fontId="1" type="noConversion"/>
  </si>
  <si>
    <t>森鹰窗业</t>
  </si>
  <si>
    <t>301227.SZ</t>
  </si>
  <si>
    <t>300756.SZ</t>
    <phoneticPr fontId="1" type="noConversion"/>
  </si>
  <si>
    <t>金马游乐</t>
  </si>
  <si>
    <t>300756.SZ</t>
  </si>
  <si>
    <t>603657.SH</t>
    <phoneticPr fontId="1" type="noConversion"/>
  </si>
  <si>
    <t>春光科技</t>
  </si>
  <si>
    <t>603657.SH</t>
  </si>
  <si>
    <t>300280.SZ</t>
    <phoneticPr fontId="1" type="noConversion"/>
  </si>
  <si>
    <t>紫天科技</t>
  </si>
  <si>
    <t>300280.SZ</t>
  </si>
  <si>
    <t>603230.SH</t>
    <phoneticPr fontId="1" type="noConversion"/>
  </si>
  <si>
    <t>内蒙新华</t>
  </si>
  <si>
    <t>603230.SH</t>
  </si>
  <si>
    <t>301189.SZ</t>
    <phoneticPr fontId="1" type="noConversion"/>
  </si>
  <si>
    <t>奥尼电子</t>
  </si>
  <si>
    <t>301189.SZ</t>
  </si>
  <si>
    <t>603655.SH</t>
    <phoneticPr fontId="1" type="noConversion"/>
  </si>
  <si>
    <t>朗博科技</t>
  </si>
  <si>
    <t>603655.SH</t>
  </si>
  <si>
    <t>603136.SH</t>
    <phoneticPr fontId="1" type="noConversion"/>
  </si>
  <si>
    <t>天目湖</t>
  </si>
  <si>
    <t>603136.SH</t>
  </si>
  <si>
    <t>601086.SH</t>
    <phoneticPr fontId="1" type="noConversion"/>
  </si>
  <si>
    <t>国芳集团</t>
  </si>
  <si>
    <t>601086.SH</t>
  </si>
  <si>
    <t>603730.SH</t>
    <phoneticPr fontId="1" type="noConversion"/>
  </si>
  <si>
    <t>岱美股份</t>
  </si>
  <si>
    <t>603730.SH</t>
  </si>
  <si>
    <t>601238.SH</t>
    <phoneticPr fontId="1" type="noConversion"/>
  </si>
  <si>
    <t>广汽集团</t>
  </si>
  <si>
    <t>601238.SH</t>
  </si>
  <si>
    <t>603787.SH</t>
    <phoneticPr fontId="1" type="noConversion"/>
  </si>
  <si>
    <t>新日股份</t>
  </si>
  <si>
    <t>603787.SH</t>
  </si>
  <si>
    <t>002867.SZ</t>
    <phoneticPr fontId="1" type="noConversion"/>
  </si>
  <si>
    <t>周大生</t>
  </si>
  <si>
    <t>002867.SZ</t>
  </si>
  <si>
    <t>601928.SH</t>
    <phoneticPr fontId="1" type="noConversion"/>
  </si>
  <si>
    <t>凤凰传媒</t>
  </si>
  <si>
    <t>601928.SH</t>
  </si>
  <si>
    <t>300893.SZ</t>
    <phoneticPr fontId="1" type="noConversion"/>
  </si>
  <si>
    <t>松原股份</t>
  </si>
  <si>
    <t>300893.SZ</t>
  </si>
  <si>
    <t>300892.SZ</t>
    <phoneticPr fontId="1" type="noConversion"/>
  </si>
  <si>
    <t>品渥食品</t>
  </si>
  <si>
    <t>300892.SZ</t>
  </si>
  <si>
    <t>003010.SZ</t>
    <phoneticPr fontId="1" type="noConversion"/>
  </si>
  <si>
    <t>若羽臣</t>
  </si>
  <si>
    <t>003010.SZ</t>
  </si>
  <si>
    <t>688288.SH</t>
    <phoneticPr fontId="1" type="noConversion"/>
  </si>
  <si>
    <t>鸿泉物联</t>
  </si>
  <si>
    <t>688288.SH</t>
  </si>
  <si>
    <t>688021.SH</t>
    <phoneticPr fontId="1" type="noConversion"/>
  </si>
  <si>
    <t>奥福环保</t>
  </si>
  <si>
    <t>688021.SH</t>
  </si>
  <si>
    <t>600421.SH</t>
    <phoneticPr fontId="1" type="noConversion"/>
  </si>
  <si>
    <t>华嵘控股</t>
  </si>
  <si>
    <t>600421.SH</t>
  </si>
  <si>
    <t>600083.SH</t>
    <phoneticPr fontId="1" type="noConversion"/>
  </si>
  <si>
    <t>*ST博信</t>
  </si>
  <si>
    <t>600083.SH</t>
  </si>
  <si>
    <t>002420.SZ</t>
    <phoneticPr fontId="1" type="noConversion"/>
  </si>
  <si>
    <t>毅昌科技</t>
  </si>
  <si>
    <t>002420.SZ</t>
  </si>
  <si>
    <t>002419.SZ</t>
    <phoneticPr fontId="1" type="noConversion"/>
  </si>
  <si>
    <t>天虹股份</t>
  </si>
  <si>
    <t>002419.SZ</t>
  </si>
  <si>
    <t>300058.SZ</t>
    <phoneticPr fontId="1" type="noConversion"/>
  </si>
  <si>
    <t>蓝色光标</t>
  </si>
  <si>
    <t>300058.SZ</t>
  </si>
  <si>
    <t>002115.SZ</t>
    <phoneticPr fontId="1" type="noConversion"/>
  </si>
  <si>
    <t>三维通信</t>
  </si>
  <si>
    <t>002115.SZ</t>
  </si>
  <si>
    <t>603917.SH</t>
    <phoneticPr fontId="1" type="noConversion"/>
  </si>
  <si>
    <t>合力科技</t>
  </si>
  <si>
    <t>603917.SH</t>
  </si>
  <si>
    <t>603677.SH</t>
    <phoneticPr fontId="1" type="noConversion"/>
  </si>
  <si>
    <t>奇精机械</t>
  </si>
  <si>
    <t>603677.SH</t>
  </si>
  <si>
    <t>603085.SH</t>
    <phoneticPr fontId="1" type="noConversion"/>
  </si>
  <si>
    <t>天成自控</t>
  </si>
  <si>
    <t>603085.SH</t>
  </si>
  <si>
    <t>300403.SZ</t>
    <phoneticPr fontId="1" type="noConversion"/>
  </si>
  <si>
    <t>汉宇集团</t>
  </si>
  <si>
    <t>300403.SZ</t>
  </si>
  <si>
    <t>300272.SZ</t>
    <phoneticPr fontId="1" type="noConversion"/>
  </si>
  <si>
    <t>开能健康</t>
  </si>
  <si>
    <t>300272.SZ</t>
  </si>
  <si>
    <t>002920.SZ</t>
    <phoneticPr fontId="1" type="noConversion"/>
  </si>
  <si>
    <t>德赛西威</t>
  </si>
  <si>
    <t>002920.SZ</t>
  </si>
  <si>
    <t>002676.SZ</t>
    <phoneticPr fontId="1" type="noConversion"/>
  </si>
  <si>
    <t>顺威股份</t>
  </si>
  <si>
    <t>002676.SZ</t>
  </si>
  <si>
    <t>002553.SZ</t>
    <phoneticPr fontId="1" type="noConversion"/>
  </si>
  <si>
    <t>南方精工</t>
  </si>
  <si>
    <t>002553.SZ</t>
  </si>
  <si>
    <t>002418.SZ</t>
    <phoneticPr fontId="1" type="noConversion"/>
  </si>
  <si>
    <t>康盛股份</t>
  </si>
  <si>
    <t>002418.SZ</t>
  </si>
  <si>
    <t>002137.SZ</t>
    <phoneticPr fontId="1" type="noConversion"/>
  </si>
  <si>
    <t>实益达</t>
  </si>
  <si>
    <t>002137.SZ</t>
  </si>
  <si>
    <t>000678.SZ</t>
    <phoneticPr fontId="1" type="noConversion"/>
  </si>
  <si>
    <t>襄阳轴承</t>
  </si>
  <si>
    <t>000678.SZ</t>
  </si>
  <si>
    <t>002875.SZ</t>
    <phoneticPr fontId="1" type="noConversion"/>
  </si>
  <si>
    <t>安奈儿</t>
  </si>
  <si>
    <t>002875.SZ</t>
  </si>
  <si>
    <t>603816.SH</t>
    <phoneticPr fontId="1" type="noConversion"/>
  </si>
  <si>
    <t>顾家家居</t>
  </si>
  <si>
    <t>603816.SH</t>
  </si>
  <si>
    <t>603313.SH</t>
    <phoneticPr fontId="1" type="noConversion"/>
  </si>
  <si>
    <t>梦百合</t>
  </si>
  <si>
    <t>603313.SH</t>
  </si>
  <si>
    <t>601966.SH</t>
    <phoneticPr fontId="1" type="noConversion"/>
  </si>
  <si>
    <t>玲珑轮胎</t>
  </si>
  <si>
    <t>601966.SH</t>
  </si>
  <si>
    <t>001326.SZ</t>
    <phoneticPr fontId="1" type="noConversion"/>
  </si>
  <si>
    <t>联域股份</t>
  </si>
  <si>
    <t>001326.SZ</t>
  </si>
  <si>
    <t>688737.SH</t>
    <phoneticPr fontId="1" type="noConversion"/>
  </si>
  <si>
    <t>中自科技</t>
  </si>
  <si>
    <t>688737.SH</t>
  </si>
  <si>
    <t>301287.SZ</t>
    <phoneticPr fontId="1" type="noConversion"/>
  </si>
  <si>
    <t>康力源</t>
  </si>
  <si>
    <t>301287.SZ</t>
  </si>
  <si>
    <t>603389.SH</t>
    <phoneticPr fontId="1" type="noConversion"/>
  </si>
  <si>
    <t>亚振家居</t>
  </si>
  <si>
    <t>603389.SH</t>
  </si>
  <si>
    <t>603326.SH</t>
    <phoneticPr fontId="1" type="noConversion"/>
  </si>
  <si>
    <t>我乐家居</t>
  </si>
  <si>
    <t>603326.SH</t>
  </si>
  <si>
    <t>002863.SZ</t>
    <phoneticPr fontId="1" type="noConversion"/>
  </si>
  <si>
    <t>今飞凯达</t>
  </si>
  <si>
    <t>002863.SZ</t>
  </si>
  <si>
    <t>600480.SH</t>
    <phoneticPr fontId="1" type="noConversion"/>
  </si>
  <si>
    <t>凌云股份</t>
  </si>
  <si>
    <t>600480.SH</t>
  </si>
  <si>
    <t>300071.SZ</t>
    <phoneticPr fontId="1" type="noConversion"/>
  </si>
  <si>
    <t>福石控股</t>
  </si>
  <si>
    <t>300071.SZ</t>
  </si>
  <si>
    <t>603758.SH</t>
    <phoneticPr fontId="1" type="noConversion"/>
  </si>
  <si>
    <t>秦安股份</t>
  </si>
  <si>
    <t>603758.SH</t>
  </si>
  <si>
    <t>300652.SZ</t>
    <phoneticPr fontId="1" type="noConversion"/>
  </si>
  <si>
    <t>雷迪克</t>
  </si>
  <si>
    <t>300652.SZ</t>
  </si>
  <si>
    <t>600177.SH</t>
    <phoneticPr fontId="1" type="noConversion"/>
  </si>
  <si>
    <t>雅戈尔</t>
  </si>
  <si>
    <t>600177.SH</t>
  </si>
  <si>
    <t>601500.SH</t>
    <phoneticPr fontId="1" type="noConversion"/>
  </si>
  <si>
    <t>通用股份</t>
  </si>
  <si>
    <t>601500.SH</t>
  </si>
  <si>
    <t>601595.SH</t>
    <phoneticPr fontId="1" type="noConversion"/>
  </si>
  <si>
    <t>上海电影</t>
  </si>
  <si>
    <t>601595.SH</t>
  </si>
  <si>
    <t>002027.SZ</t>
    <phoneticPr fontId="1" type="noConversion"/>
  </si>
  <si>
    <t>分众传媒</t>
  </si>
  <si>
    <t>002027.SZ</t>
  </si>
  <si>
    <t>603190.SH</t>
    <phoneticPr fontId="1" type="noConversion"/>
  </si>
  <si>
    <t>亚通精工</t>
  </si>
  <si>
    <t>603190.SH</t>
  </si>
  <si>
    <t>300926.SZ</t>
    <phoneticPr fontId="1" type="noConversion"/>
  </si>
  <si>
    <t>博俊科技</t>
  </si>
  <si>
    <t>300926.SZ</t>
  </si>
  <si>
    <t>001300.SZ</t>
    <phoneticPr fontId="1" type="noConversion"/>
  </si>
  <si>
    <t>三柏硕</t>
  </si>
  <si>
    <t>001300.SZ</t>
  </si>
  <si>
    <t>601828.SH</t>
    <phoneticPr fontId="1" type="noConversion"/>
  </si>
  <si>
    <t>美凯龙</t>
  </si>
  <si>
    <t>601828.SH</t>
  </si>
  <si>
    <t>300736.SZ</t>
    <phoneticPr fontId="1" type="noConversion"/>
  </si>
  <si>
    <t>百邦科技</t>
  </si>
  <si>
    <t>300736.SZ</t>
  </si>
  <si>
    <t>002766.SZ</t>
    <phoneticPr fontId="1" type="noConversion"/>
  </si>
  <si>
    <t>索菱股份</t>
  </si>
  <si>
    <t>002766.SZ</t>
  </si>
  <si>
    <t>300375.SZ</t>
    <phoneticPr fontId="1" type="noConversion"/>
  </si>
  <si>
    <t>鹏翎股份</t>
  </si>
  <si>
    <t>300375.SZ</t>
  </si>
  <si>
    <t>002721.SZ</t>
    <phoneticPr fontId="1" type="noConversion"/>
  </si>
  <si>
    <t>*ST金一</t>
  </si>
  <si>
    <t>002721.SZ</t>
  </si>
  <si>
    <t>301133.SZ</t>
    <phoneticPr fontId="1" type="noConversion"/>
  </si>
  <si>
    <t>金钟股份</t>
  </si>
  <si>
    <t>301133.SZ</t>
  </si>
  <si>
    <t>605138.SH</t>
    <phoneticPr fontId="1" type="noConversion"/>
  </si>
  <si>
    <t>盛泰集团</t>
  </si>
  <si>
    <t>605138.SH</t>
  </si>
  <si>
    <t>301088.SZ</t>
    <phoneticPr fontId="1" type="noConversion"/>
  </si>
  <si>
    <t>戎美股份</t>
  </si>
  <si>
    <t>301088.SZ</t>
  </si>
  <si>
    <t>689009.SH</t>
    <phoneticPr fontId="1" type="noConversion"/>
  </si>
  <si>
    <t>九号公司-WD</t>
  </si>
  <si>
    <t>689009.SH</t>
  </si>
  <si>
    <t>873690.BJ</t>
    <phoneticPr fontId="1" type="noConversion"/>
  </si>
  <si>
    <t>捷众科技</t>
  </si>
  <si>
    <t>873690.BJ</t>
  </si>
  <si>
    <t>002843.SZ</t>
    <phoneticPr fontId="1" type="noConversion"/>
  </si>
  <si>
    <t>泰嘉股份</t>
  </si>
  <si>
    <t>002843.SZ</t>
  </si>
  <si>
    <t>300304.SZ</t>
    <phoneticPr fontId="1" type="noConversion"/>
  </si>
  <si>
    <t>云意电气</t>
  </si>
  <si>
    <t>300304.SZ</t>
  </si>
  <si>
    <t>605088.SH</t>
    <phoneticPr fontId="1" type="noConversion"/>
  </si>
  <si>
    <t>冠盛股份</t>
  </si>
  <si>
    <t>605088.SH</t>
  </si>
  <si>
    <t>300733.SZ</t>
    <phoneticPr fontId="1" type="noConversion"/>
  </si>
  <si>
    <t>西菱动力</t>
  </si>
  <si>
    <t>300733.SZ</t>
  </si>
  <si>
    <t>301387.SZ</t>
    <phoneticPr fontId="1" type="noConversion"/>
  </si>
  <si>
    <t>光大同创</t>
  </si>
  <si>
    <t>301387.SZ</t>
  </si>
  <si>
    <t>605005.SH</t>
    <phoneticPr fontId="1" type="noConversion"/>
  </si>
  <si>
    <t>合兴股份</t>
  </si>
  <si>
    <t>605005.SH</t>
  </si>
  <si>
    <t>600699.SH</t>
    <phoneticPr fontId="1" type="noConversion"/>
  </si>
  <si>
    <t>均胜电子</t>
  </si>
  <si>
    <t>600699.SH</t>
  </si>
  <si>
    <t>301229.SZ</t>
    <phoneticPr fontId="1" type="noConversion"/>
  </si>
  <si>
    <t>纽泰格</t>
  </si>
  <si>
    <t>301229.SZ</t>
  </si>
  <si>
    <t>301181.SZ</t>
    <phoneticPr fontId="1" type="noConversion"/>
  </si>
  <si>
    <t>标榜股份</t>
  </si>
  <si>
    <t>301181.SZ</t>
  </si>
  <si>
    <t>600335.SH</t>
    <phoneticPr fontId="1" type="noConversion"/>
  </si>
  <si>
    <t>国机汽车</t>
  </si>
  <si>
    <t>600335.SH</t>
  </si>
  <si>
    <t>003016.SZ</t>
    <phoneticPr fontId="1" type="noConversion"/>
  </si>
  <si>
    <t>欣贺股份</t>
  </si>
  <si>
    <t>003016.SZ</t>
  </si>
  <si>
    <t>300819.SZ</t>
    <phoneticPr fontId="1" type="noConversion"/>
  </si>
  <si>
    <t>聚杰微纤</t>
  </si>
  <si>
    <t>300819.SZ</t>
  </si>
  <si>
    <t>002572.SZ</t>
    <phoneticPr fontId="1" type="noConversion"/>
  </si>
  <si>
    <t>索菲亚</t>
  </si>
  <si>
    <t>002572.SZ</t>
  </si>
  <si>
    <t>002571.SZ</t>
    <phoneticPr fontId="1" type="noConversion"/>
  </si>
  <si>
    <t>德力股份</t>
  </si>
  <si>
    <t>002571.SZ</t>
  </si>
  <si>
    <t>002569.SZ</t>
    <phoneticPr fontId="1" type="noConversion"/>
  </si>
  <si>
    <t>ST步森</t>
  </si>
  <si>
    <t>002569.SZ</t>
  </si>
  <si>
    <t>603216.SH</t>
    <phoneticPr fontId="1" type="noConversion"/>
  </si>
  <si>
    <t>梦天家居</t>
  </si>
  <si>
    <t>603216.SH</t>
  </si>
  <si>
    <t>301177.SZ</t>
    <phoneticPr fontId="1" type="noConversion"/>
  </si>
  <si>
    <t>迪阿股份</t>
  </si>
  <si>
    <t>301177.SZ</t>
  </si>
  <si>
    <t>002899.SZ</t>
    <phoneticPr fontId="1" type="noConversion"/>
  </si>
  <si>
    <t>英派斯</t>
  </si>
  <si>
    <t>002899.SZ</t>
  </si>
  <si>
    <t>601858.SH</t>
    <phoneticPr fontId="1" type="noConversion"/>
  </si>
  <si>
    <t>中国科传</t>
  </si>
  <si>
    <t>601858.SH</t>
  </si>
  <si>
    <t>603311.SH</t>
    <phoneticPr fontId="1" type="noConversion"/>
  </si>
  <si>
    <t>金海高科</t>
  </si>
  <si>
    <t>603311.SH</t>
  </si>
  <si>
    <t>603001.SH</t>
    <phoneticPr fontId="1" type="noConversion"/>
  </si>
  <si>
    <t>ST奥康</t>
  </si>
  <si>
    <t>603001.SH</t>
  </si>
  <si>
    <t>603950.SH</t>
    <phoneticPr fontId="1" type="noConversion"/>
  </si>
  <si>
    <t>长源东谷</t>
  </si>
  <si>
    <t>603950.SH</t>
  </si>
  <si>
    <t>002561.SZ</t>
    <phoneticPr fontId="1" type="noConversion"/>
  </si>
  <si>
    <t>徐家汇</t>
  </si>
  <si>
    <t>002561.SZ</t>
  </si>
  <si>
    <t>301336.SZ</t>
    <phoneticPr fontId="1" type="noConversion"/>
  </si>
  <si>
    <t>趣睡科技</t>
  </si>
  <si>
    <t>301336.SZ</t>
  </si>
  <si>
    <t>300237.SZ</t>
    <phoneticPr fontId="1" type="noConversion"/>
  </si>
  <si>
    <t>美晨生态</t>
  </si>
  <si>
    <t>300237.SZ</t>
  </si>
  <si>
    <t>603179.SH</t>
    <phoneticPr fontId="1" type="noConversion"/>
  </si>
  <si>
    <t>新泉股份</t>
  </si>
  <si>
    <t>603179.SH</t>
  </si>
  <si>
    <t>300625.SZ</t>
    <phoneticPr fontId="1" type="noConversion"/>
  </si>
  <si>
    <t>三雄极光</t>
  </si>
  <si>
    <t>300625.SZ</t>
  </si>
  <si>
    <t>605128.SH</t>
    <phoneticPr fontId="1" type="noConversion"/>
  </si>
  <si>
    <t>上海沿浦</t>
  </si>
  <si>
    <t>605128.SH</t>
  </si>
  <si>
    <t>603922.SH</t>
    <phoneticPr fontId="1" type="noConversion"/>
  </si>
  <si>
    <t>金鸿顺</t>
  </si>
  <si>
    <t>603922.SH</t>
  </si>
  <si>
    <t>603721.SH</t>
    <phoneticPr fontId="1" type="noConversion"/>
  </si>
  <si>
    <t>中广天择</t>
  </si>
  <si>
    <t>603721.SH</t>
  </si>
  <si>
    <t>600733.SH</t>
    <phoneticPr fontId="1" type="noConversion"/>
  </si>
  <si>
    <t>北汽蓝谷</t>
  </si>
  <si>
    <t>600733.SH</t>
  </si>
  <si>
    <t>601127.SH</t>
    <phoneticPr fontId="1" type="noConversion"/>
  </si>
  <si>
    <t>赛力斯</t>
  </si>
  <si>
    <t>601127.SH</t>
  </si>
  <si>
    <t>837663.BJ</t>
    <phoneticPr fontId="1" type="noConversion"/>
  </si>
  <si>
    <t>明阳科技</t>
  </si>
  <si>
    <t>837663.BJ</t>
  </si>
  <si>
    <t>603307.SH</t>
    <phoneticPr fontId="1" type="noConversion"/>
  </si>
  <si>
    <t>扬州金泉</t>
  </si>
  <si>
    <t>603307.SH</t>
  </si>
  <si>
    <t>001260.SZ</t>
    <phoneticPr fontId="1" type="noConversion"/>
  </si>
  <si>
    <t>坤泰股份</t>
  </si>
  <si>
    <t>001260.SZ</t>
  </si>
  <si>
    <t>603767.SH</t>
    <phoneticPr fontId="1" type="noConversion"/>
  </si>
  <si>
    <t>中马传动</t>
  </si>
  <si>
    <t>603767.SH</t>
  </si>
  <si>
    <t>603665.SH</t>
    <phoneticPr fontId="1" type="noConversion"/>
  </si>
  <si>
    <t>康隆达</t>
  </si>
  <si>
    <t>603665.SH</t>
  </si>
  <si>
    <t>603008.SH</t>
    <phoneticPr fontId="1" type="noConversion"/>
  </si>
  <si>
    <t>喜临门</t>
  </si>
  <si>
    <t>603008.SH</t>
  </si>
  <si>
    <t>301011.SZ</t>
    <phoneticPr fontId="1" type="noConversion"/>
  </si>
  <si>
    <t>华立科技</t>
  </si>
  <si>
    <t>301011.SZ</t>
  </si>
  <si>
    <t>000955.SZ</t>
    <phoneticPr fontId="1" type="noConversion"/>
  </si>
  <si>
    <t>欣龙控股</t>
  </si>
  <si>
    <t>000955.SZ</t>
  </si>
  <si>
    <t>600661.SH</t>
    <phoneticPr fontId="1" type="noConversion"/>
  </si>
  <si>
    <t>昂立教育</t>
  </si>
  <si>
    <t>600661.SH</t>
  </si>
  <si>
    <t>301332.SZ</t>
    <phoneticPr fontId="1" type="noConversion"/>
  </si>
  <si>
    <t>德尔玛</t>
  </si>
  <si>
    <t>301332.SZ</t>
  </si>
  <si>
    <t>001368.SZ</t>
    <phoneticPr fontId="1" type="noConversion"/>
  </si>
  <si>
    <t>通达创智</t>
  </si>
  <si>
    <t>001368.SZ</t>
  </si>
  <si>
    <t>301061.SZ</t>
    <phoneticPr fontId="1" type="noConversion"/>
  </si>
  <si>
    <t>匠心家居</t>
  </si>
  <si>
    <t>301061.SZ</t>
  </si>
  <si>
    <t>000156.SZ</t>
    <phoneticPr fontId="1" type="noConversion"/>
  </si>
  <si>
    <t>华数传媒</t>
  </si>
  <si>
    <t>000156.SZ</t>
  </si>
  <si>
    <t>605259.SH</t>
    <phoneticPr fontId="1" type="noConversion"/>
  </si>
  <si>
    <t>绿田机械</t>
  </si>
  <si>
    <t>605259.SH</t>
  </si>
  <si>
    <t>603529.SH</t>
    <phoneticPr fontId="1" type="noConversion"/>
  </si>
  <si>
    <t>爱玛科技</t>
  </si>
  <si>
    <t>603529.SH</t>
  </si>
  <si>
    <t>002687.SZ</t>
    <phoneticPr fontId="1" type="noConversion"/>
  </si>
  <si>
    <t>乔治白</t>
  </si>
  <si>
    <t>002687.SZ</t>
  </si>
  <si>
    <t>002547.SZ</t>
    <phoneticPr fontId="1" type="noConversion"/>
  </si>
  <si>
    <t>春兴精工</t>
  </si>
  <si>
    <t>002547.SZ</t>
  </si>
  <si>
    <t>002448.SZ</t>
    <phoneticPr fontId="1" type="noConversion"/>
  </si>
  <si>
    <t>中原内配</t>
  </si>
  <si>
    <t>002448.SZ</t>
  </si>
  <si>
    <t>603158.SH</t>
    <phoneticPr fontId="1" type="noConversion"/>
  </si>
  <si>
    <t>腾龙股份</t>
  </si>
  <si>
    <t>603158.SH</t>
  </si>
  <si>
    <t>002715.SZ</t>
    <phoneticPr fontId="1" type="noConversion"/>
  </si>
  <si>
    <t>登云股份</t>
  </si>
  <si>
    <t>002715.SZ</t>
  </si>
  <si>
    <t>603099.SH</t>
    <phoneticPr fontId="1" type="noConversion"/>
  </si>
  <si>
    <t>长白山</t>
  </si>
  <si>
    <t>603099.SH</t>
  </si>
  <si>
    <t>605080.SH</t>
    <phoneticPr fontId="1" type="noConversion"/>
  </si>
  <si>
    <t>浙江自然</t>
  </si>
  <si>
    <t>605080.SH</t>
  </si>
  <si>
    <t>002681.SZ</t>
    <phoneticPr fontId="1" type="noConversion"/>
  </si>
  <si>
    <t>奋达科技</t>
  </si>
  <si>
    <t>002681.SZ</t>
  </si>
  <si>
    <t>002678.SZ</t>
    <phoneticPr fontId="1" type="noConversion"/>
  </si>
  <si>
    <t>珠江钢琴</t>
  </si>
  <si>
    <t>002678.SZ</t>
  </si>
  <si>
    <t>002997.SZ</t>
    <phoneticPr fontId="1" type="noConversion"/>
  </si>
  <si>
    <t>瑞鹄模具</t>
  </si>
  <si>
    <t>002997.SZ</t>
  </si>
  <si>
    <t>300859.SZ</t>
    <phoneticPr fontId="1" type="noConversion"/>
  </si>
  <si>
    <t>西域旅游</t>
  </si>
  <si>
    <t>300859.SZ</t>
  </si>
  <si>
    <t>601010.SH</t>
    <phoneticPr fontId="1" type="noConversion"/>
  </si>
  <si>
    <t>文峰股份</t>
  </si>
  <si>
    <t>601010.SH</t>
  </si>
  <si>
    <t>605555.SH</t>
    <phoneticPr fontId="1" type="noConversion"/>
  </si>
  <si>
    <t>德昌股份</t>
  </si>
  <si>
    <t>605555.SH</t>
  </si>
  <si>
    <t>605577.SH</t>
    <phoneticPr fontId="1" type="noConversion"/>
  </si>
  <si>
    <t>龙版传媒</t>
  </si>
  <si>
    <t>605577.SH</t>
  </si>
  <si>
    <t>605336.SH</t>
    <phoneticPr fontId="1" type="noConversion"/>
  </si>
  <si>
    <t>帅丰电器</t>
  </si>
  <si>
    <t>605336.SH</t>
  </si>
  <si>
    <t>603215.SH</t>
    <phoneticPr fontId="1" type="noConversion"/>
  </si>
  <si>
    <t>比依股份</t>
  </si>
  <si>
    <t>603215.SH</t>
  </si>
  <si>
    <t>603048.SH</t>
    <phoneticPr fontId="1" type="noConversion"/>
  </si>
  <si>
    <t>浙江黎明</t>
  </si>
  <si>
    <t>603048.SH</t>
  </si>
  <si>
    <t>002489.SZ</t>
    <phoneticPr fontId="1" type="noConversion"/>
  </si>
  <si>
    <t>浙江永强</t>
  </si>
  <si>
    <t>002489.SZ</t>
  </si>
  <si>
    <t>002488.SZ</t>
    <phoneticPr fontId="1" type="noConversion"/>
  </si>
  <si>
    <t>金固股份</t>
  </si>
  <si>
    <t>002488.SZ</t>
  </si>
  <si>
    <t>000981.SZ</t>
    <phoneticPr fontId="1" type="noConversion"/>
  </si>
  <si>
    <t>山子高科</t>
  </si>
  <si>
    <t>000981.SZ</t>
  </si>
  <si>
    <t>603096.SH</t>
    <phoneticPr fontId="1" type="noConversion"/>
  </si>
  <si>
    <t>新经典</t>
  </si>
  <si>
    <t>603096.SH</t>
  </si>
  <si>
    <t>603358.SH</t>
    <phoneticPr fontId="1" type="noConversion"/>
  </si>
  <si>
    <t>华达科技</t>
  </si>
  <si>
    <t>603358.SH</t>
  </si>
  <si>
    <t>603089.SH</t>
    <phoneticPr fontId="1" type="noConversion"/>
  </si>
  <si>
    <t>正裕工业</t>
  </si>
  <si>
    <t>603089.SH</t>
  </si>
  <si>
    <t>002343.SZ</t>
    <phoneticPr fontId="1" type="noConversion"/>
  </si>
  <si>
    <t>慈文传媒</t>
  </si>
  <si>
    <t>002343.SZ</t>
  </si>
  <si>
    <t>000796.SZ</t>
    <phoneticPr fontId="1" type="noConversion"/>
  </si>
  <si>
    <t>*ST凯撒</t>
  </si>
  <si>
    <t>000796.SZ</t>
  </si>
  <si>
    <t>688533.SH</t>
    <phoneticPr fontId="1" type="noConversion"/>
  </si>
  <si>
    <t>上声电子</t>
  </si>
  <si>
    <t>688533.SH</t>
  </si>
  <si>
    <t>605117.SH</t>
    <phoneticPr fontId="1" type="noConversion"/>
  </si>
  <si>
    <t>德业股份</t>
  </si>
  <si>
    <t>605117.SH</t>
  </si>
  <si>
    <t>605098.SH</t>
    <phoneticPr fontId="1" type="noConversion"/>
  </si>
  <si>
    <t>行动教育</t>
  </si>
  <si>
    <t>605098.SH</t>
  </si>
  <si>
    <t>603366.SH</t>
    <phoneticPr fontId="1" type="noConversion"/>
  </si>
  <si>
    <t>日出东方</t>
  </si>
  <si>
    <t>603366.SH</t>
  </si>
  <si>
    <t>300979.SZ</t>
    <phoneticPr fontId="1" type="noConversion"/>
  </si>
  <si>
    <t>华利集团</t>
  </si>
  <si>
    <t>300979.SZ</t>
  </si>
  <si>
    <t>300978.SZ</t>
    <phoneticPr fontId="1" type="noConversion"/>
  </si>
  <si>
    <t>东箭科技</t>
  </si>
  <si>
    <t>300978.SZ</t>
  </si>
  <si>
    <t>300192.SZ</t>
    <phoneticPr fontId="1" type="noConversion"/>
  </si>
  <si>
    <t>科德教育</t>
  </si>
  <si>
    <t>300192.SZ</t>
  </si>
  <si>
    <t>002677.SZ</t>
    <phoneticPr fontId="1" type="noConversion"/>
  </si>
  <si>
    <t>浙江美大</t>
  </si>
  <si>
    <t>002677.SZ</t>
  </si>
  <si>
    <t>300329.SZ</t>
    <phoneticPr fontId="1" type="noConversion"/>
  </si>
  <si>
    <t>海伦钢琴</t>
  </si>
  <si>
    <t>300329.SZ</t>
  </si>
  <si>
    <t>300918.SZ</t>
    <phoneticPr fontId="1" type="noConversion"/>
  </si>
  <si>
    <t>南山智尚</t>
  </si>
  <si>
    <t>300918.SZ</t>
  </si>
  <si>
    <t>603788.SH</t>
    <phoneticPr fontId="1" type="noConversion"/>
  </si>
  <si>
    <t>宁波高发</t>
  </si>
  <si>
    <t>603788.SH</t>
  </si>
  <si>
    <t>300242.SZ</t>
    <phoneticPr fontId="1" type="noConversion"/>
  </si>
  <si>
    <t>佳云科技</t>
  </si>
  <si>
    <t>300242.SZ</t>
  </si>
  <si>
    <t>301488.SZ</t>
    <phoneticPr fontId="1" type="noConversion"/>
  </si>
  <si>
    <t>豪恩汽电</t>
  </si>
  <si>
    <t>301488.SZ</t>
  </si>
  <si>
    <t>605255.SH</t>
    <phoneticPr fontId="1" type="noConversion"/>
  </si>
  <si>
    <t>天普股份</t>
  </si>
  <si>
    <t>605255.SH</t>
  </si>
  <si>
    <t>600633.SH</t>
    <phoneticPr fontId="1" type="noConversion"/>
  </si>
  <si>
    <t>浙数文化</t>
  </si>
  <si>
    <t>600633.SH</t>
  </si>
  <si>
    <t>300877.SZ</t>
    <phoneticPr fontId="1" type="noConversion"/>
  </si>
  <si>
    <t>金春股份</t>
  </si>
  <si>
    <t>300877.SZ</t>
  </si>
  <si>
    <t>300868.SZ</t>
    <phoneticPr fontId="1" type="noConversion"/>
  </si>
  <si>
    <t>杰美特</t>
  </si>
  <si>
    <t>300868.SZ</t>
  </si>
  <si>
    <t>300860.SZ</t>
    <phoneticPr fontId="1" type="noConversion"/>
  </si>
  <si>
    <t>锋尚文化</t>
  </si>
  <si>
    <t>300860.SZ</t>
  </si>
  <si>
    <t>603997.SH</t>
    <phoneticPr fontId="1" type="noConversion"/>
  </si>
  <si>
    <t>继峰股份</t>
  </si>
  <si>
    <t>603997.SH</t>
  </si>
  <si>
    <t>002536.SZ</t>
    <phoneticPr fontId="1" type="noConversion"/>
  </si>
  <si>
    <t>飞龙股份</t>
  </si>
  <si>
    <t>002536.SZ</t>
  </si>
  <si>
    <t>301276.SZ</t>
    <phoneticPr fontId="1" type="noConversion"/>
  </si>
  <si>
    <t>嘉曼服饰</t>
  </si>
  <si>
    <t>301276.SZ</t>
  </si>
  <si>
    <t>300749.SZ</t>
    <phoneticPr fontId="1" type="noConversion"/>
  </si>
  <si>
    <t>顶固集创</t>
  </si>
  <si>
    <t>300749.SZ</t>
  </si>
  <si>
    <t>300680.SZ</t>
    <phoneticPr fontId="1" type="noConversion"/>
  </si>
  <si>
    <t>隆盛科技</t>
  </si>
  <si>
    <t>300680.SZ</t>
  </si>
  <si>
    <t>603661.SH</t>
    <phoneticPr fontId="1" type="noConversion"/>
  </si>
  <si>
    <t>恒林股份</t>
  </si>
  <si>
    <t>603661.SH</t>
  </si>
  <si>
    <t>603365.SH</t>
    <phoneticPr fontId="1" type="noConversion"/>
  </si>
  <si>
    <t>水星家纺</t>
  </si>
  <si>
    <t>603365.SH</t>
  </si>
  <si>
    <t>603868.SH</t>
    <phoneticPr fontId="1" type="noConversion"/>
  </si>
  <si>
    <t>飞科电器</t>
  </si>
  <si>
    <t>603868.SH</t>
  </si>
  <si>
    <t>603107.SH</t>
    <phoneticPr fontId="1" type="noConversion"/>
  </si>
  <si>
    <t>上海汽配</t>
  </si>
  <si>
    <t>603107.SH</t>
  </si>
  <si>
    <t>301262.SZ</t>
    <phoneticPr fontId="1" type="noConversion"/>
  </si>
  <si>
    <t>海看股份</t>
  </si>
  <si>
    <t>301262.SZ</t>
  </si>
  <si>
    <t>301345.SZ</t>
    <phoneticPr fontId="1" type="noConversion"/>
  </si>
  <si>
    <t>涛涛车业</t>
  </si>
  <si>
    <t>301345.SZ</t>
  </si>
  <si>
    <t>300160.SZ</t>
    <phoneticPr fontId="1" type="noConversion"/>
  </si>
  <si>
    <t>秀强股份</t>
  </si>
  <si>
    <t>300160.SZ</t>
  </si>
  <si>
    <t>001282.SZ</t>
    <phoneticPr fontId="1" type="noConversion"/>
  </si>
  <si>
    <t>三联锻造</t>
  </si>
  <si>
    <t>001282.SZ</t>
  </si>
  <si>
    <t>831906.BJ</t>
    <phoneticPr fontId="1" type="noConversion"/>
  </si>
  <si>
    <t>舜宇精工</t>
  </si>
  <si>
    <t>831906.BJ</t>
  </si>
  <si>
    <t>001278.SZ</t>
    <phoneticPr fontId="1" type="noConversion"/>
  </si>
  <si>
    <t>一彬科技</t>
  </si>
  <si>
    <t>001278.SZ</t>
  </si>
  <si>
    <t>001330.SZ</t>
    <phoneticPr fontId="1" type="noConversion"/>
  </si>
  <si>
    <t>博纳影业</t>
  </si>
  <si>
    <t>001330.SZ</t>
  </si>
  <si>
    <t>603166.SH</t>
    <phoneticPr fontId="1" type="noConversion"/>
  </si>
  <si>
    <t>福达股份</t>
  </si>
  <si>
    <t>603166.SH</t>
  </si>
  <si>
    <t>001319.SZ</t>
    <phoneticPr fontId="1" type="noConversion"/>
  </si>
  <si>
    <t>铭科精技</t>
  </si>
  <si>
    <t>001319.SZ</t>
  </si>
  <si>
    <t>301279.SZ</t>
    <phoneticPr fontId="1" type="noConversion"/>
  </si>
  <si>
    <t>金道科技</t>
  </si>
  <si>
    <t>301279.SZ</t>
  </si>
  <si>
    <t>001234.SZ</t>
    <phoneticPr fontId="1" type="noConversion"/>
  </si>
  <si>
    <t>泰慕士</t>
  </si>
  <si>
    <t>001234.SZ</t>
  </si>
  <si>
    <t>605599.SH</t>
    <phoneticPr fontId="1" type="noConversion"/>
  </si>
  <si>
    <t>菜百股份</t>
  </si>
  <si>
    <t>605599.SH</t>
  </si>
  <si>
    <t>601339.SH</t>
    <phoneticPr fontId="1" type="noConversion"/>
  </si>
  <si>
    <t>百隆东方</t>
  </si>
  <si>
    <t>601339.SH</t>
  </si>
  <si>
    <t>002662.SZ</t>
    <phoneticPr fontId="1" type="noConversion"/>
  </si>
  <si>
    <t>京威股份</t>
  </si>
  <si>
    <t>002662.SZ</t>
  </si>
  <si>
    <t>300291.SZ</t>
    <phoneticPr fontId="1" type="noConversion"/>
  </si>
  <si>
    <t>百纳千成</t>
  </si>
  <si>
    <t>300291.SZ</t>
  </si>
  <si>
    <t>003033.SZ</t>
    <phoneticPr fontId="1" type="noConversion"/>
  </si>
  <si>
    <t>征和工业</t>
  </si>
  <si>
    <t>003033.SZ</t>
  </si>
  <si>
    <t>003032.SZ</t>
    <phoneticPr fontId="1" type="noConversion"/>
  </si>
  <si>
    <t>传智教育</t>
  </si>
  <si>
    <t>003032.SZ</t>
  </si>
  <si>
    <t>002640.SZ</t>
    <phoneticPr fontId="1" type="noConversion"/>
  </si>
  <si>
    <t>跨境通</t>
  </si>
  <si>
    <t>002640.SZ</t>
  </si>
  <si>
    <t>605003.SH</t>
    <phoneticPr fontId="1" type="noConversion"/>
  </si>
  <si>
    <t>众望布艺</t>
  </si>
  <si>
    <t>605003.SH</t>
  </si>
  <si>
    <t>002984.SZ</t>
    <phoneticPr fontId="1" type="noConversion"/>
  </si>
  <si>
    <t>森麒麟</t>
  </si>
  <si>
    <t>002984.SZ</t>
  </si>
  <si>
    <t>600636.SH</t>
    <phoneticPr fontId="1" type="noConversion"/>
  </si>
  <si>
    <t>国新文化</t>
  </si>
  <si>
    <t>600636.SH</t>
  </si>
  <si>
    <t>002615.SZ</t>
    <phoneticPr fontId="1" type="noConversion"/>
  </si>
  <si>
    <t>哈尔斯</t>
  </si>
  <si>
    <t>002615.SZ</t>
  </si>
  <si>
    <t>300840.SZ</t>
    <phoneticPr fontId="1" type="noConversion"/>
  </si>
  <si>
    <t>酷特智能</t>
  </si>
  <si>
    <t>300840.SZ</t>
  </si>
  <si>
    <t>603949.SH</t>
    <phoneticPr fontId="1" type="noConversion"/>
  </si>
  <si>
    <t>雪龙集团</t>
  </si>
  <si>
    <t>603949.SH</t>
  </si>
  <si>
    <t>300144.SZ</t>
    <phoneticPr fontId="1" type="noConversion"/>
  </si>
  <si>
    <t>宋城演艺</t>
  </si>
  <si>
    <t>300144.SZ</t>
  </si>
  <si>
    <t>002519.SZ</t>
    <phoneticPr fontId="1" type="noConversion"/>
  </si>
  <si>
    <t>银河电子</t>
  </si>
  <si>
    <t>002519.SZ</t>
  </si>
  <si>
    <t>603786.SH</t>
    <phoneticPr fontId="1" type="noConversion"/>
  </si>
  <si>
    <t>科博达</t>
  </si>
  <si>
    <t>603786.SH</t>
  </si>
  <si>
    <t>300010.SZ</t>
    <phoneticPr fontId="1" type="noConversion"/>
  </si>
  <si>
    <t>*ST豆神</t>
  </si>
  <si>
    <t>300010.SZ</t>
  </si>
  <si>
    <t>001311.SZ</t>
    <phoneticPr fontId="1" type="noConversion"/>
  </si>
  <si>
    <t>多利科技</t>
  </si>
  <si>
    <t>001311.SZ</t>
  </si>
  <si>
    <t>600386.SH</t>
    <phoneticPr fontId="1" type="noConversion"/>
  </si>
  <si>
    <t>北巴传媒</t>
  </si>
  <si>
    <t>600386.SH</t>
  </si>
  <si>
    <t>300100.SZ</t>
    <phoneticPr fontId="1" type="noConversion"/>
  </si>
  <si>
    <t>双林股份</t>
  </si>
  <si>
    <t>300100.SZ</t>
  </si>
  <si>
    <t>002429.SZ</t>
    <phoneticPr fontId="1" type="noConversion"/>
  </si>
  <si>
    <t>兆驰股份</t>
  </si>
  <si>
    <t>002429.SZ</t>
  </si>
  <si>
    <t>603201.SH</t>
    <phoneticPr fontId="1" type="noConversion"/>
  </si>
  <si>
    <t>常润股份</t>
  </si>
  <si>
    <t>603201.SH</t>
  </si>
  <si>
    <t>603121.SH</t>
    <phoneticPr fontId="1" type="noConversion"/>
  </si>
  <si>
    <t>华培动力</t>
  </si>
  <si>
    <t>603121.SH</t>
  </si>
  <si>
    <t>002355.SZ</t>
    <phoneticPr fontId="1" type="noConversion"/>
  </si>
  <si>
    <t>兴民智通</t>
  </si>
  <si>
    <t>002355.SZ</t>
  </si>
  <si>
    <t>300694.SZ</t>
    <phoneticPr fontId="1" type="noConversion"/>
  </si>
  <si>
    <t>蠡湖股份</t>
  </si>
  <si>
    <t>300694.SZ</t>
  </si>
  <si>
    <t>603013.SH</t>
    <phoneticPr fontId="1" type="noConversion"/>
  </si>
  <si>
    <t>亚普股份</t>
  </si>
  <si>
    <t>603013.SH</t>
  </si>
  <si>
    <t>603709.SH</t>
    <phoneticPr fontId="1" type="noConversion"/>
  </si>
  <si>
    <t>中源家居</t>
  </si>
  <si>
    <t>603709.SH</t>
  </si>
  <si>
    <t>002512.SZ</t>
    <phoneticPr fontId="1" type="noConversion"/>
  </si>
  <si>
    <t>达华智能</t>
  </si>
  <si>
    <t>002512.SZ</t>
  </si>
  <si>
    <t>000020.SZ</t>
    <phoneticPr fontId="1" type="noConversion"/>
  </si>
  <si>
    <t>深华发A</t>
  </si>
  <si>
    <t>000020.SZ</t>
  </si>
  <si>
    <t>603023.SH</t>
    <phoneticPr fontId="1" type="noConversion"/>
  </si>
  <si>
    <t>*ST威帝</t>
  </si>
  <si>
    <t>603023.SH</t>
  </si>
  <si>
    <t>601599.SH</t>
    <phoneticPr fontId="1" type="noConversion"/>
  </si>
  <si>
    <t>浙文影业</t>
  </si>
  <si>
    <t>601599.SH</t>
  </si>
  <si>
    <t>300359.SZ</t>
    <phoneticPr fontId="1" type="noConversion"/>
  </si>
  <si>
    <t>全通教育</t>
  </si>
  <si>
    <t>300359.SZ</t>
  </si>
  <si>
    <t>002906.SZ</t>
    <phoneticPr fontId="1" type="noConversion"/>
  </si>
  <si>
    <t>华阳集团</t>
  </si>
  <si>
    <t>002906.SZ</t>
  </si>
  <si>
    <t>002870.SZ</t>
    <phoneticPr fontId="1" type="noConversion"/>
  </si>
  <si>
    <t>香山股份</t>
  </si>
  <si>
    <t>002870.SZ</t>
  </si>
  <si>
    <t>002516.SZ</t>
    <phoneticPr fontId="1" type="noConversion"/>
  </si>
  <si>
    <t>旷达科技</t>
  </si>
  <si>
    <t>002516.SZ</t>
  </si>
  <si>
    <t>002328.SZ</t>
    <phoneticPr fontId="1" type="noConversion"/>
  </si>
  <si>
    <t>新朋股份</t>
  </si>
  <si>
    <t>002328.SZ</t>
  </si>
  <si>
    <t>000996.SZ</t>
    <phoneticPr fontId="1" type="noConversion"/>
  </si>
  <si>
    <t>*ST中期</t>
  </si>
  <si>
    <t>000996.SZ</t>
  </si>
  <si>
    <t>000901.SZ</t>
    <phoneticPr fontId="1" type="noConversion"/>
  </si>
  <si>
    <t>航天科技</t>
  </si>
  <si>
    <t>000901.SZ</t>
  </si>
  <si>
    <t>000679.SZ</t>
    <phoneticPr fontId="1" type="noConversion"/>
  </si>
  <si>
    <t>大连友谊</t>
  </si>
  <si>
    <t>000679.SZ</t>
  </si>
  <si>
    <t>002905.SZ</t>
    <phoneticPr fontId="1" type="noConversion"/>
  </si>
  <si>
    <t>金逸影视</t>
  </si>
  <si>
    <t>002905.SZ</t>
  </si>
  <si>
    <t>300695.SZ</t>
    <phoneticPr fontId="1" type="noConversion"/>
  </si>
  <si>
    <t>兆丰股份</t>
  </si>
  <si>
    <t>300695.SZ</t>
  </si>
  <si>
    <t>833394.BJ</t>
    <phoneticPr fontId="1" type="noConversion"/>
  </si>
  <si>
    <t>民士达</t>
  </si>
  <si>
    <t>833394.BJ</t>
  </si>
  <si>
    <t>603305.SH</t>
    <phoneticPr fontId="1" type="noConversion"/>
  </si>
  <si>
    <t>旭升集团</t>
  </si>
  <si>
    <t>603305.SH</t>
  </si>
  <si>
    <t>002444.SZ</t>
    <phoneticPr fontId="1" type="noConversion"/>
  </si>
  <si>
    <t>巨星科技</t>
  </si>
  <si>
    <t>002444.SZ</t>
  </si>
  <si>
    <t>002356.SZ</t>
    <phoneticPr fontId="1" type="noConversion"/>
  </si>
  <si>
    <t>赫美集团</t>
  </si>
  <si>
    <t>002356.SZ</t>
  </si>
  <si>
    <t>603926.SH</t>
    <phoneticPr fontId="1" type="noConversion"/>
  </si>
  <si>
    <t>铁流股份</t>
  </si>
  <si>
    <t>603926.SH</t>
  </si>
  <si>
    <t>603180.SH</t>
    <phoneticPr fontId="1" type="noConversion"/>
  </si>
  <si>
    <t>金牌厨柜</t>
  </si>
  <si>
    <t>603180.SH</t>
  </si>
  <si>
    <t>601366.SH</t>
    <phoneticPr fontId="1" type="noConversion"/>
  </si>
  <si>
    <t>利群股份</t>
  </si>
  <si>
    <t>601366.SH</t>
  </si>
  <si>
    <t>300640.SZ</t>
    <phoneticPr fontId="1" type="noConversion"/>
  </si>
  <si>
    <t>德艺文创</t>
  </si>
  <si>
    <t>300640.SZ</t>
  </si>
  <si>
    <t>002853.SZ</t>
    <phoneticPr fontId="1" type="noConversion"/>
  </si>
  <si>
    <t>皮阿诺</t>
  </si>
  <si>
    <t>002853.SZ</t>
  </si>
  <si>
    <t>603839.SH</t>
    <phoneticPr fontId="1" type="noConversion"/>
  </si>
  <si>
    <t>安正时尚</t>
  </si>
  <si>
    <t>603839.SH</t>
  </si>
  <si>
    <t>002848.SZ</t>
    <phoneticPr fontId="1" type="noConversion"/>
  </si>
  <si>
    <t>高斯贝尔</t>
  </si>
  <si>
    <t>002848.SZ</t>
  </si>
  <si>
    <t>603266.SH</t>
    <phoneticPr fontId="1" type="noConversion"/>
  </si>
  <si>
    <t>天龙股份</t>
  </si>
  <si>
    <t>603266.SH</t>
  </si>
  <si>
    <t>300591.SZ</t>
    <phoneticPr fontId="1" type="noConversion"/>
  </si>
  <si>
    <t>万里马</t>
  </si>
  <si>
    <t>300591.SZ</t>
  </si>
  <si>
    <t>300580.SZ</t>
    <phoneticPr fontId="1" type="noConversion"/>
  </si>
  <si>
    <t>贝斯特</t>
  </si>
  <si>
    <t>300580.SZ</t>
  </si>
  <si>
    <t>601163.SH</t>
    <phoneticPr fontId="1" type="noConversion"/>
  </si>
  <si>
    <t>三角轮胎</t>
  </si>
  <si>
    <t>601163.SH</t>
  </si>
  <si>
    <t>002494.SZ</t>
    <phoneticPr fontId="1" type="noConversion"/>
  </si>
  <si>
    <t>华斯股份</t>
  </si>
  <si>
    <t>002494.SZ</t>
  </si>
  <si>
    <t>601811.SH</t>
    <phoneticPr fontId="1" type="noConversion"/>
  </si>
  <si>
    <t>新华文轩</t>
  </si>
  <si>
    <t>601811.SH</t>
  </si>
  <si>
    <t>600977.SH</t>
    <phoneticPr fontId="1" type="noConversion"/>
  </si>
  <si>
    <t>中国电影</t>
  </si>
  <si>
    <t>600977.SH</t>
  </si>
  <si>
    <t>300528.SZ</t>
    <phoneticPr fontId="1" type="noConversion"/>
  </si>
  <si>
    <t>幸福蓝海</t>
  </si>
  <si>
    <t>300528.SZ</t>
  </si>
  <si>
    <t>000526.SZ</t>
    <phoneticPr fontId="1" type="noConversion"/>
  </si>
  <si>
    <t>学大教育</t>
  </si>
  <si>
    <t>000526.SZ</t>
  </si>
  <si>
    <t>002131.SZ</t>
    <phoneticPr fontId="1" type="noConversion"/>
  </si>
  <si>
    <t>利欧股份</t>
  </si>
  <si>
    <t>002131.SZ</t>
  </si>
  <si>
    <t>300133.SZ</t>
    <phoneticPr fontId="1" type="noConversion"/>
  </si>
  <si>
    <t>华策影视</t>
  </si>
  <si>
    <t>300133.SZ</t>
  </si>
  <si>
    <t>601900.SH</t>
    <phoneticPr fontId="1" type="noConversion"/>
  </si>
  <si>
    <t>南方传媒</t>
  </si>
  <si>
    <t>601900.SH</t>
  </si>
  <si>
    <t>600892.SH</t>
    <phoneticPr fontId="1" type="noConversion"/>
  </si>
  <si>
    <t>大晟文化</t>
  </si>
  <si>
    <t>600892.SH</t>
  </si>
  <si>
    <t>603999.SH</t>
    <phoneticPr fontId="1" type="noConversion"/>
  </si>
  <si>
    <t>读者传媒</t>
  </si>
  <si>
    <t>603999.SH</t>
  </si>
  <si>
    <t>603398.SH</t>
    <phoneticPr fontId="1" type="noConversion"/>
  </si>
  <si>
    <t>沐邦高科</t>
  </si>
  <si>
    <t>603398.SH</t>
  </si>
  <si>
    <t>002780.SZ</t>
    <phoneticPr fontId="1" type="noConversion"/>
  </si>
  <si>
    <t>三夫户外</t>
  </si>
  <si>
    <t>002780.SZ</t>
  </si>
  <si>
    <t>603219.SH</t>
    <phoneticPr fontId="1" type="noConversion"/>
  </si>
  <si>
    <t>富佳股份</t>
  </si>
  <si>
    <t>603219.SH</t>
  </si>
  <si>
    <t>301119.SZ</t>
    <phoneticPr fontId="1" type="noConversion"/>
  </si>
  <si>
    <t>正强股份</t>
  </si>
  <si>
    <t>301119.SZ</t>
  </si>
  <si>
    <t>002363.SZ</t>
    <phoneticPr fontId="1" type="noConversion"/>
  </si>
  <si>
    <t>隆基机械</t>
  </si>
  <si>
    <t>002363.SZ</t>
  </si>
  <si>
    <t>301066.SZ</t>
    <phoneticPr fontId="1" type="noConversion"/>
  </si>
  <si>
    <t>万事利</t>
  </si>
  <si>
    <t>301066.SZ</t>
  </si>
  <si>
    <t>300176.SZ</t>
    <phoneticPr fontId="1" type="noConversion"/>
  </si>
  <si>
    <t>派生科技</t>
  </si>
  <si>
    <t>300176.SZ</t>
  </si>
  <si>
    <t>603719.SH</t>
    <phoneticPr fontId="1" type="noConversion"/>
  </si>
  <si>
    <t>良品铺子</t>
  </si>
  <si>
    <t>603719.SH</t>
  </si>
  <si>
    <t>601949.SH</t>
    <phoneticPr fontId="1" type="noConversion"/>
  </si>
  <si>
    <t>中国出版</t>
  </si>
  <si>
    <t>601949.SH</t>
  </si>
  <si>
    <t>300428.SZ</t>
    <phoneticPr fontId="1" type="noConversion"/>
  </si>
  <si>
    <t>立中集团</t>
  </si>
  <si>
    <t>300428.SZ</t>
  </si>
  <si>
    <t>603238.SH</t>
    <phoneticPr fontId="1" type="noConversion"/>
  </si>
  <si>
    <t>诺邦股份</t>
  </si>
  <si>
    <t>603238.SH</t>
  </si>
  <si>
    <t>301376.SZ</t>
    <phoneticPr fontId="1" type="noConversion"/>
  </si>
  <si>
    <t>致欧科技</t>
  </si>
  <si>
    <t>301376.SZ</t>
  </si>
  <si>
    <t>300611.SZ</t>
    <phoneticPr fontId="1" type="noConversion"/>
  </si>
  <si>
    <t>美力科技</t>
  </si>
  <si>
    <t>300611.SZ</t>
  </si>
  <si>
    <t>600229.SH</t>
    <phoneticPr fontId="1" type="noConversion"/>
  </si>
  <si>
    <t>城市传媒</t>
  </si>
  <si>
    <t>600229.SH</t>
  </si>
  <si>
    <t>301231.SZ</t>
    <phoneticPr fontId="1" type="noConversion"/>
  </si>
  <si>
    <t>荣信文化</t>
  </si>
  <si>
    <t>301231.SZ</t>
  </si>
  <si>
    <t>600136.SH</t>
    <phoneticPr fontId="1" type="noConversion"/>
  </si>
  <si>
    <t>*ST明诚</t>
  </si>
  <si>
    <t>600136.SH</t>
  </si>
  <si>
    <t>605168.SH</t>
    <phoneticPr fontId="1" type="noConversion"/>
  </si>
  <si>
    <t>三人行</t>
  </si>
  <si>
    <t>605168.SH</t>
  </si>
  <si>
    <t>600936.SH</t>
    <phoneticPr fontId="1" type="noConversion"/>
  </si>
  <si>
    <t>广西广电</t>
  </si>
  <si>
    <t>600936.SH</t>
  </si>
  <si>
    <t>603390.SH</t>
    <phoneticPr fontId="1" type="noConversion"/>
  </si>
  <si>
    <t>通达电气</t>
  </si>
  <si>
    <t>603390.SH</t>
  </si>
  <si>
    <t>300805.SZ</t>
    <phoneticPr fontId="1" type="noConversion"/>
  </si>
  <si>
    <t>电声股份</t>
  </si>
  <si>
    <t>300805.SZ</t>
  </si>
  <si>
    <t>300770.SZ</t>
    <phoneticPr fontId="1" type="noConversion"/>
  </si>
  <si>
    <t>新媒股份</t>
  </si>
  <si>
    <t>300770.SZ</t>
  </si>
  <si>
    <t>002406.SZ</t>
    <phoneticPr fontId="1" type="noConversion"/>
  </si>
  <si>
    <t>远东传动</t>
  </si>
  <si>
    <t>002406.SZ</t>
  </si>
  <si>
    <t>002806.SZ</t>
    <phoneticPr fontId="1" type="noConversion"/>
  </si>
  <si>
    <t>华锋股份</t>
  </si>
  <si>
    <t>002806.SZ</t>
  </si>
  <si>
    <t>301055.SZ</t>
    <phoneticPr fontId="1" type="noConversion"/>
  </si>
  <si>
    <t>张小泉</t>
  </si>
  <si>
    <t>301055.SZ</t>
  </si>
  <si>
    <t>603598.SH</t>
    <phoneticPr fontId="1" type="noConversion"/>
  </si>
  <si>
    <t>引力传媒</t>
  </si>
  <si>
    <t>603598.SH</t>
  </si>
  <si>
    <t>300269.SZ</t>
    <phoneticPr fontId="1" type="noConversion"/>
  </si>
  <si>
    <t>联建光电</t>
  </si>
  <si>
    <t>300269.SZ</t>
  </si>
  <si>
    <t>000851.SZ</t>
    <phoneticPr fontId="1" type="noConversion"/>
  </si>
  <si>
    <t>ST高鸿</t>
  </si>
  <si>
    <t>000851.SZ</t>
  </si>
  <si>
    <t>300473.SZ</t>
    <phoneticPr fontId="1" type="noConversion"/>
  </si>
  <si>
    <t>德尔股份</t>
  </si>
  <si>
    <t>300473.SZ</t>
  </si>
  <si>
    <t>603519.SH</t>
    <phoneticPr fontId="1" type="noConversion"/>
  </si>
  <si>
    <t>立霸股份</t>
  </si>
  <si>
    <t>603519.SH</t>
  </si>
  <si>
    <t>600933.SH</t>
    <phoneticPr fontId="1" type="noConversion"/>
  </si>
  <si>
    <t>爱柯迪</t>
  </si>
  <si>
    <t>600933.SH</t>
  </si>
  <si>
    <t>300217.SZ</t>
    <phoneticPr fontId="1" type="noConversion"/>
  </si>
  <si>
    <t>东方电热</t>
  </si>
  <si>
    <t>300217.SZ</t>
  </si>
  <si>
    <t>002290.SZ</t>
    <phoneticPr fontId="1" type="noConversion"/>
  </si>
  <si>
    <t>禾盛新材</t>
  </si>
  <si>
    <t>002290.SZ</t>
  </si>
  <si>
    <t>002888.SZ</t>
    <phoneticPr fontId="1" type="noConversion"/>
  </si>
  <si>
    <t>惠威科技</t>
  </si>
  <si>
    <t>002888.SZ</t>
  </si>
  <si>
    <t>603197.SH</t>
    <phoneticPr fontId="1" type="noConversion"/>
  </si>
  <si>
    <t>保隆科技</t>
  </si>
  <si>
    <t>603197.SH</t>
  </si>
  <si>
    <t>600749.SH</t>
    <phoneticPr fontId="1" type="noConversion"/>
  </si>
  <si>
    <t>西藏旅游</t>
  </si>
  <si>
    <t>600749.SH</t>
  </si>
  <si>
    <t>300824.SZ</t>
    <phoneticPr fontId="1" type="noConversion"/>
  </si>
  <si>
    <t>北鼎股份</t>
  </si>
  <si>
    <t>300824.SZ</t>
  </si>
  <si>
    <t>001222.SZ</t>
    <phoneticPr fontId="1" type="noConversion"/>
  </si>
  <si>
    <t>源飞宠物</t>
  </si>
  <si>
    <t>001222.SZ</t>
  </si>
  <si>
    <t>603037.SH</t>
    <phoneticPr fontId="1" type="noConversion"/>
  </si>
  <si>
    <t>凯众股份</t>
  </si>
  <si>
    <t>603037.SH</t>
  </si>
  <si>
    <t>603116.SH</t>
    <phoneticPr fontId="1" type="noConversion"/>
  </si>
  <si>
    <t>红蜻蜓</t>
  </si>
  <si>
    <t>603116.SH</t>
  </si>
  <si>
    <t>603838.SH</t>
    <phoneticPr fontId="1" type="noConversion"/>
  </si>
  <si>
    <t>四通股份</t>
  </si>
  <si>
    <t>603838.SH</t>
  </si>
  <si>
    <t>300063.SZ</t>
    <phoneticPr fontId="1" type="noConversion"/>
  </si>
  <si>
    <t>天龙集团</t>
  </si>
  <si>
    <t>300063.SZ</t>
  </si>
  <si>
    <t>600715.SH</t>
    <phoneticPr fontId="1" type="noConversion"/>
  </si>
  <si>
    <t>*ST文投</t>
  </si>
  <si>
    <t>600715.SH</t>
  </si>
  <si>
    <t>001314.SZ</t>
    <phoneticPr fontId="1" type="noConversion"/>
  </si>
  <si>
    <t>亿道信息</t>
  </si>
  <si>
    <t>001314.SZ</t>
  </si>
  <si>
    <t>603466.SH</t>
    <phoneticPr fontId="1" type="noConversion"/>
  </si>
  <si>
    <t>风语筑</t>
  </si>
  <si>
    <t>603466.SH</t>
  </si>
  <si>
    <t>603161.SH</t>
    <phoneticPr fontId="1" type="noConversion"/>
  </si>
  <si>
    <t>科华控股</t>
  </si>
  <si>
    <t>603161.SH</t>
  </si>
  <si>
    <t>002668.SZ</t>
    <phoneticPr fontId="1" type="noConversion"/>
  </si>
  <si>
    <t>TCL智家</t>
  </si>
  <si>
    <t>002668.SZ</t>
  </si>
  <si>
    <t>600706.SH</t>
    <phoneticPr fontId="1" type="noConversion"/>
  </si>
  <si>
    <t>曲江文旅</t>
  </si>
  <si>
    <t>600706.SH</t>
  </si>
  <si>
    <t>300994.SZ</t>
    <phoneticPr fontId="1" type="noConversion"/>
  </si>
  <si>
    <t>久祺股份</t>
  </si>
  <si>
    <t>300994.SZ</t>
  </si>
  <si>
    <t>002699.SZ</t>
    <phoneticPr fontId="1" type="noConversion"/>
  </si>
  <si>
    <t>*ST美盛</t>
  </si>
  <si>
    <t>002699.SZ</t>
  </si>
  <si>
    <t>002181.SZ</t>
    <phoneticPr fontId="1" type="noConversion"/>
  </si>
  <si>
    <t>粤传媒</t>
  </si>
  <si>
    <t>002181.SZ</t>
  </si>
  <si>
    <t>603809.SH</t>
    <phoneticPr fontId="1" type="noConversion"/>
  </si>
  <si>
    <t>豪能股份</t>
  </si>
  <si>
    <t>603809.SH</t>
  </si>
  <si>
    <t>300888.SZ</t>
    <phoneticPr fontId="1" type="noConversion"/>
  </si>
  <si>
    <t>稳健医疗</t>
  </si>
  <si>
    <t>300888.SZ</t>
  </si>
  <si>
    <t>603578.SH</t>
    <phoneticPr fontId="1" type="noConversion"/>
  </si>
  <si>
    <t>三星新材</t>
  </si>
  <si>
    <t>603578.SH</t>
  </si>
  <si>
    <t>605189.SH</t>
    <phoneticPr fontId="1" type="noConversion"/>
  </si>
  <si>
    <t>富春染织</t>
  </si>
  <si>
    <t>605189.SH</t>
  </si>
  <si>
    <t>603825.SH</t>
    <phoneticPr fontId="1" type="noConversion"/>
  </si>
  <si>
    <t>华扬联众</t>
  </si>
  <si>
    <t>603825.SH</t>
  </si>
  <si>
    <t>301000.SZ</t>
    <phoneticPr fontId="1" type="noConversion"/>
  </si>
  <si>
    <t>肇民科技</t>
  </si>
  <si>
    <t>301000.SZ</t>
  </si>
  <si>
    <t>603801.SH</t>
    <phoneticPr fontId="1" type="noConversion"/>
  </si>
  <si>
    <t>志邦家居</t>
  </si>
  <si>
    <t>603801.SH</t>
  </si>
  <si>
    <t>603196.SH</t>
    <phoneticPr fontId="1" type="noConversion"/>
  </si>
  <si>
    <t>日播时尚</t>
  </si>
  <si>
    <t>603196.SH</t>
  </si>
  <si>
    <t>603615.SH</t>
    <phoneticPr fontId="1" type="noConversion"/>
  </si>
  <si>
    <t>茶花股份</t>
  </si>
  <si>
    <t>603615.SH</t>
  </si>
  <si>
    <t>603208.SH</t>
    <phoneticPr fontId="1" type="noConversion"/>
  </si>
  <si>
    <t>江山欧派</t>
  </si>
  <si>
    <t>603208.SH</t>
  </si>
  <si>
    <t>300651.SZ</t>
    <phoneticPr fontId="1" type="noConversion"/>
  </si>
  <si>
    <t>金陵体育</t>
  </si>
  <si>
    <t>300651.SZ</t>
  </si>
  <si>
    <t>300650.SZ</t>
    <phoneticPr fontId="1" type="noConversion"/>
  </si>
  <si>
    <t>太龙股份</t>
  </si>
  <si>
    <t>300650.SZ</t>
  </si>
  <si>
    <t>300643.SZ</t>
    <phoneticPr fontId="1" type="noConversion"/>
  </si>
  <si>
    <t>万通智控</t>
  </si>
  <si>
    <t>300643.SZ</t>
  </si>
  <si>
    <t>300622.SZ</t>
    <phoneticPr fontId="1" type="noConversion"/>
  </si>
  <si>
    <t>博士眼镜</t>
  </si>
  <si>
    <t>300622.SZ</t>
  </si>
  <si>
    <t>300612.SZ</t>
    <phoneticPr fontId="1" type="noConversion"/>
  </si>
  <si>
    <t>宣亚国际</t>
  </si>
  <si>
    <t>300612.SZ</t>
  </si>
  <si>
    <t>688793.SH</t>
    <phoneticPr fontId="1" type="noConversion"/>
  </si>
  <si>
    <t>倍轻松</t>
  </si>
  <si>
    <t>688793.SH</t>
  </si>
  <si>
    <t>603586.SH</t>
    <phoneticPr fontId="1" type="noConversion"/>
  </si>
  <si>
    <t>金麒麟</t>
  </si>
  <si>
    <t>603586.SH</t>
  </si>
  <si>
    <t>002862.SZ</t>
    <phoneticPr fontId="1" type="noConversion"/>
  </si>
  <si>
    <t>实丰文化</t>
  </si>
  <si>
    <t>002862.SZ</t>
  </si>
  <si>
    <t>603596.SH</t>
    <phoneticPr fontId="1" type="noConversion"/>
  </si>
  <si>
    <t>伯特利</t>
  </si>
  <si>
    <t>603596.SH</t>
  </si>
  <si>
    <t>001238.SZ</t>
    <phoneticPr fontId="1" type="noConversion"/>
  </si>
  <si>
    <t>浙江正特</t>
  </si>
  <si>
    <t>001238.SZ</t>
  </si>
  <si>
    <t>002703.SZ</t>
    <phoneticPr fontId="1" type="noConversion"/>
  </si>
  <si>
    <t>浙江世宝</t>
  </si>
  <si>
    <t>002703.SZ</t>
  </si>
  <si>
    <t>603877.SH</t>
    <phoneticPr fontId="1" type="noConversion"/>
  </si>
  <si>
    <t>太平鸟</t>
  </si>
  <si>
    <t>603877.SH</t>
  </si>
  <si>
    <t>603035.SH</t>
    <phoneticPr fontId="1" type="noConversion"/>
  </si>
  <si>
    <t>常熟汽饰</t>
  </si>
  <si>
    <t>603035.SH</t>
  </si>
  <si>
    <t>002959.SZ</t>
    <phoneticPr fontId="1" type="noConversion"/>
  </si>
  <si>
    <t>小熊电器</t>
  </si>
  <si>
    <t>002959.SZ</t>
  </si>
  <si>
    <t>002454.SZ</t>
    <phoneticPr fontId="1" type="noConversion"/>
  </si>
  <si>
    <t>松芝股份</t>
  </si>
  <si>
    <t>002454.SZ</t>
  </si>
  <si>
    <t>605068.SH</t>
    <phoneticPr fontId="1" type="noConversion"/>
  </si>
  <si>
    <t>明新旭腾</t>
  </si>
  <si>
    <t>605068.SH</t>
  </si>
  <si>
    <t>603319.SH</t>
    <phoneticPr fontId="1" type="noConversion"/>
  </si>
  <si>
    <t>湘油泵</t>
  </si>
  <si>
    <t>603319.SH</t>
  </si>
  <si>
    <t>601718.SH</t>
    <phoneticPr fontId="1" type="noConversion"/>
  </si>
  <si>
    <t>际华集团</t>
  </si>
  <si>
    <t>601718.SH</t>
  </si>
  <si>
    <t>603848.SH</t>
    <phoneticPr fontId="1" type="noConversion"/>
  </si>
  <si>
    <t>好太太</t>
  </si>
  <si>
    <t>603848.SH</t>
  </si>
  <si>
    <t>300729.SZ</t>
    <phoneticPr fontId="1" type="noConversion"/>
  </si>
  <si>
    <t>乐歌股份</t>
  </si>
  <si>
    <t>300729.SZ</t>
  </si>
  <si>
    <t>603587.SH</t>
    <phoneticPr fontId="1" type="noConversion"/>
  </si>
  <si>
    <t>地素时尚</t>
  </si>
  <si>
    <t>603587.SH</t>
  </si>
  <si>
    <t>300945.SZ</t>
    <phoneticPr fontId="1" type="noConversion"/>
  </si>
  <si>
    <t>曼卡龙</t>
  </si>
  <si>
    <t>300945.SZ</t>
  </si>
  <si>
    <t>300547.SZ</t>
    <phoneticPr fontId="1" type="noConversion"/>
  </si>
  <si>
    <t>川环科技</t>
  </si>
  <si>
    <t>300547.SZ</t>
  </si>
  <si>
    <t>301499.SZ</t>
    <phoneticPr fontId="1" type="noConversion"/>
  </si>
  <si>
    <t>维科精密</t>
  </si>
  <si>
    <t>301499.SZ</t>
  </si>
  <si>
    <t>301020.SZ</t>
    <phoneticPr fontId="1" type="noConversion"/>
  </si>
  <si>
    <t>密封科技</t>
  </si>
  <si>
    <t>301020.SZ</t>
  </si>
  <si>
    <t>603533.SH</t>
    <phoneticPr fontId="1" type="noConversion"/>
  </si>
  <si>
    <t>掌阅科技</t>
  </si>
  <si>
    <t>603533.SH</t>
  </si>
  <si>
    <t>300654.SZ</t>
    <phoneticPr fontId="1" type="noConversion"/>
  </si>
  <si>
    <t>世纪天鸿</t>
  </si>
  <si>
    <t>300654.SZ</t>
  </si>
  <si>
    <t>603101.SH</t>
    <phoneticPr fontId="1" type="noConversion"/>
  </si>
  <si>
    <t>汇嘉时代</t>
  </si>
  <si>
    <t>603101.SH</t>
  </si>
  <si>
    <t>300251.SZ</t>
    <phoneticPr fontId="1" type="noConversion"/>
  </si>
  <si>
    <t>光线传媒</t>
  </si>
  <si>
    <t>300251.SZ</t>
  </si>
  <si>
    <t>603286.SH</t>
    <phoneticPr fontId="1" type="noConversion"/>
  </si>
  <si>
    <t>日盈电子</t>
  </si>
  <si>
    <t>603286.SH</t>
  </si>
  <si>
    <t>603123.SH</t>
    <phoneticPr fontId="1" type="noConversion"/>
  </si>
  <si>
    <t>翠微股份</t>
  </si>
  <si>
    <t>603123.SH</t>
  </si>
  <si>
    <t>003041.SZ</t>
    <phoneticPr fontId="1" type="noConversion"/>
  </si>
  <si>
    <t>真爱美家</t>
  </si>
  <si>
    <t>003041.SZ</t>
  </si>
  <si>
    <t>002674.SZ</t>
    <phoneticPr fontId="1" type="noConversion"/>
  </si>
  <si>
    <t>兴业科技</t>
  </si>
  <si>
    <t>002674.SZ</t>
  </si>
  <si>
    <t>603103.SH</t>
    <phoneticPr fontId="1" type="noConversion"/>
  </si>
  <si>
    <t>横店影视</t>
  </si>
  <si>
    <t>603103.SH</t>
  </si>
  <si>
    <t>300707.SZ</t>
    <phoneticPr fontId="1" type="noConversion"/>
  </si>
  <si>
    <t>威唐工业</t>
  </si>
  <si>
    <t>300707.SZ</t>
  </si>
  <si>
    <t>603377.SH</t>
    <phoneticPr fontId="1" type="noConversion"/>
  </si>
  <si>
    <t>ST东时</t>
  </si>
  <si>
    <t>603377.SH</t>
  </si>
  <si>
    <t>603239.SH</t>
    <phoneticPr fontId="1" type="noConversion"/>
  </si>
  <si>
    <t>浙江仙通</t>
  </si>
  <si>
    <t>603239.SH</t>
  </si>
  <si>
    <t>601799.SH</t>
    <phoneticPr fontId="1" type="noConversion"/>
  </si>
  <si>
    <t>星宇股份</t>
  </si>
  <si>
    <t>601799.SH</t>
  </si>
  <si>
    <t>600996.SH</t>
    <phoneticPr fontId="1" type="noConversion"/>
  </si>
  <si>
    <t>贵广网络</t>
  </si>
  <si>
    <t>600996.SH</t>
  </si>
  <si>
    <t>301322.SZ</t>
    <phoneticPr fontId="1" type="noConversion"/>
  </si>
  <si>
    <t>绿通科技</t>
  </si>
  <si>
    <t>301322.SZ</t>
  </si>
  <si>
    <t>300585.SZ</t>
    <phoneticPr fontId="1" type="noConversion"/>
  </si>
  <si>
    <t>奥联电子</t>
  </si>
  <si>
    <t>300585.SZ</t>
  </si>
  <si>
    <t>002832.SZ</t>
    <phoneticPr fontId="1" type="noConversion"/>
  </si>
  <si>
    <t>比音勒芬</t>
  </si>
  <si>
    <t>002832.SZ</t>
  </si>
  <si>
    <t>301192.SZ</t>
    <phoneticPr fontId="1" type="noConversion"/>
  </si>
  <si>
    <t>泰祥股份</t>
  </si>
  <si>
    <t>301192.SZ</t>
  </si>
  <si>
    <t>002127.SZ</t>
    <phoneticPr fontId="1" type="noConversion"/>
  </si>
  <si>
    <t>南极电商</t>
  </si>
  <si>
    <t>002127.SZ</t>
  </si>
  <si>
    <t>001387.SZ</t>
    <phoneticPr fontId="1" type="noConversion"/>
  </si>
  <si>
    <t>雪祺电气</t>
  </si>
  <si>
    <t>001387.SZ</t>
  </si>
  <si>
    <t>603221.SH</t>
    <phoneticPr fontId="1" type="noConversion"/>
  </si>
  <si>
    <t>爱丽家居</t>
  </si>
  <si>
    <t>603221.SH</t>
  </si>
  <si>
    <t>002575.SZ</t>
    <phoneticPr fontId="1" type="noConversion"/>
  </si>
  <si>
    <t>群兴玩具</t>
  </si>
  <si>
    <t>002575.SZ</t>
  </si>
  <si>
    <t>002574.SZ</t>
    <phoneticPr fontId="1" type="noConversion"/>
  </si>
  <si>
    <t>明牌珠宝</t>
  </si>
  <si>
    <t>002574.SZ</t>
  </si>
  <si>
    <t>301171.SZ</t>
    <phoneticPr fontId="1" type="noConversion"/>
  </si>
  <si>
    <t>易点天下</t>
  </si>
  <si>
    <t>301171.SZ</t>
  </si>
  <si>
    <t>002725.SZ</t>
    <phoneticPr fontId="1" type="noConversion"/>
  </si>
  <si>
    <t>跃岭股份</t>
  </si>
  <si>
    <t>002725.SZ</t>
  </si>
  <si>
    <t>002723.SZ</t>
    <phoneticPr fontId="1" type="noConversion"/>
  </si>
  <si>
    <t>小崧股份</t>
  </si>
  <si>
    <t>002723.SZ</t>
  </si>
  <si>
    <t>002621.SZ</t>
    <phoneticPr fontId="1" type="noConversion"/>
  </si>
  <si>
    <t>*ST美吉</t>
  </si>
  <si>
    <t>002621.SZ</t>
  </si>
  <si>
    <t>832978.BJ</t>
    <phoneticPr fontId="1" type="noConversion"/>
  </si>
  <si>
    <t>开特股份</t>
  </si>
  <si>
    <t>832978.BJ</t>
  </si>
  <si>
    <t>301558.SZ</t>
    <phoneticPr fontId="1" type="noConversion"/>
  </si>
  <si>
    <t>三态股份</t>
  </si>
  <si>
    <t>301558.SZ</t>
  </si>
  <si>
    <t>301397.SZ</t>
    <phoneticPr fontId="1" type="noConversion"/>
  </si>
  <si>
    <t>溯联股份</t>
  </si>
  <si>
    <t>301397.SZ</t>
  </si>
  <si>
    <t>301362.SZ</t>
    <phoneticPr fontId="1" type="noConversion"/>
  </si>
  <si>
    <t>民爆光电</t>
  </si>
  <si>
    <t>301362.SZ</t>
  </si>
  <si>
    <t>000719.SZ</t>
    <phoneticPr fontId="1" type="noConversion"/>
  </si>
  <si>
    <t>中原传媒</t>
  </si>
  <si>
    <t>000719.SZ</t>
  </si>
  <si>
    <t>605180.SH</t>
    <phoneticPr fontId="1" type="noConversion"/>
  </si>
  <si>
    <t>华生科技</t>
  </si>
  <si>
    <t>605180.SH</t>
  </si>
  <si>
    <t>301193.SZ</t>
    <phoneticPr fontId="1" type="noConversion"/>
  </si>
  <si>
    <t>家联科技</t>
  </si>
  <si>
    <t>301193.SZ</t>
  </si>
  <si>
    <t>301186.SZ</t>
    <phoneticPr fontId="1" type="noConversion"/>
  </si>
  <si>
    <t>超达装备</t>
  </si>
  <si>
    <t>301186.SZ</t>
  </si>
  <si>
    <t>002634.SZ</t>
    <phoneticPr fontId="1" type="noConversion"/>
  </si>
  <si>
    <t>棒杰股份</t>
  </si>
  <si>
    <t>002634.SZ</t>
  </si>
  <si>
    <t>000757.SZ</t>
    <phoneticPr fontId="1" type="noConversion"/>
  </si>
  <si>
    <t>浩物股份</t>
  </si>
  <si>
    <t>000757.SZ</t>
  </si>
  <si>
    <t>603818.SH</t>
    <phoneticPr fontId="1" type="noConversion"/>
  </si>
  <si>
    <t>曲美家居</t>
  </si>
  <si>
    <t>603818.SH</t>
  </si>
  <si>
    <t>603808.SH</t>
    <phoneticPr fontId="1" type="noConversion"/>
  </si>
  <si>
    <t>歌力思</t>
  </si>
  <si>
    <t>603808.SH</t>
  </si>
  <si>
    <t>603515.SH</t>
    <phoneticPr fontId="1" type="noConversion"/>
  </si>
  <si>
    <t>欧普照明</t>
  </si>
  <si>
    <t>603515.SH</t>
  </si>
  <si>
    <t>603348.SH</t>
    <phoneticPr fontId="1" type="noConversion"/>
  </si>
  <si>
    <t>文灿股份</t>
  </si>
  <si>
    <t>603348.SH</t>
  </si>
  <si>
    <t>003023.SZ</t>
    <phoneticPr fontId="1" type="noConversion"/>
  </si>
  <si>
    <t>彩虹集团</t>
  </si>
  <si>
    <t>003023.SZ</t>
  </si>
  <si>
    <t>001323.SZ</t>
    <phoneticPr fontId="1" type="noConversion"/>
  </si>
  <si>
    <t>慕思股份</t>
  </si>
  <si>
    <t>001323.SZ</t>
  </si>
  <si>
    <t>603685.SH</t>
    <phoneticPr fontId="1" type="noConversion"/>
  </si>
  <si>
    <t>晨丰科技</t>
  </si>
  <si>
    <t>603685.SH</t>
  </si>
  <si>
    <t>601019.SH</t>
    <phoneticPr fontId="1" type="noConversion"/>
  </si>
  <si>
    <t>山东出版</t>
  </si>
  <si>
    <t>601019.SH</t>
  </si>
  <si>
    <t>833533.BJ</t>
    <phoneticPr fontId="1" type="noConversion"/>
  </si>
  <si>
    <t>骏创科技</t>
  </si>
  <si>
    <t>833533.BJ</t>
  </si>
  <si>
    <t>603511.SH</t>
    <phoneticPr fontId="1" type="noConversion"/>
  </si>
  <si>
    <t>爱慕股份</t>
  </si>
  <si>
    <t>603511.SH</t>
  </si>
  <si>
    <t>002763.SZ</t>
    <phoneticPr fontId="1" type="noConversion"/>
  </si>
  <si>
    <t>汇洁股份</t>
  </si>
  <si>
    <t>002763.SZ</t>
  </si>
  <si>
    <t>002762.SZ</t>
    <phoneticPr fontId="1" type="noConversion"/>
  </si>
  <si>
    <t>金发拉比</t>
  </si>
  <si>
    <t>002762.SZ</t>
  </si>
  <si>
    <t>603608.SH</t>
    <phoneticPr fontId="1" type="noConversion"/>
  </si>
  <si>
    <t>*ST天创</t>
  </si>
  <si>
    <t>603608.SH</t>
  </si>
  <si>
    <t>301102.SZ</t>
    <phoneticPr fontId="1" type="noConversion"/>
  </si>
  <si>
    <t>兆讯传媒</t>
  </si>
  <si>
    <t>301102.SZ</t>
  </si>
  <si>
    <t>002306.SZ</t>
    <phoneticPr fontId="1" type="noConversion"/>
  </si>
  <si>
    <t>中科云网</t>
  </si>
  <si>
    <t>002306.SZ</t>
  </si>
  <si>
    <t>000333.SZ</t>
    <phoneticPr fontId="1" type="noConversion"/>
  </si>
  <si>
    <t>美的集团</t>
  </si>
  <si>
    <t>000333.SZ</t>
  </si>
  <si>
    <t>688612.SH</t>
    <phoneticPr fontId="1" type="noConversion"/>
  </si>
  <si>
    <t>威迈斯</t>
  </si>
  <si>
    <t>688612.SH</t>
  </si>
  <si>
    <t>603958.SH</t>
    <phoneticPr fontId="1" type="noConversion"/>
  </si>
  <si>
    <t>哈森股份</t>
  </si>
  <si>
    <t>603958.SH</t>
  </si>
  <si>
    <t>603900.SH</t>
    <phoneticPr fontId="1" type="noConversion"/>
  </si>
  <si>
    <t>莱绅通灵</t>
  </si>
  <si>
    <t>603900.SH</t>
  </si>
  <si>
    <t>300507.SZ</t>
    <phoneticPr fontId="1" type="noConversion"/>
  </si>
  <si>
    <t>苏奥传感</t>
  </si>
  <si>
    <t>300507.SZ</t>
  </si>
  <si>
    <t>002739.SZ</t>
    <phoneticPr fontId="1" type="noConversion"/>
  </si>
  <si>
    <t>万达电影</t>
  </si>
  <si>
    <t>002739.SZ</t>
  </si>
  <si>
    <t>605136.SH</t>
    <phoneticPr fontId="1" type="noConversion"/>
  </si>
  <si>
    <t>丽人丽妆</t>
  </si>
  <si>
    <t>605136.SH</t>
  </si>
  <si>
    <t>605018.SH</t>
    <phoneticPr fontId="1" type="noConversion"/>
  </si>
  <si>
    <t>长华集团</t>
  </si>
  <si>
    <t>605018.SH</t>
  </si>
  <si>
    <t>601965.SH</t>
    <phoneticPr fontId="1" type="noConversion"/>
  </si>
  <si>
    <t>中国汽研</t>
  </si>
  <si>
    <t>601965.SH</t>
  </si>
  <si>
    <t>601279.SH</t>
    <phoneticPr fontId="1" type="noConversion"/>
  </si>
  <si>
    <t>英利汽车</t>
  </si>
  <si>
    <t>601279.SH</t>
  </si>
  <si>
    <t>600158.SH</t>
    <phoneticPr fontId="1" type="noConversion"/>
  </si>
  <si>
    <t>中体产业</t>
  </si>
  <si>
    <t>600158.SH</t>
  </si>
  <si>
    <t>300988.SZ</t>
    <phoneticPr fontId="1" type="noConversion"/>
  </si>
  <si>
    <t>津荣天宇</t>
  </si>
  <si>
    <t>300988.SZ</t>
  </si>
  <si>
    <t>002712.SZ</t>
    <phoneticPr fontId="1" type="noConversion"/>
  </si>
  <si>
    <t>思美传媒</t>
  </si>
  <si>
    <t>002712.SZ</t>
  </si>
  <si>
    <t>002707.SZ</t>
    <phoneticPr fontId="1" type="noConversion"/>
  </si>
  <si>
    <t>众信旅游</t>
  </si>
  <si>
    <t>002707.SZ</t>
  </si>
  <si>
    <t>605268.SH</t>
    <phoneticPr fontId="1" type="noConversion"/>
  </si>
  <si>
    <t>王力安防</t>
  </si>
  <si>
    <t>605268.SH</t>
  </si>
  <si>
    <t>605133.SH</t>
    <phoneticPr fontId="1" type="noConversion"/>
  </si>
  <si>
    <t>嵘泰股份</t>
  </si>
  <si>
    <t>605133.SH</t>
  </si>
  <si>
    <t>603006.SH</t>
    <phoneticPr fontId="1" type="noConversion"/>
  </si>
  <si>
    <t>联明股份</t>
  </si>
  <si>
    <t>603006.SH</t>
  </si>
  <si>
    <t>002397.SZ</t>
    <phoneticPr fontId="1" type="noConversion"/>
  </si>
  <si>
    <t>梦洁股份</t>
  </si>
  <si>
    <t>002397.SZ</t>
  </si>
  <si>
    <t>000892.SZ</t>
    <phoneticPr fontId="1" type="noConversion"/>
  </si>
  <si>
    <t>欢瑞世纪</t>
  </si>
  <si>
    <t>000892.SZ</t>
  </si>
  <si>
    <t>603701.SH</t>
    <phoneticPr fontId="1" type="noConversion"/>
  </si>
  <si>
    <t>德宏股份</t>
  </si>
  <si>
    <t>603701.SH</t>
  </si>
  <si>
    <t>601566.SH</t>
    <phoneticPr fontId="1" type="noConversion"/>
  </si>
  <si>
    <t>九牧王</t>
  </si>
  <si>
    <t>601566.SH</t>
  </si>
  <si>
    <t>301185.SZ</t>
    <phoneticPr fontId="1" type="noConversion"/>
  </si>
  <si>
    <t>鸥玛软件</t>
  </si>
  <si>
    <t>301185.SZ</t>
  </si>
  <si>
    <t>301025.SZ</t>
    <phoneticPr fontId="1" type="noConversion"/>
  </si>
  <si>
    <t>读客文化</t>
  </si>
  <si>
    <t>301025.SZ</t>
  </si>
  <si>
    <t>300703.SZ</t>
    <phoneticPr fontId="1" type="noConversion"/>
  </si>
  <si>
    <t>创源股份</t>
  </si>
  <si>
    <t>300703.SZ</t>
  </si>
  <si>
    <t>603335.SH</t>
    <phoneticPr fontId="1" type="noConversion"/>
  </si>
  <si>
    <t>迪生力</t>
  </si>
  <si>
    <t>603335.SH</t>
  </si>
  <si>
    <t>603214.SH</t>
    <phoneticPr fontId="1" type="noConversion"/>
  </si>
  <si>
    <t>爱婴室</t>
  </si>
  <si>
    <t>603214.SH</t>
  </si>
  <si>
    <t>600986.SH</t>
    <phoneticPr fontId="1" type="noConversion"/>
  </si>
  <si>
    <t>浙文互联</t>
  </si>
  <si>
    <t>600986.SH</t>
  </si>
  <si>
    <t>002612.SZ</t>
    <phoneticPr fontId="1" type="noConversion"/>
  </si>
  <si>
    <t>朗姿股份</t>
  </si>
  <si>
    <t>002612.SZ</t>
  </si>
  <si>
    <t>688667.SH</t>
    <phoneticPr fontId="1" type="noConversion"/>
  </si>
  <si>
    <t>菱电电控</t>
  </si>
  <si>
    <t>688667.SH</t>
  </si>
  <si>
    <t>603833.SH</t>
    <phoneticPr fontId="1" type="noConversion"/>
  </si>
  <si>
    <t>欧派家居</t>
  </si>
  <si>
    <t>603833.SH</t>
  </si>
  <si>
    <t>603766.SH</t>
    <phoneticPr fontId="1" type="noConversion"/>
  </si>
  <si>
    <t>隆鑫通用</t>
  </si>
  <si>
    <t>603766.SH</t>
  </si>
  <si>
    <t>603303.SH</t>
    <phoneticPr fontId="1" type="noConversion"/>
  </si>
  <si>
    <t>得邦照明</t>
  </si>
  <si>
    <t>603303.SH</t>
  </si>
  <si>
    <t>603178.SH</t>
    <phoneticPr fontId="1" type="noConversion"/>
  </si>
  <si>
    <t>圣龙股份</t>
  </si>
  <si>
    <t>603178.SH</t>
  </si>
  <si>
    <t>603073.SH</t>
    <phoneticPr fontId="1" type="noConversion"/>
  </si>
  <si>
    <t>彩蝶实业</t>
  </si>
  <si>
    <t>603073.SH</t>
  </si>
  <si>
    <t>600576.SH</t>
    <phoneticPr fontId="1" type="noConversion"/>
  </si>
  <si>
    <t>祥源文旅</t>
  </si>
  <si>
    <t>600576.SH</t>
  </si>
  <si>
    <t>300952.SZ</t>
    <phoneticPr fontId="1" type="noConversion"/>
  </si>
  <si>
    <t>恒辉安防</t>
  </si>
  <si>
    <t>300952.SZ</t>
  </si>
  <si>
    <t>605299.SH</t>
    <phoneticPr fontId="1" type="noConversion"/>
  </si>
  <si>
    <t>舒华体育</t>
  </si>
  <si>
    <t>605299.SH</t>
  </si>
  <si>
    <t>605151.SH</t>
    <phoneticPr fontId="1" type="noConversion"/>
  </si>
  <si>
    <t>西上海</t>
  </si>
  <si>
    <t>605151.SH</t>
  </si>
  <si>
    <t>600373.SH</t>
    <phoneticPr fontId="1" type="noConversion"/>
  </si>
  <si>
    <t>中文传媒</t>
  </si>
  <si>
    <t>600373.SH</t>
  </si>
  <si>
    <t>300894.SZ</t>
    <phoneticPr fontId="1" type="noConversion"/>
  </si>
  <si>
    <t>火星人</t>
  </si>
  <si>
    <t>300894.SZ</t>
  </si>
  <si>
    <t>300816.SZ</t>
    <phoneticPr fontId="1" type="noConversion"/>
  </si>
  <si>
    <t>艾可蓝</t>
  </si>
  <si>
    <t>300816.SZ</t>
  </si>
  <si>
    <t>002563.SZ</t>
    <phoneticPr fontId="1" type="noConversion"/>
  </si>
  <si>
    <t>森马服饰</t>
  </si>
  <si>
    <t>002563.SZ</t>
  </si>
  <si>
    <t>002190.SZ</t>
    <phoneticPr fontId="1" type="noConversion"/>
  </si>
  <si>
    <t>成飞集成</t>
  </si>
  <si>
    <t>002190.SZ</t>
  </si>
  <si>
    <t>000663.SZ</t>
    <phoneticPr fontId="1" type="noConversion"/>
  </si>
  <si>
    <t>永安林业</t>
  </si>
  <si>
    <t>000663.SZ</t>
  </si>
  <si>
    <t>838262.BJ</t>
    <phoneticPr fontId="1" type="noConversion"/>
  </si>
  <si>
    <t>太湖雪</t>
  </si>
  <si>
    <t>838262.BJ</t>
  </si>
  <si>
    <t>831195.BJ</t>
    <phoneticPr fontId="1" type="noConversion"/>
  </si>
  <si>
    <t>三祥科技</t>
  </si>
  <si>
    <t>831195.BJ</t>
  </si>
  <si>
    <t>688169.SH</t>
    <phoneticPr fontId="1" type="noConversion"/>
  </si>
  <si>
    <t>石头科技</t>
  </si>
  <si>
    <t>688169.SH</t>
  </si>
  <si>
    <t>603908.SH</t>
    <phoneticPr fontId="1" type="noConversion"/>
  </si>
  <si>
    <t>牧高笛</t>
  </si>
  <si>
    <t>603908.SH</t>
  </si>
  <si>
    <t>603610.SH</t>
    <phoneticPr fontId="1" type="noConversion"/>
  </si>
  <si>
    <t>麒盛科技</t>
  </si>
  <si>
    <t>603610.SH</t>
  </si>
  <si>
    <t>603486.SH</t>
    <phoneticPr fontId="1" type="noConversion"/>
  </si>
  <si>
    <t>科沃斯</t>
  </si>
  <si>
    <t>603486.SH</t>
  </si>
  <si>
    <t>301381.SZ</t>
    <phoneticPr fontId="1" type="noConversion"/>
  </si>
  <si>
    <t>赛维时代</t>
  </si>
  <si>
    <t>301381.SZ</t>
  </si>
  <si>
    <t>300745.SZ</t>
    <phoneticPr fontId="1" type="noConversion"/>
  </si>
  <si>
    <t>欣锐科技</t>
  </si>
  <si>
    <t>300745.SZ</t>
  </si>
  <si>
    <t>300658.SZ</t>
    <phoneticPr fontId="1" type="noConversion"/>
  </si>
  <si>
    <t>延江股份</t>
  </si>
  <si>
    <t>300658.SZ</t>
  </si>
  <si>
    <t>300616.SZ</t>
    <phoneticPr fontId="1" type="noConversion"/>
  </si>
  <si>
    <t>尚品宅配</t>
  </si>
  <si>
    <t>300616.SZ</t>
  </si>
  <si>
    <t>300338.SZ</t>
    <phoneticPr fontId="1" type="noConversion"/>
  </si>
  <si>
    <t>*ST开元</t>
  </si>
  <si>
    <t>300338.SZ</t>
  </si>
  <si>
    <t>300282.SZ</t>
    <phoneticPr fontId="1" type="noConversion"/>
  </si>
  <si>
    <t>*ST三盛</t>
  </si>
  <si>
    <t>300282.SZ</t>
  </si>
  <si>
    <t>002878.SZ</t>
    <phoneticPr fontId="1" type="noConversion"/>
  </si>
  <si>
    <t>元隆雅图</t>
  </si>
  <si>
    <t>002878.SZ</t>
  </si>
  <si>
    <t>900946.SH</t>
    <phoneticPr fontId="1" type="noConversion"/>
  </si>
  <si>
    <t>天雁B股</t>
  </si>
  <si>
    <t>900946.SH</t>
  </si>
  <si>
    <t>900942.SH</t>
    <phoneticPr fontId="1" type="noConversion"/>
  </si>
  <si>
    <t>黄山B股</t>
  </si>
  <si>
    <t>900942.SH</t>
  </si>
  <si>
    <t>900934.SH</t>
    <phoneticPr fontId="1" type="noConversion"/>
  </si>
  <si>
    <t>锦江B股</t>
  </si>
  <si>
    <t>900934.SH</t>
  </si>
  <si>
    <t>900929.SH</t>
    <phoneticPr fontId="1" type="noConversion"/>
  </si>
  <si>
    <t>锦旅B股</t>
  </si>
  <si>
    <t>900929.SH</t>
  </si>
  <si>
    <t>900922.SH</t>
    <phoneticPr fontId="1" type="noConversion"/>
  </si>
  <si>
    <t>三毛B股</t>
  </si>
  <si>
    <t>900922.SH</t>
  </si>
  <si>
    <t>900916.SH</t>
    <phoneticPr fontId="1" type="noConversion"/>
  </si>
  <si>
    <t>凤凰B股</t>
  </si>
  <si>
    <t>900916.SH</t>
  </si>
  <si>
    <t>900915.SH</t>
    <phoneticPr fontId="1" type="noConversion"/>
  </si>
  <si>
    <t>中路B股</t>
  </si>
  <si>
    <t>900915.SH</t>
  </si>
  <si>
    <t>900905.SH</t>
    <phoneticPr fontId="1" type="noConversion"/>
  </si>
  <si>
    <t>老凤祥B</t>
  </si>
  <si>
    <t>900905.SH</t>
  </si>
  <si>
    <t>831278.BJ</t>
    <phoneticPr fontId="1" type="noConversion"/>
  </si>
  <si>
    <t>泰德股份</t>
  </si>
  <si>
    <t>831278.BJ</t>
  </si>
  <si>
    <t>605365.SH</t>
    <phoneticPr fontId="1" type="noConversion"/>
  </si>
  <si>
    <t>立达信</t>
  </si>
  <si>
    <t>605365.SH</t>
  </si>
  <si>
    <t>605055.SH</t>
    <phoneticPr fontId="1" type="noConversion"/>
  </si>
  <si>
    <t>迎丰股份</t>
  </si>
  <si>
    <t>605055.SH</t>
  </si>
  <si>
    <t>603729.SH</t>
    <phoneticPr fontId="1" type="noConversion"/>
  </si>
  <si>
    <t>龙韵股份</t>
  </si>
  <si>
    <t>603729.SH</t>
  </si>
  <si>
    <t>603040.SH</t>
    <phoneticPr fontId="1" type="noConversion"/>
  </si>
  <si>
    <t>新坐标</t>
  </si>
  <si>
    <t>603040.SH</t>
  </si>
  <si>
    <t>601999.SH</t>
    <phoneticPr fontId="1" type="noConversion"/>
  </si>
  <si>
    <t>出版传媒</t>
  </si>
  <si>
    <t>601999.SH</t>
  </si>
  <si>
    <t>601888.SH</t>
    <phoneticPr fontId="1" type="noConversion"/>
  </si>
  <si>
    <t>中国中免</t>
  </si>
  <si>
    <t>601888.SH</t>
  </si>
  <si>
    <t>601801.SH</t>
    <phoneticPr fontId="1" type="noConversion"/>
  </si>
  <si>
    <t>皖新传媒</t>
  </si>
  <si>
    <t>601801.SH</t>
  </si>
  <si>
    <t>601007.SH</t>
    <phoneticPr fontId="1" type="noConversion"/>
  </si>
  <si>
    <t>金陵饭店</t>
  </si>
  <si>
    <t>601007.SH</t>
  </si>
  <si>
    <t>600987.SH</t>
    <phoneticPr fontId="1" type="noConversion"/>
  </si>
  <si>
    <t>航民股份</t>
  </si>
  <si>
    <t>600987.SH</t>
  </si>
  <si>
    <t>600983.SH</t>
    <phoneticPr fontId="1" type="noConversion"/>
  </si>
  <si>
    <t>惠而浦</t>
  </si>
  <si>
    <t>600983.SH</t>
  </si>
  <si>
    <t>600981.SH</t>
    <phoneticPr fontId="1" type="noConversion"/>
  </si>
  <si>
    <t>汇鸿集团</t>
  </si>
  <si>
    <t>600981.SH</t>
  </si>
  <si>
    <t>600960.SH</t>
    <phoneticPr fontId="1" type="noConversion"/>
  </si>
  <si>
    <t>渤海汽车</t>
  </si>
  <si>
    <t>600960.SH</t>
  </si>
  <si>
    <t>600880.SH</t>
    <phoneticPr fontId="1" type="noConversion"/>
  </si>
  <si>
    <t>博瑞传播</t>
  </si>
  <si>
    <t>600880.SH</t>
  </si>
  <si>
    <t>600865.SH</t>
    <phoneticPr fontId="1" type="noConversion"/>
  </si>
  <si>
    <t>百大集团</t>
  </si>
  <si>
    <t>600865.SH</t>
  </si>
  <si>
    <t>600859.SH</t>
    <phoneticPr fontId="1" type="noConversion"/>
  </si>
  <si>
    <t>王府井</t>
  </si>
  <si>
    <t>600859.SH</t>
  </si>
  <si>
    <t>600858.SH</t>
    <phoneticPr fontId="1" type="noConversion"/>
  </si>
  <si>
    <t>银座股份</t>
  </si>
  <si>
    <t>600858.SH</t>
  </si>
  <si>
    <t>600857.SH</t>
    <phoneticPr fontId="1" type="noConversion"/>
  </si>
  <si>
    <t>宁波中百</t>
  </si>
  <si>
    <t>600857.SH</t>
  </si>
  <si>
    <t>600854.SH</t>
    <phoneticPr fontId="1" type="noConversion"/>
  </si>
  <si>
    <t>春兰股份</t>
  </si>
  <si>
    <t>600854.SH</t>
  </si>
  <si>
    <t>600839.SH</t>
    <phoneticPr fontId="1" type="noConversion"/>
  </si>
  <si>
    <t>四川长虹</t>
  </si>
  <si>
    <t>600839.SH</t>
  </si>
  <si>
    <t>600838.SH</t>
    <phoneticPr fontId="1" type="noConversion"/>
  </si>
  <si>
    <t>上海九百</t>
  </si>
  <si>
    <t>600838.SH</t>
  </si>
  <si>
    <t>600831.SH</t>
    <phoneticPr fontId="1" type="noConversion"/>
  </si>
  <si>
    <t>广电网络</t>
  </si>
  <si>
    <t>600831.SH</t>
  </si>
  <si>
    <t>600830.SH</t>
    <phoneticPr fontId="1" type="noConversion"/>
  </si>
  <si>
    <t>香溢融通</t>
  </si>
  <si>
    <t>600830.SH</t>
  </si>
  <si>
    <t>600828.SH</t>
    <phoneticPr fontId="1" type="noConversion"/>
  </si>
  <si>
    <t>茂业商业</t>
  </si>
  <si>
    <t>600828.SH</t>
  </si>
  <si>
    <t>600825.SH</t>
    <phoneticPr fontId="1" type="noConversion"/>
  </si>
  <si>
    <t>新华传媒</t>
  </si>
  <si>
    <t>600825.SH</t>
  </si>
  <si>
    <t>600824.SH</t>
    <phoneticPr fontId="1" type="noConversion"/>
  </si>
  <si>
    <t>益民集团</t>
  </si>
  <si>
    <t>600824.SH</t>
  </si>
  <si>
    <t>600818.SH</t>
    <phoneticPr fontId="1" type="noConversion"/>
  </si>
  <si>
    <t>中路股份</t>
  </si>
  <si>
    <t>600818.SH</t>
  </si>
  <si>
    <t>600814.SH</t>
    <phoneticPr fontId="1" type="noConversion"/>
  </si>
  <si>
    <t>杭州解百</t>
  </si>
  <si>
    <t>600814.SH</t>
  </si>
  <si>
    <t>600785.SH</t>
    <phoneticPr fontId="1" type="noConversion"/>
  </si>
  <si>
    <t>新华百货</t>
  </si>
  <si>
    <t>600785.SH</t>
  </si>
  <si>
    <t>600778.SH</t>
    <phoneticPr fontId="1" type="noConversion"/>
  </si>
  <si>
    <t>友好集团</t>
  </si>
  <si>
    <t>600778.SH</t>
  </si>
  <si>
    <t>600757.SH</t>
    <phoneticPr fontId="1" type="noConversion"/>
  </si>
  <si>
    <t>长江传媒</t>
  </si>
  <si>
    <t>600757.SH</t>
  </si>
  <si>
    <t>600754.SH</t>
    <phoneticPr fontId="1" type="noConversion"/>
  </si>
  <si>
    <t>锦江酒店</t>
  </si>
  <si>
    <t>600754.SH</t>
  </si>
  <si>
    <t>600742.SH</t>
    <phoneticPr fontId="1" type="noConversion"/>
  </si>
  <si>
    <t>一汽富维</t>
  </si>
  <si>
    <t>600742.SH</t>
  </si>
  <si>
    <t>600741.SH</t>
    <phoneticPr fontId="1" type="noConversion"/>
  </si>
  <si>
    <t>华域汽车</t>
  </si>
  <si>
    <t>600741.SH</t>
  </si>
  <si>
    <t>600739.SH</t>
    <phoneticPr fontId="1" type="noConversion"/>
  </si>
  <si>
    <t>辽宁成大</t>
  </si>
  <si>
    <t>600739.SH</t>
  </si>
  <si>
    <t>600738.SH</t>
    <phoneticPr fontId="1" type="noConversion"/>
  </si>
  <si>
    <t>丽尚国潮</t>
  </si>
  <si>
    <t>600738.SH</t>
  </si>
  <si>
    <t>600729.SH</t>
    <phoneticPr fontId="1" type="noConversion"/>
  </si>
  <si>
    <t>重庆百货</t>
  </si>
  <si>
    <t>600729.SH</t>
  </si>
  <si>
    <t>600712.SH</t>
    <phoneticPr fontId="1" type="noConversion"/>
  </si>
  <si>
    <t>南宁百货</t>
  </si>
  <si>
    <t>600712.SH</t>
  </si>
  <si>
    <t>600698.SH</t>
    <phoneticPr fontId="1" type="noConversion"/>
  </si>
  <si>
    <t>湖南天雁</t>
  </si>
  <si>
    <t>600698.SH</t>
  </si>
  <si>
    <t>600697.SH</t>
    <phoneticPr fontId="1" type="noConversion"/>
  </si>
  <si>
    <t>欧亚集团</t>
  </si>
  <si>
    <t>600697.SH</t>
  </si>
  <si>
    <t>600694.SH</t>
    <phoneticPr fontId="1" type="noConversion"/>
  </si>
  <si>
    <t>大商股份</t>
  </si>
  <si>
    <t>600694.SH</t>
  </si>
  <si>
    <t>600693.SH</t>
    <phoneticPr fontId="1" type="noConversion"/>
  </si>
  <si>
    <t>东百集团</t>
  </si>
  <si>
    <t>600693.SH</t>
  </si>
  <si>
    <t>600690.SH</t>
    <phoneticPr fontId="1" type="noConversion"/>
  </si>
  <si>
    <t>海尔智家</t>
  </si>
  <si>
    <t>600690.SH</t>
  </si>
  <si>
    <t>600689.SH</t>
    <phoneticPr fontId="1" type="noConversion"/>
  </si>
  <si>
    <t>上海三毛</t>
  </si>
  <si>
    <t>600689.SH</t>
  </si>
  <si>
    <t>600686.SH</t>
    <phoneticPr fontId="1" type="noConversion"/>
  </si>
  <si>
    <t>金龙汽车</t>
  </si>
  <si>
    <t>600686.SH</t>
  </si>
  <si>
    <t>600679.SH</t>
    <phoneticPr fontId="1" type="noConversion"/>
  </si>
  <si>
    <t>上海凤凰</t>
  </si>
  <si>
    <t>600679.SH</t>
  </si>
  <si>
    <t>600676.SH</t>
    <phoneticPr fontId="1" type="noConversion"/>
  </si>
  <si>
    <t>交运股份</t>
  </si>
  <si>
    <t>600676.SH</t>
  </si>
  <si>
    <t>600660.SH</t>
    <phoneticPr fontId="1" type="noConversion"/>
  </si>
  <si>
    <t>福耀玻璃</t>
  </si>
  <si>
    <t>600660.SH</t>
  </si>
  <si>
    <t>600655.SH</t>
    <phoneticPr fontId="1" type="noConversion"/>
  </si>
  <si>
    <t>豫园股份</t>
  </si>
  <si>
    <t>600655.SH</t>
  </si>
  <si>
    <t>600653.SH</t>
    <phoneticPr fontId="1" type="noConversion"/>
  </si>
  <si>
    <t>申华控股</t>
  </si>
  <si>
    <t>600653.SH</t>
  </si>
  <si>
    <t>600637.SH</t>
    <phoneticPr fontId="1" type="noConversion"/>
  </si>
  <si>
    <t>东方明珠</t>
  </si>
  <si>
    <t>600637.SH</t>
  </si>
  <si>
    <t>600630.SH</t>
    <phoneticPr fontId="1" type="noConversion"/>
  </si>
  <si>
    <t>龙头股份</t>
  </si>
  <si>
    <t>600630.SH</t>
  </si>
  <si>
    <t>600628.SH</t>
    <phoneticPr fontId="1" type="noConversion"/>
  </si>
  <si>
    <t>新世界</t>
  </si>
  <si>
    <t>600628.SH</t>
  </si>
  <si>
    <t>600626.SH</t>
    <phoneticPr fontId="1" type="noConversion"/>
  </si>
  <si>
    <t>申达股份</t>
  </si>
  <si>
    <t>600626.SH</t>
  </si>
  <si>
    <t>600612.SH</t>
    <phoneticPr fontId="1" type="noConversion"/>
  </si>
  <si>
    <t>老凤祥</t>
  </si>
  <si>
    <t>600612.SH</t>
  </si>
  <si>
    <t>600609.SH</t>
    <phoneticPr fontId="1" type="noConversion"/>
  </si>
  <si>
    <t>金杯汽车</t>
  </si>
  <si>
    <t>600609.SH</t>
  </si>
  <si>
    <t>600593.SH</t>
    <phoneticPr fontId="1" type="noConversion"/>
  </si>
  <si>
    <t>大连圣亚</t>
  </si>
  <si>
    <t>600593.SH</t>
  </si>
  <si>
    <t>600551.SH</t>
    <phoneticPr fontId="1" type="noConversion"/>
  </si>
  <si>
    <t>时代出版</t>
  </si>
  <si>
    <t>600551.SH</t>
  </si>
  <si>
    <t>600523.SH</t>
    <phoneticPr fontId="1" type="noConversion"/>
  </si>
  <si>
    <t>贵航股份</t>
  </si>
  <si>
    <t>600523.SH</t>
  </si>
  <si>
    <t>600493.SH</t>
    <phoneticPr fontId="1" type="noConversion"/>
  </si>
  <si>
    <t>凤竹纺织</t>
  </si>
  <si>
    <t>600493.SH</t>
  </si>
  <si>
    <t>600469.SH</t>
    <phoneticPr fontId="1" type="noConversion"/>
  </si>
  <si>
    <t>风神股份</t>
  </si>
  <si>
    <t>600469.SH</t>
  </si>
  <si>
    <t>600462.SH</t>
    <phoneticPr fontId="1" type="noConversion"/>
  </si>
  <si>
    <t>*ST九有</t>
  </si>
  <si>
    <t>600462.SH</t>
  </si>
  <si>
    <t>600448.SH</t>
    <phoneticPr fontId="1" type="noConversion"/>
  </si>
  <si>
    <t>华纺股份</t>
  </si>
  <si>
    <t>600448.SH</t>
  </si>
  <si>
    <t>600418.SH</t>
    <phoneticPr fontId="1" type="noConversion"/>
  </si>
  <si>
    <t>江淮汽车</t>
  </si>
  <si>
    <t>600418.SH</t>
  </si>
  <si>
    <t>600400.SH</t>
    <phoneticPr fontId="1" type="noConversion"/>
  </si>
  <si>
    <t>红豆股份</t>
  </si>
  <si>
    <t>600400.SH</t>
  </si>
  <si>
    <t>600398.SH</t>
    <phoneticPr fontId="1" type="noConversion"/>
  </si>
  <si>
    <t>海澜之家</t>
  </si>
  <si>
    <t>600398.SH</t>
  </si>
  <si>
    <t>600358.SH</t>
    <phoneticPr fontId="1" type="noConversion"/>
  </si>
  <si>
    <t>国旅联合</t>
  </si>
  <si>
    <t>600358.SH</t>
  </si>
  <si>
    <t>600337.SH</t>
    <phoneticPr fontId="1" type="noConversion"/>
  </si>
  <si>
    <t>美克家居</t>
  </si>
  <si>
    <t>600337.SH</t>
  </si>
  <si>
    <t>600336.SH</t>
    <phoneticPr fontId="1" type="noConversion"/>
  </si>
  <si>
    <t>澳柯玛</t>
  </si>
  <si>
    <t>600336.SH</t>
  </si>
  <si>
    <t>600306.SH</t>
    <phoneticPr fontId="1" type="noConversion"/>
  </si>
  <si>
    <t>退市商城</t>
  </si>
  <si>
    <t>600306.SH</t>
  </si>
  <si>
    <t>600303.SH</t>
    <phoneticPr fontId="1" type="noConversion"/>
  </si>
  <si>
    <t>ST曙光</t>
  </si>
  <si>
    <t>600303.SH</t>
  </si>
  <si>
    <t>600287.SH</t>
    <phoneticPr fontId="1" type="noConversion"/>
  </si>
  <si>
    <t>江苏舜天</t>
  </si>
  <si>
    <t>600287.SH</t>
  </si>
  <si>
    <t>600280.SH</t>
    <phoneticPr fontId="1" type="noConversion"/>
  </si>
  <si>
    <t>中央商场</t>
  </si>
  <si>
    <t>600280.SH</t>
  </si>
  <si>
    <t>600278.SH</t>
    <phoneticPr fontId="1" type="noConversion"/>
  </si>
  <si>
    <t>东方创业</t>
  </si>
  <si>
    <t>600278.SH</t>
  </si>
  <si>
    <t>600261.SH</t>
    <phoneticPr fontId="1" type="noConversion"/>
  </si>
  <si>
    <t>阳光照明</t>
  </si>
  <si>
    <t>600261.SH</t>
  </si>
  <si>
    <t>600258.SH</t>
    <phoneticPr fontId="1" type="noConversion"/>
  </si>
  <si>
    <t>首旅酒店</t>
  </si>
  <si>
    <t>600258.SH</t>
  </si>
  <si>
    <t>600250.SH</t>
    <phoneticPr fontId="1" type="noConversion"/>
  </si>
  <si>
    <t>南京商旅</t>
  </si>
  <si>
    <t>600250.SH</t>
  </si>
  <si>
    <t>600232.SH</t>
    <phoneticPr fontId="1" type="noConversion"/>
  </si>
  <si>
    <t>金鹰股份</t>
  </si>
  <si>
    <t>600232.SH</t>
  </si>
  <si>
    <t>600220.SH</t>
    <phoneticPr fontId="1" type="noConversion"/>
  </si>
  <si>
    <t>ST阳光</t>
  </si>
  <si>
    <t>600220.SH</t>
  </si>
  <si>
    <t>600213.SH</t>
    <phoneticPr fontId="1" type="noConversion"/>
  </si>
  <si>
    <t>*ST亚星</t>
  </si>
  <si>
    <t>600213.SH</t>
  </si>
  <si>
    <t>600182.SH</t>
    <phoneticPr fontId="1" type="noConversion"/>
  </si>
  <si>
    <t>S佳通</t>
  </si>
  <si>
    <t>600182.SH</t>
  </si>
  <si>
    <t>600178.SH</t>
    <phoneticPr fontId="1" type="noConversion"/>
  </si>
  <si>
    <t>东安动力</t>
  </si>
  <si>
    <t>600178.SH</t>
  </si>
  <si>
    <t>600166.SH</t>
    <phoneticPr fontId="1" type="noConversion"/>
  </si>
  <si>
    <t>福田汽车</t>
  </si>
  <si>
    <t>600166.SH</t>
  </si>
  <si>
    <t>600156.SH</t>
    <phoneticPr fontId="1" type="noConversion"/>
  </si>
  <si>
    <t>华升股份</t>
  </si>
  <si>
    <t>600156.SH</t>
  </si>
  <si>
    <t>600148.SH</t>
    <phoneticPr fontId="1" type="noConversion"/>
  </si>
  <si>
    <t>长春一东</t>
  </si>
  <si>
    <t>600148.SH</t>
  </si>
  <si>
    <t>600138.SH</t>
    <phoneticPr fontId="1" type="noConversion"/>
  </si>
  <si>
    <t>中青旅</t>
  </si>
  <si>
    <t>600138.SH</t>
  </si>
  <si>
    <t>600137.SH</t>
    <phoneticPr fontId="1" type="noConversion"/>
  </si>
  <si>
    <t>浪莎股份</t>
  </si>
  <si>
    <t>600137.SH</t>
  </si>
  <si>
    <t>600128.SH</t>
    <phoneticPr fontId="1" type="noConversion"/>
  </si>
  <si>
    <t>苏豪弘业</t>
  </si>
  <si>
    <t>600128.SH</t>
  </si>
  <si>
    <t>600107.SH</t>
    <phoneticPr fontId="1" type="noConversion"/>
  </si>
  <si>
    <t>美尔雅</t>
  </si>
  <si>
    <t>600107.SH</t>
  </si>
  <si>
    <t>600104.SH</t>
    <phoneticPr fontId="1" type="noConversion"/>
  </si>
  <si>
    <t>上汽集团</t>
  </si>
  <si>
    <t>600104.SH</t>
  </si>
  <si>
    <t>600099.SH</t>
    <phoneticPr fontId="1" type="noConversion"/>
  </si>
  <si>
    <t>林海股份</t>
  </si>
  <si>
    <t>600099.SH</t>
  </si>
  <si>
    <t>600088.SH</t>
    <phoneticPr fontId="1" type="noConversion"/>
  </si>
  <si>
    <t>中视传媒</t>
  </si>
  <si>
    <t>600088.SH</t>
  </si>
  <si>
    <t>600081.SH</t>
    <phoneticPr fontId="1" type="noConversion"/>
  </si>
  <si>
    <t>东风科技</t>
  </si>
  <si>
    <t>600081.SH</t>
  </si>
  <si>
    <t>600070.SH</t>
    <phoneticPr fontId="1" type="noConversion"/>
  </si>
  <si>
    <t>*ST富润</t>
  </si>
  <si>
    <t>600070.SH</t>
  </si>
  <si>
    <t>600066.SH</t>
    <phoneticPr fontId="1" type="noConversion"/>
  </si>
  <si>
    <t>宇通客车</t>
  </si>
  <si>
    <t>600066.SH</t>
  </si>
  <si>
    <t>600060.SH</t>
    <phoneticPr fontId="1" type="noConversion"/>
  </si>
  <si>
    <t>海信视像</t>
  </si>
  <si>
    <t>600060.SH</t>
  </si>
  <si>
    <t>600054.SH</t>
    <phoneticPr fontId="1" type="noConversion"/>
  </si>
  <si>
    <t>黄山旅游</t>
  </si>
  <si>
    <t>600054.SH</t>
  </si>
  <si>
    <t>600037.SH</t>
    <phoneticPr fontId="1" type="noConversion"/>
  </si>
  <si>
    <t>歌华有线</t>
  </si>
  <si>
    <t>600037.SH</t>
  </si>
  <si>
    <t>600006.SH</t>
    <phoneticPr fontId="1" type="noConversion"/>
  </si>
  <si>
    <t>东风汽车</t>
  </si>
  <si>
    <t>600006.SH</t>
  </si>
  <si>
    <t>300043.SZ</t>
    <phoneticPr fontId="1" type="noConversion"/>
  </si>
  <si>
    <t>星辉娱乐</t>
  </si>
  <si>
    <t>300043.SZ</t>
  </si>
  <si>
    <t>300027.SZ</t>
    <phoneticPr fontId="1" type="noConversion"/>
  </si>
  <si>
    <t>华谊兄弟</t>
  </si>
  <si>
    <t>300027.SZ</t>
  </si>
  <si>
    <t>300022.SZ</t>
    <phoneticPr fontId="1" type="noConversion"/>
  </si>
  <si>
    <t>吉峰科技</t>
  </si>
  <si>
    <t>300022.SZ</t>
  </si>
  <si>
    <t>300005.SZ</t>
    <phoneticPr fontId="1" type="noConversion"/>
  </si>
  <si>
    <t>探路者</t>
  </si>
  <si>
    <t>300005.SZ</t>
  </si>
  <si>
    <t>200726.SZ</t>
    <phoneticPr fontId="1" type="noConversion"/>
  </si>
  <si>
    <t>鲁泰B</t>
  </si>
  <si>
    <t>200726.SZ</t>
  </si>
  <si>
    <t>200625.SZ</t>
    <phoneticPr fontId="1" type="noConversion"/>
  </si>
  <si>
    <t>长安B</t>
  </si>
  <si>
    <t>200625.SZ</t>
  </si>
  <si>
    <t>200581.SZ</t>
    <phoneticPr fontId="1" type="noConversion"/>
  </si>
  <si>
    <t>苏威孚B</t>
  </si>
  <si>
    <t>200581.SZ</t>
  </si>
  <si>
    <t>200550.SZ</t>
    <phoneticPr fontId="1" type="noConversion"/>
  </si>
  <si>
    <t>江铃B</t>
  </si>
  <si>
    <t>200550.SZ</t>
  </si>
  <si>
    <t>200541.SZ</t>
    <phoneticPr fontId="1" type="noConversion"/>
  </si>
  <si>
    <t>粤照明B</t>
  </si>
  <si>
    <t>200541.SZ</t>
  </si>
  <si>
    <t>200521.SZ</t>
    <phoneticPr fontId="1" type="noConversion"/>
  </si>
  <si>
    <t>虹美菱B</t>
  </si>
  <si>
    <t>200521.SZ</t>
  </si>
  <si>
    <t>200512.SZ</t>
    <phoneticPr fontId="1" type="noConversion"/>
  </si>
  <si>
    <t>闽灿坤B</t>
  </si>
  <si>
    <t>200512.SZ</t>
  </si>
  <si>
    <t>200054.SZ</t>
    <phoneticPr fontId="1" type="noConversion"/>
  </si>
  <si>
    <t>建车B</t>
  </si>
  <si>
    <t>200054.SZ</t>
  </si>
  <si>
    <t>200026.SZ</t>
    <phoneticPr fontId="1" type="noConversion"/>
  </si>
  <si>
    <t>飞亚达B</t>
  </si>
  <si>
    <t>200026.SZ</t>
  </si>
  <si>
    <t>200025.SZ</t>
    <phoneticPr fontId="1" type="noConversion"/>
  </si>
  <si>
    <t>特力B</t>
  </si>
  <si>
    <t>200025.SZ</t>
  </si>
  <si>
    <t>200017.SZ</t>
    <phoneticPr fontId="1" type="noConversion"/>
  </si>
  <si>
    <t>深中华B</t>
  </si>
  <si>
    <t>200017.SZ</t>
  </si>
  <si>
    <t>200016.SZ</t>
    <phoneticPr fontId="1" type="noConversion"/>
  </si>
  <si>
    <t>深康佳B</t>
  </si>
  <si>
    <t>200016.SZ</t>
  </si>
  <si>
    <t>002656.SZ</t>
    <phoneticPr fontId="1" type="noConversion"/>
  </si>
  <si>
    <t>ST摩登</t>
  </si>
  <si>
    <t>002656.SZ</t>
  </si>
  <si>
    <t>002345.SZ</t>
    <phoneticPr fontId="1" type="noConversion"/>
  </si>
  <si>
    <t>潮宏基</t>
  </si>
  <si>
    <t>002345.SZ</t>
  </si>
  <si>
    <t>002327.SZ</t>
    <phoneticPr fontId="1" type="noConversion"/>
  </si>
  <si>
    <t>富安娜</t>
  </si>
  <si>
    <t>002327.SZ</t>
  </si>
  <si>
    <t>002293.SZ</t>
    <phoneticPr fontId="1" type="noConversion"/>
  </si>
  <si>
    <t>罗莱生活</t>
  </si>
  <si>
    <t>002293.SZ</t>
  </si>
  <si>
    <t>002292.SZ</t>
    <phoneticPr fontId="1" type="noConversion"/>
  </si>
  <si>
    <t>奥飞娱乐</t>
  </si>
  <si>
    <t>002292.SZ</t>
  </si>
  <si>
    <t>002284.SZ</t>
    <phoneticPr fontId="1" type="noConversion"/>
  </si>
  <si>
    <t>亚太股份</t>
  </si>
  <si>
    <t>002284.SZ</t>
  </si>
  <si>
    <t>002283.SZ</t>
    <phoneticPr fontId="1" type="noConversion"/>
  </si>
  <si>
    <t>天润工业</t>
  </si>
  <si>
    <t>002283.SZ</t>
  </si>
  <si>
    <t>002277.SZ</t>
    <phoneticPr fontId="1" type="noConversion"/>
  </si>
  <si>
    <t>友阿股份</t>
  </si>
  <si>
    <t>002277.SZ</t>
  </si>
  <si>
    <t>002269.SZ</t>
    <phoneticPr fontId="1" type="noConversion"/>
  </si>
  <si>
    <t>美邦服饰</t>
  </si>
  <si>
    <t>002269.SZ</t>
  </si>
  <si>
    <t>002265.SZ</t>
    <phoneticPr fontId="1" type="noConversion"/>
  </si>
  <si>
    <t>建设工业</t>
  </si>
  <si>
    <t>002265.SZ</t>
  </si>
  <si>
    <t>002242.SZ</t>
    <phoneticPr fontId="1" type="noConversion"/>
  </si>
  <si>
    <t>九阳股份</t>
  </si>
  <si>
    <t>002242.SZ</t>
  </si>
  <si>
    <t>002239.SZ</t>
    <phoneticPr fontId="1" type="noConversion"/>
  </si>
  <si>
    <t>奥特佳</t>
  </si>
  <si>
    <t>002239.SZ</t>
  </si>
  <si>
    <t>002238.SZ</t>
    <phoneticPr fontId="1" type="noConversion"/>
  </si>
  <si>
    <t>天威视讯</t>
  </si>
  <si>
    <t>002238.SZ</t>
  </si>
  <si>
    <t>002193.SZ</t>
    <phoneticPr fontId="1" type="noConversion"/>
  </si>
  <si>
    <t>如意集团</t>
  </si>
  <si>
    <t>002193.SZ</t>
  </si>
  <si>
    <t>002187.SZ</t>
    <phoneticPr fontId="1" type="noConversion"/>
  </si>
  <si>
    <t>广百股份</t>
  </si>
  <si>
    <t>002187.SZ</t>
  </si>
  <si>
    <t>002186.SZ</t>
    <phoneticPr fontId="1" type="noConversion"/>
  </si>
  <si>
    <t>全聚德</t>
  </si>
  <si>
    <t>002186.SZ</t>
  </si>
  <si>
    <t>002159.SZ</t>
    <phoneticPr fontId="1" type="noConversion"/>
  </si>
  <si>
    <t>三特索道</t>
  </si>
  <si>
    <t>002159.SZ</t>
  </si>
  <si>
    <t>002154.SZ</t>
    <phoneticPr fontId="1" type="noConversion"/>
  </si>
  <si>
    <t>报喜鸟</t>
  </si>
  <si>
    <t>002154.SZ</t>
  </si>
  <si>
    <t>002144.SZ</t>
    <phoneticPr fontId="1" type="noConversion"/>
  </si>
  <si>
    <t>宏达高科</t>
  </si>
  <si>
    <t>002144.SZ</t>
  </si>
  <si>
    <t>002126.SZ</t>
    <phoneticPr fontId="1" type="noConversion"/>
  </si>
  <si>
    <t>银轮股份</t>
  </si>
  <si>
    <t>002126.SZ</t>
  </si>
  <si>
    <t>002105.SZ</t>
    <phoneticPr fontId="1" type="noConversion"/>
  </si>
  <si>
    <t>信隆健康</t>
  </si>
  <si>
    <t>002105.SZ</t>
  </si>
  <si>
    <t>002098.SZ</t>
    <phoneticPr fontId="1" type="noConversion"/>
  </si>
  <si>
    <t>浔兴股份</t>
  </si>
  <si>
    <t>002098.SZ</t>
  </si>
  <si>
    <t>002087.SZ</t>
    <phoneticPr fontId="1" type="noConversion"/>
  </si>
  <si>
    <t>*ST新纺</t>
  </si>
  <si>
    <t>002087.SZ</t>
  </si>
  <si>
    <t>002085.SZ</t>
    <phoneticPr fontId="1" type="noConversion"/>
  </si>
  <si>
    <t>万丰奥威</t>
  </si>
  <si>
    <t>002085.SZ</t>
  </si>
  <si>
    <t>002083.SZ</t>
    <phoneticPr fontId="1" type="noConversion"/>
  </si>
  <si>
    <t>孚日股份</t>
  </si>
  <si>
    <t>002083.SZ</t>
  </si>
  <si>
    <t>002076.SZ</t>
    <phoneticPr fontId="1" type="noConversion"/>
  </si>
  <si>
    <t>星光股份</t>
  </si>
  <si>
    <t>002076.SZ</t>
  </si>
  <si>
    <t>002059.SZ</t>
    <phoneticPr fontId="1" type="noConversion"/>
  </si>
  <si>
    <t>云南旅游</t>
  </si>
  <si>
    <t>002059.SZ</t>
  </si>
  <si>
    <t>002052.SZ</t>
    <phoneticPr fontId="1" type="noConversion"/>
  </si>
  <si>
    <t>*ST同洲</t>
  </si>
  <si>
    <t>002052.SZ</t>
  </si>
  <si>
    <t>002048.SZ</t>
    <phoneticPr fontId="1" type="noConversion"/>
  </si>
  <si>
    <t>宁波华翔</t>
  </si>
  <si>
    <t>002048.SZ</t>
  </si>
  <si>
    <t>002045.SZ</t>
    <phoneticPr fontId="1" type="noConversion"/>
  </si>
  <si>
    <t>国光电器</t>
  </si>
  <si>
    <t>002045.SZ</t>
  </si>
  <si>
    <t>002042.SZ</t>
    <phoneticPr fontId="1" type="noConversion"/>
  </si>
  <si>
    <t>华孚时尚</t>
  </si>
  <si>
    <t>002042.SZ</t>
  </si>
  <si>
    <t>002035.SZ</t>
    <phoneticPr fontId="1" type="noConversion"/>
  </si>
  <si>
    <t>华帝股份</t>
  </si>
  <si>
    <t>002035.SZ</t>
  </si>
  <si>
    <t>002033.SZ</t>
    <phoneticPr fontId="1" type="noConversion"/>
  </si>
  <si>
    <t>丽江股份</t>
  </si>
  <si>
    <t>002033.SZ</t>
  </si>
  <si>
    <t>002032.SZ</t>
    <phoneticPr fontId="1" type="noConversion"/>
  </si>
  <si>
    <t>苏泊尔</t>
  </si>
  <si>
    <t>002032.SZ</t>
  </si>
  <si>
    <t>002029.SZ</t>
    <phoneticPr fontId="1" type="noConversion"/>
  </si>
  <si>
    <t>七匹狼</t>
  </si>
  <si>
    <t>002029.SZ</t>
  </si>
  <si>
    <t>002024.SZ</t>
    <phoneticPr fontId="1" type="noConversion"/>
  </si>
  <si>
    <t>ST易购</t>
  </si>
  <si>
    <t>002024.SZ</t>
  </si>
  <si>
    <t>002003.SZ</t>
    <phoneticPr fontId="1" type="noConversion"/>
  </si>
  <si>
    <t>伟星股份</t>
  </si>
  <si>
    <t>002003.SZ</t>
  </si>
  <si>
    <t>001696.SZ</t>
    <phoneticPr fontId="1" type="noConversion"/>
  </si>
  <si>
    <t>宗申动力</t>
  </si>
  <si>
    <t>001696.SZ</t>
  </si>
  <si>
    <t>000980.SZ</t>
    <phoneticPr fontId="1" type="noConversion"/>
  </si>
  <si>
    <t>众泰汽车</t>
  </si>
  <si>
    <t>000980.SZ</t>
  </si>
  <si>
    <t>000978.SZ</t>
    <phoneticPr fontId="1" type="noConversion"/>
  </si>
  <si>
    <t>桂林旅游</t>
  </si>
  <si>
    <t>000978.SZ</t>
  </si>
  <si>
    <t>000957.SZ</t>
    <phoneticPr fontId="1" type="noConversion"/>
  </si>
  <si>
    <t>中通客车</t>
  </si>
  <si>
    <t>000957.SZ</t>
  </si>
  <si>
    <t>000921.SZ</t>
    <phoneticPr fontId="1" type="noConversion"/>
  </si>
  <si>
    <t>海信家电</t>
  </si>
  <si>
    <t>000921.SZ</t>
  </si>
  <si>
    <t>000917.SZ</t>
    <phoneticPr fontId="1" type="noConversion"/>
  </si>
  <si>
    <t>电广传媒</t>
  </si>
  <si>
    <t>000917.SZ</t>
  </si>
  <si>
    <t>000913.SZ</t>
    <phoneticPr fontId="1" type="noConversion"/>
  </si>
  <si>
    <t>钱江摩托</t>
  </si>
  <si>
    <t>000913.SZ</t>
  </si>
  <si>
    <t>000888.SZ</t>
    <phoneticPr fontId="1" type="noConversion"/>
  </si>
  <si>
    <t>峨眉山A</t>
  </si>
  <si>
    <t>000888.SZ</t>
  </si>
  <si>
    <t>000887.SZ</t>
    <phoneticPr fontId="1" type="noConversion"/>
  </si>
  <si>
    <t>中鼎股份</t>
  </si>
  <si>
    <t>000887.SZ</t>
  </si>
  <si>
    <t>000868.SZ</t>
    <phoneticPr fontId="1" type="noConversion"/>
  </si>
  <si>
    <t>安凯客车</t>
  </si>
  <si>
    <t>000868.SZ</t>
  </si>
  <si>
    <t>000850.SZ</t>
    <phoneticPr fontId="1" type="noConversion"/>
  </si>
  <si>
    <t>华茂股份</t>
  </si>
  <si>
    <t>000850.SZ</t>
  </si>
  <si>
    <t>000839.SZ</t>
    <phoneticPr fontId="1" type="noConversion"/>
  </si>
  <si>
    <t>ST国安</t>
  </si>
  <si>
    <t>000839.SZ</t>
  </si>
  <si>
    <t>000802.SZ</t>
    <phoneticPr fontId="1" type="noConversion"/>
  </si>
  <si>
    <t>北京文化</t>
  </si>
  <si>
    <t>000802.SZ</t>
  </si>
  <si>
    <t>000801.SZ</t>
    <phoneticPr fontId="1" type="noConversion"/>
  </si>
  <si>
    <t>四川九洲</t>
  </si>
  <si>
    <t>000801.SZ</t>
  </si>
  <si>
    <t>000800.SZ</t>
    <phoneticPr fontId="1" type="noConversion"/>
  </si>
  <si>
    <t>一汽解放</t>
  </si>
  <si>
    <t>000800.SZ</t>
  </si>
  <si>
    <t>000793.SZ</t>
    <phoneticPr fontId="1" type="noConversion"/>
  </si>
  <si>
    <t>华闻集团</t>
  </si>
  <si>
    <t>000793.SZ</t>
  </si>
  <si>
    <t>000753.SZ</t>
    <phoneticPr fontId="1" type="noConversion"/>
  </si>
  <si>
    <t>漳州发展</t>
  </si>
  <si>
    <t>000753.SZ</t>
  </si>
  <si>
    <t>000726.SZ</t>
    <phoneticPr fontId="1" type="noConversion"/>
  </si>
  <si>
    <t>鲁泰A</t>
  </si>
  <si>
    <t>000726.SZ</t>
  </si>
  <si>
    <t>000721.SZ</t>
    <phoneticPr fontId="1" type="noConversion"/>
  </si>
  <si>
    <t>西安饮食</t>
  </si>
  <si>
    <t>000721.SZ</t>
  </si>
  <si>
    <t>000715.SZ</t>
    <phoneticPr fontId="1" type="noConversion"/>
  </si>
  <si>
    <t>中兴商业</t>
  </si>
  <si>
    <t>000715.SZ</t>
  </si>
  <si>
    <t>000700.SZ</t>
    <phoneticPr fontId="1" type="noConversion"/>
  </si>
  <si>
    <t>模塑科技</t>
  </si>
  <si>
    <t>000700.SZ</t>
  </si>
  <si>
    <t>000681.SZ</t>
    <phoneticPr fontId="1" type="noConversion"/>
  </si>
  <si>
    <t>视觉中国</t>
  </si>
  <si>
    <t>000681.SZ</t>
  </si>
  <si>
    <t>000665.SZ</t>
    <phoneticPr fontId="1" type="noConversion"/>
  </si>
  <si>
    <t>湖北广电</t>
  </si>
  <si>
    <t>000665.SZ</t>
  </si>
  <si>
    <t>000651.SZ</t>
    <phoneticPr fontId="1" type="noConversion"/>
  </si>
  <si>
    <t>格力电器</t>
  </si>
  <si>
    <t>000651.SZ</t>
  </si>
  <si>
    <t>000625.SZ</t>
    <phoneticPr fontId="1" type="noConversion"/>
  </si>
  <si>
    <t>长安汽车</t>
  </si>
  <si>
    <t>000625.SZ</t>
  </si>
  <si>
    <t>000622.SZ</t>
    <phoneticPr fontId="1" type="noConversion"/>
  </si>
  <si>
    <t>*ST恒立</t>
  </si>
  <si>
    <t>000622.SZ</t>
  </si>
  <si>
    <t>000610.SZ</t>
    <phoneticPr fontId="1" type="noConversion"/>
  </si>
  <si>
    <t>西安旅游</t>
  </si>
  <si>
    <t>000610.SZ</t>
  </si>
  <si>
    <t>000599.SZ</t>
    <phoneticPr fontId="1" type="noConversion"/>
  </si>
  <si>
    <t>青岛双星</t>
  </si>
  <si>
    <t>000599.SZ</t>
  </si>
  <si>
    <t>000589.SZ</t>
    <phoneticPr fontId="1" type="noConversion"/>
  </si>
  <si>
    <t>贵州轮胎</t>
  </si>
  <si>
    <t>000589.SZ</t>
  </si>
  <si>
    <t>000581.SZ</t>
    <phoneticPr fontId="1" type="noConversion"/>
  </si>
  <si>
    <t>威孚高科</t>
  </si>
  <si>
    <t>000581.SZ</t>
  </si>
  <si>
    <t>000572.SZ</t>
    <phoneticPr fontId="1" type="noConversion"/>
  </si>
  <si>
    <t>海马汽车</t>
  </si>
  <si>
    <t>000572.SZ</t>
  </si>
  <si>
    <t>000564.SZ</t>
    <phoneticPr fontId="1" type="noConversion"/>
  </si>
  <si>
    <t>供销大集</t>
  </si>
  <si>
    <t>000564.SZ</t>
  </si>
  <si>
    <t>000559.SZ</t>
    <phoneticPr fontId="1" type="noConversion"/>
  </si>
  <si>
    <t>万向钱潮</t>
  </si>
  <si>
    <t>000559.SZ</t>
  </si>
  <si>
    <t>000550.SZ</t>
    <phoneticPr fontId="1" type="noConversion"/>
  </si>
  <si>
    <t>江铃汽车</t>
  </si>
  <si>
    <t>000550.SZ</t>
  </si>
  <si>
    <t>000541.SZ</t>
    <phoneticPr fontId="1" type="noConversion"/>
  </si>
  <si>
    <t>佛山照明</t>
  </si>
  <si>
    <t>000541.SZ</t>
  </si>
  <si>
    <t>000524.SZ</t>
    <phoneticPr fontId="1" type="noConversion"/>
  </si>
  <si>
    <t>岭南控股</t>
  </si>
  <si>
    <t>000524.SZ</t>
  </si>
  <si>
    <t>000521.SZ</t>
    <phoneticPr fontId="1" type="noConversion"/>
  </si>
  <si>
    <t>长虹美菱</t>
  </si>
  <si>
    <t>000521.SZ</t>
  </si>
  <si>
    <t>000501.SZ</t>
    <phoneticPr fontId="1" type="noConversion"/>
  </si>
  <si>
    <t>武商集团</t>
  </si>
  <si>
    <t>000501.SZ</t>
  </si>
  <si>
    <t>000430.SZ</t>
    <phoneticPr fontId="1" type="noConversion"/>
  </si>
  <si>
    <t>张家界</t>
  </si>
  <si>
    <t>000430.SZ</t>
  </si>
  <si>
    <t>000428.SZ</t>
    <phoneticPr fontId="1" type="noConversion"/>
  </si>
  <si>
    <t>华天酒店</t>
  </si>
  <si>
    <t>000428.SZ</t>
  </si>
  <si>
    <t>000419.SZ</t>
    <phoneticPr fontId="1" type="noConversion"/>
  </si>
  <si>
    <t>通程控股</t>
  </si>
  <si>
    <t>000419.SZ</t>
  </si>
  <si>
    <t>000417.SZ</t>
    <phoneticPr fontId="1" type="noConversion"/>
  </si>
  <si>
    <t>合肥百货</t>
  </si>
  <si>
    <t>000417.SZ</t>
  </si>
  <si>
    <t>000026.SZ</t>
    <phoneticPr fontId="1" type="noConversion"/>
  </si>
  <si>
    <t>飞亚达</t>
  </si>
  <si>
    <t>000026.SZ</t>
  </si>
  <si>
    <t>000025.SZ</t>
    <phoneticPr fontId="1" type="noConversion"/>
  </si>
  <si>
    <t>特力A</t>
  </si>
  <si>
    <t>000025.SZ</t>
  </si>
  <si>
    <t>000017.SZ</t>
    <phoneticPr fontId="1" type="noConversion"/>
  </si>
  <si>
    <t>深中华A</t>
  </si>
  <si>
    <t>000017.SZ</t>
  </si>
  <si>
    <t>000016.SZ</t>
    <phoneticPr fontId="1" type="noConversion"/>
  </si>
  <si>
    <t>深康佳A</t>
  </si>
  <si>
    <t>000016.SZ</t>
  </si>
  <si>
    <t>000007.SZ</t>
    <phoneticPr fontId="1" type="noConversion"/>
  </si>
  <si>
    <t>*ST全新</t>
  </si>
  <si>
    <t>000007.SZ</t>
  </si>
  <si>
    <t>603982.SH</t>
    <phoneticPr fontId="1" type="noConversion"/>
  </si>
  <si>
    <t>泉峰汽车</t>
  </si>
  <si>
    <t>603982.SH</t>
  </si>
  <si>
    <t>603109.SH</t>
    <phoneticPr fontId="1" type="noConversion"/>
  </si>
  <si>
    <t>神驰机电</t>
  </si>
  <si>
    <t>603109.SH</t>
  </si>
  <si>
    <t>003005.SZ</t>
    <phoneticPr fontId="1" type="noConversion"/>
  </si>
  <si>
    <t>竞业达</t>
  </si>
  <si>
    <t>003005.SZ</t>
  </si>
  <si>
    <t>002803.SZ</t>
    <phoneticPr fontId="1" type="noConversion"/>
  </si>
  <si>
    <t>吉宏股份</t>
  </si>
  <si>
    <t>002803.SZ</t>
  </si>
  <si>
    <t>002543.SZ</t>
    <phoneticPr fontId="1" type="noConversion"/>
  </si>
  <si>
    <t>万和电气</t>
  </si>
  <si>
    <t>002543.SZ</t>
  </si>
  <si>
    <t>002434.SZ</t>
    <phoneticPr fontId="1" type="noConversion"/>
  </si>
  <si>
    <t>万里扬</t>
  </si>
  <si>
    <t>002434.SZ</t>
  </si>
  <si>
    <t>873339.BJ</t>
    <phoneticPr fontId="1" type="noConversion"/>
  </si>
  <si>
    <t>恒太照明</t>
  </si>
  <si>
    <t>873339.BJ</t>
  </si>
  <si>
    <t>603130.SH</t>
    <phoneticPr fontId="1" type="noConversion"/>
  </si>
  <si>
    <t>云中马</t>
  </si>
  <si>
    <t>603130.SH</t>
  </si>
  <si>
    <t>600916.SH</t>
    <phoneticPr fontId="1" type="noConversion"/>
  </si>
  <si>
    <t>中国黄金</t>
  </si>
  <si>
    <t>600916.SH</t>
  </si>
  <si>
    <t>600651.SH</t>
    <phoneticPr fontId="1" type="noConversion"/>
  </si>
  <si>
    <t>飞乐音响</t>
  </si>
  <si>
    <t>600651.SH</t>
  </si>
  <si>
    <t>301335.SZ</t>
    <phoneticPr fontId="1" type="noConversion"/>
  </si>
  <si>
    <t>天元宠物</t>
  </si>
  <si>
    <t>301335.SZ</t>
  </si>
  <si>
    <t>002404.SZ</t>
    <phoneticPr fontId="1" type="noConversion"/>
  </si>
  <si>
    <t>嘉欣丝绸</t>
  </si>
  <si>
    <t>002404.SZ</t>
  </si>
  <si>
    <t>002403.SZ</t>
    <phoneticPr fontId="1" type="noConversion"/>
  </si>
  <si>
    <t>爱仕达</t>
  </si>
  <si>
    <t>002403.SZ</t>
  </si>
  <si>
    <t>839946.BJ</t>
    <phoneticPr fontId="1" type="noConversion"/>
  </si>
  <si>
    <t>华阳变速</t>
  </si>
  <si>
    <t>839946.BJ</t>
  </si>
  <si>
    <t>838030.BJ</t>
    <phoneticPr fontId="1" type="noConversion"/>
  </si>
  <si>
    <t>德众汽车</t>
  </si>
  <si>
    <t>838030.BJ</t>
  </si>
  <si>
    <t>834765.BJ</t>
    <phoneticPr fontId="1" type="noConversion"/>
  </si>
  <si>
    <t>美之高</t>
  </si>
  <si>
    <t>834765.BJ</t>
  </si>
  <si>
    <t>833523.BJ</t>
    <phoneticPr fontId="1" type="noConversion"/>
  </si>
  <si>
    <t>德瑞锂电</t>
  </si>
  <si>
    <t>833523.BJ</t>
  </si>
  <si>
    <t>833454.BJ</t>
    <phoneticPr fontId="1" type="noConversion"/>
  </si>
  <si>
    <t>同心传动</t>
  </si>
  <si>
    <t>833454.BJ</t>
  </si>
  <si>
    <t>832000.BJ</t>
    <phoneticPr fontId="1" type="noConversion"/>
  </si>
  <si>
    <t>安徽凤凰</t>
  </si>
  <si>
    <t>832000.BJ</t>
  </si>
  <si>
    <t>831856.BJ</t>
    <phoneticPr fontId="1" type="noConversion"/>
  </si>
  <si>
    <t>浩淼科技</t>
  </si>
  <si>
    <t>831856.BJ</t>
  </si>
  <si>
    <t>831445.BJ</t>
    <phoneticPr fontId="1" type="noConversion"/>
  </si>
  <si>
    <t>龙竹科技</t>
  </si>
  <si>
    <t>831445.BJ</t>
  </si>
  <si>
    <t>601777.SH</t>
    <phoneticPr fontId="1" type="noConversion"/>
  </si>
  <si>
    <t>力帆科技</t>
  </si>
  <si>
    <t>601777.SH</t>
  </si>
  <si>
    <t>601098.SH</t>
    <phoneticPr fontId="1" type="noConversion"/>
  </si>
  <si>
    <t>中南传媒</t>
  </si>
  <si>
    <t>601098.SH</t>
  </si>
  <si>
    <t>300969.SZ</t>
    <phoneticPr fontId="1" type="noConversion"/>
  </si>
  <si>
    <t>恒帅股份</t>
  </si>
  <si>
    <t>300969.SZ</t>
  </si>
  <si>
    <t>002510.SZ</t>
    <phoneticPr fontId="1" type="noConversion"/>
  </si>
  <si>
    <t>天汽模</t>
  </si>
  <si>
    <t>002510.SZ</t>
  </si>
  <si>
    <t>870726.BJ</t>
    <phoneticPr fontId="1" type="noConversion"/>
  </si>
  <si>
    <t>鸿智科技</t>
  </si>
  <si>
    <t>870726.BJ</t>
  </si>
  <si>
    <t>603768.SH</t>
    <phoneticPr fontId="1" type="noConversion"/>
  </si>
  <si>
    <t>常青股份</t>
  </si>
  <si>
    <t>603768.SH</t>
  </si>
  <si>
    <t>601921.SH</t>
    <phoneticPr fontId="1" type="noConversion"/>
  </si>
  <si>
    <t>浙版传媒</t>
  </si>
  <si>
    <t>601921.SH</t>
  </si>
  <si>
    <t>301113.SZ</t>
    <phoneticPr fontId="1" type="noConversion"/>
  </si>
  <si>
    <t>雅艺科技</t>
  </si>
  <si>
    <t>301113.SZ</t>
  </si>
  <si>
    <t>200020.SZ</t>
    <phoneticPr fontId="1" type="noConversion"/>
  </si>
  <si>
    <t>深华发B</t>
  </si>
  <si>
    <t>200020.SZ</t>
  </si>
  <si>
    <t>002858.SZ</t>
    <phoneticPr fontId="1" type="noConversion"/>
  </si>
  <si>
    <t>力盛体育</t>
  </si>
  <si>
    <t>002858.SZ</t>
  </si>
  <si>
    <t>002394.SZ</t>
    <phoneticPr fontId="1" type="noConversion"/>
  </si>
  <si>
    <t>联发股份</t>
  </si>
  <si>
    <t>002394.SZ</t>
  </si>
  <si>
    <t>001209.SZ</t>
    <phoneticPr fontId="1" type="noConversion"/>
  </si>
  <si>
    <t>洪兴股份</t>
  </si>
  <si>
    <t>001209.SZ</t>
  </si>
  <si>
    <t>830896.BJ</t>
    <phoneticPr fontId="1" type="noConversion"/>
  </si>
  <si>
    <t>旺成科技</t>
  </si>
  <si>
    <t>830896.BJ</t>
  </si>
  <si>
    <t>603600.SH</t>
    <phoneticPr fontId="1" type="noConversion"/>
  </si>
  <si>
    <t>永艺股份</t>
  </si>
  <si>
    <t>603600.SH</t>
  </si>
  <si>
    <t>603211.SH</t>
    <phoneticPr fontId="1" type="noConversion"/>
  </si>
  <si>
    <t>晋拓股份</t>
  </si>
  <si>
    <t>603211.SH</t>
  </si>
  <si>
    <t>603009.SH</t>
    <phoneticPr fontId="1" type="noConversion"/>
  </si>
  <si>
    <t>北特科技</t>
  </si>
  <si>
    <t>603009.SH</t>
  </si>
  <si>
    <t>301550.SZ</t>
    <phoneticPr fontId="1" type="noConversion"/>
  </si>
  <si>
    <t>斯菱股份</t>
  </si>
  <si>
    <t>301550.SZ</t>
  </si>
  <si>
    <t>300793.SZ</t>
    <phoneticPr fontId="1" type="noConversion"/>
  </si>
  <si>
    <t>佳禾智能</t>
  </si>
  <si>
    <t>300793.SZ</t>
  </si>
  <si>
    <t>300258.SZ</t>
    <phoneticPr fontId="1" type="noConversion"/>
  </si>
  <si>
    <t>精锻科技</t>
  </si>
  <si>
    <t>300258.SZ</t>
  </si>
  <si>
    <t>300247.SZ</t>
    <phoneticPr fontId="1" type="noConversion"/>
  </si>
  <si>
    <t>融捷健康</t>
  </si>
  <si>
    <t>300247.SZ</t>
  </si>
  <si>
    <t>002664.SZ</t>
    <phoneticPr fontId="1" type="noConversion"/>
  </si>
  <si>
    <t>信质集团</t>
  </si>
  <si>
    <t>002664.SZ</t>
  </si>
  <si>
    <t>002659.SZ</t>
    <phoneticPr fontId="1" type="noConversion"/>
  </si>
  <si>
    <t>凯文教育</t>
  </si>
  <si>
    <t>002659.SZ</t>
  </si>
  <si>
    <t>002486.SZ</t>
    <phoneticPr fontId="1" type="noConversion"/>
  </si>
  <si>
    <t>嘉麟杰</t>
  </si>
  <si>
    <t>002486.SZ</t>
  </si>
  <si>
    <t>001259.SZ</t>
    <phoneticPr fontId="1" type="noConversion"/>
  </si>
  <si>
    <t>利仁科技</t>
  </si>
  <si>
    <t>001259.SZ</t>
  </si>
  <si>
    <t>873679.BJ</t>
    <phoneticPr fontId="1" type="noConversion"/>
  </si>
  <si>
    <t>前进科技</t>
  </si>
  <si>
    <t>873679.BJ</t>
  </si>
  <si>
    <t>600959.SH</t>
    <phoneticPr fontId="1" type="noConversion"/>
  </si>
  <si>
    <t>江苏有线</t>
  </si>
  <si>
    <t>600959.SH</t>
  </si>
  <si>
    <t>300577.SZ</t>
    <phoneticPr fontId="1" type="noConversion"/>
  </si>
  <si>
    <t>开润股份</t>
  </si>
  <si>
    <t>300577.SZ</t>
  </si>
  <si>
    <t>002590.SZ</t>
    <phoneticPr fontId="1" type="noConversion"/>
  </si>
  <si>
    <t>万安科技</t>
  </si>
  <si>
    <t>002590.SZ</t>
  </si>
  <si>
    <t>002351.SZ</t>
    <phoneticPr fontId="1" type="noConversion"/>
  </si>
  <si>
    <t>漫步者</t>
  </si>
  <si>
    <t>002351.SZ</t>
  </si>
  <si>
    <t>002348.SZ</t>
    <phoneticPr fontId="1" type="noConversion"/>
  </si>
  <si>
    <t>高乐股份</t>
  </si>
  <si>
    <t>002348.SZ</t>
  </si>
  <si>
    <t>002005.SZ</t>
    <phoneticPr fontId="1" type="noConversion"/>
  </si>
  <si>
    <t>ST德豪</t>
  </si>
  <si>
    <t>002005.SZ</t>
  </si>
  <si>
    <t>838837.BJ</t>
    <phoneticPr fontId="1" type="noConversion"/>
  </si>
  <si>
    <t>华原股份</t>
  </si>
  <si>
    <t>838837.BJ</t>
  </si>
  <si>
    <t>836247.BJ</t>
    <phoneticPr fontId="1" type="noConversion"/>
  </si>
  <si>
    <t>华密新材</t>
  </si>
  <si>
    <t>836247.BJ</t>
  </si>
  <si>
    <t>834058.BJ</t>
    <phoneticPr fontId="1" type="noConversion"/>
  </si>
  <si>
    <t>华洋赛车</t>
  </si>
  <si>
    <t>834058.BJ</t>
  </si>
  <si>
    <t>605319.SH</t>
    <phoneticPr fontId="1" type="noConversion"/>
  </si>
  <si>
    <t>无锡振华</t>
  </si>
  <si>
    <t>605319.SH</t>
  </si>
  <si>
    <t>603075.SH</t>
    <phoneticPr fontId="1" type="noConversion"/>
  </si>
  <si>
    <t>热威股份</t>
  </si>
  <si>
    <t>603075.SH</t>
  </si>
  <si>
    <t>600730.SH</t>
    <phoneticPr fontId="1" type="noConversion"/>
  </si>
  <si>
    <t>中国高科</t>
  </si>
  <si>
    <t>600730.SH</t>
  </si>
  <si>
    <t>301529.SZ</t>
    <phoneticPr fontId="1" type="noConversion"/>
  </si>
  <si>
    <t>福赛科技</t>
  </si>
  <si>
    <t>301529.SZ</t>
  </si>
  <si>
    <t>301170.SZ</t>
    <phoneticPr fontId="1" type="noConversion"/>
  </si>
  <si>
    <t>锡南科技</t>
  </si>
  <si>
    <t>301170.SZ</t>
  </si>
  <si>
    <t>301005.SZ</t>
    <phoneticPr fontId="1" type="noConversion"/>
  </si>
  <si>
    <t>超捷股份</t>
  </si>
  <si>
    <t>301005.SZ</t>
  </si>
  <si>
    <t>300911.SZ</t>
    <phoneticPr fontId="1" type="noConversion"/>
  </si>
  <si>
    <t>亿田智能</t>
  </si>
  <si>
    <t>300911.SZ</t>
  </si>
  <si>
    <t>002965.SZ</t>
    <phoneticPr fontId="1" type="noConversion"/>
  </si>
  <si>
    <t>祥鑫科技</t>
  </si>
  <si>
    <t>002965.SZ</t>
  </si>
  <si>
    <t>002708.SZ</t>
    <phoneticPr fontId="1" type="noConversion"/>
  </si>
  <si>
    <t>光洋股份</t>
  </si>
  <si>
    <t>002708.SZ</t>
  </si>
  <si>
    <t>002705.SZ</t>
    <phoneticPr fontId="1" type="noConversion"/>
  </si>
  <si>
    <t>新宝股份</t>
  </si>
  <si>
    <t>002705.SZ</t>
  </si>
  <si>
    <t>002508.SZ</t>
    <phoneticPr fontId="1" type="noConversion"/>
  </si>
  <si>
    <t>老板电器</t>
  </si>
  <si>
    <t>002508.SZ</t>
  </si>
  <si>
    <t>836221.BJ</t>
    <phoneticPr fontId="1" type="noConversion"/>
  </si>
  <si>
    <t>易实精密</t>
  </si>
  <si>
    <t>836221.BJ</t>
  </si>
  <si>
    <t>603889.SH</t>
    <phoneticPr fontId="1" type="noConversion"/>
  </si>
  <si>
    <t>新澳股份</t>
  </si>
  <si>
    <t>603889.SH</t>
  </si>
  <si>
    <t>603557.SH</t>
    <phoneticPr fontId="1" type="noConversion"/>
  </si>
  <si>
    <t>ST起步</t>
  </si>
  <si>
    <t>603557.SH</t>
  </si>
  <si>
    <t>603270.SH</t>
    <phoneticPr fontId="1" type="noConversion"/>
  </si>
  <si>
    <t>金帝股份</t>
  </si>
  <si>
    <t>603270.SH</t>
  </si>
  <si>
    <t>603129.SH</t>
    <phoneticPr fontId="1" type="noConversion"/>
  </si>
  <si>
    <t>春风动力</t>
  </si>
  <si>
    <t>603129.SH</t>
  </si>
  <si>
    <t>601929.SH</t>
    <phoneticPr fontId="1" type="noConversion"/>
  </si>
  <si>
    <t>吉视传媒</t>
  </si>
  <si>
    <t>601929.SH</t>
  </si>
  <si>
    <t>301539.SZ</t>
    <phoneticPr fontId="1" type="noConversion"/>
  </si>
  <si>
    <t>宏鑫科技</t>
  </si>
  <si>
    <t>301539.SZ</t>
  </si>
  <si>
    <t>301233.SZ</t>
    <phoneticPr fontId="1" type="noConversion"/>
  </si>
  <si>
    <t>盛帮股份</t>
  </si>
  <si>
    <t>301233.SZ</t>
  </si>
  <si>
    <t>301225.SZ</t>
    <phoneticPr fontId="1" type="noConversion"/>
  </si>
  <si>
    <t>恒勃股份</t>
  </si>
  <si>
    <t>301225.SZ</t>
  </si>
  <si>
    <t>300912.SZ</t>
    <phoneticPr fontId="1" type="noConversion"/>
  </si>
  <si>
    <t>凯龙高科</t>
  </si>
  <si>
    <t>300912.SZ</t>
  </si>
  <si>
    <t>300742.SZ</t>
    <phoneticPr fontId="1" type="noConversion"/>
  </si>
  <si>
    <t>*ST越博</t>
  </si>
  <si>
    <t>300742.SZ</t>
  </si>
  <si>
    <t>300148.SZ</t>
    <phoneticPr fontId="1" type="noConversion"/>
  </si>
  <si>
    <t>天舟文化</t>
  </si>
  <si>
    <t>300148.SZ</t>
  </si>
  <si>
    <t>002592.SZ</t>
    <phoneticPr fontId="1" type="noConversion"/>
  </si>
  <si>
    <t>ST八菱</t>
  </si>
  <si>
    <t>002592.SZ</t>
  </si>
  <si>
    <t>002400.SZ</t>
    <phoneticPr fontId="1" type="noConversion"/>
  </si>
  <si>
    <t>省广集团</t>
  </si>
  <si>
    <t>002400.SZ</t>
  </si>
  <si>
    <t>001380.SZ</t>
    <phoneticPr fontId="1" type="noConversion"/>
  </si>
  <si>
    <t>华纬科技</t>
  </si>
  <si>
    <t>001380.SZ</t>
  </si>
  <si>
    <t>工业</t>
    <phoneticPr fontId="1" type="noConversion"/>
  </si>
  <si>
    <t>002527.SZ</t>
    <phoneticPr fontId="1" type="noConversion"/>
  </si>
  <si>
    <t>新时达</t>
  </si>
  <si>
    <t>002527.SZ</t>
  </si>
  <si>
    <t>000628.SZ</t>
    <phoneticPr fontId="1" type="noConversion"/>
  </si>
  <si>
    <t>高新发展</t>
  </si>
  <si>
    <t>000628.SZ</t>
  </si>
  <si>
    <t>301215.SZ</t>
    <phoneticPr fontId="1" type="noConversion"/>
  </si>
  <si>
    <t>中汽股份</t>
  </si>
  <si>
    <t>301215.SZ</t>
  </si>
  <si>
    <t>601512.SH</t>
    <phoneticPr fontId="1" type="noConversion"/>
  </si>
  <si>
    <t>中新集团</t>
  </si>
  <si>
    <t>601512.SH</t>
  </si>
  <si>
    <t>300867.SZ</t>
    <phoneticPr fontId="1" type="noConversion"/>
  </si>
  <si>
    <t>圣元环保</t>
  </si>
  <si>
    <t>300867.SZ</t>
  </si>
  <si>
    <t>600629.SH</t>
    <phoneticPr fontId="1" type="noConversion"/>
  </si>
  <si>
    <t>华建集团</t>
  </si>
  <si>
    <t>600629.SH</t>
  </si>
  <si>
    <t>600481.SH</t>
    <phoneticPr fontId="1" type="noConversion"/>
  </si>
  <si>
    <t>双良节能</t>
  </si>
  <si>
    <t>600481.SH</t>
  </si>
  <si>
    <t>300457.SZ</t>
    <phoneticPr fontId="1" type="noConversion"/>
  </si>
  <si>
    <t>赢合科技</t>
  </si>
  <si>
    <t>300457.SZ</t>
  </si>
  <si>
    <t>002729.SZ</t>
    <phoneticPr fontId="1" type="noConversion"/>
  </si>
  <si>
    <t>好利科技</t>
  </si>
  <si>
    <t>002729.SZ</t>
  </si>
  <si>
    <t>300435.SZ</t>
    <phoneticPr fontId="1" type="noConversion"/>
  </si>
  <si>
    <t>中泰股份</t>
  </si>
  <si>
    <t>300435.SZ</t>
  </si>
  <si>
    <t>605056.SH</t>
    <phoneticPr fontId="1" type="noConversion"/>
  </si>
  <si>
    <t>咸亨国际</t>
  </si>
  <si>
    <t>605056.SH</t>
  </si>
  <si>
    <t>300407.SZ</t>
    <phoneticPr fontId="1" type="noConversion"/>
  </si>
  <si>
    <t>凯发电气</t>
  </si>
  <si>
    <t>300407.SZ</t>
  </si>
  <si>
    <t>002733.SZ</t>
    <phoneticPr fontId="1" type="noConversion"/>
  </si>
  <si>
    <t>雄韬股份</t>
  </si>
  <si>
    <t>002733.SZ</t>
  </si>
  <si>
    <t>300430.SZ</t>
    <phoneticPr fontId="1" type="noConversion"/>
  </si>
  <si>
    <t>诚益通</t>
  </si>
  <si>
    <t>300430.SZ</t>
  </si>
  <si>
    <t>002445.SZ</t>
    <phoneticPr fontId="1" type="noConversion"/>
  </si>
  <si>
    <t>中南文化</t>
  </si>
  <si>
    <t>002445.SZ</t>
  </si>
  <si>
    <t>000546.SZ</t>
    <phoneticPr fontId="1" type="noConversion"/>
  </si>
  <si>
    <t>金圆股份</t>
  </si>
  <si>
    <t>000546.SZ</t>
  </si>
  <si>
    <t>601021.SH</t>
    <phoneticPr fontId="1" type="noConversion"/>
  </si>
  <si>
    <t>春秋航空</t>
  </si>
  <si>
    <t>601021.SH</t>
  </si>
  <si>
    <t>603988.SH</t>
    <phoneticPr fontId="1" type="noConversion"/>
  </si>
  <si>
    <t>中电电机</t>
  </si>
  <si>
    <t>603988.SH</t>
  </si>
  <si>
    <t>601226.SH</t>
    <phoneticPr fontId="1" type="noConversion"/>
  </si>
  <si>
    <t>华电重工</t>
  </si>
  <si>
    <t>601226.SH</t>
  </si>
  <si>
    <t>002591.SZ</t>
    <phoneticPr fontId="1" type="noConversion"/>
  </si>
  <si>
    <t>恒大高新</t>
  </si>
  <si>
    <t>002591.SZ</t>
  </si>
  <si>
    <t>002530.SZ</t>
    <phoneticPr fontId="1" type="noConversion"/>
  </si>
  <si>
    <t>金财互联</t>
  </si>
  <si>
    <t>002530.SZ</t>
  </si>
  <si>
    <t>000533.SZ</t>
    <phoneticPr fontId="1" type="noConversion"/>
  </si>
  <si>
    <t>顺钠股份</t>
  </si>
  <si>
    <t>000533.SZ</t>
  </si>
  <si>
    <t>603789.SH</t>
    <phoneticPr fontId="1" type="noConversion"/>
  </si>
  <si>
    <t>星光农机</t>
  </si>
  <si>
    <t>603789.SH</t>
  </si>
  <si>
    <t>603315.SH</t>
    <phoneticPr fontId="1" type="noConversion"/>
  </si>
  <si>
    <t>福鞍股份</t>
  </si>
  <si>
    <t>603315.SH</t>
  </si>
  <si>
    <t>600170.SH</t>
    <phoneticPr fontId="1" type="noConversion"/>
  </si>
  <si>
    <t>上海建工</t>
  </si>
  <si>
    <t>600170.SH</t>
  </si>
  <si>
    <t>300444.SZ</t>
    <phoneticPr fontId="1" type="noConversion"/>
  </si>
  <si>
    <t>双杰电气</t>
  </si>
  <si>
    <t>300444.SZ</t>
  </si>
  <si>
    <t>300441.SZ</t>
    <phoneticPr fontId="1" type="noConversion"/>
  </si>
  <si>
    <t>鲍斯股份</t>
  </si>
  <si>
    <t>300441.SZ</t>
  </si>
  <si>
    <t>300438.SZ</t>
    <phoneticPr fontId="1" type="noConversion"/>
  </si>
  <si>
    <t>鹏辉能源</t>
  </si>
  <si>
    <t>300438.SZ</t>
  </si>
  <si>
    <t>603698.SH</t>
    <phoneticPr fontId="1" type="noConversion"/>
  </si>
  <si>
    <t>航天工程</t>
  </si>
  <si>
    <t>603698.SH</t>
  </si>
  <si>
    <t>603611.SH</t>
    <phoneticPr fontId="1" type="noConversion"/>
  </si>
  <si>
    <t>诺力股份</t>
  </si>
  <si>
    <t>603611.SH</t>
  </si>
  <si>
    <t>603899.SH</t>
    <phoneticPr fontId="1" type="noConversion"/>
  </si>
  <si>
    <t>晨光股份</t>
  </si>
  <si>
    <t>603899.SH</t>
  </si>
  <si>
    <t>600885.SH</t>
    <phoneticPr fontId="1" type="noConversion"/>
  </si>
  <si>
    <t>宏发股份</t>
  </si>
  <si>
    <t>600885.SH</t>
  </si>
  <si>
    <t>600113.SH</t>
    <phoneticPr fontId="1" type="noConversion"/>
  </si>
  <si>
    <t>浙江东日</t>
  </si>
  <si>
    <t>600113.SH</t>
  </si>
  <si>
    <t>603618.SH</t>
    <phoneticPr fontId="1" type="noConversion"/>
  </si>
  <si>
    <t>杭电股份</t>
  </si>
  <si>
    <t>603618.SH</t>
  </si>
  <si>
    <t>300427.SZ</t>
    <phoneticPr fontId="1" type="noConversion"/>
  </si>
  <si>
    <t>*ST红相</t>
  </si>
  <si>
    <t>300427.SZ</t>
  </si>
  <si>
    <t>300423.SZ</t>
    <phoneticPr fontId="1" type="noConversion"/>
  </si>
  <si>
    <t>昇辉科技</t>
  </si>
  <si>
    <t>300423.SZ</t>
  </si>
  <si>
    <t>300421.SZ</t>
    <phoneticPr fontId="1" type="noConversion"/>
  </si>
  <si>
    <t>力星股份</t>
  </si>
  <si>
    <t>300421.SZ</t>
  </si>
  <si>
    <t>300420.SZ</t>
    <phoneticPr fontId="1" type="noConversion"/>
  </si>
  <si>
    <t>五洋自控</t>
  </si>
  <si>
    <t>300420.SZ</t>
  </si>
  <si>
    <t>002743.SZ</t>
    <phoneticPr fontId="1" type="noConversion"/>
  </si>
  <si>
    <t>富煌钢构</t>
  </si>
  <si>
    <t>002743.SZ</t>
  </si>
  <si>
    <t>603606.SH</t>
    <phoneticPr fontId="1" type="noConversion"/>
  </si>
  <si>
    <t>东方电缆</t>
  </si>
  <si>
    <t>603606.SH</t>
  </si>
  <si>
    <t>300397.SZ</t>
    <phoneticPr fontId="1" type="noConversion"/>
  </si>
  <si>
    <t>天和防务</t>
  </si>
  <si>
    <t>300397.SZ</t>
  </si>
  <si>
    <t>001270.SZ</t>
    <phoneticPr fontId="1" type="noConversion"/>
  </si>
  <si>
    <t>铖昌科技</t>
  </si>
  <si>
    <t>001270.SZ</t>
  </si>
  <si>
    <t>688409.SH</t>
    <phoneticPr fontId="1" type="noConversion"/>
  </si>
  <si>
    <t>富创精密</t>
  </si>
  <si>
    <t>688409.SH</t>
  </si>
  <si>
    <t>600817.SH</t>
    <phoneticPr fontId="1" type="noConversion"/>
  </si>
  <si>
    <t>宇通重工</t>
  </si>
  <si>
    <t>600817.SH</t>
  </si>
  <si>
    <t>601827.SH</t>
    <phoneticPr fontId="1" type="noConversion"/>
  </si>
  <si>
    <t>三峰环境</t>
  </si>
  <si>
    <t>601827.SH</t>
  </si>
  <si>
    <t>300837.SZ</t>
    <phoneticPr fontId="1" type="noConversion"/>
  </si>
  <si>
    <t>浙矿股份</t>
  </si>
  <si>
    <t>300837.SZ</t>
  </si>
  <si>
    <t>605288.SH</t>
    <phoneticPr fontId="1" type="noConversion"/>
  </si>
  <si>
    <t>凯迪股份</t>
  </si>
  <si>
    <t>605288.SH</t>
  </si>
  <si>
    <t>600579.SH</t>
    <phoneticPr fontId="1" type="noConversion"/>
  </si>
  <si>
    <t>克劳斯</t>
  </si>
  <si>
    <t>600579.SH</t>
  </si>
  <si>
    <t>002047.SZ</t>
    <phoneticPr fontId="1" type="noConversion"/>
  </si>
  <si>
    <t>宝鹰股份</t>
  </si>
  <si>
    <t>002047.SZ</t>
  </si>
  <si>
    <t>688309.SH</t>
    <phoneticPr fontId="1" type="noConversion"/>
  </si>
  <si>
    <t>恒誉环保</t>
  </si>
  <si>
    <t>688309.SH</t>
  </si>
  <si>
    <t>600082.SH</t>
    <phoneticPr fontId="1" type="noConversion"/>
  </si>
  <si>
    <t>海泰发展</t>
  </si>
  <si>
    <t>600082.SH</t>
  </si>
  <si>
    <t>300850.SZ</t>
    <phoneticPr fontId="1" type="noConversion"/>
  </si>
  <si>
    <t>新强联</t>
  </si>
  <si>
    <t>300850.SZ</t>
  </si>
  <si>
    <t>002989.SZ</t>
    <phoneticPr fontId="1" type="noConversion"/>
  </si>
  <si>
    <t>中天精装</t>
  </si>
  <si>
    <t>002989.SZ</t>
  </si>
  <si>
    <t>001256.SZ</t>
    <phoneticPr fontId="1" type="noConversion"/>
  </si>
  <si>
    <t>炜冈科技</t>
  </si>
  <si>
    <t>001256.SZ</t>
  </si>
  <si>
    <t>301222.SZ</t>
    <phoneticPr fontId="1" type="noConversion"/>
  </si>
  <si>
    <t>浙江恒威</t>
  </si>
  <si>
    <t>301222.SZ</t>
  </si>
  <si>
    <t>002973.SZ</t>
    <phoneticPr fontId="1" type="noConversion"/>
  </si>
  <si>
    <t>侨银股份</t>
  </si>
  <si>
    <t>002973.SZ</t>
  </si>
  <si>
    <t>300414.SZ</t>
    <phoneticPr fontId="1" type="noConversion"/>
  </si>
  <si>
    <t>中光防雷</t>
  </si>
  <si>
    <t>300414.SZ</t>
  </si>
  <si>
    <t>601000.SH</t>
    <phoneticPr fontId="1" type="noConversion"/>
  </si>
  <si>
    <t>唐山港</t>
  </si>
  <si>
    <t>601000.SH</t>
  </si>
  <si>
    <t>300092.SZ</t>
    <phoneticPr fontId="1" type="noConversion"/>
  </si>
  <si>
    <t>科新机电</t>
  </si>
  <si>
    <t>300092.SZ</t>
  </si>
  <si>
    <t>002441.SZ</t>
    <phoneticPr fontId="1" type="noConversion"/>
  </si>
  <si>
    <t>众业达</t>
  </si>
  <si>
    <t>002441.SZ</t>
  </si>
  <si>
    <t>601717.SH</t>
    <phoneticPr fontId="1" type="noConversion"/>
  </si>
  <si>
    <t>郑煤机</t>
  </si>
  <si>
    <t>601717.SH</t>
  </si>
  <si>
    <t>688671.SH</t>
    <phoneticPr fontId="1" type="noConversion"/>
  </si>
  <si>
    <t>碧兴物联</t>
  </si>
  <si>
    <t>688671.SH</t>
  </si>
  <si>
    <t>300904.SZ</t>
    <phoneticPr fontId="1" type="noConversion"/>
  </si>
  <si>
    <t>威力传动</t>
  </si>
  <si>
    <t>300904.SZ</t>
  </si>
  <si>
    <t>603275.SH</t>
    <phoneticPr fontId="1" type="noConversion"/>
  </si>
  <si>
    <t>众辰科技</t>
  </si>
  <si>
    <t>603275.SH</t>
  </si>
  <si>
    <t>300817.SZ</t>
    <phoneticPr fontId="1" type="noConversion"/>
  </si>
  <si>
    <t>双飞集团</t>
  </si>
  <si>
    <t>300817.SZ</t>
  </si>
  <si>
    <t>688681.SH</t>
    <phoneticPr fontId="1" type="noConversion"/>
  </si>
  <si>
    <t>科汇股份</t>
  </si>
  <si>
    <t>688681.SH</t>
  </si>
  <si>
    <t>688567.SH</t>
    <phoneticPr fontId="1" type="noConversion"/>
  </si>
  <si>
    <t>孚能科技</t>
  </si>
  <si>
    <t>688567.SH</t>
  </si>
  <si>
    <t>601789.SH</t>
    <phoneticPr fontId="1" type="noConversion"/>
  </si>
  <si>
    <t>宁波建工</t>
  </si>
  <si>
    <t>601789.SH</t>
  </si>
  <si>
    <t>601222.SH</t>
    <phoneticPr fontId="1" type="noConversion"/>
  </si>
  <si>
    <t>林洋能源</t>
  </si>
  <si>
    <t>601222.SH</t>
  </si>
  <si>
    <t>002593.SZ</t>
    <phoneticPr fontId="1" type="noConversion"/>
  </si>
  <si>
    <t>日上集团</t>
  </si>
  <si>
    <t>002593.SZ</t>
  </si>
  <si>
    <t>601326.SH</t>
    <phoneticPr fontId="1" type="noConversion"/>
  </si>
  <si>
    <t>秦港股份</t>
  </si>
  <si>
    <t>601326.SH</t>
  </si>
  <si>
    <t>603015.SH</t>
    <phoneticPr fontId="1" type="noConversion"/>
  </si>
  <si>
    <t>弘讯科技</t>
  </si>
  <si>
    <t>603015.SH</t>
  </si>
  <si>
    <t>688320.SH</t>
    <phoneticPr fontId="1" type="noConversion"/>
  </si>
  <si>
    <t>禾川科技</t>
  </si>
  <si>
    <t>688320.SH</t>
  </si>
  <si>
    <t>601868.SH</t>
    <phoneticPr fontId="1" type="noConversion"/>
  </si>
  <si>
    <t>中国能建</t>
  </si>
  <si>
    <t>601868.SH</t>
  </si>
  <si>
    <t>300355.SZ</t>
    <phoneticPr fontId="1" type="noConversion"/>
  </si>
  <si>
    <t>蒙草生态</t>
  </si>
  <si>
    <t>300355.SZ</t>
  </si>
  <si>
    <t>300751.SZ</t>
    <phoneticPr fontId="1" type="noConversion"/>
  </si>
  <si>
    <t>迈为股份</t>
  </si>
  <si>
    <t>300751.SZ</t>
  </si>
  <si>
    <t>000755.SZ</t>
    <phoneticPr fontId="1" type="noConversion"/>
  </si>
  <si>
    <t>山西高速</t>
  </si>
  <si>
    <t>000755.SZ</t>
  </si>
  <si>
    <t>688408.SH</t>
    <phoneticPr fontId="1" type="noConversion"/>
  </si>
  <si>
    <t>中信博</t>
  </si>
  <si>
    <t>688408.SH</t>
  </si>
  <si>
    <t>688017.SH</t>
    <phoneticPr fontId="1" type="noConversion"/>
  </si>
  <si>
    <t>绿的谐波</t>
  </si>
  <si>
    <t>688017.SH</t>
  </si>
  <si>
    <t>300266.SZ</t>
    <phoneticPr fontId="1" type="noConversion"/>
  </si>
  <si>
    <t>兴源环境</t>
  </si>
  <si>
    <t>300266.SZ</t>
  </si>
  <si>
    <t>002620.SZ</t>
    <phoneticPr fontId="1" type="noConversion"/>
  </si>
  <si>
    <t>瑞和股份</t>
  </si>
  <si>
    <t>002620.SZ</t>
  </si>
  <si>
    <t>300197.SZ</t>
    <phoneticPr fontId="1" type="noConversion"/>
  </si>
  <si>
    <t>节能铁汉</t>
  </si>
  <si>
    <t>300197.SZ</t>
  </si>
  <si>
    <t>300195.SZ</t>
    <phoneticPr fontId="1" type="noConversion"/>
  </si>
  <si>
    <t>长荣股份</t>
  </si>
  <si>
    <t>300195.SZ</t>
  </si>
  <si>
    <t>300780.SZ</t>
    <phoneticPr fontId="1" type="noConversion"/>
  </si>
  <si>
    <t>德恩精工</t>
  </si>
  <si>
    <t>300780.SZ</t>
  </si>
  <si>
    <t>002949.SZ</t>
    <phoneticPr fontId="1" type="noConversion"/>
  </si>
  <si>
    <t>华阳国际</t>
  </si>
  <si>
    <t>002949.SZ</t>
  </si>
  <si>
    <t>603185.SH</t>
    <phoneticPr fontId="1" type="noConversion"/>
  </si>
  <si>
    <t>弘元绿能</t>
  </si>
  <si>
    <t>603185.SH</t>
  </si>
  <si>
    <t>002941.SZ</t>
    <phoneticPr fontId="1" type="noConversion"/>
  </si>
  <si>
    <t>新疆交建</t>
  </si>
  <si>
    <t>002941.SZ</t>
  </si>
  <si>
    <t>688237.SH</t>
    <phoneticPr fontId="1" type="noConversion"/>
  </si>
  <si>
    <t>超卓航科</t>
  </si>
  <si>
    <t>688237.SH</t>
  </si>
  <si>
    <t>002061.SZ</t>
    <phoneticPr fontId="1" type="noConversion"/>
  </si>
  <si>
    <t>浙江交科</t>
  </si>
  <si>
    <t>002061.SZ</t>
  </si>
  <si>
    <t>601068.SH</t>
    <phoneticPr fontId="1" type="noConversion"/>
  </si>
  <si>
    <t>中铝国际</t>
  </si>
  <si>
    <t>601068.SH</t>
  </si>
  <si>
    <t>002930.SZ</t>
    <phoneticPr fontId="1" type="noConversion"/>
  </si>
  <si>
    <t>宏川智慧</t>
  </si>
  <si>
    <t>002930.SZ</t>
  </si>
  <si>
    <t>603680.SH</t>
    <phoneticPr fontId="1" type="noConversion"/>
  </si>
  <si>
    <t>今创集团</t>
  </si>
  <si>
    <t>603680.SH</t>
  </si>
  <si>
    <t>001288.SZ</t>
    <phoneticPr fontId="1" type="noConversion"/>
  </si>
  <si>
    <t>运机集团</t>
  </si>
  <si>
    <t>001288.SZ</t>
  </si>
  <si>
    <t>301063.SZ</t>
    <phoneticPr fontId="1" type="noConversion"/>
  </si>
  <si>
    <t>海锅股份</t>
  </si>
  <si>
    <t>301063.SZ</t>
  </si>
  <si>
    <t>603329.SH</t>
    <phoneticPr fontId="1" type="noConversion"/>
  </si>
  <si>
    <t>上海雅仕</t>
  </si>
  <si>
    <t>603329.SH</t>
  </si>
  <si>
    <t>002922.SZ</t>
    <phoneticPr fontId="1" type="noConversion"/>
  </si>
  <si>
    <t>伊戈尔</t>
  </si>
  <si>
    <t>002922.SZ</t>
  </si>
  <si>
    <t>002921.SZ</t>
    <phoneticPr fontId="1" type="noConversion"/>
  </si>
  <si>
    <t>联诚精密</t>
  </si>
  <si>
    <t>002921.SZ</t>
  </si>
  <si>
    <t>600180.SH</t>
    <phoneticPr fontId="1" type="noConversion"/>
  </si>
  <si>
    <t>瑞茂通</t>
  </si>
  <si>
    <t>600180.SH</t>
  </si>
  <si>
    <t>002798.SZ</t>
    <phoneticPr fontId="1" type="noConversion"/>
  </si>
  <si>
    <t>帝欧家居</t>
  </si>
  <si>
    <t>002798.SZ</t>
  </si>
  <si>
    <t>002790.SZ</t>
    <phoneticPr fontId="1" type="noConversion"/>
  </si>
  <si>
    <t>瑞尔特</t>
  </si>
  <si>
    <t>002790.SZ</t>
  </si>
  <si>
    <t>002896.SZ</t>
    <phoneticPr fontId="1" type="noConversion"/>
  </si>
  <si>
    <t>中大力德</t>
  </si>
  <si>
    <t>002896.SZ</t>
  </si>
  <si>
    <t>603063.SH</t>
    <phoneticPr fontId="1" type="noConversion"/>
  </si>
  <si>
    <t>禾望电气</t>
  </si>
  <si>
    <t>603063.SH</t>
  </si>
  <si>
    <t>002889.SZ</t>
    <phoneticPr fontId="1" type="noConversion"/>
  </si>
  <si>
    <t>东方嘉盛</t>
  </si>
  <si>
    <t>002889.SZ</t>
  </si>
  <si>
    <t>605303.SH</t>
    <phoneticPr fontId="1" type="noConversion"/>
  </si>
  <si>
    <t>园林股份</t>
  </si>
  <si>
    <t>605303.SH</t>
  </si>
  <si>
    <t>605298.SH</t>
    <phoneticPr fontId="1" type="noConversion"/>
  </si>
  <si>
    <t>必得科技</t>
  </si>
  <si>
    <t>605298.SH</t>
  </si>
  <si>
    <t>605060.SH</t>
    <phoneticPr fontId="1" type="noConversion"/>
  </si>
  <si>
    <t>联德股份</t>
  </si>
  <si>
    <t>605060.SH</t>
  </si>
  <si>
    <t>300307.SZ</t>
    <phoneticPr fontId="1" type="noConversion"/>
  </si>
  <si>
    <t>慈星股份</t>
  </si>
  <si>
    <t>300307.SZ</t>
  </si>
  <si>
    <t>002667.SZ</t>
    <phoneticPr fontId="1" type="noConversion"/>
  </si>
  <si>
    <t>威领股份</t>
  </si>
  <si>
    <t>002667.SZ</t>
  </si>
  <si>
    <t>688628.SH</t>
    <phoneticPr fontId="1" type="noConversion"/>
  </si>
  <si>
    <t>优利德</t>
  </si>
  <si>
    <t>688628.SH</t>
  </si>
  <si>
    <t>688679.SH</t>
    <phoneticPr fontId="1" type="noConversion"/>
  </si>
  <si>
    <t>通源环境</t>
  </si>
  <si>
    <t>688679.SH</t>
  </si>
  <si>
    <t>601956.SH</t>
    <phoneticPr fontId="1" type="noConversion"/>
  </si>
  <si>
    <t>东贝集团</t>
  </si>
  <si>
    <t>601956.SH</t>
  </si>
  <si>
    <t>300922.SZ</t>
    <phoneticPr fontId="1" type="noConversion"/>
  </si>
  <si>
    <t>天秦装备</t>
  </si>
  <si>
    <t>300922.SZ</t>
  </si>
  <si>
    <t>605050.SH</t>
    <phoneticPr fontId="1" type="noConversion"/>
  </si>
  <si>
    <t>福然德</t>
  </si>
  <si>
    <t>605050.SH</t>
  </si>
  <si>
    <t>603565.SH</t>
    <phoneticPr fontId="1" type="noConversion"/>
  </si>
  <si>
    <t>中谷物流</t>
  </si>
  <si>
    <t>603565.SH</t>
  </si>
  <si>
    <t>003009.SZ</t>
    <phoneticPr fontId="1" type="noConversion"/>
  </si>
  <si>
    <t>中天火箭</t>
  </si>
  <si>
    <t>003009.SZ</t>
  </si>
  <si>
    <t>300177.SZ</t>
    <phoneticPr fontId="1" type="noConversion"/>
  </si>
  <si>
    <t>中海达</t>
  </si>
  <si>
    <t>300177.SZ</t>
  </si>
  <si>
    <t>601880.SH</t>
    <phoneticPr fontId="1" type="noConversion"/>
  </si>
  <si>
    <t>辽港股份</t>
  </si>
  <si>
    <t>601880.SH</t>
  </si>
  <si>
    <t>002514.SZ</t>
    <phoneticPr fontId="1" type="noConversion"/>
  </si>
  <si>
    <t>宝馨科技</t>
  </si>
  <si>
    <t>002514.SZ</t>
  </si>
  <si>
    <t>300021.SZ</t>
    <phoneticPr fontId="1" type="noConversion"/>
  </si>
  <si>
    <t>大禹节水</t>
  </si>
  <si>
    <t>300021.SZ</t>
  </si>
  <si>
    <t>002953.SZ</t>
    <phoneticPr fontId="1" type="noConversion"/>
  </si>
  <si>
    <t>日丰股份</t>
  </si>
  <si>
    <t>002953.SZ</t>
  </si>
  <si>
    <t>000779.SZ</t>
    <phoneticPr fontId="1" type="noConversion"/>
  </si>
  <si>
    <t>甘咨询</t>
  </si>
  <si>
    <t>000779.SZ</t>
  </si>
  <si>
    <t>002383.SZ</t>
    <phoneticPr fontId="1" type="noConversion"/>
  </si>
  <si>
    <t>合众思壮</t>
  </si>
  <si>
    <t>002383.SZ</t>
  </si>
  <si>
    <t>300055.SZ</t>
    <phoneticPr fontId="1" type="noConversion"/>
  </si>
  <si>
    <t>万邦达</t>
  </si>
  <si>
    <t>300055.SZ</t>
  </si>
  <si>
    <t>603297.SH</t>
    <phoneticPr fontId="1" type="noConversion"/>
  </si>
  <si>
    <t>永新光学</t>
  </si>
  <si>
    <t>603297.SH</t>
  </si>
  <si>
    <t>002935.SZ</t>
    <phoneticPr fontId="1" type="noConversion"/>
  </si>
  <si>
    <t>天奥电子</t>
  </si>
  <si>
    <t>002935.SZ</t>
  </si>
  <si>
    <t>002010.SZ</t>
    <phoneticPr fontId="1" type="noConversion"/>
  </si>
  <si>
    <t>传化智联</t>
  </si>
  <si>
    <t>002010.SZ</t>
  </si>
  <si>
    <t>000885.SZ</t>
    <phoneticPr fontId="1" type="noConversion"/>
  </si>
  <si>
    <t>城发环境</t>
  </si>
  <si>
    <t>000885.SZ</t>
  </si>
  <si>
    <t>601606.SH</t>
    <phoneticPr fontId="1" type="noConversion"/>
  </si>
  <si>
    <t>长城军工</t>
  </si>
  <si>
    <t>601606.SH</t>
  </si>
  <si>
    <t>603628.SH</t>
    <phoneticPr fontId="1" type="noConversion"/>
  </si>
  <si>
    <t>清源股份</t>
  </si>
  <si>
    <t>603628.SH</t>
  </si>
  <si>
    <t>603616.SH</t>
    <phoneticPr fontId="1" type="noConversion"/>
  </si>
  <si>
    <t>韩建河山</t>
  </si>
  <si>
    <t>603616.SH</t>
  </si>
  <si>
    <t>600478.SH</t>
    <phoneticPr fontId="1" type="noConversion"/>
  </si>
  <si>
    <t>科力远</t>
  </si>
  <si>
    <t>600478.SH</t>
  </si>
  <si>
    <t>600323.SH</t>
    <phoneticPr fontId="1" type="noConversion"/>
  </si>
  <si>
    <t>瀚蓝环境</t>
  </si>
  <si>
    <t>600323.SH</t>
  </si>
  <si>
    <t>600207.SH</t>
    <phoneticPr fontId="1" type="noConversion"/>
  </si>
  <si>
    <t>安彩高科</t>
  </si>
  <si>
    <t>600207.SH</t>
  </si>
  <si>
    <t>600133.SH</t>
    <phoneticPr fontId="1" type="noConversion"/>
  </si>
  <si>
    <t>东湖高新</t>
  </si>
  <si>
    <t>600133.SH</t>
  </si>
  <si>
    <t>300700.SZ</t>
    <phoneticPr fontId="1" type="noConversion"/>
  </si>
  <si>
    <t>岱勒新材</t>
  </si>
  <si>
    <t>300700.SZ</t>
  </si>
  <si>
    <t>300554.SZ</t>
    <phoneticPr fontId="1" type="noConversion"/>
  </si>
  <si>
    <t>三超新材</t>
  </si>
  <si>
    <t>300554.SZ</t>
  </si>
  <si>
    <t>300283.SZ</t>
    <phoneticPr fontId="1" type="noConversion"/>
  </si>
  <si>
    <t>温州宏丰</t>
  </si>
  <si>
    <t>300283.SZ</t>
  </si>
  <si>
    <t>300198.SZ</t>
    <phoneticPr fontId="1" type="noConversion"/>
  </si>
  <si>
    <t>纳川股份</t>
  </si>
  <si>
    <t>300198.SZ</t>
  </si>
  <si>
    <t>002690.SZ</t>
    <phoneticPr fontId="1" type="noConversion"/>
  </si>
  <si>
    <t>美亚光电</t>
  </si>
  <si>
    <t>002690.SZ</t>
  </si>
  <si>
    <t>002671.SZ</t>
    <phoneticPr fontId="1" type="noConversion"/>
  </si>
  <si>
    <t>龙泉股份</t>
  </si>
  <si>
    <t>002671.SZ</t>
  </si>
  <si>
    <t>002457.SZ</t>
    <phoneticPr fontId="1" type="noConversion"/>
  </si>
  <si>
    <t>青龙管业</t>
  </si>
  <si>
    <t>002457.SZ</t>
  </si>
  <si>
    <t>002205.SZ</t>
    <phoneticPr fontId="1" type="noConversion"/>
  </si>
  <si>
    <t>国统股份</t>
  </si>
  <si>
    <t>002205.SZ</t>
  </si>
  <si>
    <t>603699.SH</t>
    <phoneticPr fontId="1" type="noConversion"/>
  </si>
  <si>
    <t>纽威股份</t>
  </si>
  <si>
    <t>603699.SH</t>
  </si>
  <si>
    <t>603500.SH</t>
    <phoneticPr fontId="1" type="noConversion"/>
  </si>
  <si>
    <t>祥和实业</t>
  </si>
  <si>
    <t>603500.SH</t>
  </si>
  <si>
    <t>603359.SH</t>
    <phoneticPr fontId="1" type="noConversion"/>
  </si>
  <si>
    <t>东珠生态</t>
  </si>
  <si>
    <t>603359.SH</t>
  </si>
  <si>
    <t>603183.SH</t>
    <phoneticPr fontId="1" type="noConversion"/>
  </si>
  <si>
    <t>建研院</t>
  </si>
  <si>
    <t>603183.SH</t>
  </si>
  <si>
    <t>000068.SZ</t>
    <phoneticPr fontId="1" type="noConversion"/>
  </si>
  <si>
    <t>华控赛格</t>
  </si>
  <si>
    <t>000068.SZ</t>
  </si>
  <si>
    <t>603357.SH</t>
    <phoneticPr fontId="1" type="noConversion"/>
  </si>
  <si>
    <t>设计总院</t>
  </si>
  <si>
    <t>603357.SH</t>
  </si>
  <si>
    <t>002887.SZ</t>
    <phoneticPr fontId="1" type="noConversion"/>
  </si>
  <si>
    <t>绿茵生态</t>
  </si>
  <si>
    <t>002887.SZ</t>
  </si>
  <si>
    <t>603617.SH</t>
    <phoneticPr fontId="1" type="noConversion"/>
  </si>
  <si>
    <t>君禾股份</t>
  </si>
  <si>
    <t>603617.SH</t>
  </si>
  <si>
    <t>603331.SH</t>
    <phoneticPr fontId="1" type="noConversion"/>
  </si>
  <si>
    <t>百达精工</t>
  </si>
  <si>
    <t>603331.SH</t>
  </si>
  <si>
    <t>300670.SZ</t>
    <phoneticPr fontId="1" type="noConversion"/>
  </si>
  <si>
    <t>大烨智能</t>
  </si>
  <si>
    <t>300670.SZ</t>
  </si>
  <si>
    <t>002879.SZ</t>
    <phoneticPr fontId="1" type="noConversion"/>
  </si>
  <si>
    <t>长缆科技</t>
  </si>
  <si>
    <t>002879.SZ</t>
  </si>
  <si>
    <t>603200.SH</t>
    <phoneticPr fontId="1" type="noConversion"/>
  </si>
  <si>
    <t>上海洗霸</t>
  </si>
  <si>
    <t>603200.SH</t>
  </si>
  <si>
    <t>300619.SZ</t>
    <phoneticPr fontId="1" type="noConversion"/>
  </si>
  <si>
    <t>金银河</t>
  </si>
  <si>
    <t>300619.SZ</t>
  </si>
  <si>
    <t>002352.SZ</t>
    <phoneticPr fontId="1" type="noConversion"/>
  </si>
  <si>
    <t>顺丰控股</t>
  </si>
  <si>
    <t>002352.SZ</t>
  </si>
  <si>
    <t>603843.SH</t>
    <phoneticPr fontId="1" type="noConversion"/>
  </si>
  <si>
    <t>正平股份</t>
  </si>
  <si>
    <t>603843.SH</t>
  </si>
  <si>
    <t>603016.SH</t>
    <phoneticPr fontId="1" type="noConversion"/>
  </si>
  <si>
    <t>新宏泰</t>
  </si>
  <si>
    <t>603016.SH</t>
  </si>
  <si>
    <t>300521.SZ</t>
    <phoneticPr fontId="1" type="noConversion"/>
  </si>
  <si>
    <t>爱司凯</t>
  </si>
  <si>
    <t>300521.SZ</t>
  </si>
  <si>
    <t>603131.SH</t>
    <phoneticPr fontId="1" type="noConversion"/>
  </si>
  <si>
    <t>上海沪工</t>
  </si>
  <si>
    <t>603131.SH</t>
  </si>
  <si>
    <t>601611.SH</t>
    <phoneticPr fontId="1" type="noConversion"/>
  </si>
  <si>
    <t>中国核建</t>
  </si>
  <si>
    <t>601611.SH</t>
  </si>
  <si>
    <t>000928.SZ</t>
    <phoneticPr fontId="1" type="noConversion"/>
  </si>
  <si>
    <t>中钢国际</t>
  </si>
  <si>
    <t>000928.SZ</t>
  </si>
  <si>
    <t>836717.BJ</t>
    <phoneticPr fontId="1" type="noConversion"/>
  </si>
  <si>
    <t>瑞星股份</t>
  </si>
  <si>
    <t>836717.BJ</t>
  </si>
  <si>
    <t>300384.SZ</t>
    <phoneticPr fontId="1" type="noConversion"/>
  </si>
  <si>
    <t>三联虹普</t>
  </si>
  <si>
    <t>300384.SZ</t>
  </si>
  <si>
    <t>688255.SH</t>
    <phoneticPr fontId="1" type="noConversion"/>
  </si>
  <si>
    <t>凯尔达</t>
  </si>
  <si>
    <t>688255.SH</t>
  </si>
  <si>
    <t>000035.SZ</t>
    <phoneticPr fontId="1" type="noConversion"/>
  </si>
  <si>
    <t>中国天楹</t>
  </si>
  <si>
    <t>000035.SZ</t>
  </si>
  <si>
    <t>603061.SH</t>
    <phoneticPr fontId="1" type="noConversion"/>
  </si>
  <si>
    <t>金海通</t>
  </si>
  <si>
    <t>603061.SH</t>
  </si>
  <si>
    <t>600784.SH</t>
    <phoneticPr fontId="1" type="noConversion"/>
  </si>
  <si>
    <t>鲁银投资</t>
  </si>
  <si>
    <t>600784.SH</t>
  </si>
  <si>
    <t>688648.SH</t>
    <phoneticPr fontId="1" type="noConversion"/>
  </si>
  <si>
    <t>中邮科技</t>
  </si>
  <si>
    <t>688648.SH</t>
  </si>
  <si>
    <t>301163.SZ</t>
    <phoneticPr fontId="1" type="noConversion"/>
  </si>
  <si>
    <t>宏德股份</t>
  </si>
  <si>
    <t>301163.SZ</t>
  </si>
  <si>
    <t>301148.SZ</t>
    <phoneticPr fontId="1" type="noConversion"/>
  </si>
  <si>
    <t>嘉戎技术</t>
  </si>
  <si>
    <t>301148.SZ</t>
  </si>
  <si>
    <t>301120.SZ</t>
    <phoneticPr fontId="1" type="noConversion"/>
  </si>
  <si>
    <t>新特电气</t>
  </si>
  <si>
    <t>301120.SZ</t>
  </si>
  <si>
    <t>603956.SH</t>
    <phoneticPr fontId="1" type="noConversion"/>
  </si>
  <si>
    <t>威派格</t>
  </si>
  <si>
    <t>603956.SH</t>
  </si>
  <si>
    <t>300066.SZ</t>
    <phoneticPr fontId="1" type="noConversion"/>
  </si>
  <si>
    <t>三川智慧</t>
  </si>
  <si>
    <t>300066.SZ</t>
  </si>
  <si>
    <t>002375.SZ</t>
    <phoneticPr fontId="1" type="noConversion"/>
  </si>
  <si>
    <t>亚厦股份</t>
  </si>
  <si>
    <t>002375.SZ</t>
  </si>
  <si>
    <t>300056.SZ</t>
    <phoneticPr fontId="1" type="noConversion"/>
  </si>
  <si>
    <t>中创环保</t>
  </si>
  <si>
    <t>300056.SZ</t>
  </si>
  <si>
    <t>300675.SZ</t>
    <phoneticPr fontId="1" type="noConversion"/>
  </si>
  <si>
    <t>建科院</t>
  </si>
  <si>
    <t>300675.SZ</t>
  </si>
  <si>
    <t>002951.SZ</t>
    <phoneticPr fontId="1" type="noConversion"/>
  </si>
  <si>
    <t>*ST金时</t>
  </si>
  <si>
    <t>002951.SZ</t>
  </si>
  <si>
    <t>300032.SZ</t>
    <phoneticPr fontId="1" type="noConversion"/>
  </si>
  <si>
    <t>金龙机电</t>
  </si>
  <si>
    <t>300032.SZ</t>
  </si>
  <si>
    <t>000008.SZ</t>
    <phoneticPr fontId="1" type="noConversion"/>
  </si>
  <si>
    <t>神州高铁</t>
  </si>
  <si>
    <t>000008.SZ</t>
  </si>
  <si>
    <t>300425.SZ</t>
    <phoneticPr fontId="1" type="noConversion"/>
  </si>
  <si>
    <t>中建环能</t>
  </si>
  <si>
    <t>300425.SZ</t>
  </si>
  <si>
    <t>002090.SZ</t>
    <phoneticPr fontId="1" type="noConversion"/>
  </si>
  <si>
    <t>金智科技</t>
  </si>
  <si>
    <t>002090.SZ</t>
  </si>
  <si>
    <t>301070.SZ</t>
    <phoneticPr fontId="1" type="noConversion"/>
  </si>
  <si>
    <t>开勒股份</t>
  </si>
  <si>
    <t>301070.SZ</t>
  </si>
  <si>
    <t>873169.BJ</t>
    <phoneticPr fontId="1" type="noConversion"/>
  </si>
  <si>
    <t>七丰精工</t>
  </si>
  <si>
    <t>873169.BJ</t>
  </si>
  <si>
    <t>688501.SH</t>
    <phoneticPr fontId="1" type="noConversion"/>
  </si>
  <si>
    <t>青达环保</t>
  </si>
  <si>
    <t>688501.SH</t>
  </si>
  <si>
    <t>301038.SZ</t>
    <phoneticPr fontId="1" type="noConversion"/>
  </si>
  <si>
    <t>深水规院</t>
  </si>
  <si>
    <t>301038.SZ</t>
  </si>
  <si>
    <t>300774.SZ</t>
    <phoneticPr fontId="1" type="noConversion"/>
  </si>
  <si>
    <t>倍杰特</t>
  </si>
  <si>
    <t>300774.SZ</t>
  </si>
  <si>
    <t>000927.SZ</t>
    <phoneticPr fontId="1" type="noConversion"/>
  </si>
  <si>
    <t>中国铁物</t>
  </si>
  <si>
    <t>000927.SZ</t>
  </si>
  <si>
    <t>001239.SZ</t>
    <phoneticPr fontId="1" type="noConversion"/>
  </si>
  <si>
    <t>永达股份</t>
  </si>
  <si>
    <t>001239.SZ</t>
  </si>
  <si>
    <t>603488.SH</t>
    <phoneticPr fontId="1" type="noConversion"/>
  </si>
  <si>
    <t>展鹏科技</t>
  </si>
  <si>
    <t>603488.SH</t>
  </si>
  <si>
    <t>603269.SH</t>
    <phoneticPr fontId="1" type="noConversion"/>
  </si>
  <si>
    <t>海鸥股份</t>
  </si>
  <si>
    <t>603269.SH</t>
  </si>
  <si>
    <t>002686.SZ</t>
    <phoneticPr fontId="1" type="noConversion"/>
  </si>
  <si>
    <t>亿利达</t>
  </si>
  <si>
    <t>002686.SZ</t>
  </si>
  <si>
    <t>300190.SZ</t>
    <phoneticPr fontId="1" type="noConversion"/>
  </si>
  <si>
    <t>维尔利</t>
  </si>
  <si>
    <t>300190.SZ</t>
  </si>
  <si>
    <t>301338.SZ</t>
    <phoneticPr fontId="1" type="noConversion"/>
  </si>
  <si>
    <t>凯格精机</t>
  </si>
  <si>
    <t>301338.SZ</t>
  </si>
  <si>
    <t>688509.SH</t>
    <phoneticPr fontId="1" type="noConversion"/>
  </si>
  <si>
    <t>正元地信</t>
  </si>
  <si>
    <t>688509.SH</t>
  </si>
  <si>
    <t>688660.SH</t>
    <phoneticPr fontId="1" type="noConversion"/>
  </si>
  <si>
    <t>电气风电</t>
  </si>
  <si>
    <t>688660.SH</t>
  </si>
  <si>
    <t>600764.SH</t>
    <phoneticPr fontId="1" type="noConversion"/>
  </si>
  <si>
    <t>中国海防</t>
  </si>
  <si>
    <t>600764.SH</t>
  </si>
  <si>
    <t>601518.SH</t>
    <phoneticPr fontId="1" type="noConversion"/>
  </si>
  <si>
    <t>吉林高速</t>
  </si>
  <si>
    <t>601518.SH</t>
  </si>
  <si>
    <t>601188.SH</t>
    <phoneticPr fontId="1" type="noConversion"/>
  </si>
  <si>
    <t>龙江交通</t>
  </si>
  <si>
    <t>601188.SH</t>
  </si>
  <si>
    <t>300062.SZ</t>
    <phoneticPr fontId="1" type="noConversion"/>
  </si>
  <si>
    <t>中能电气</t>
  </si>
  <si>
    <t>300062.SZ</t>
  </si>
  <si>
    <t>002372.SZ</t>
    <phoneticPr fontId="1" type="noConversion"/>
  </si>
  <si>
    <t>伟星新材</t>
  </si>
  <si>
    <t>002372.SZ</t>
  </si>
  <si>
    <t>300536.SZ</t>
    <phoneticPr fontId="1" type="noConversion"/>
  </si>
  <si>
    <t>*ST农尚</t>
  </si>
  <si>
    <t>300536.SZ</t>
  </si>
  <si>
    <t>300103.SZ</t>
    <phoneticPr fontId="1" type="noConversion"/>
  </si>
  <si>
    <t>达刚控股</t>
  </si>
  <si>
    <t>300103.SZ</t>
  </si>
  <si>
    <t>603070.SH</t>
    <phoneticPr fontId="1" type="noConversion"/>
  </si>
  <si>
    <t>万控智造</t>
  </si>
  <si>
    <t>603070.SH</t>
  </si>
  <si>
    <t>688697.SH</t>
    <phoneticPr fontId="1" type="noConversion"/>
  </si>
  <si>
    <t>纽威数控</t>
  </si>
  <si>
    <t>688697.SH</t>
  </si>
  <si>
    <t>605598.SH</t>
    <phoneticPr fontId="1" type="noConversion"/>
  </si>
  <si>
    <t>上海港湾</t>
  </si>
  <si>
    <t>605598.SH</t>
  </si>
  <si>
    <t>301048.SZ</t>
    <phoneticPr fontId="1" type="noConversion"/>
  </si>
  <si>
    <t>金鹰重工</t>
  </si>
  <si>
    <t>301048.SZ</t>
  </si>
  <si>
    <t>301046.SZ</t>
    <phoneticPr fontId="1" type="noConversion"/>
  </si>
  <si>
    <t>能辉科技</t>
  </si>
  <si>
    <t>301046.SZ</t>
  </si>
  <si>
    <t>300732.SZ</t>
    <phoneticPr fontId="1" type="noConversion"/>
  </si>
  <si>
    <t>设研院</t>
  </si>
  <si>
    <t>300732.SZ</t>
  </si>
  <si>
    <t>603829.SH</t>
    <phoneticPr fontId="1" type="noConversion"/>
  </si>
  <si>
    <t>洛凯股份</t>
  </si>
  <si>
    <t>603829.SH</t>
  </si>
  <si>
    <t>872351.BJ</t>
    <phoneticPr fontId="1" type="noConversion"/>
  </si>
  <si>
    <t>华光源海</t>
  </si>
  <si>
    <t>872351.BJ</t>
  </si>
  <si>
    <t>831855.BJ</t>
    <phoneticPr fontId="1" type="noConversion"/>
  </si>
  <si>
    <t>浙江大农</t>
  </si>
  <si>
    <t>831855.BJ</t>
  </si>
  <si>
    <t>300376.SZ</t>
    <phoneticPr fontId="1" type="noConversion"/>
  </si>
  <si>
    <t>易事特</t>
  </si>
  <si>
    <t>300376.SZ</t>
  </si>
  <si>
    <t>688297.SH</t>
    <phoneticPr fontId="1" type="noConversion"/>
  </si>
  <si>
    <t>中无人机</t>
  </si>
  <si>
    <t>688297.SH</t>
  </si>
  <si>
    <t>301112.SZ</t>
    <phoneticPr fontId="1" type="noConversion"/>
  </si>
  <si>
    <t>信邦智能</t>
  </si>
  <si>
    <t>301112.SZ</t>
  </si>
  <si>
    <t>001317.SZ</t>
    <phoneticPr fontId="1" type="noConversion"/>
  </si>
  <si>
    <t>三羊马</t>
  </si>
  <si>
    <t>001317.SZ</t>
  </si>
  <si>
    <t>688280.SH</t>
    <phoneticPr fontId="1" type="noConversion"/>
  </si>
  <si>
    <t>精进电动-UW</t>
  </si>
  <si>
    <t>688280.SH</t>
  </si>
  <si>
    <t>301091.SZ</t>
    <phoneticPr fontId="1" type="noConversion"/>
  </si>
  <si>
    <t>深城交</t>
  </si>
  <si>
    <t>301091.SZ</t>
  </si>
  <si>
    <t>301082.SZ</t>
    <phoneticPr fontId="1" type="noConversion"/>
  </si>
  <si>
    <t>久盛电气</t>
  </si>
  <si>
    <t>301082.SZ</t>
  </si>
  <si>
    <t>688395.SH</t>
    <phoneticPr fontId="1" type="noConversion"/>
  </si>
  <si>
    <t>正弦电气</t>
  </si>
  <si>
    <t>688395.SH</t>
  </si>
  <si>
    <t>688383.SH</t>
    <phoneticPr fontId="1" type="noConversion"/>
  </si>
  <si>
    <t>新益昌</t>
  </si>
  <si>
    <t>688383.SH</t>
  </si>
  <si>
    <t>300985.SZ</t>
    <phoneticPr fontId="1" type="noConversion"/>
  </si>
  <si>
    <t>致远新能</t>
  </si>
  <si>
    <t>300985.SZ</t>
  </si>
  <si>
    <t>001202.SZ</t>
    <phoneticPr fontId="1" type="noConversion"/>
  </si>
  <si>
    <t>炬申股份</t>
  </si>
  <si>
    <t>001202.SZ</t>
  </si>
  <si>
    <t>300902.SZ</t>
    <phoneticPr fontId="1" type="noConversion"/>
  </si>
  <si>
    <t>国安达</t>
  </si>
  <si>
    <t>300902.SZ</t>
  </si>
  <si>
    <t>300901.SZ</t>
    <phoneticPr fontId="1" type="noConversion"/>
  </si>
  <si>
    <t>中胤时尚</t>
  </si>
  <si>
    <t>300901.SZ</t>
  </si>
  <si>
    <t>300900.SZ</t>
    <phoneticPr fontId="1" type="noConversion"/>
  </si>
  <si>
    <t>广联航空</t>
  </si>
  <si>
    <t>300900.SZ</t>
  </si>
  <si>
    <t>300815.SZ</t>
    <phoneticPr fontId="1" type="noConversion"/>
  </si>
  <si>
    <t>玉禾田</t>
  </si>
  <si>
    <t>300815.SZ</t>
  </si>
  <si>
    <t>603261.SH</t>
    <phoneticPr fontId="1" type="noConversion"/>
  </si>
  <si>
    <t>立航科技</t>
  </si>
  <si>
    <t>603261.SH</t>
  </si>
  <si>
    <t>300833.SZ</t>
    <phoneticPr fontId="1" type="noConversion"/>
  </si>
  <si>
    <t>浩洋股份</t>
  </si>
  <si>
    <t>300833.SZ</t>
  </si>
  <si>
    <t>300763.SZ</t>
    <phoneticPr fontId="1" type="noConversion"/>
  </si>
  <si>
    <t>锦浪科技</t>
  </si>
  <si>
    <t>300763.SZ</t>
  </si>
  <si>
    <t>605069.SH</t>
    <phoneticPr fontId="1" type="noConversion"/>
  </si>
  <si>
    <t>正和生态</t>
  </si>
  <si>
    <t>605069.SH</t>
  </si>
  <si>
    <t>603682.SH</t>
    <phoneticPr fontId="1" type="noConversion"/>
  </si>
  <si>
    <t>锦和商管</t>
  </si>
  <si>
    <t>603682.SH</t>
  </si>
  <si>
    <t>300947.SZ</t>
    <phoneticPr fontId="1" type="noConversion"/>
  </si>
  <si>
    <t>德必集团</t>
  </si>
  <si>
    <t>300947.SZ</t>
  </si>
  <si>
    <t>688335.SH</t>
    <phoneticPr fontId="1" type="noConversion"/>
  </si>
  <si>
    <t>复洁环保</t>
  </si>
  <si>
    <t>688335.SH</t>
  </si>
  <si>
    <t>300265.SZ</t>
    <phoneticPr fontId="1" type="noConversion"/>
  </si>
  <si>
    <t>通光线缆</t>
  </si>
  <si>
    <t>300265.SZ</t>
  </si>
  <si>
    <t>300263.SZ</t>
    <phoneticPr fontId="1" type="noConversion"/>
  </si>
  <si>
    <t>隆华科技</t>
  </si>
  <si>
    <t>300263.SZ</t>
  </si>
  <si>
    <t>300262.SZ</t>
    <phoneticPr fontId="1" type="noConversion"/>
  </si>
  <si>
    <t>*ST巴安</t>
  </si>
  <si>
    <t>300262.SZ</t>
  </si>
  <si>
    <t>603056.SH</t>
    <phoneticPr fontId="1" type="noConversion"/>
  </si>
  <si>
    <t>德邦股份</t>
  </si>
  <si>
    <t>603056.SH</t>
  </si>
  <si>
    <t>301357.SZ</t>
    <phoneticPr fontId="1" type="noConversion"/>
  </si>
  <si>
    <t>北方长龙</t>
  </si>
  <si>
    <t>301357.SZ</t>
  </si>
  <si>
    <t>688819.SH</t>
    <phoneticPr fontId="1" type="noConversion"/>
  </si>
  <si>
    <t>天能股份</t>
  </si>
  <si>
    <t>688819.SH</t>
  </si>
  <si>
    <t>601515.SH</t>
    <phoneticPr fontId="1" type="noConversion"/>
  </si>
  <si>
    <t>东峰集团</t>
  </si>
  <si>
    <t>601515.SH</t>
  </si>
  <si>
    <t>002599.SZ</t>
    <phoneticPr fontId="1" type="noConversion"/>
  </si>
  <si>
    <t>盛通股份</t>
  </si>
  <si>
    <t>002599.SZ</t>
  </si>
  <si>
    <t>002633.SZ</t>
    <phoneticPr fontId="1" type="noConversion"/>
  </si>
  <si>
    <t>申科股份</t>
  </si>
  <si>
    <t>002633.SZ</t>
  </si>
  <si>
    <t>301027.SZ</t>
    <phoneticPr fontId="1" type="noConversion"/>
  </si>
  <si>
    <t>华蓝集团</t>
  </si>
  <si>
    <t>301027.SZ</t>
  </si>
  <si>
    <t>833171.BJ</t>
    <phoneticPr fontId="1" type="noConversion"/>
  </si>
  <si>
    <t>国航远洋</t>
  </si>
  <si>
    <t>833171.BJ</t>
  </si>
  <si>
    <t>301368.SZ</t>
    <phoneticPr fontId="1" type="noConversion"/>
  </si>
  <si>
    <t>丰立智能</t>
  </si>
  <si>
    <t>301368.SZ</t>
  </si>
  <si>
    <t>301138.SZ</t>
    <phoneticPr fontId="1" type="noConversion"/>
  </si>
  <si>
    <t>华研精机</t>
  </si>
  <si>
    <t>301138.SZ</t>
  </si>
  <si>
    <t>603321.SH</t>
    <phoneticPr fontId="1" type="noConversion"/>
  </si>
  <si>
    <t>梅轮电梯</t>
  </si>
  <si>
    <t>603321.SH</t>
  </si>
  <si>
    <t>002882.SZ</t>
    <phoneticPr fontId="1" type="noConversion"/>
  </si>
  <si>
    <t>金龙羽</t>
  </si>
  <si>
    <t>002882.SZ</t>
  </si>
  <si>
    <t>300450.SZ</t>
    <phoneticPr fontId="1" type="noConversion"/>
  </si>
  <si>
    <t>先导智能</t>
  </si>
  <si>
    <t>300450.SZ</t>
  </si>
  <si>
    <t>300795.SZ</t>
    <phoneticPr fontId="1" type="noConversion"/>
  </si>
  <si>
    <t>米奥会展</t>
  </si>
  <si>
    <t>300795.SZ</t>
  </si>
  <si>
    <t>300960.SZ</t>
    <phoneticPr fontId="1" type="noConversion"/>
  </si>
  <si>
    <t>通业科技</t>
  </si>
  <si>
    <t>300960.SZ</t>
  </si>
  <si>
    <t>300958.SZ</t>
    <phoneticPr fontId="1" type="noConversion"/>
  </si>
  <si>
    <t>建工修复</t>
  </si>
  <si>
    <t>300958.SZ</t>
  </si>
  <si>
    <t>002672.SZ</t>
    <phoneticPr fontId="1" type="noConversion"/>
  </si>
  <si>
    <t>东江环保</t>
  </si>
  <si>
    <t>002672.SZ</t>
  </si>
  <si>
    <t>601096.SH</t>
    <phoneticPr fontId="1" type="noConversion"/>
  </si>
  <si>
    <t>宏盛华源</t>
  </si>
  <si>
    <t>601096.SH</t>
  </si>
  <si>
    <t>002526.SZ</t>
    <phoneticPr fontId="1" type="noConversion"/>
  </si>
  <si>
    <t>山东矿机</t>
  </si>
  <si>
    <t>002526.SZ</t>
  </si>
  <si>
    <t>001230.SZ</t>
    <phoneticPr fontId="1" type="noConversion"/>
  </si>
  <si>
    <t>劲旅环境</t>
  </si>
  <si>
    <t>001230.SZ</t>
  </si>
  <si>
    <t>300982.SZ</t>
    <phoneticPr fontId="1" type="noConversion"/>
  </si>
  <si>
    <t>苏文电能</t>
  </si>
  <si>
    <t>300982.SZ</t>
  </si>
  <si>
    <t>688659.SH</t>
    <phoneticPr fontId="1" type="noConversion"/>
  </si>
  <si>
    <t>元琛科技</t>
  </si>
  <si>
    <t>688659.SH</t>
  </si>
  <si>
    <t>688698.SH</t>
    <phoneticPr fontId="1" type="noConversion"/>
  </si>
  <si>
    <t>伟创电气</t>
  </si>
  <si>
    <t>688698.SH</t>
  </si>
  <si>
    <t>688063.SH</t>
    <phoneticPr fontId="1" type="noConversion"/>
  </si>
  <si>
    <t>派能科技</t>
  </si>
  <si>
    <t>688063.SH</t>
  </si>
  <si>
    <t>300880.SZ</t>
    <phoneticPr fontId="1" type="noConversion"/>
  </si>
  <si>
    <t>迦南智能</t>
  </si>
  <si>
    <t>300880.SZ</t>
  </si>
  <si>
    <t>300879.SZ</t>
    <phoneticPr fontId="1" type="noConversion"/>
  </si>
  <si>
    <t>大叶股份</t>
  </si>
  <si>
    <t>300879.SZ</t>
  </si>
  <si>
    <t>688558.SH</t>
    <phoneticPr fontId="1" type="noConversion"/>
  </si>
  <si>
    <t>国盛智科</t>
  </si>
  <si>
    <t>688558.SH</t>
  </si>
  <si>
    <t>831175.BJ</t>
    <phoneticPr fontId="1" type="noConversion"/>
  </si>
  <si>
    <t>派诺科技</t>
  </si>
  <si>
    <t>831175.BJ</t>
  </si>
  <si>
    <t>002560.SZ</t>
    <phoneticPr fontId="1" type="noConversion"/>
  </si>
  <si>
    <t>通达股份</t>
  </si>
  <si>
    <t>002560.SZ</t>
  </si>
  <si>
    <t>002559.SZ</t>
    <phoneticPr fontId="1" type="noConversion"/>
  </si>
  <si>
    <t>亚威股份</t>
  </si>
  <si>
    <t>002559.SZ</t>
  </si>
  <si>
    <t>301372.SZ</t>
    <phoneticPr fontId="1" type="noConversion"/>
  </si>
  <si>
    <t>科净源</t>
  </si>
  <si>
    <t>301372.SZ</t>
  </si>
  <si>
    <t>603686.SH</t>
    <phoneticPr fontId="1" type="noConversion"/>
  </si>
  <si>
    <t>福龙马</t>
  </si>
  <si>
    <t>603686.SH</t>
  </si>
  <si>
    <t>300230.SZ</t>
    <phoneticPr fontId="1" type="noConversion"/>
  </si>
  <si>
    <t>永利股份</t>
  </si>
  <si>
    <t>300230.SZ</t>
  </si>
  <si>
    <t>001379.SZ</t>
    <phoneticPr fontId="1" type="noConversion"/>
  </si>
  <si>
    <t>腾达科技</t>
  </si>
  <si>
    <t>001379.SZ</t>
  </si>
  <si>
    <t>300621.SZ</t>
    <phoneticPr fontId="1" type="noConversion"/>
  </si>
  <si>
    <t>维业股份</t>
  </si>
  <si>
    <t>300621.SZ</t>
  </si>
  <si>
    <t>301548.SZ</t>
    <phoneticPr fontId="1" type="noConversion"/>
  </si>
  <si>
    <t>崇德科技</t>
  </si>
  <si>
    <t>301548.SZ</t>
  </si>
  <si>
    <t>871642.BJ</t>
    <phoneticPr fontId="1" type="noConversion"/>
  </si>
  <si>
    <t>通易航天</t>
  </si>
  <si>
    <t>871642.BJ</t>
  </si>
  <si>
    <t>871553.BJ</t>
    <phoneticPr fontId="1" type="noConversion"/>
  </si>
  <si>
    <t>凯腾精工</t>
  </si>
  <si>
    <t>871553.BJ</t>
  </si>
  <si>
    <t>871396.BJ</t>
    <phoneticPr fontId="1" type="noConversion"/>
  </si>
  <si>
    <t>常辅股份</t>
  </si>
  <si>
    <t>871396.BJ</t>
  </si>
  <si>
    <t>870436.BJ</t>
    <phoneticPr fontId="1" type="noConversion"/>
  </si>
  <si>
    <t>大地电气</t>
  </si>
  <si>
    <t>870436.BJ</t>
  </si>
  <si>
    <t>837242.BJ</t>
    <phoneticPr fontId="1" type="noConversion"/>
  </si>
  <si>
    <t>建邦科技</t>
  </si>
  <si>
    <t>837242.BJ</t>
  </si>
  <si>
    <t>836892.BJ</t>
    <phoneticPr fontId="1" type="noConversion"/>
  </si>
  <si>
    <t>广咨国际</t>
  </si>
  <si>
    <t>836892.BJ</t>
  </si>
  <si>
    <t>836720.BJ</t>
    <phoneticPr fontId="1" type="noConversion"/>
  </si>
  <si>
    <t>吉冈精密</t>
  </si>
  <si>
    <t>836720.BJ</t>
  </si>
  <si>
    <t>836260.BJ</t>
    <phoneticPr fontId="1" type="noConversion"/>
  </si>
  <si>
    <t>中寰股份</t>
  </si>
  <si>
    <t>836260.BJ</t>
  </si>
  <si>
    <t>836239.BJ</t>
    <phoneticPr fontId="1" type="noConversion"/>
  </si>
  <si>
    <t>长虹能源</t>
  </si>
  <si>
    <t>836239.BJ</t>
  </si>
  <si>
    <t>836149.BJ</t>
    <phoneticPr fontId="1" type="noConversion"/>
  </si>
  <si>
    <t>旭杰科技</t>
  </si>
  <si>
    <t>836149.BJ</t>
  </si>
  <si>
    <t>835368.BJ</t>
    <phoneticPr fontId="1" type="noConversion"/>
  </si>
  <si>
    <t>连城数控</t>
  </si>
  <si>
    <t>835368.BJ</t>
  </si>
  <si>
    <t>835174.BJ</t>
    <phoneticPr fontId="1" type="noConversion"/>
  </si>
  <si>
    <t>五新隧装</t>
  </si>
  <si>
    <t>835174.BJ</t>
  </si>
  <si>
    <t>834682.BJ</t>
    <phoneticPr fontId="1" type="noConversion"/>
  </si>
  <si>
    <t>球冠电缆</t>
  </si>
  <si>
    <t>834682.BJ</t>
  </si>
  <si>
    <t>834599.BJ</t>
    <phoneticPr fontId="1" type="noConversion"/>
  </si>
  <si>
    <t>同力股份</t>
  </si>
  <si>
    <t>834599.BJ</t>
  </si>
  <si>
    <t>834475.BJ</t>
    <phoneticPr fontId="1" type="noConversion"/>
  </si>
  <si>
    <t>三友科技</t>
  </si>
  <si>
    <t>834475.BJ</t>
  </si>
  <si>
    <t>833873.BJ</t>
    <phoneticPr fontId="1" type="noConversion"/>
  </si>
  <si>
    <t>中设咨询</t>
  </si>
  <si>
    <t>833873.BJ</t>
  </si>
  <si>
    <t>833427.BJ</t>
    <phoneticPr fontId="1" type="noConversion"/>
  </si>
  <si>
    <t>华维设计</t>
  </si>
  <si>
    <t>833427.BJ</t>
  </si>
  <si>
    <t>832225.BJ</t>
    <phoneticPr fontId="1" type="noConversion"/>
  </si>
  <si>
    <t>利通科技</t>
  </si>
  <si>
    <t>832225.BJ</t>
  </si>
  <si>
    <t>831370.BJ</t>
    <phoneticPr fontId="1" type="noConversion"/>
  </si>
  <si>
    <t>新安洁</t>
  </si>
  <si>
    <t>831370.BJ</t>
  </si>
  <si>
    <t>831039.BJ</t>
    <phoneticPr fontId="1" type="noConversion"/>
  </si>
  <si>
    <t>国义招标</t>
  </si>
  <si>
    <t>831039.BJ</t>
  </si>
  <si>
    <t>830964.BJ</t>
    <phoneticPr fontId="1" type="noConversion"/>
  </si>
  <si>
    <t>润农节水</t>
  </si>
  <si>
    <t>830964.BJ</t>
  </si>
  <si>
    <t>830839.BJ</t>
    <phoneticPr fontId="1" type="noConversion"/>
  </si>
  <si>
    <t>万通液压</t>
  </si>
  <si>
    <t>830839.BJ</t>
  </si>
  <si>
    <t>688151.SH</t>
    <phoneticPr fontId="1" type="noConversion"/>
  </si>
  <si>
    <t>华强科技</t>
  </si>
  <si>
    <t>688151.SH</t>
  </si>
  <si>
    <t>430510.BJ</t>
    <phoneticPr fontId="1" type="noConversion"/>
  </si>
  <si>
    <t>丰光精密</t>
  </si>
  <si>
    <t>430510.BJ</t>
  </si>
  <si>
    <t>430418.BJ</t>
    <phoneticPr fontId="1" type="noConversion"/>
  </si>
  <si>
    <t>苏轴股份</t>
  </si>
  <si>
    <t>430418.BJ</t>
  </si>
  <si>
    <t>301199.SZ</t>
    <phoneticPr fontId="1" type="noConversion"/>
  </si>
  <si>
    <t>迈赫股份</t>
  </si>
  <si>
    <t>301199.SZ</t>
  </si>
  <si>
    <t>301167.SZ</t>
    <phoneticPr fontId="1" type="noConversion"/>
  </si>
  <si>
    <t>建研设计</t>
  </si>
  <si>
    <t>301167.SZ</t>
  </si>
  <si>
    <t>000019.SZ</t>
    <phoneticPr fontId="1" type="noConversion"/>
  </si>
  <si>
    <t>深粮控股</t>
  </si>
  <si>
    <t>000019.SZ</t>
  </si>
  <si>
    <t>688573.SH</t>
    <phoneticPr fontId="1" type="noConversion"/>
  </si>
  <si>
    <t>信宇人</t>
  </si>
  <si>
    <t>688573.SH</t>
  </si>
  <si>
    <t>603458.SH</t>
    <phoneticPr fontId="1" type="noConversion"/>
  </si>
  <si>
    <t>勘设股份</t>
  </si>
  <si>
    <t>603458.SH</t>
  </si>
  <si>
    <t>300688.SZ</t>
    <phoneticPr fontId="1" type="noConversion"/>
  </si>
  <si>
    <t>创业黑马</t>
  </si>
  <si>
    <t>300688.SZ</t>
  </si>
  <si>
    <t>000519.SZ</t>
    <phoneticPr fontId="1" type="noConversion"/>
  </si>
  <si>
    <t>中兵红箭</t>
  </si>
  <si>
    <t>000519.SZ</t>
  </si>
  <si>
    <t>603666.SH</t>
    <phoneticPr fontId="1" type="noConversion"/>
  </si>
  <si>
    <t>亿嘉和</t>
  </si>
  <si>
    <t>603666.SH</t>
  </si>
  <si>
    <t>603018.SH</t>
    <phoneticPr fontId="1" type="noConversion"/>
  </si>
  <si>
    <t>华设集团</t>
  </si>
  <si>
    <t>603018.SH</t>
  </si>
  <si>
    <t>601330.SH</t>
    <phoneticPr fontId="1" type="noConversion"/>
  </si>
  <si>
    <t>绿色动力</t>
  </si>
  <si>
    <t>601330.SH</t>
  </si>
  <si>
    <t>600152.SH</t>
    <phoneticPr fontId="1" type="noConversion"/>
  </si>
  <si>
    <t>维科技术</t>
  </si>
  <si>
    <t>600152.SH</t>
  </si>
  <si>
    <t>300750.SZ</t>
    <phoneticPr fontId="1" type="noConversion"/>
  </si>
  <si>
    <t>宁德时代</t>
  </si>
  <si>
    <t>300750.SZ</t>
  </si>
  <si>
    <t>603282.SH</t>
    <phoneticPr fontId="1" type="noConversion"/>
  </si>
  <si>
    <t>亚光股份</t>
  </si>
  <si>
    <t>603282.SH</t>
  </si>
  <si>
    <t>001223.SZ</t>
    <phoneticPr fontId="1" type="noConversion"/>
  </si>
  <si>
    <t>欧克科技</t>
  </si>
  <si>
    <t>001223.SZ</t>
  </si>
  <si>
    <t>300286.SZ</t>
    <phoneticPr fontId="1" type="noConversion"/>
  </si>
  <si>
    <t>安科瑞</t>
  </si>
  <si>
    <t>300286.SZ</t>
  </si>
  <si>
    <t>000584.SZ</t>
    <phoneticPr fontId="1" type="noConversion"/>
  </si>
  <si>
    <t>*ST工智</t>
  </si>
  <si>
    <t>000584.SZ</t>
  </si>
  <si>
    <t>603648.SH</t>
    <phoneticPr fontId="1" type="noConversion"/>
  </si>
  <si>
    <t>畅联股份</t>
  </si>
  <si>
    <t>603648.SH</t>
  </si>
  <si>
    <t>603277.SH</t>
    <phoneticPr fontId="1" type="noConversion"/>
  </si>
  <si>
    <t>银都股份</t>
  </si>
  <si>
    <t>603277.SH</t>
  </si>
  <si>
    <t>603960.SH</t>
    <phoneticPr fontId="1" type="noConversion"/>
  </si>
  <si>
    <t>克来机电</t>
  </si>
  <si>
    <t>603960.SH</t>
  </si>
  <si>
    <t>688597.SH</t>
    <phoneticPr fontId="1" type="noConversion"/>
  </si>
  <si>
    <t>煜邦电力</t>
  </si>
  <si>
    <t>688597.SH</t>
  </si>
  <si>
    <t>002689.SZ</t>
    <phoneticPr fontId="1" type="noConversion"/>
  </si>
  <si>
    <t>远大智能</t>
  </si>
  <si>
    <t>002689.SZ</t>
  </si>
  <si>
    <t>837006.BJ</t>
    <phoneticPr fontId="1" type="noConversion"/>
  </si>
  <si>
    <t>晟楠科技</t>
  </si>
  <si>
    <t>837006.BJ</t>
  </si>
  <si>
    <t>688552.SH</t>
    <phoneticPr fontId="1" type="noConversion"/>
  </si>
  <si>
    <t>航天南湖</t>
  </si>
  <si>
    <t>688552.SH</t>
  </si>
  <si>
    <t>688165.SH</t>
    <phoneticPr fontId="1" type="noConversion"/>
  </si>
  <si>
    <t>埃夫特-U</t>
  </si>
  <si>
    <t>688165.SH</t>
  </si>
  <si>
    <t>600241.SH</t>
    <phoneticPr fontId="1" type="noConversion"/>
  </si>
  <si>
    <t>时代万恒</t>
  </si>
  <si>
    <t>600241.SH</t>
  </si>
  <si>
    <t>688700.SH</t>
    <phoneticPr fontId="1" type="noConversion"/>
  </si>
  <si>
    <t>东威科技</t>
  </si>
  <si>
    <t>688700.SH</t>
  </si>
  <si>
    <t>600057.SH</t>
    <phoneticPr fontId="1" type="noConversion"/>
  </si>
  <si>
    <t>厦门象屿</t>
  </si>
  <si>
    <t>600057.SH</t>
  </si>
  <si>
    <t>000049.SZ</t>
    <phoneticPr fontId="1" type="noConversion"/>
  </si>
  <si>
    <t>德赛电池</t>
  </si>
  <si>
    <t>000049.SZ</t>
  </si>
  <si>
    <t>603088.SH</t>
    <phoneticPr fontId="1" type="noConversion"/>
  </si>
  <si>
    <t>宁波精达</t>
  </si>
  <si>
    <t>603088.SH</t>
  </si>
  <si>
    <t>603667.SH</t>
    <phoneticPr fontId="1" type="noConversion"/>
  </si>
  <si>
    <t>五洲新春</t>
  </si>
  <si>
    <t>603667.SH</t>
  </si>
  <si>
    <t>002816.SZ</t>
    <phoneticPr fontId="1" type="noConversion"/>
  </si>
  <si>
    <t>*ST和科</t>
  </si>
  <si>
    <t>002816.SZ</t>
  </si>
  <si>
    <t>603030.SH</t>
    <phoneticPr fontId="1" type="noConversion"/>
  </si>
  <si>
    <t>ST全筑</t>
  </si>
  <si>
    <t>603030.SH</t>
  </si>
  <si>
    <t>603012.SH</t>
    <phoneticPr fontId="1" type="noConversion"/>
  </si>
  <si>
    <t>创力集团</t>
  </si>
  <si>
    <t>603012.SH</t>
  </si>
  <si>
    <t>002747.SZ</t>
    <phoneticPr fontId="1" type="noConversion"/>
  </si>
  <si>
    <t>埃斯顿</t>
  </si>
  <si>
    <t>002747.SZ</t>
  </si>
  <si>
    <t>603173.SH</t>
    <phoneticPr fontId="1" type="noConversion"/>
  </si>
  <si>
    <t>福斯达</t>
  </si>
  <si>
    <t>603173.SH</t>
  </si>
  <si>
    <t>002717.SZ</t>
    <phoneticPr fontId="1" type="noConversion"/>
  </si>
  <si>
    <t>岭南股份</t>
  </si>
  <si>
    <t>002717.SZ</t>
  </si>
  <si>
    <t>002713.SZ</t>
    <phoneticPr fontId="1" type="noConversion"/>
  </si>
  <si>
    <t>东易日盛</t>
  </si>
  <si>
    <t>002713.SZ</t>
  </si>
  <si>
    <t>301468.SZ</t>
    <phoneticPr fontId="1" type="noConversion"/>
  </si>
  <si>
    <t>博盈特焊</t>
  </si>
  <si>
    <t>301468.SZ</t>
  </si>
  <si>
    <t>300826.SZ</t>
    <phoneticPr fontId="1" type="noConversion"/>
  </si>
  <si>
    <t>测绘股份</t>
  </si>
  <si>
    <t>300826.SZ</t>
  </si>
  <si>
    <t>688113.SH</t>
    <phoneticPr fontId="1" type="noConversion"/>
  </si>
  <si>
    <t>联测科技</t>
  </si>
  <si>
    <t>688113.SH</t>
  </si>
  <si>
    <t>605305.SH</t>
    <phoneticPr fontId="1" type="noConversion"/>
  </si>
  <si>
    <t>中际联合</t>
  </si>
  <si>
    <t>605305.SH</t>
  </si>
  <si>
    <t>300274.SZ</t>
    <phoneticPr fontId="1" type="noConversion"/>
  </si>
  <si>
    <t>阳光电源</t>
  </si>
  <si>
    <t>300274.SZ</t>
  </si>
  <si>
    <t>002628.SZ</t>
    <phoneticPr fontId="1" type="noConversion"/>
  </si>
  <si>
    <t>成都路桥</t>
  </si>
  <si>
    <t>002628.SZ</t>
  </si>
  <si>
    <t>002627.SZ</t>
    <phoneticPr fontId="1" type="noConversion"/>
  </si>
  <si>
    <t>三峡旅游</t>
  </si>
  <si>
    <t>002627.SZ</t>
  </si>
  <si>
    <t>688556.SH</t>
    <phoneticPr fontId="1" type="noConversion"/>
  </si>
  <si>
    <t>高测股份</t>
  </si>
  <si>
    <t>688556.SH</t>
  </si>
  <si>
    <t>605318.SH</t>
    <phoneticPr fontId="1" type="noConversion"/>
  </si>
  <si>
    <t>法狮龙</t>
  </si>
  <si>
    <t>605318.SH</t>
  </si>
  <si>
    <t>605066.SH</t>
    <phoneticPr fontId="1" type="noConversion"/>
  </si>
  <si>
    <t>天正电气</t>
  </si>
  <si>
    <t>605066.SH</t>
  </si>
  <si>
    <t>002613.SZ</t>
    <phoneticPr fontId="1" type="noConversion"/>
  </si>
  <si>
    <t>北玻股份</t>
  </si>
  <si>
    <t>002613.SZ</t>
  </si>
  <si>
    <t>301502.SZ</t>
    <phoneticPr fontId="1" type="noConversion"/>
  </si>
  <si>
    <t>华阳智能</t>
  </si>
  <si>
    <t>301502.SZ</t>
  </si>
  <si>
    <t>601311.SH</t>
    <phoneticPr fontId="1" type="noConversion"/>
  </si>
  <si>
    <t>骆驼股份</t>
  </si>
  <si>
    <t>601311.SH</t>
  </si>
  <si>
    <t>002586.SZ</t>
    <phoneticPr fontId="1" type="noConversion"/>
  </si>
  <si>
    <t>*ST围海</t>
  </si>
  <si>
    <t>002586.SZ</t>
  </si>
  <si>
    <t>688285.SH</t>
    <phoneticPr fontId="1" type="noConversion"/>
  </si>
  <si>
    <t>高铁电气</t>
  </si>
  <si>
    <t>688285.SH</t>
  </si>
  <si>
    <t>301081.SZ</t>
    <phoneticPr fontId="1" type="noConversion"/>
  </si>
  <si>
    <t>严牌股份</t>
  </si>
  <si>
    <t>301081.SZ</t>
  </si>
  <si>
    <t>301079.SZ</t>
    <phoneticPr fontId="1" type="noConversion"/>
  </si>
  <si>
    <t>邵阳液压</t>
  </si>
  <si>
    <t>301079.SZ</t>
  </si>
  <si>
    <t>002483.SZ</t>
    <phoneticPr fontId="1" type="noConversion"/>
  </si>
  <si>
    <t>润邦股份</t>
  </si>
  <si>
    <t>002483.SZ</t>
  </si>
  <si>
    <t>002482.SZ</t>
    <phoneticPr fontId="1" type="noConversion"/>
  </si>
  <si>
    <t>*ST广田</t>
  </si>
  <si>
    <t>002482.SZ</t>
  </si>
  <si>
    <t>603662.SH</t>
    <phoneticPr fontId="1" type="noConversion"/>
  </si>
  <si>
    <t>柯力传感</t>
  </si>
  <si>
    <t>603662.SH</t>
  </si>
  <si>
    <t>603530.SH</t>
    <phoneticPr fontId="1" type="noConversion"/>
  </si>
  <si>
    <t>神马电力</t>
  </si>
  <si>
    <t>603530.SH</t>
  </si>
  <si>
    <t>300117.SZ</t>
    <phoneticPr fontId="1" type="noConversion"/>
  </si>
  <si>
    <t>*ST嘉寓</t>
  </si>
  <si>
    <t>300117.SZ</t>
  </si>
  <si>
    <t>301050.SZ</t>
    <phoneticPr fontId="1" type="noConversion"/>
  </si>
  <si>
    <t>雷电微力</t>
  </si>
  <si>
    <t>301050.SZ</t>
  </si>
  <si>
    <t>301049.SZ</t>
    <phoneticPr fontId="1" type="noConversion"/>
  </si>
  <si>
    <t>超越科技</t>
  </si>
  <si>
    <t>301049.SZ</t>
  </si>
  <si>
    <t>300097.SZ</t>
    <phoneticPr fontId="1" type="noConversion"/>
  </si>
  <si>
    <t>智云股份</t>
  </si>
  <si>
    <t>300097.SZ</t>
  </si>
  <si>
    <t>300095.SZ</t>
    <phoneticPr fontId="1" type="noConversion"/>
  </si>
  <si>
    <t>华伍股份</t>
  </si>
  <si>
    <t>300095.SZ</t>
  </si>
  <si>
    <t>001212.SZ</t>
    <phoneticPr fontId="1" type="noConversion"/>
  </si>
  <si>
    <t>中旗新材</t>
  </si>
  <si>
    <t>001212.SZ</t>
  </si>
  <si>
    <t>003012.SZ</t>
    <phoneticPr fontId="1" type="noConversion"/>
  </si>
  <si>
    <t>东鹏控股</t>
  </si>
  <si>
    <t>003012.SZ</t>
  </si>
  <si>
    <t>688518.SH</t>
    <phoneticPr fontId="1" type="noConversion"/>
  </si>
  <si>
    <t>联赢激光</t>
  </si>
  <si>
    <t>688518.SH</t>
  </si>
  <si>
    <t>603272.SH</t>
    <phoneticPr fontId="1" type="noConversion"/>
  </si>
  <si>
    <t>联翔股份</t>
  </si>
  <si>
    <t>603272.SH</t>
  </si>
  <si>
    <t>601615.SH</t>
    <phoneticPr fontId="1" type="noConversion"/>
  </si>
  <si>
    <t>明阳智能</t>
  </si>
  <si>
    <t>601615.SH</t>
  </si>
  <si>
    <t>601298.SH</t>
    <phoneticPr fontId="1" type="noConversion"/>
  </si>
  <si>
    <t>青岛港</t>
  </si>
  <si>
    <t>601298.SH</t>
  </si>
  <si>
    <t>831396.BJ</t>
    <phoneticPr fontId="1" type="noConversion"/>
  </si>
  <si>
    <t>许昌智能</t>
  </si>
  <si>
    <t>831396.BJ</t>
  </si>
  <si>
    <t>600114.SH</t>
    <phoneticPr fontId="1" type="noConversion"/>
  </si>
  <si>
    <t>东睦股份</t>
  </si>
  <si>
    <t>600114.SH</t>
  </si>
  <si>
    <t>002389.SZ</t>
    <phoneticPr fontId="1" type="noConversion"/>
  </si>
  <si>
    <t>航天彩虹</t>
  </si>
  <si>
    <t>002389.SZ</t>
  </si>
  <si>
    <t>000697.SZ</t>
    <phoneticPr fontId="1" type="noConversion"/>
  </si>
  <si>
    <t>炼石航空</t>
  </si>
  <si>
    <t>000697.SZ</t>
  </si>
  <si>
    <t>603966.SH</t>
    <phoneticPr fontId="1" type="noConversion"/>
  </si>
  <si>
    <t>法兰泰克</t>
  </si>
  <si>
    <t>603966.SH</t>
  </si>
  <si>
    <t>300600.SZ</t>
    <phoneticPr fontId="1" type="noConversion"/>
  </si>
  <si>
    <t>ST瑞科</t>
  </si>
  <si>
    <t>300600.SZ</t>
  </si>
  <si>
    <t>603007.SH</t>
    <phoneticPr fontId="1" type="noConversion"/>
  </si>
  <si>
    <t>ST花王</t>
  </si>
  <si>
    <t>603007.SH</t>
  </si>
  <si>
    <t>300540.SZ</t>
    <phoneticPr fontId="1" type="noConversion"/>
  </si>
  <si>
    <t>蜀道装备</t>
  </si>
  <si>
    <t>300540.SZ</t>
  </si>
  <si>
    <t>300538.SZ</t>
    <phoneticPr fontId="1" type="noConversion"/>
  </si>
  <si>
    <t>同益股份</t>
  </si>
  <si>
    <t>300538.SZ</t>
  </si>
  <si>
    <t>688448.SH</t>
    <phoneticPr fontId="1" type="noConversion"/>
  </si>
  <si>
    <t>磁谷科技</t>
  </si>
  <si>
    <t>688448.SH</t>
  </si>
  <si>
    <t>000720.SZ</t>
    <phoneticPr fontId="1" type="noConversion"/>
  </si>
  <si>
    <t>新能泰山</t>
  </si>
  <si>
    <t>000720.SZ</t>
  </si>
  <si>
    <t>301068.SZ</t>
    <phoneticPr fontId="1" type="noConversion"/>
  </si>
  <si>
    <t>大地海洋</t>
  </si>
  <si>
    <t>301068.SZ</t>
  </si>
  <si>
    <t>873570.BJ</t>
    <phoneticPr fontId="1" type="noConversion"/>
  </si>
  <si>
    <t>坤博精工</t>
  </si>
  <si>
    <t>873570.BJ</t>
  </si>
  <si>
    <t>873703.BJ</t>
    <phoneticPr fontId="1" type="noConversion"/>
  </si>
  <si>
    <t>广厦环能</t>
  </si>
  <si>
    <t>873703.BJ</t>
  </si>
  <si>
    <t>601083.SH</t>
    <phoneticPr fontId="1" type="noConversion"/>
  </si>
  <si>
    <t>锦江航运</t>
  </si>
  <si>
    <t>601083.SH</t>
  </si>
  <si>
    <t>301303.SZ</t>
    <phoneticPr fontId="1" type="noConversion"/>
  </si>
  <si>
    <t>真兰仪表</t>
  </si>
  <si>
    <t>301303.SZ</t>
  </si>
  <si>
    <t>605289.SH</t>
    <phoneticPr fontId="1" type="noConversion"/>
  </si>
  <si>
    <t>罗曼股份</t>
  </si>
  <si>
    <t>605289.SH</t>
  </si>
  <si>
    <t>300983.SZ</t>
    <phoneticPr fontId="1" type="noConversion"/>
  </si>
  <si>
    <t>尤安设计</t>
  </si>
  <si>
    <t>300983.SZ</t>
  </si>
  <si>
    <t>300977.SZ</t>
    <phoneticPr fontId="1" type="noConversion"/>
  </si>
  <si>
    <t>深圳瑞捷</t>
  </si>
  <si>
    <t>300977.SZ</t>
  </si>
  <si>
    <t>603836.SH</t>
    <phoneticPr fontId="1" type="noConversion"/>
  </si>
  <si>
    <t>海程邦达</t>
  </si>
  <si>
    <t>603836.SH</t>
  </si>
  <si>
    <t>300992.SZ</t>
    <phoneticPr fontId="1" type="noConversion"/>
  </si>
  <si>
    <t>泰福泵业</t>
  </si>
  <si>
    <t>300992.SZ</t>
  </si>
  <si>
    <t>300614.SZ</t>
    <phoneticPr fontId="1" type="noConversion"/>
  </si>
  <si>
    <t>百川畅银</t>
  </si>
  <si>
    <t>300614.SZ</t>
  </si>
  <si>
    <t>605389.SH</t>
    <phoneticPr fontId="1" type="noConversion"/>
  </si>
  <si>
    <t>长龄液压</t>
  </si>
  <si>
    <t>605389.SH</t>
  </si>
  <si>
    <t>605286.SH</t>
    <phoneticPr fontId="1" type="noConversion"/>
  </si>
  <si>
    <t>同力日升</t>
  </si>
  <si>
    <t>605286.SH</t>
  </si>
  <si>
    <t>688069.SH</t>
    <phoneticPr fontId="1" type="noConversion"/>
  </si>
  <si>
    <t>德林海</t>
  </si>
  <si>
    <t>688069.SH</t>
  </si>
  <si>
    <t>601886.SH</t>
    <phoneticPr fontId="1" type="noConversion"/>
  </si>
  <si>
    <t>江河集团</t>
  </si>
  <si>
    <t>601886.SH</t>
  </si>
  <si>
    <t>300853.SZ</t>
    <phoneticPr fontId="1" type="noConversion"/>
  </si>
  <si>
    <t>申昊科技</t>
  </si>
  <si>
    <t>300853.SZ</t>
  </si>
  <si>
    <t>300257.SZ</t>
    <phoneticPr fontId="1" type="noConversion"/>
  </si>
  <si>
    <t>开山股份</t>
  </si>
  <si>
    <t>300257.SZ</t>
  </si>
  <si>
    <t>002761.SZ</t>
    <phoneticPr fontId="1" type="noConversion"/>
  </si>
  <si>
    <t>浙江建投</t>
  </si>
  <si>
    <t>002761.SZ</t>
  </si>
  <si>
    <t>002175.SZ</t>
    <phoneticPr fontId="1" type="noConversion"/>
  </si>
  <si>
    <t>东方智造</t>
  </si>
  <si>
    <t>002175.SZ</t>
  </si>
  <si>
    <t>002652.SZ</t>
    <phoneticPr fontId="1" type="noConversion"/>
  </si>
  <si>
    <t>扬子新材</t>
  </si>
  <si>
    <t>002652.SZ</t>
  </si>
  <si>
    <t>300828.SZ</t>
    <phoneticPr fontId="1" type="noConversion"/>
  </si>
  <si>
    <t>锐新科技</t>
  </si>
  <si>
    <t>300828.SZ</t>
  </si>
  <si>
    <t>300222.SZ</t>
    <phoneticPr fontId="1" type="noConversion"/>
  </si>
  <si>
    <t>科大智能</t>
  </si>
  <si>
    <t>300222.SZ</t>
  </si>
  <si>
    <t>605123.SH</t>
    <phoneticPr fontId="1" type="noConversion"/>
  </si>
  <si>
    <t>派克新材</t>
  </si>
  <si>
    <t>605123.SH</t>
  </si>
  <si>
    <t>300875.SZ</t>
    <phoneticPr fontId="1" type="noConversion"/>
  </si>
  <si>
    <t>捷强装备</t>
  </si>
  <si>
    <t>300875.SZ</t>
  </si>
  <si>
    <t>300873.SZ</t>
    <phoneticPr fontId="1" type="noConversion"/>
  </si>
  <si>
    <t>海晨股份</t>
  </si>
  <si>
    <t>300873.SZ</t>
  </si>
  <si>
    <t>300865.SZ</t>
    <phoneticPr fontId="1" type="noConversion"/>
  </si>
  <si>
    <t>大宏立</t>
  </si>
  <si>
    <t>300865.SZ</t>
  </si>
  <si>
    <t>300864.SZ</t>
    <phoneticPr fontId="1" type="noConversion"/>
  </si>
  <si>
    <t>南大环境</t>
  </si>
  <si>
    <t>300864.SZ</t>
  </si>
  <si>
    <t>300863.SZ</t>
    <phoneticPr fontId="1" type="noConversion"/>
  </si>
  <si>
    <t>卡倍亿</t>
  </si>
  <si>
    <t>300863.SZ</t>
  </si>
  <si>
    <t>603915.SH</t>
    <phoneticPr fontId="1" type="noConversion"/>
  </si>
  <si>
    <t>国茂股份</t>
  </si>
  <si>
    <t>603915.SH</t>
  </si>
  <si>
    <t>002849.SZ</t>
    <phoneticPr fontId="1" type="noConversion"/>
  </si>
  <si>
    <t>威星智能</t>
  </si>
  <si>
    <t>002849.SZ</t>
  </si>
  <si>
    <t>300681.SZ</t>
    <phoneticPr fontId="1" type="noConversion"/>
  </si>
  <si>
    <t>英搏尔</t>
  </si>
  <si>
    <t>300681.SZ</t>
  </si>
  <si>
    <t>603813.SH</t>
    <phoneticPr fontId="1" type="noConversion"/>
  </si>
  <si>
    <t>原尚股份</t>
  </si>
  <si>
    <t>603813.SH</t>
  </si>
  <si>
    <t>603316.SH</t>
    <phoneticPr fontId="1" type="noConversion"/>
  </si>
  <si>
    <t>诚邦股份</t>
  </si>
  <si>
    <t>603316.SH</t>
  </si>
  <si>
    <t>300668.SZ</t>
    <phoneticPr fontId="1" type="noConversion"/>
  </si>
  <si>
    <t>杰恩设计</t>
  </si>
  <si>
    <t>300668.SZ</t>
  </si>
  <si>
    <t>603855.SH</t>
    <phoneticPr fontId="1" type="noConversion"/>
  </si>
  <si>
    <t>华荣股份</t>
  </si>
  <si>
    <t>603855.SH</t>
  </si>
  <si>
    <t>603656.SH</t>
    <phoneticPr fontId="1" type="noConversion"/>
  </si>
  <si>
    <t>泰禾智能</t>
  </si>
  <si>
    <t>603656.SH</t>
  </si>
  <si>
    <t>300626.SZ</t>
    <phoneticPr fontId="1" type="noConversion"/>
  </si>
  <si>
    <t>华瑞股份</t>
  </si>
  <si>
    <t>300626.SZ</t>
  </si>
  <si>
    <t>002856.SZ</t>
    <phoneticPr fontId="1" type="noConversion"/>
  </si>
  <si>
    <t>美芝股份</t>
  </si>
  <si>
    <t>002856.SZ</t>
  </si>
  <si>
    <t>300512.SZ</t>
    <phoneticPr fontId="1" type="noConversion"/>
  </si>
  <si>
    <t>中亚股份</t>
  </si>
  <si>
    <t>300512.SZ</t>
  </si>
  <si>
    <t>002800.SZ</t>
    <phoneticPr fontId="1" type="noConversion"/>
  </si>
  <si>
    <t>ST天顺</t>
  </si>
  <si>
    <t>002800.SZ</t>
  </si>
  <si>
    <t>603828.SH</t>
    <phoneticPr fontId="1" type="noConversion"/>
  </si>
  <si>
    <t>ST柯利达</t>
  </si>
  <si>
    <t>603828.SH</t>
  </si>
  <si>
    <t>600217.SH</t>
    <phoneticPr fontId="1" type="noConversion"/>
  </si>
  <si>
    <t>中再资环</t>
  </si>
  <si>
    <t>600217.SH</t>
  </si>
  <si>
    <t>301399.SZ</t>
    <phoneticPr fontId="1" type="noConversion"/>
  </si>
  <si>
    <t>英特科技</t>
  </si>
  <si>
    <t>301399.SZ</t>
  </si>
  <si>
    <t>301305.SZ</t>
    <phoneticPr fontId="1" type="noConversion"/>
  </si>
  <si>
    <t>朗坤环境</t>
  </si>
  <si>
    <t>301305.SZ</t>
  </si>
  <si>
    <t>301252.SZ</t>
    <phoneticPr fontId="1" type="noConversion"/>
  </si>
  <si>
    <t>同星科技</t>
  </si>
  <si>
    <t>301252.SZ</t>
  </si>
  <si>
    <t>300161.SZ</t>
    <phoneticPr fontId="1" type="noConversion"/>
  </si>
  <si>
    <t>华中数控</t>
  </si>
  <si>
    <t>300161.SZ</t>
  </si>
  <si>
    <t>301377.SZ</t>
    <phoneticPr fontId="1" type="noConversion"/>
  </si>
  <si>
    <t>鼎泰高科</t>
  </si>
  <si>
    <t>301377.SZ</t>
  </si>
  <si>
    <t>301365.SZ</t>
    <phoneticPr fontId="1" type="noConversion"/>
  </si>
  <si>
    <t>矩阵股份</t>
  </si>
  <si>
    <t>301365.SZ</t>
  </si>
  <si>
    <t>002546.SZ</t>
    <phoneticPr fontId="1" type="noConversion"/>
  </si>
  <si>
    <t>新联电子</t>
  </si>
  <si>
    <t>002546.SZ</t>
  </si>
  <si>
    <t>001225.SZ</t>
    <phoneticPr fontId="1" type="noConversion"/>
  </si>
  <si>
    <t>和泰机电</t>
  </si>
  <si>
    <t>001225.SZ</t>
  </si>
  <si>
    <t>301260.SZ</t>
    <phoneticPr fontId="1" type="noConversion"/>
  </si>
  <si>
    <t>格力博</t>
  </si>
  <si>
    <t>301260.SZ</t>
  </si>
  <si>
    <t>836942.BJ</t>
    <phoneticPr fontId="1" type="noConversion"/>
  </si>
  <si>
    <t>恒立钻具</t>
  </si>
  <si>
    <t>836942.BJ</t>
  </si>
  <si>
    <t>601022.SH</t>
    <phoneticPr fontId="1" type="noConversion"/>
  </si>
  <si>
    <t>宁波远洋</t>
  </si>
  <si>
    <t>601022.SH</t>
  </si>
  <si>
    <t>603280.SH</t>
    <phoneticPr fontId="1" type="noConversion"/>
  </si>
  <si>
    <t>南方路机</t>
  </si>
  <si>
    <t>603280.SH</t>
  </si>
  <si>
    <t>835985.BJ</t>
    <phoneticPr fontId="1" type="noConversion"/>
  </si>
  <si>
    <t>海泰新能</t>
  </si>
  <si>
    <t>835985.BJ</t>
  </si>
  <si>
    <t>835237.BJ</t>
    <phoneticPr fontId="1" type="noConversion"/>
  </si>
  <si>
    <t>力佳科技</t>
  </si>
  <si>
    <t>835237.BJ</t>
  </si>
  <si>
    <t>688480.SH</t>
    <phoneticPr fontId="1" type="noConversion"/>
  </si>
  <si>
    <t>赛恩斯</t>
  </si>
  <si>
    <t>688480.SH</t>
  </si>
  <si>
    <t>301197.SZ</t>
    <phoneticPr fontId="1" type="noConversion"/>
  </si>
  <si>
    <t>工大科雅</t>
  </si>
  <si>
    <t>301197.SZ</t>
  </si>
  <si>
    <t>301121.SZ</t>
    <phoneticPr fontId="1" type="noConversion"/>
  </si>
  <si>
    <t>紫建电子</t>
  </si>
  <si>
    <t>301121.SZ</t>
  </si>
  <si>
    <t>002446.SZ</t>
    <phoneticPr fontId="1" type="noConversion"/>
  </si>
  <si>
    <t>盛路通信</t>
  </si>
  <si>
    <t>002446.SZ</t>
  </si>
  <si>
    <t>834639.BJ</t>
    <phoneticPr fontId="1" type="noConversion"/>
  </si>
  <si>
    <t>晨光电缆</t>
  </si>
  <si>
    <t>834639.BJ</t>
  </si>
  <si>
    <t>834062.BJ</t>
    <phoneticPr fontId="1" type="noConversion"/>
  </si>
  <si>
    <t>科润智控</t>
  </si>
  <si>
    <t>834062.BJ</t>
  </si>
  <si>
    <t>301312.SZ</t>
    <phoneticPr fontId="1" type="noConversion"/>
  </si>
  <si>
    <t>智立方</t>
  </si>
  <si>
    <t>301312.SZ</t>
  </si>
  <si>
    <t>301175.SZ</t>
    <phoneticPr fontId="1" type="noConversion"/>
  </si>
  <si>
    <t>中科环保</t>
  </si>
  <si>
    <t>301175.SZ</t>
  </si>
  <si>
    <t>873223.BJ</t>
    <phoneticPr fontId="1" type="noConversion"/>
  </si>
  <si>
    <t>荣亿精密</t>
  </si>
  <si>
    <t>873223.BJ</t>
  </si>
  <si>
    <t>603097.SH</t>
    <phoneticPr fontId="1" type="noConversion"/>
  </si>
  <si>
    <t>江苏华辰</t>
  </si>
  <si>
    <t>603097.SH</t>
  </si>
  <si>
    <t>688125.SH</t>
    <phoneticPr fontId="1" type="noConversion"/>
  </si>
  <si>
    <t>安达智能</t>
  </si>
  <si>
    <t>688125.SH</t>
  </si>
  <si>
    <t>301109.SZ</t>
    <phoneticPr fontId="1" type="noConversion"/>
  </si>
  <si>
    <t>军信股份</t>
  </si>
  <si>
    <t>301109.SZ</t>
  </si>
  <si>
    <t>301196.SZ</t>
    <phoneticPr fontId="1" type="noConversion"/>
  </si>
  <si>
    <t>唯科科技</t>
  </si>
  <si>
    <t>301196.SZ</t>
  </si>
  <si>
    <t>301136.SZ</t>
    <phoneticPr fontId="1" type="noConversion"/>
  </si>
  <si>
    <t>招标股份</t>
  </si>
  <si>
    <t>301136.SZ</t>
  </si>
  <si>
    <t>301179.SZ</t>
    <phoneticPr fontId="1" type="noConversion"/>
  </si>
  <si>
    <t>泽宇智能</t>
  </si>
  <si>
    <t>301179.SZ</t>
  </si>
  <si>
    <t>301058.SZ</t>
    <phoneticPr fontId="1" type="noConversion"/>
  </si>
  <si>
    <t>中粮科工</t>
  </si>
  <si>
    <t>301058.SZ</t>
  </si>
  <si>
    <t>001213.SZ</t>
    <phoneticPr fontId="1" type="noConversion"/>
  </si>
  <si>
    <t>中铁特货</t>
  </si>
  <si>
    <t>001213.SZ</t>
  </si>
  <si>
    <t>603167.SH</t>
    <phoneticPr fontId="1" type="noConversion"/>
  </si>
  <si>
    <t>渤海轮渡</t>
  </si>
  <si>
    <t>603167.SH</t>
  </si>
  <si>
    <t>301043.SZ</t>
    <phoneticPr fontId="1" type="noConversion"/>
  </si>
  <si>
    <t>绿岛风</t>
  </si>
  <si>
    <t>301043.SZ</t>
  </si>
  <si>
    <t>688789.SH</t>
    <phoneticPr fontId="1" type="noConversion"/>
  </si>
  <si>
    <t>宏华数科</t>
  </si>
  <si>
    <t>688789.SH</t>
  </si>
  <si>
    <t>301039.SZ</t>
    <phoneticPr fontId="1" type="noConversion"/>
  </si>
  <si>
    <t>中集车辆</t>
  </si>
  <si>
    <t>301039.SZ</t>
  </si>
  <si>
    <t>601156.SH</t>
    <phoneticPr fontId="1" type="noConversion"/>
  </si>
  <si>
    <t>东航物流</t>
  </si>
  <si>
    <t>601156.SH</t>
  </si>
  <si>
    <t>688685.SH</t>
    <phoneticPr fontId="1" type="noConversion"/>
  </si>
  <si>
    <t>迈信林</t>
  </si>
  <si>
    <t>688685.SH</t>
  </si>
  <si>
    <t>688565.SH</t>
    <phoneticPr fontId="1" type="noConversion"/>
  </si>
  <si>
    <t>力源科技</t>
  </si>
  <si>
    <t>688565.SH</t>
  </si>
  <si>
    <t>002685.SZ</t>
    <phoneticPr fontId="1" type="noConversion"/>
  </si>
  <si>
    <t>华东重机</t>
  </si>
  <si>
    <t>002685.SZ</t>
  </si>
  <si>
    <t>002682.SZ</t>
    <phoneticPr fontId="1" type="noConversion"/>
  </si>
  <si>
    <t>龙洲股份</t>
  </si>
  <si>
    <t>002682.SZ</t>
  </si>
  <si>
    <t>001205.SZ</t>
    <phoneticPr fontId="1" type="noConversion"/>
  </si>
  <si>
    <t>盛航股份</t>
  </si>
  <si>
    <t>001205.SZ</t>
  </si>
  <si>
    <t>688676.SH</t>
    <phoneticPr fontId="1" type="noConversion"/>
  </si>
  <si>
    <t>金盘科技</t>
  </si>
  <si>
    <t>688676.SH</t>
  </si>
  <si>
    <t>688059.SH</t>
    <phoneticPr fontId="1" type="noConversion"/>
  </si>
  <si>
    <t>华锐精密</t>
  </si>
  <si>
    <t>688059.SH</t>
  </si>
  <si>
    <t>601800.SH</t>
    <phoneticPr fontId="1" type="noConversion"/>
  </si>
  <si>
    <t>中国交建</t>
  </si>
  <si>
    <t>601800.SH</t>
  </si>
  <si>
    <t>300946.SZ</t>
    <phoneticPr fontId="1" type="noConversion"/>
  </si>
  <si>
    <t>恒而达</t>
  </si>
  <si>
    <t>300946.SZ</t>
  </si>
  <si>
    <t>300293.SZ</t>
    <phoneticPr fontId="1" type="noConversion"/>
  </si>
  <si>
    <t>蓝英装备</t>
  </si>
  <si>
    <t>300293.SZ</t>
  </si>
  <si>
    <t>688308.SH</t>
    <phoneticPr fontId="1" type="noConversion"/>
  </si>
  <si>
    <t>欧科亿</t>
  </si>
  <si>
    <t>688308.SH</t>
  </si>
  <si>
    <t>688529.SH</t>
    <phoneticPr fontId="1" type="noConversion"/>
  </si>
  <si>
    <t>豪森智能</t>
  </si>
  <si>
    <t>688529.SH</t>
  </si>
  <si>
    <t>688160.SH</t>
    <phoneticPr fontId="1" type="noConversion"/>
  </si>
  <si>
    <t>步科股份</t>
  </si>
  <si>
    <t>688160.SH</t>
  </si>
  <si>
    <t>688057.SH</t>
    <phoneticPr fontId="1" type="noConversion"/>
  </si>
  <si>
    <t>金达莱</t>
  </si>
  <si>
    <t>688057.SH</t>
  </si>
  <si>
    <t>002641.SZ</t>
    <phoneticPr fontId="1" type="noConversion"/>
  </si>
  <si>
    <t>公元股份</t>
  </si>
  <si>
    <t>002641.SZ</t>
  </si>
  <si>
    <t>300899.SZ</t>
    <phoneticPr fontId="1" type="noConversion"/>
  </si>
  <si>
    <t>上海凯鑫</t>
  </si>
  <si>
    <t>300899.SZ</t>
  </si>
  <si>
    <t>300276.SZ</t>
    <phoneticPr fontId="1" type="noConversion"/>
  </si>
  <si>
    <t>三丰智能</t>
  </si>
  <si>
    <t>300276.SZ</t>
  </si>
  <si>
    <t>688551.SH</t>
    <phoneticPr fontId="1" type="noConversion"/>
  </si>
  <si>
    <t>科威尔</t>
  </si>
  <si>
    <t>688551.SH</t>
  </si>
  <si>
    <t>300885.SZ</t>
    <phoneticPr fontId="1" type="noConversion"/>
  </si>
  <si>
    <t>海昌新材</t>
  </si>
  <si>
    <t>300885.SZ</t>
  </si>
  <si>
    <t>688339.SH</t>
    <phoneticPr fontId="1" type="noConversion"/>
  </si>
  <si>
    <t>亿华通-U</t>
  </si>
  <si>
    <t>688339.SH</t>
  </si>
  <si>
    <t>688155.SH</t>
    <phoneticPr fontId="1" type="noConversion"/>
  </si>
  <si>
    <t>先惠技术</t>
  </si>
  <si>
    <t>688155.SH</t>
  </si>
  <si>
    <t>605100.SH</t>
    <phoneticPr fontId="1" type="noConversion"/>
  </si>
  <si>
    <t>华丰股份</t>
  </si>
  <si>
    <t>605100.SH</t>
  </si>
  <si>
    <t>601399.SH</t>
    <phoneticPr fontId="1" type="noConversion"/>
  </si>
  <si>
    <t>国机重装</t>
  </si>
  <si>
    <t>601399.SH</t>
  </si>
  <si>
    <t>300838.SZ</t>
    <phoneticPr fontId="1" type="noConversion"/>
  </si>
  <si>
    <t>浙江力诺</t>
  </si>
  <si>
    <t>300838.SZ</t>
  </si>
  <si>
    <t>300240.SZ</t>
    <phoneticPr fontId="1" type="noConversion"/>
  </si>
  <si>
    <t>飞力达</t>
  </si>
  <si>
    <t>300240.SZ</t>
  </si>
  <si>
    <t>002598.SZ</t>
    <phoneticPr fontId="1" type="noConversion"/>
  </si>
  <si>
    <t>山东章鼓</t>
  </si>
  <si>
    <t>002598.SZ</t>
  </si>
  <si>
    <t>688096.SH</t>
    <phoneticPr fontId="1" type="noConversion"/>
  </si>
  <si>
    <t>京源环保</t>
  </si>
  <si>
    <t>688096.SH</t>
  </si>
  <si>
    <t>600667.SH</t>
    <phoneticPr fontId="1" type="noConversion"/>
  </si>
  <si>
    <t>太极实业</t>
  </si>
  <si>
    <t>600667.SH</t>
  </si>
  <si>
    <t>300827.SZ</t>
    <phoneticPr fontId="1" type="noConversion"/>
  </si>
  <si>
    <t>上能电气</t>
  </si>
  <si>
    <t>300827.SZ</t>
  </si>
  <si>
    <t>002623.SZ</t>
    <phoneticPr fontId="1" type="noConversion"/>
  </si>
  <si>
    <t>亚玛顿</t>
  </si>
  <si>
    <t>002623.SZ</t>
  </si>
  <si>
    <t>300201.SZ</t>
    <phoneticPr fontId="1" type="noConversion"/>
  </si>
  <si>
    <t>海伦哲</t>
  </si>
  <si>
    <t>300201.SZ</t>
  </si>
  <si>
    <t>002564.SZ</t>
    <phoneticPr fontId="1" type="noConversion"/>
  </si>
  <si>
    <t>*ST天沃</t>
  </si>
  <si>
    <t>002564.SZ</t>
  </si>
  <si>
    <t>300812.SZ</t>
    <phoneticPr fontId="1" type="noConversion"/>
  </si>
  <si>
    <t>易天股份</t>
  </si>
  <si>
    <t>300812.SZ</t>
  </si>
  <si>
    <t>300159.SZ</t>
    <phoneticPr fontId="1" type="noConversion"/>
  </si>
  <si>
    <t>新研股份</t>
  </si>
  <si>
    <t>300159.SZ</t>
  </si>
  <si>
    <t>603489.SH</t>
    <phoneticPr fontId="1" type="noConversion"/>
  </si>
  <si>
    <t>八方股份</t>
  </si>
  <si>
    <t>603489.SH</t>
  </si>
  <si>
    <t>300564.SZ</t>
    <phoneticPr fontId="1" type="noConversion"/>
  </si>
  <si>
    <t>筑博设计</t>
  </si>
  <si>
    <t>300564.SZ</t>
  </si>
  <si>
    <t>002967.SZ</t>
    <phoneticPr fontId="1" type="noConversion"/>
  </si>
  <si>
    <t>广电计量</t>
  </si>
  <si>
    <t>002967.SZ</t>
  </si>
  <si>
    <t>002523.SZ</t>
    <phoneticPr fontId="1" type="noConversion"/>
  </si>
  <si>
    <t>天桥起重</t>
  </si>
  <si>
    <t>002523.SZ</t>
  </si>
  <si>
    <t>002520.SZ</t>
    <phoneticPr fontId="1" type="noConversion"/>
  </si>
  <si>
    <t>日发精机</t>
  </si>
  <si>
    <t>002520.SZ</t>
  </si>
  <si>
    <t>002518.SZ</t>
    <phoneticPr fontId="1" type="noConversion"/>
  </si>
  <si>
    <t>科士达</t>
  </si>
  <si>
    <t>002518.SZ</t>
  </si>
  <si>
    <t>603162.SH</t>
    <phoneticPr fontId="1" type="noConversion"/>
  </si>
  <si>
    <t>海通发展</t>
  </si>
  <si>
    <t>603162.SH</t>
  </si>
  <si>
    <t>301386.SZ</t>
    <phoneticPr fontId="1" type="noConversion"/>
  </si>
  <si>
    <t>未来电器</t>
  </si>
  <si>
    <t>301386.SZ</t>
  </si>
  <si>
    <t>300101.SZ</t>
    <phoneticPr fontId="1" type="noConversion"/>
  </si>
  <si>
    <t>振芯科技</t>
  </si>
  <si>
    <t>300101.SZ</t>
  </si>
  <si>
    <t>603700.SH</t>
    <phoneticPr fontId="1" type="noConversion"/>
  </si>
  <si>
    <t>宁水集团</t>
  </si>
  <si>
    <t>603700.SH</t>
  </si>
  <si>
    <t>002431.SZ</t>
    <phoneticPr fontId="1" type="noConversion"/>
  </si>
  <si>
    <t>棕榈股份</t>
  </si>
  <si>
    <t>002431.SZ</t>
  </si>
  <si>
    <t>601975.SH</t>
    <phoneticPr fontId="1" type="noConversion"/>
  </si>
  <si>
    <t>招商南油</t>
  </si>
  <si>
    <t>601975.SH</t>
  </si>
  <si>
    <t>601106.SH</t>
    <phoneticPr fontId="1" type="noConversion"/>
  </si>
  <si>
    <t>中国一重</t>
  </si>
  <si>
    <t>601106.SH</t>
  </si>
  <si>
    <t>300757.SZ</t>
    <phoneticPr fontId="1" type="noConversion"/>
  </si>
  <si>
    <t>罗博特科</t>
  </si>
  <si>
    <t>300757.SZ</t>
  </si>
  <si>
    <t>002358.SZ</t>
    <phoneticPr fontId="1" type="noConversion"/>
  </si>
  <si>
    <t>森源电气</t>
  </si>
  <si>
    <t>002358.SZ</t>
  </si>
  <si>
    <t>002357.SZ</t>
    <phoneticPr fontId="1" type="noConversion"/>
  </si>
  <si>
    <t>富临运业</t>
  </si>
  <si>
    <t>002357.SZ</t>
  </si>
  <si>
    <t>601177.SH</t>
    <phoneticPr fontId="1" type="noConversion"/>
  </si>
  <si>
    <t>杭齿前进</t>
  </si>
  <si>
    <t>601177.SH</t>
  </si>
  <si>
    <t>600601.SH</t>
    <phoneticPr fontId="1" type="noConversion"/>
  </si>
  <si>
    <t>方正科技</t>
  </si>
  <si>
    <t>600601.SH</t>
  </si>
  <si>
    <t>301024.SZ</t>
    <phoneticPr fontId="1" type="noConversion"/>
  </si>
  <si>
    <t>霍普股份</t>
  </si>
  <si>
    <t>301024.SZ</t>
  </si>
  <si>
    <t>300508.SZ</t>
    <phoneticPr fontId="1" type="noConversion"/>
  </si>
  <si>
    <t>维宏股份</t>
  </si>
  <si>
    <t>300508.SZ</t>
  </si>
  <si>
    <t>300335.SZ</t>
    <phoneticPr fontId="1" type="noConversion"/>
  </si>
  <si>
    <t>迪森股份</t>
  </si>
  <si>
    <t>300335.SZ</t>
  </si>
  <si>
    <t>002638.SZ</t>
    <phoneticPr fontId="1" type="noConversion"/>
  </si>
  <si>
    <t>勤上股份</t>
  </si>
  <si>
    <t>002638.SZ</t>
  </si>
  <si>
    <t>301013.SZ</t>
    <phoneticPr fontId="1" type="noConversion"/>
  </si>
  <si>
    <t>利和兴</t>
  </si>
  <si>
    <t>301013.SZ</t>
  </si>
  <si>
    <t>300341.SZ</t>
    <phoneticPr fontId="1" type="noConversion"/>
  </si>
  <si>
    <t>麦克奥迪</t>
  </si>
  <si>
    <t>300341.SZ</t>
  </si>
  <si>
    <t>603111.SH</t>
    <phoneticPr fontId="1" type="noConversion"/>
  </si>
  <si>
    <t>康尼机电</t>
  </si>
  <si>
    <t>603111.SH</t>
  </si>
  <si>
    <t>601567.SH</t>
    <phoneticPr fontId="1" type="noConversion"/>
  </si>
  <si>
    <t>三星医疗</t>
  </si>
  <si>
    <t>601567.SH</t>
  </si>
  <si>
    <t>601200.SH</t>
    <phoneticPr fontId="1" type="noConversion"/>
  </si>
  <si>
    <t>上海环境</t>
  </si>
  <si>
    <t>601200.SH</t>
  </si>
  <si>
    <t>600711.SH</t>
    <phoneticPr fontId="1" type="noConversion"/>
  </si>
  <si>
    <t>盛屯矿业</t>
  </si>
  <si>
    <t>600711.SH</t>
  </si>
  <si>
    <t>300722.SZ</t>
    <phoneticPr fontId="1" type="noConversion"/>
  </si>
  <si>
    <t>新余国科</t>
  </si>
  <si>
    <t>300722.SZ</t>
  </si>
  <si>
    <t>300719.SZ</t>
    <phoneticPr fontId="1" type="noConversion"/>
  </si>
  <si>
    <t>安达维尔</t>
  </si>
  <si>
    <t>300719.SZ</t>
  </si>
  <si>
    <t>300606.SZ</t>
    <phoneticPr fontId="1" type="noConversion"/>
  </si>
  <si>
    <t>金太阳</t>
  </si>
  <si>
    <t>300606.SZ</t>
  </si>
  <si>
    <t>300464.SZ</t>
    <phoneticPr fontId="1" type="noConversion"/>
  </si>
  <si>
    <t>星徽股份</t>
  </si>
  <si>
    <t>300464.SZ</t>
  </si>
  <si>
    <t>300422.SZ</t>
    <phoneticPr fontId="1" type="noConversion"/>
  </si>
  <si>
    <t>博世科</t>
  </si>
  <si>
    <t>300422.SZ</t>
  </si>
  <si>
    <t>300342.SZ</t>
    <phoneticPr fontId="1" type="noConversion"/>
  </si>
  <si>
    <t>天银机电</t>
  </si>
  <si>
    <t>300342.SZ</t>
  </si>
  <si>
    <t>300260.SZ</t>
    <phoneticPr fontId="1" type="noConversion"/>
  </si>
  <si>
    <t>新莱应材</t>
  </si>
  <si>
    <t>300260.SZ</t>
  </si>
  <si>
    <t>002850.SZ</t>
    <phoneticPr fontId="1" type="noConversion"/>
  </si>
  <si>
    <t>科达利</t>
  </si>
  <si>
    <t>002850.SZ</t>
  </si>
  <si>
    <t>002837.SZ</t>
    <phoneticPr fontId="1" type="noConversion"/>
  </si>
  <si>
    <t>英维克</t>
  </si>
  <si>
    <t>002837.SZ</t>
  </si>
  <si>
    <t>002760.SZ</t>
    <phoneticPr fontId="1" type="noConversion"/>
  </si>
  <si>
    <t>凤形股份</t>
  </si>
  <si>
    <t>002760.SZ</t>
  </si>
  <si>
    <t>002724.SZ</t>
    <phoneticPr fontId="1" type="noConversion"/>
  </si>
  <si>
    <t>海洋王</t>
  </si>
  <si>
    <t>002724.SZ</t>
  </si>
  <si>
    <t>002380.SZ</t>
    <phoneticPr fontId="1" type="noConversion"/>
  </si>
  <si>
    <t>科远智慧</t>
  </si>
  <si>
    <t>002380.SZ</t>
  </si>
  <si>
    <t>002150.SZ</t>
    <phoneticPr fontId="1" type="noConversion"/>
  </si>
  <si>
    <t>通润装备</t>
  </si>
  <si>
    <t>002150.SZ</t>
  </si>
  <si>
    <t>002084.SZ</t>
    <phoneticPr fontId="1" type="noConversion"/>
  </si>
  <si>
    <t>海鸥住工</t>
  </si>
  <si>
    <t>002084.SZ</t>
  </si>
  <si>
    <t>002034.SZ</t>
    <phoneticPr fontId="1" type="noConversion"/>
  </si>
  <si>
    <t>旺能环境</t>
  </si>
  <si>
    <t>002034.SZ</t>
  </si>
  <si>
    <t>000826.SZ</t>
    <phoneticPr fontId="1" type="noConversion"/>
  </si>
  <si>
    <t>启迪环境</t>
  </si>
  <si>
    <t>000826.SZ</t>
  </si>
  <si>
    <t>688557.SH</t>
    <phoneticPr fontId="1" type="noConversion"/>
  </si>
  <si>
    <t>兰剑智能</t>
  </si>
  <si>
    <t>688557.SH</t>
  </si>
  <si>
    <t>603535.SH</t>
    <phoneticPr fontId="1" type="noConversion"/>
  </si>
  <si>
    <t>嘉诚国际</t>
  </si>
  <si>
    <t>603535.SH</t>
  </si>
  <si>
    <t>300690.SZ</t>
    <phoneticPr fontId="1" type="noConversion"/>
  </si>
  <si>
    <t>双一科技</t>
  </si>
  <si>
    <t>300690.SZ</t>
  </si>
  <si>
    <t>603757.SH</t>
    <phoneticPr fontId="1" type="noConversion"/>
  </si>
  <si>
    <t>大元泵业</t>
  </si>
  <si>
    <t>603757.SH</t>
  </si>
  <si>
    <t>002884.SZ</t>
    <phoneticPr fontId="1" type="noConversion"/>
  </si>
  <si>
    <t>凌霄泵业</t>
  </si>
  <si>
    <t>002884.SZ</t>
  </si>
  <si>
    <t>300662.SZ</t>
    <phoneticPr fontId="1" type="noConversion"/>
  </si>
  <si>
    <t>科锐国际</t>
  </si>
  <si>
    <t>300662.SZ</t>
  </si>
  <si>
    <t>002871.SZ</t>
    <phoneticPr fontId="1" type="noConversion"/>
  </si>
  <si>
    <t>伟隆股份</t>
  </si>
  <si>
    <t>002871.SZ</t>
  </si>
  <si>
    <t>603050.SH</t>
    <phoneticPr fontId="1" type="noConversion"/>
  </si>
  <si>
    <t>科林电气</t>
  </si>
  <si>
    <t>603050.SH</t>
  </si>
  <si>
    <t>300604.SZ</t>
    <phoneticPr fontId="1" type="noConversion"/>
  </si>
  <si>
    <t>长川科技</t>
  </si>
  <si>
    <t>300604.SZ</t>
  </si>
  <si>
    <t>002860.SZ</t>
    <phoneticPr fontId="1" type="noConversion"/>
  </si>
  <si>
    <t>星帅尔</t>
  </si>
  <si>
    <t>002860.SZ</t>
  </si>
  <si>
    <t>603955.SH</t>
    <phoneticPr fontId="1" type="noConversion"/>
  </si>
  <si>
    <t>大千生态</t>
  </si>
  <si>
    <t>603955.SH</t>
  </si>
  <si>
    <t>603690.SH</t>
    <phoneticPr fontId="1" type="noConversion"/>
  </si>
  <si>
    <t>至纯科技</t>
  </si>
  <si>
    <t>603690.SH</t>
  </si>
  <si>
    <t>300593.SZ</t>
    <phoneticPr fontId="1" type="noConversion"/>
  </si>
  <si>
    <t>新雷能</t>
  </si>
  <si>
    <t>300593.SZ</t>
  </si>
  <si>
    <t>300589.SZ</t>
    <phoneticPr fontId="1" type="noConversion"/>
  </si>
  <si>
    <t>江龙船艇</t>
  </si>
  <si>
    <t>300589.SZ</t>
  </si>
  <si>
    <t>603556.SH</t>
    <phoneticPr fontId="1" type="noConversion"/>
  </si>
  <si>
    <t>海兴电力</t>
  </si>
  <si>
    <t>603556.SH</t>
  </si>
  <si>
    <t>603203.SH</t>
    <phoneticPr fontId="1" type="noConversion"/>
  </si>
  <si>
    <t>快克智能</t>
  </si>
  <si>
    <t>603203.SH</t>
  </si>
  <si>
    <t>603060.SH</t>
    <phoneticPr fontId="1" type="noConversion"/>
  </si>
  <si>
    <t>国检集团</t>
  </si>
  <si>
    <t>603060.SH</t>
  </si>
  <si>
    <t>601126.SH</t>
    <phoneticPr fontId="1" type="noConversion"/>
  </si>
  <si>
    <t>四方股份</t>
  </si>
  <si>
    <t>601126.SH</t>
  </si>
  <si>
    <t>300154.SZ</t>
    <phoneticPr fontId="1" type="noConversion"/>
  </si>
  <si>
    <t>瑞凌股份</t>
  </si>
  <si>
    <t>300154.SZ</t>
  </si>
  <si>
    <t>300153.SZ</t>
    <phoneticPr fontId="1" type="noConversion"/>
  </si>
  <si>
    <t>科泰电源</t>
  </si>
  <si>
    <t>300153.SZ</t>
  </si>
  <si>
    <t>300152.SZ</t>
    <phoneticPr fontId="1" type="noConversion"/>
  </si>
  <si>
    <t>新动力</t>
  </si>
  <si>
    <t>300152.SZ</t>
  </si>
  <si>
    <t>002533.SZ</t>
    <phoneticPr fontId="1" type="noConversion"/>
  </si>
  <si>
    <t>金杯电工</t>
  </si>
  <si>
    <t>002533.SZ</t>
  </si>
  <si>
    <t>002531.SZ</t>
    <phoneticPr fontId="1" type="noConversion"/>
  </si>
  <si>
    <t>天顺风能</t>
  </si>
  <si>
    <t>002531.SZ</t>
  </si>
  <si>
    <t>002120.SZ</t>
    <phoneticPr fontId="1" type="noConversion"/>
  </si>
  <si>
    <t>韵达股份</t>
  </si>
  <si>
    <t>002120.SZ</t>
  </si>
  <si>
    <t>002811.SZ</t>
    <phoneticPr fontId="1" type="noConversion"/>
  </si>
  <si>
    <t>郑中设计</t>
  </si>
  <si>
    <t>002811.SZ</t>
  </si>
  <si>
    <t>002492.SZ</t>
    <phoneticPr fontId="1" type="noConversion"/>
  </si>
  <si>
    <t>恒基达鑫</t>
  </si>
  <si>
    <t>002492.SZ</t>
  </si>
  <si>
    <t>603569.SH</t>
    <phoneticPr fontId="1" type="noConversion"/>
  </si>
  <si>
    <t>长久物流</t>
  </si>
  <si>
    <t>603569.SH</t>
  </si>
  <si>
    <t>603159.SH</t>
    <phoneticPr fontId="1" type="noConversion"/>
  </si>
  <si>
    <t>上海亚虹</t>
  </si>
  <si>
    <t>603159.SH</t>
  </si>
  <si>
    <t>603069.SH</t>
    <phoneticPr fontId="1" type="noConversion"/>
  </si>
  <si>
    <t>海汽集团</t>
  </si>
  <si>
    <t>603069.SH</t>
  </si>
  <si>
    <t>300503.SZ</t>
    <phoneticPr fontId="1" type="noConversion"/>
  </si>
  <si>
    <t>昊志机电</t>
  </si>
  <si>
    <t>300503.SZ</t>
  </si>
  <si>
    <t>002789.SZ</t>
    <phoneticPr fontId="1" type="noConversion"/>
  </si>
  <si>
    <t>建艺集团</t>
  </si>
  <si>
    <t>002789.SZ</t>
  </si>
  <si>
    <t>601018.SH</t>
    <phoneticPr fontId="1" type="noConversion"/>
  </si>
  <si>
    <t>宁波港</t>
  </si>
  <si>
    <t>601018.SH</t>
  </si>
  <si>
    <t>600372.SH</t>
    <phoneticPr fontId="1" type="noConversion"/>
  </si>
  <si>
    <t>中航机载</t>
  </si>
  <si>
    <t>600372.SH</t>
  </si>
  <si>
    <t>300124.SZ</t>
    <phoneticPr fontId="1" type="noConversion"/>
  </si>
  <si>
    <t>汇川技术</t>
  </si>
  <si>
    <t>300124.SZ</t>
  </si>
  <si>
    <t>603279.SH</t>
    <phoneticPr fontId="1" type="noConversion"/>
  </si>
  <si>
    <t>景津装备</t>
  </si>
  <si>
    <t>603279.SH</t>
  </si>
  <si>
    <t>002779.SZ</t>
    <phoneticPr fontId="1" type="noConversion"/>
  </si>
  <si>
    <t>中坚科技</t>
  </si>
  <si>
    <t>002779.SZ</t>
  </si>
  <si>
    <t>300767.SZ</t>
    <phoneticPr fontId="1" type="noConversion"/>
  </si>
  <si>
    <t>震安科技</t>
  </si>
  <si>
    <t>300767.SZ</t>
  </si>
  <si>
    <t>000498.SZ</t>
    <phoneticPr fontId="1" type="noConversion"/>
  </si>
  <si>
    <t>山东路桥</t>
  </si>
  <si>
    <t>000498.SZ</t>
  </si>
  <si>
    <t>600877.SH</t>
    <phoneticPr fontId="1" type="noConversion"/>
  </si>
  <si>
    <t>电科芯片</t>
  </si>
  <si>
    <t>600877.SH</t>
  </si>
  <si>
    <t>002366.SZ</t>
    <phoneticPr fontId="1" type="noConversion"/>
  </si>
  <si>
    <t>融发核电</t>
  </si>
  <si>
    <t>002366.SZ</t>
  </si>
  <si>
    <t>002364.SZ</t>
    <phoneticPr fontId="1" type="noConversion"/>
  </si>
  <si>
    <t>中恒电气</t>
  </si>
  <si>
    <t>002364.SZ</t>
  </si>
  <si>
    <t>002325.SZ</t>
    <phoneticPr fontId="1" type="noConversion"/>
  </si>
  <si>
    <t>*ST洪涛</t>
  </si>
  <si>
    <t>002325.SZ</t>
  </si>
  <si>
    <t>002081.SZ</t>
    <phoneticPr fontId="1" type="noConversion"/>
  </si>
  <si>
    <t>金螳螂</t>
  </si>
  <si>
    <t>002081.SZ</t>
  </si>
  <si>
    <t>603815.SH</t>
    <phoneticPr fontId="1" type="noConversion"/>
  </si>
  <si>
    <t>交建股份</t>
  </si>
  <si>
    <t>603815.SH</t>
  </si>
  <si>
    <t>873122.BJ</t>
    <phoneticPr fontId="1" type="noConversion"/>
  </si>
  <si>
    <t>中纺标</t>
  </si>
  <si>
    <t>873122.BJ</t>
  </si>
  <si>
    <t>688392.SH</t>
    <phoneticPr fontId="1" type="noConversion"/>
  </si>
  <si>
    <t>骄成超声</t>
  </si>
  <si>
    <t>688392.SH</t>
  </si>
  <si>
    <t>201872.SZ</t>
    <phoneticPr fontId="1" type="noConversion"/>
  </si>
  <si>
    <t>招港B</t>
  </si>
  <si>
    <t>201872.SZ</t>
  </si>
  <si>
    <t>001872.SZ</t>
    <phoneticPr fontId="1" type="noConversion"/>
  </si>
  <si>
    <t>招商港口</t>
  </si>
  <si>
    <t>001872.SZ</t>
  </si>
  <si>
    <t>833455.BJ</t>
    <phoneticPr fontId="1" type="noConversion"/>
  </si>
  <si>
    <t>汇隆活塞</t>
  </si>
  <si>
    <t>833455.BJ</t>
  </si>
  <si>
    <t>688543.SH</t>
    <phoneticPr fontId="1" type="noConversion"/>
  </si>
  <si>
    <t>国科军工</t>
  </si>
  <si>
    <t>688543.SH</t>
  </si>
  <si>
    <t>600939.SH</t>
    <phoneticPr fontId="1" type="noConversion"/>
  </si>
  <si>
    <t>重庆建工</t>
  </si>
  <si>
    <t>600939.SH</t>
  </si>
  <si>
    <t>301500.SZ</t>
    <phoneticPr fontId="1" type="noConversion"/>
  </si>
  <si>
    <t>飞南资源</t>
  </si>
  <si>
    <t>301500.SZ</t>
  </si>
  <si>
    <t>688701.SH</t>
    <phoneticPr fontId="1" type="noConversion"/>
  </si>
  <si>
    <t>卓锦股份</t>
  </si>
  <si>
    <t>688701.SH</t>
  </si>
  <si>
    <t>603901.SH</t>
    <phoneticPr fontId="1" type="noConversion"/>
  </si>
  <si>
    <t>永创智能</t>
  </si>
  <si>
    <t>603901.SH</t>
  </si>
  <si>
    <t>603568.SH</t>
    <phoneticPr fontId="1" type="noConversion"/>
  </si>
  <si>
    <t>伟明环保</t>
  </si>
  <si>
    <t>603568.SH</t>
  </si>
  <si>
    <t>603300.SH</t>
    <phoneticPr fontId="1" type="noConversion"/>
  </si>
  <si>
    <t>华铁应急</t>
  </si>
  <si>
    <t>603300.SH</t>
  </si>
  <si>
    <t>300854.SZ</t>
    <phoneticPr fontId="1" type="noConversion"/>
  </si>
  <si>
    <t>中兰环保</t>
  </si>
  <si>
    <t>300854.SZ</t>
  </si>
  <si>
    <t>603861.SH</t>
    <phoneticPr fontId="1" type="noConversion"/>
  </si>
  <si>
    <t>白云电器</t>
  </si>
  <si>
    <t>603861.SH</t>
  </si>
  <si>
    <t>600179.SH</t>
    <phoneticPr fontId="1" type="noConversion"/>
  </si>
  <si>
    <t>安通控股</t>
  </si>
  <si>
    <t>600179.SH</t>
  </si>
  <si>
    <t>300506.SZ</t>
    <phoneticPr fontId="1" type="noConversion"/>
  </si>
  <si>
    <t>*ST名家</t>
  </si>
  <si>
    <t>300506.SZ</t>
  </si>
  <si>
    <t>300484.SZ</t>
    <phoneticPr fontId="1" type="noConversion"/>
  </si>
  <si>
    <t>蓝海华腾</t>
  </si>
  <si>
    <t>300484.SZ</t>
  </si>
  <si>
    <t>002791.SZ</t>
    <phoneticPr fontId="1" type="noConversion"/>
  </si>
  <si>
    <t>坚朗五金</t>
  </si>
  <si>
    <t>002791.SZ</t>
  </si>
  <si>
    <t>600301.SH</t>
    <phoneticPr fontId="1" type="noConversion"/>
  </si>
  <si>
    <t>华锡有色</t>
  </si>
  <si>
    <t>600301.SH</t>
  </si>
  <si>
    <t>688517.SH</t>
    <phoneticPr fontId="1" type="noConversion"/>
  </si>
  <si>
    <t>金冠电气</t>
  </si>
  <si>
    <t>688517.SH</t>
  </si>
  <si>
    <t>300984.SZ</t>
    <phoneticPr fontId="1" type="noConversion"/>
  </si>
  <si>
    <t>金沃股份</t>
  </si>
  <si>
    <t>300984.SZ</t>
  </si>
  <si>
    <t>300931.SZ</t>
    <phoneticPr fontId="1" type="noConversion"/>
  </si>
  <si>
    <t>通用电梯</t>
  </si>
  <si>
    <t>300931.SZ</t>
  </si>
  <si>
    <t>003027.SZ</t>
    <phoneticPr fontId="1" type="noConversion"/>
  </si>
  <si>
    <t>同兴环保</t>
  </si>
  <si>
    <t>003027.SZ</t>
  </si>
  <si>
    <t>605178.SH</t>
    <phoneticPr fontId="1" type="noConversion"/>
  </si>
  <si>
    <t>时空科技</t>
  </si>
  <si>
    <t>605178.SH</t>
  </si>
  <si>
    <t>002617.SZ</t>
    <phoneticPr fontId="1" type="noConversion"/>
  </si>
  <si>
    <t>露笑科技</t>
  </si>
  <si>
    <t>002617.SZ</t>
  </si>
  <si>
    <t>002534.SZ</t>
    <phoneticPr fontId="1" type="noConversion"/>
  </si>
  <si>
    <t>西子洁能</t>
  </si>
  <si>
    <t>002534.SZ</t>
  </si>
  <si>
    <t>601816.SH</t>
    <phoneticPr fontId="1" type="noConversion"/>
  </si>
  <si>
    <t>京沪高铁</t>
  </si>
  <si>
    <t>601816.SH</t>
  </si>
  <si>
    <t>300836.SZ</t>
    <phoneticPr fontId="1" type="noConversion"/>
  </si>
  <si>
    <t>佰奥智能</t>
  </si>
  <si>
    <t>300836.SZ</t>
  </si>
  <si>
    <t>300069.SZ</t>
    <phoneticPr fontId="1" type="noConversion"/>
  </si>
  <si>
    <t>金利华电</t>
  </si>
  <si>
    <t>300069.SZ</t>
  </si>
  <si>
    <t>300068.SZ</t>
    <phoneticPr fontId="1" type="noConversion"/>
  </si>
  <si>
    <t>南都电源</t>
  </si>
  <si>
    <t>300068.SZ</t>
  </si>
  <si>
    <t>300151.SZ</t>
    <phoneticPr fontId="1" type="noConversion"/>
  </si>
  <si>
    <t>昌红科技</t>
  </si>
  <si>
    <t>300151.SZ</t>
  </si>
  <si>
    <t>603325.SH</t>
    <phoneticPr fontId="1" type="noConversion"/>
  </si>
  <si>
    <t>博隆技术</t>
  </si>
  <si>
    <t>603325.SH</t>
  </si>
  <si>
    <t>688187.SH</t>
    <phoneticPr fontId="1" type="noConversion"/>
  </si>
  <si>
    <t>时代电气</t>
  </si>
  <si>
    <t>688187.SH</t>
  </si>
  <si>
    <t>688121.SH</t>
    <phoneticPr fontId="1" type="noConversion"/>
  </si>
  <si>
    <t>卓然股份</t>
  </si>
  <si>
    <t>688121.SH</t>
  </si>
  <si>
    <t>301056.SZ</t>
    <phoneticPr fontId="1" type="noConversion"/>
  </si>
  <si>
    <t>森赫股份</t>
  </si>
  <si>
    <t>301056.SZ</t>
  </si>
  <si>
    <t>001965.SZ</t>
    <phoneticPr fontId="1" type="noConversion"/>
  </si>
  <si>
    <t>招商公路</t>
  </si>
  <si>
    <t>001965.SZ</t>
  </si>
  <si>
    <t>603885.SH</t>
    <phoneticPr fontId="1" type="noConversion"/>
  </si>
  <si>
    <t>吉祥航空</t>
  </si>
  <si>
    <t>603885.SH</t>
  </si>
  <si>
    <t>002757.SZ</t>
    <phoneticPr fontId="1" type="noConversion"/>
  </si>
  <si>
    <t>南兴股份</t>
  </si>
  <si>
    <t>002757.SZ</t>
  </si>
  <si>
    <t>603338.SH</t>
    <phoneticPr fontId="1" type="noConversion"/>
  </si>
  <si>
    <t>浙江鼎力</t>
  </si>
  <si>
    <t>603338.SH</t>
  </si>
  <si>
    <t>871245.BJ</t>
    <phoneticPr fontId="1" type="noConversion"/>
  </si>
  <si>
    <t>威博液压</t>
  </si>
  <si>
    <t>871245.BJ</t>
  </si>
  <si>
    <t>600620.SH</t>
    <phoneticPr fontId="1" type="noConversion"/>
  </si>
  <si>
    <t>天宸股份</t>
  </si>
  <si>
    <t>600620.SH</t>
  </si>
  <si>
    <t>600215.SH</t>
    <phoneticPr fontId="1" type="noConversion"/>
  </si>
  <si>
    <t>派斯林</t>
  </si>
  <si>
    <t>600215.SH</t>
  </si>
  <si>
    <t>301361.SZ</t>
    <phoneticPr fontId="1" type="noConversion"/>
  </si>
  <si>
    <t>众智科技</t>
  </si>
  <si>
    <t>301361.SZ</t>
  </si>
  <si>
    <t>300472.SZ</t>
    <phoneticPr fontId="1" type="noConversion"/>
  </si>
  <si>
    <t>新元科技</t>
  </si>
  <si>
    <t>300472.SZ</t>
  </si>
  <si>
    <t>300471.SZ</t>
    <phoneticPr fontId="1" type="noConversion"/>
  </si>
  <si>
    <t>厚普股份</t>
  </si>
  <si>
    <t>300471.SZ</t>
  </si>
  <si>
    <t>300470.SZ</t>
    <phoneticPr fontId="1" type="noConversion"/>
  </si>
  <si>
    <t>中密控股</t>
  </si>
  <si>
    <t>300470.SZ</t>
  </si>
  <si>
    <t>002927.SZ</t>
    <phoneticPr fontId="1" type="noConversion"/>
  </si>
  <si>
    <t>泰永长征</t>
  </si>
  <si>
    <t>002927.SZ</t>
  </si>
  <si>
    <t>603970.SH</t>
    <phoneticPr fontId="1" type="noConversion"/>
  </si>
  <si>
    <t>中农立华</t>
  </si>
  <si>
    <t>603970.SH</t>
  </si>
  <si>
    <t>300545.SZ</t>
    <phoneticPr fontId="1" type="noConversion"/>
  </si>
  <si>
    <t>联得装备</t>
  </si>
  <si>
    <t>300545.SZ</t>
  </si>
  <si>
    <t>300515.SZ</t>
    <phoneticPr fontId="1" type="noConversion"/>
  </si>
  <si>
    <t>三德科技</t>
  </si>
  <si>
    <t>300515.SZ</t>
  </si>
  <si>
    <t>300480.SZ</t>
    <phoneticPr fontId="1" type="noConversion"/>
  </si>
  <si>
    <t>光力科技</t>
  </si>
  <si>
    <t>300480.SZ</t>
  </si>
  <si>
    <t>300466.SZ</t>
    <phoneticPr fontId="1" type="noConversion"/>
  </si>
  <si>
    <t>赛摩智能</t>
  </si>
  <si>
    <t>300466.SZ</t>
  </si>
  <si>
    <t>300445.SZ</t>
    <phoneticPr fontId="1" type="noConversion"/>
  </si>
  <si>
    <t>康斯特</t>
  </si>
  <si>
    <t>300445.SZ</t>
  </si>
  <si>
    <t>300416.SZ</t>
    <phoneticPr fontId="1" type="noConversion"/>
  </si>
  <si>
    <t>苏试试验</t>
  </si>
  <si>
    <t>300416.SZ</t>
  </si>
  <si>
    <t>300371.SZ</t>
    <phoneticPr fontId="1" type="noConversion"/>
  </si>
  <si>
    <t>汇中股份</t>
  </si>
  <si>
    <t>300371.SZ</t>
  </si>
  <si>
    <t>300370.SZ</t>
    <phoneticPr fontId="1" type="noConversion"/>
  </si>
  <si>
    <t>安控科技</t>
  </si>
  <si>
    <t>300370.SZ</t>
  </si>
  <si>
    <t>300349.SZ</t>
    <phoneticPr fontId="1" type="noConversion"/>
  </si>
  <si>
    <t>金卡智能</t>
  </si>
  <si>
    <t>300349.SZ</t>
  </si>
  <si>
    <t>300259.SZ</t>
    <phoneticPr fontId="1" type="noConversion"/>
  </si>
  <si>
    <t>新天科技</t>
  </si>
  <si>
    <t>300259.SZ</t>
  </si>
  <si>
    <t>300112.SZ</t>
    <phoneticPr fontId="1" type="noConversion"/>
  </si>
  <si>
    <t>万讯自控</t>
  </si>
  <si>
    <t>300112.SZ</t>
  </si>
  <si>
    <t>002767.SZ</t>
    <phoneticPr fontId="1" type="noConversion"/>
  </si>
  <si>
    <t>先锋电子</t>
  </si>
  <si>
    <t>002767.SZ</t>
  </si>
  <si>
    <t>603959.SH</t>
    <phoneticPr fontId="1" type="noConversion"/>
  </si>
  <si>
    <t>ST百利</t>
  </si>
  <si>
    <t>603959.SH</t>
  </si>
  <si>
    <t>603776.SH</t>
    <phoneticPr fontId="1" type="noConversion"/>
  </si>
  <si>
    <t>永安行</t>
  </si>
  <si>
    <t>603776.SH</t>
  </si>
  <si>
    <t>002892.SZ</t>
    <phoneticPr fontId="1" type="noConversion"/>
  </si>
  <si>
    <t>科力尔</t>
  </si>
  <si>
    <t>002892.SZ</t>
  </si>
  <si>
    <t>688305.SH</t>
    <phoneticPr fontId="1" type="noConversion"/>
  </si>
  <si>
    <t>科德数控</t>
  </si>
  <si>
    <t>688305.SH</t>
  </si>
  <si>
    <t>601038.SH</t>
    <phoneticPr fontId="1" type="noConversion"/>
  </si>
  <si>
    <t>一拖股份</t>
  </si>
  <si>
    <t>601038.SH</t>
  </si>
  <si>
    <t>002692.SZ</t>
    <phoneticPr fontId="1" type="noConversion"/>
  </si>
  <si>
    <t>远程股份</t>
  </si>
  <si>
    <t>002692.SZ</t>
  </si>
  <si>
    <t>603081.SH</t>
    <phoneticPr fontId="1" type="noConversion"/>
  </si>
  <si>
    <t>大丰实业</t>
  </si>
  <si>
    <t>603081.SH</t>
  </si>
  <si>
    <t>301320.SZ</t>
    <phoneticPr fontId="1" type="noConversion"/>
  </si>
  <si>
    <t>豪江智能</t>
  </si>
  <si>
    <t>301320.SZ</t>
  </si>
  <si>
    <t>603638.SH</t>
    <phoneticPr fontId="1" type="noConversion"/>
  </si>
  <si>
    <t>艾迪精密</t>
  </si>
  <si>
    <t>603638.SH</t>
  </si>
  <si>
    <t>603337.SH</t>
    <phoneticPr fontId="1" type="noConversion"/>
  </si>
  <si>
    <t>杰克股份</t>
  </si>
  <si>
    <t>603337.SH</t>
  </si>
  <si>
    <t>603082.SH</t>
    <phoneticPr fontId="1" type="noConversion"/>
  </si>
  <si>
    <t>北自科技</t>
  </si>
  <si>
    <t>603082.SH</t>
  </si>
  <si>
    <t>603339.SH</t>
    <phoneticPr fontId="1" type="noConversion"/>
  </si>
  <si>
    <t>四方科技</t>
  </si>
  <si>
    <t>603339.SH</t>
  </si>
  <si>
    <t>000576.SZ</t>
    <phoneticPr fontId="1" type="noConversion"/>
  </si>
  <si>
    <t>甘化科工</t>
  </si>
  <si>
    <t>000576.SZ</t>
  </si>
  <si>
    <t>836961.BJ</t>
    <phoneticPr fontId="1" type="noConversion"/>
  </si>
  <si>
    <t>西磁科技</t>
  </si>
  <si>
    <t>836961.BJ</t>
  </si>
  <si>
    <t>603117.SH</t>
    <phoneticPr fontId="1" type="noConversion"/>
  </si>
  <si>
    <t>ST万林</t>
  </si>
  <si>
    <t>603117.SH</t>
  </si>
  <si>
    <t>300281.SZ</t>
    <phoneticPr fontId="1" type="noConversion"/>
  </si>
  <si>
    <t>金明精机</t>
  </si>
  <si>
    <t>300281.SZ</t>
  </si>
  <si>
    <t>002775.SZ</t>
    <phoneticPr fontId="1" type="noConversion"/>
  </si>
  <si>
    <t>文科股份</t>
  </si>
  <si>
    <t>002775.SZ</t>
  </si>
  <si>
    <t>002769.SZ</t>
    <phoneticPr fontId="1" type="noConversion"/>
  </si>
  <si>
    <t>普路通</t>
  </si>
  <si>
    <t>002769.SZ</t>
  </si>
  <si>
    <t>300488.SZ</t>
    <phoneticPr fontId="1" type="noConversion"/>
  </si>
  <si>
    <t>恒锋工具</t>
  </si>
  <si>
    <t>300488.SZ</t>
  </si>
  <si>
    <t>002472.SZ</t>
    <phoneticPr fontId="1" type="noConversion"/>
  </si>
  <si>
    <t>双环传动</t>
  </si>
  <si>
    <t>002472.SZ</t>
  </si>
  <si>
    <t>002471.SZ</t>
    <phoneticPr fontId="1" type="noConversion"/>
  </si>
  <si>
    <t>中超控股</t>
  </si>
  <si>
    <t>002471.SZ</t>
  </si>
  <si>
    <t>002468.SZ</t>
    <phoneticPr fontId="1" type="noConversion"/>
  </si>
  <si>
    <t>申通快递</t>
  </si>
  <si>
    <t>002468.SZ</t>
  </si>
  <si>
    <t>833284.BJ</t>
    <phoneticPr fontId="1" type="noConversion"/>
  </si>
  <si>
    <t>灵鸽科技</t>
  </si>
  <si>
    <t>833284.BJ</t>
  </si>
  <si>
    <t>603373.SH</t>
    <phoneticPr fontId="1" type="noConversion"/>
  </si>
  <si>
    <t>安邦护卫</t>
  </si>
  <si>
    <t>603373.SH</t>
  </si>
  <si>
    <t>603176.SH</t>
    <phoneticPr fontId="1" type="noConversion"/>
  </si>
  <si>
    <t>汇通集团</t>
  </si>
  <si>
    <t>603176.SH</t>
  </si>
  <si>
    <t>002931.SZ</t>
    <phoneticPr fontId="1" type="noConversion"/>
  </si>
  <si>
    <t>锋龙股份</t>
  </si>
  <si>
    <t>002931.SZ</t>
  </si>
  <si>
    <t>002928.SZ</t>
    <phoneticPr fontId="1" type="noConversion"/>
  </si>
  <si>
    <t>华夏航空</t>
  </si>
  <si>
    <t>002928.SZ</t>
  </si>
  <si>
    <t>000803.SZ</t>
    <phoneticPr fontId="1" type="noConversion"/>
  </si>
  <si>
    <t>山高环能</t>
  </si>
  <si>
    <t>000803.SZ</t>
  </si>
  <si>
    <t>301533.SZ</t>
    <phoneticPr fontId="1" type="noConversion"/>
  </si>
  <si>
    <t>威马农机</t>
  </si>
  <si>
    <t>301533.SZ</t>
  </si>
  <si>
    <t>600704.SH</t>
    <phoneticPr fontId="1" type="noConversion"/>
  </si>
  <si>
    <t>物产中大</t>
  </si>
  <si>
    <t>600704.SH</t>
  </si>
  <si>
    <t>300664.SZ</t>
    <phoneticPr fontId="1" type="noConversion"/>
  </si>
  <si>
    <t>鹏鹞环保</t>
  </si>
  <si>
    <t>300664.SZ</t>
  </si>
  <si>
    <t>000701.SZ</t>
    <phoneticPr fontId="1" type="noConversion"/>
  </si>
  <si>
    <t>厦门信达</t>
  </si>
  <si>
    <t>000701.SZ</t>
  </si>
  <si>
    <t>688616.SH</t>
    <phoneticPr fontId="1" type="noConversion"/>
  </si>
  <si>
    <t>西力科技</t>
  </si>
  <si>
    <t>688616.SH</t>
  </si>
  <si>
    <t>688092.SH</t>
    <phoneticPr fontId="1" type="noConversion"/>
  </si>
  <si>
    <t>爱科科技</t>
  </si>
  <si>
    <t>688092.SH</t>
  </si>
  <si>
    <t>300953.SZ</t>
    <phoneticPr fontId="1" type="noConversion"/>
  </si>
  <si>
    <t>震裕科技</t>
  </si>
  <si>
    <t>300953.SZ</t>
  </si>
  <si>
    <t>001268.SZ</t>
    <phoneticPr fontId="1" type="noConversion"/>
  </si>
  <si>
    <t>联合精密</t>
  </si>
  <si>
    <t>001268.SZ</t>
  </si>
  <si>
    <t>300844.SZ</t>
    <phoneticPr fontId="1" type="noConversion"/>
  </si>
  <si>
    <t>山水比德</t>
  </si>
  <si>
    <t>300844.SZ</t>
  </si>
  <si>
    <t>002698.SZ</t>
    <phoneticPr fontId="1" type="noConversion"/>
  </si>
  <si>
    <t>博实股份</t>
  </si>
  <si>
    <t>002698.SZ</t>
  </si>
  <si>
    <t>300696.SZ</t>
    <phoneticPr fontId="1" type="noConversion"/>
  </si>
  <si>
    <t>爱乐达</t>
  </si>
  <si>
    <t>300696.SZ</t>
  </si>
  <si>
    <t>300693.SZ</t>
    <phoneticPr fontId="1" type="noConversion"/>
  </si>
  <si>
    <t>盛弘股份</t>
  </si>
  <si>
    <t>300693.SZ</t>
  </si>
  <si>
    <t>603912.SH</t>
    <phoneticPr fontId="1" type="noConversion"/>
  </si>
  <si>
    <t>佳力图</t>
  </si>
  <si>
    <t>603912.SH</t>
  </si>
  <si>
    <t>603112.SH</t>
    <phoneticPr fontId="1" type="noConversion"/>
  </si>
  <si>
    <t>华翔股份</t>
  </si>
  <si>
    <t>603112.SH</t>
  </si>
  <si>
    <t>601669.SH</t>
    <phoneticPr fontId="1" type="noConversion"/>
  </si>
  <si>
    <t>中国电建</t>
  </si>
  <si>
    <t>601669.SH</t>
  </si>
  <si>
    <t>600248.SH</t>
    <phoneticPr fontId="1" type="noConversion"/>
  </si>
  <si>
    <t>陕建股份</t>
  </si>
  <si>
    <t>600248.SH</t>
  </si>
  <si>
    <t>300890.SZ</t>
    <phoneticPr fontId="1" type="noConversion"/>
  </si>
  <si>
    <t>翔丰华</t>
  </si>
  <si>
    <t>300890.SZ</t>
  </si>
  <si>
    <t>300713.SZ</t>
    <phoneticPr fontId="1" type="noConversion"/>
  </si>
  <si>
    <t>英可瑞</t>
  </si>
  <si>
    <t>300713.SZ</t>
  </si>
  <si>
    <t>003003.SZ</t>
    <phoneticPr fontId="1" type="noConversion"/>
  </si>
  <si>
    <t>天元股份</t>
  </si>
  <si>
    <t>003003.SZ</t>
  </si>
  <si>
    <t>603289.SH</t>
    <phoneticPr fontId="1" type="noConversion"/>
  </si>
  <si>
    <t>泰瑞机器</t>
  </si>
  <si>
    <t>603289.SH</t>
  </si>
  <si>
    <t>300712.SZ</t>
    <phoneticPr fontId="1" type="noConversion"/>
  </si>
  <si>
    <t>永福股份</t>
  </si>
  <si>
    <t>300712.SZ</t>
  </si>
  <si>
    <t>002645.SZ</t>
    <phoneticPr fontId="1" type="noConversion"/>
  </si>
  <si>
    <t>华宏科技</t>
  </si>
  <si>
    <t>002645.SZ</t>
  </si>
  <si>
    <t>300823.SZ</t>
    <phoneticPr fontId="1" type="noConversion"/>
  </si>
  <si>
    <t>建科机械</t>
  </si>
  <si>
    <t>300823.SZ</t>
  </si>
  <si>
    <t>002346.SZ</t>
    <phoneticPr fontId="1" type="noConversion"/>
  </si>
  <si>
    <t>柘中股份</t>
  </si>
  <si>
    <t>002346.SZ</t>
  </si>
  <si>
    <t>603713.SH</t>
    <phoneticPr fontId="1" type="noConversion"/>
  </si>
  <si>
    <t>密尔克卫</t>
  </si>
  <si>
    <t>603713.SH</t>
  </si>
  <si>
    <t>603860.SH</t>
    <phoneticPr fontId="1" type="noConversion"/>
  </si>
  <si>
    <t>中公高科</t>
  </si>
  <si>
    <t>603860.SH</t>
  </si>
  <si>
    <t>003013.SZ</t>
    <phoneticPr fontId="1" type="noConversion"/>
  </si>
  <si>
    <t>地铁设计</t>
  </si>
  <si>
    <t>003013.SZ</t>
  </si>
  <si>
    <t>002890.SZ</t>
    <phoneticPr fontId="1" type="noConversion"/>
  </si>
  <si>
    <t>弘宇股份</t>
  </si>
  <si>
    <t>002890.SZ</t>
  </si>
  <si>
    <t>600666.SH</t>
    <phoneticPr fontId="1" type="noConversion"/>
  </si>
  <si>
    <t>ST瑞德</t>
  </si>
  <si>
    <t>600666.SH</t>
  </si>
  <si>
    <t>300669.SZ</t>
    <phoneticPr fontId="1" type="noConversion"/>
  </si>
  <si>
    <t>沪宁股份</t>
  </si>
  <si>
    <t>300669.SZ</t>
  </si>
  <si>
    <t>688678.SH</t>
    <phoneticPr fontId="1" type="noConversion"/>
  </si>
  <si>
    <t>福立旺</t>
  </si>
  <si>
    <t>688678.SH</t>
  </si>
  <si>
    <t>603985.SH</t>
    <phoneticPr fontId="1" type="noConversion"/>
  </si>
  <si>
    <t>恒润股份</t>
  </si>
  <si>
    <t>603985.SH</t>
  </si>
  <si>
    <t>603903.SH</t>
    <phoneticPr fontId="1" type="noConversion"/>
  </si>
  <si>
    <t>中持股份</t>
  </si>
  <si>
    <t>603903.SH</t>
  </si>
  <si>
    <t>603797.SH</t>
    <phoneticPr fontId="1" type="noConversion"/>
  </si>
  <si>
    <t>联泰环保</t>
  </si>
  <si>
    <t>603797.SH</t>
  </si>
  <si>
    <t>603728.SH</t>
    <phoneticPr fontId="1" type="noConversion"/>
  </si>
  <si>
    <t>鸣志电器</t>
  </si>
  <si>
    <t>603728.SH</t>
  </si>
  <si>
    <t>603429.SH</t>
    <phoneticPr fontId="1" type="noConversion"/>
  </si>
  <si>
    <t>集友股份</t>
  </si>
  <si>
    <t>603429.SH</t>
  </si>
  <si>
    <t>603385.SH</t>
    <phoneticPr fontId="1" type="noConversion"/>
  </si>
  <si>
    <t>惠达卫浴</t>
  </si>
  <si>
    <t>603385.SH</t>
  </si>
  <si>
    <t>603320.SH</t>
    <phoneticPr fontId="1" type="noConversion"/>
  </si>
  <si>
    <t>迪贝电气</t>
  </si>
  <si>
    <t>603320.SH</t>
  </si>
  <si>
    <t>603038.SH</t>
    <phoneticPr fontId="1" type="noConversion"/>
  </si>
  <si>
    <t>华立股份</t>
  </si>
  <si>
    <t>603038.SH</t>
  </si>
  <si>
    <t>300649.SZ</t>
    <phoneticPr fontId="1" type="noConversion"/>
  </si>
  <si>
    <t>杭州园林</t>
  </si>
  <si>
    <t>300649.SZ</t>
  </si>
  <si>
    <t>300599.SZ</t>
    <phoneticPr fontId="1" type="noConversion"/>
  </si>
  <si>
    <t>雄塑科技</t>
  </si>
  <si>
    <t>300599.SZ</t>
  </si>
  <si>
    <t>002851.SZ</t>
    <phoneticPr fontId="1" type="noConversion"/>
  </si>
  <si>
    <t>麦格米特</t>
  </si>
  <si>
    <t>002851.SZ</t>
  </si>
  <si>
    <t>300228.SZ</t>
    <phoneticPr fontId="1" type="noConversion"/>
  </si>
  <si>
    <t>富瑞特装</t>
  </si>
  <si>
    <t>300228.SZ</t>
  </si>
  <si>
    <t>300617.SZ</t>
    <phoneticPr fontId="1" type="noConversion"/>
  </si>
  <si>
    <t>安靠智电</t>
  </si>
  <si>
    <t>300617.SZ</t>
  </si>
  <si>
    <t>603992.SH</t>
    <phoneticPr fontId="1" type="noConversion"/>
  </si>
  <si>
    <t>松霖科技</t>
  </si>
  <si>
    <t>603992.SH</t>
  </si>
  <si>
    <t>603032.SH</t>
    <phoneticPr fontId="1" type="noConversion"/>
  </si>
  <si>
    <t>德新科技</t>
  </si>
  <si>
    <t>603032.SH</t>
  </si>
  <si>
    <t>300594.SZ</t>
    <phoneticPr fontId="1" type="noConversion"/>
  </si>
  <si>
    <t>朗进科技</t>
  </si>
  <si>
    <t>300594.SZ</t>
  </si>
  <si>
    <t>002480.SZ</t>
    <phoneticPr fontId="1" type="noConversion"/>
  </si>
  <si>
    <t>新筑股份</t>
  </si>
  <si>
    <t>002480.SZ</t>
  </si>
  <si>
    <t>002452.SZ</t>
    <phoneticPr fontId="1" type="noConversion"/>
  </si>
  <si>
    <t>长高电新</t>
  </si>
  <si>
    <t>002452.SZ</t>
  </si>
  <si>
    <t>002451.SZ</t>
    <phoneticPr fontId="1" type="noConversion"/>
  </si>
  <si>
    <t>摩恩电气</t>
  </si>
  <si>
    <t>002451.SZ</t>
  </si>
  <si>
    <t>603256.SH</t>
    <phoneticPr fontId="1" type="noConversion"/>
  </si>
  <si>
    <t>宏和科技</t>
  </si>
  <si>
    <t>603256.SH</t>
  </si>
  <si>
    <t>603583.SH</t>
    <phoneticPr fontId="1" type="noConversion"/>
  </si>
  <si>
    <t>捷昌驱动</t>
  </si>
  <si>
    <t>603583.SH</t>
  </si>
  <si>
    <t>002918.SZ</t>
    <phoneticPr fontId="1" type="noConversion"/>
  </si>
  <si>
    <t>蒙娜丽莎</t>
  </si>
  <si>
    <t>002918.SZ</t>
  </si>
  <si>
    <t>002822.SZ</t>
    <phoneticPr fontId="1" type="noConversion"/>
  </si>
  <si>
    <t>ST中装</t>
  </si>
  <si>
    <t>002822.SZ</t>
  </si>
  <si>
    <t>002162.SZ</t>
    <phoneticPr fontId="1" type="noConversion"/>
  </si>
  <si>
    <t>悦心健康</t>
  </si>
  <si>
    <t>002162.SZ</t>
  </si>
  <si>
    <t>600292.SH</t>
    <phoneticPr fontId="1" type="noConversion"/>
  </si>
  <si>
    <t>远达环保</t>
  </si>
  <si>
    <t>600292.SH</t>
  </si>
  <si>
    <t>301157.SZ</t>
    <phoneticPr fontId="1" type="noConversion"/>
  </si>
  <si>
    <t>华塑科技</t>
  </si>
  <si>
    <t>301157.SZ</t>
  </si>
  <si>
    <t>688070.SH</t>
    <phoneticPr fontId="1" type="noConversion"/>
  </si>
  <si>
    <t>纵横股份</t>
  </si>
  <si>
    <t>688070.SH</t>
  </si>
  <si>
    <t>605081.SH</t>
    <phoneticPr fontId="1" type="noConversion"/>
  </si>
  <si>
    <t>太和水</t>
  </si>
  <si>
    <t>605081.SH</t>
  </si>
  <si>
    <t>300943.SZ</t>
    <phoneticPr fontId="1" type="noConversion"/>
  </si>
  <si>
    <t>春晖智控</t>
  </si>
  <si>
    <t>300943.SZ</t>
  </si>
  <si>
    <t>300549.SZ</t>
    <phoneticPr fontId="1" type="noConversion"/>
  </si>
  <si>
    <t>优德精密</t>
  </si>
  <si>
    <t>300549.SZ</t>
  </si>
  <si>
    <t>601598.SH</t>
    <phoneticPr fontId="1" type="noConversion"/>
  </si>
  <si>
    <t>中国外运</t>
  </si>
  <si>
    <t>601598.SH</t>
  </si>
  <si>
    <t>688375.SH</t>
    <phoneticPr fontId="1" type="noConversion"/>
  </si>
  <si>
    <t>国博电子</t>
  </si>
  <si>
    <t>688375.SH</t>
  </si>
  <si>
    <t>603090.SH</t>
    <phoneticPr fontId="1" type="noConversion"/>
  </si>
  <si>
    <t>宏盛股份</t>
  </si>
  <si>
    <t>603090.SH</t>
  </si>
  <si>
    <t>872895.BJ</t>
    <phoneticPr fontId="1" type="noConversion"/>
  </si>
  <si>
    <t>花溪科技</t>
  </si>
  <si>
    <t>872895.BJ</t>
  </si>
  <si>
    <t>603135.SH</t>
    <phoneticPr fontId="1" type="noConversion"/>
  </si>
  <si>
    <t>中重科技</t>
  </si>
  <si>
    <t>603135.SH</t>
  </si>
  <si>
    <t>601133.SH</t>
    <phoneticPr fontId="1" type="noConversion"/>
  </si>
  <si>
    <t>柏诚股份</t>
  </si>
  <si>
    <t>601133.SH</t>
  </si>
  <si>
    <t>001360.SZ</t>
    <phoneticPr fontId="1" type="noConversion"/>
  </si>
  <si>
    <t>南矿集团</t>
  </si>
  <si>
    <t>001360.SZ</t>
  </si>
  <si>
    <t>300527.SZ</t>
    <phoneticPr fontId="1" type="noConversion"/>
  </si>
  <si>
    <t>中船应急</t>
  </si>
  <si>
    <t>300527.SZ</t>
  </si>
  <si>
    <t>688239.SH</t>
    <phoneticPr fontId="1" type="noConversion"/>
  </si>
  <si>
    <t>航宇科技</t>
  </si>
  <si>
    <t>688239.SH</t>
  </si>
  <si>
    <t>688226.SH</t>
    <phoneticPr fontId="1" type="noConversion"/>
  </si>
  <si>
    <t>威腾电气</t>
  </si>
  <si>
    <t>688226.SH</t>
  </si>
  <si>
    <t>605287.SH</t>
    <phoneticPr fontId="1" type="noConversion"/>
  </si>
  <si>
    <t>德才股份</t>
  </si>
  <si>
    <t>605287.SH</t>
  </si>
  <si>
    <t>600869.SH</t>
    <phoneticPr fontId="1" type="noConversion"/>
  </si>
  <si>
    <t>远东股份</t>
  </si>
  <si>
    <t>600869.SH</t>
  </si>
  <si>
    <t>301390.SZ</t>
    <phoneticPr fontId="1" type="noConversion"/>
  </si>
  <si>
    <t>经纬股份</t>
  </si>
  <si>
    <t>301390.SZ</t>
  </si>
  <si>
    <t>301023.SZ</t>
    <phoneticPr fontId="1" type="noConversion"/>
  </si>
  <si>
    <t>江南奕帆</t>
  </si>
  <si>
    <t>301023.SZ</t>
  </si>
  <si>
    <t>301022.SZ</t>
    <phoneticPr fontId="1" type="noConversion"/>
  </si>
  <si>
    <t>海泰科</t>
  </si>
  <si>
    <t>301022.SZ</t>
  </si>
  <si>
    <t>301018.SZ</t>
    <phoneticPr fontId="1" type="noConversion"/>
  </si>
  <si>
    <t>申菱环境</t>
  </si>
  <si>
    <t>301018.SZ</t>
  </si>
  <si>
    <t>300083.SZ</t>
    <phoneticPr fontId="1" type="noConversion"/>
  </si>
  <si>
    <t>创世纪</t>
  </si>
  <si>
    <t>300083.SZ</t>
  </si>
  <si>
    <t>002691.SZ</t>
    <phoneticPr fontId="1" type="noConversion"/>
  </si>
  <si>
    <t>冀凯股份</t>
  </si>
  <si>
    <t>002691.SZ</t>
  </si>
  <si>
    <t>301016.SZ</t>
    <phoneticPr fontId="1" type="noConversion"/>
  </si>
  <si>
    <t>雷尔伟</t>
  </si>
  <si>
    <t>301016.SZ</t>
  </si>
  <si>
    <t>836270.BJ</t>
    <phoneticPr fontId="1" type="noConversion"/>
  </si>
  <si>
    <t>天铭科技</t>
  </si>
  <si>
    <t>836270.BJ</t>
  </si>
  <si>
    <t>001283.SZ</t>
    <phoneticPr fontId="1" type="noConversion"/>
  </si>
  <si>
    <t>豪鹏科技</t>
  </si>
  <si>
    <t>001283.SZ</t>
  </si>
  <si>
    <t>000547.SZ</t>
    <phoneticPr fontId="1" type="noConversion"/>
  </si>
  <si>
    <t>航天发展</t>
  </si>
  <si>
    <t>000547.SZ</t>
  </si>
  <si>
    <t>688592.SH</t>
    <phoneticPr fontId="1" type="noConversion"/>
  </si>
  <si>
    <t>司南导航</t>
  </si>
  <si>
    <t>688592.SH</t>
  </si>
  <si>
    <t>688586.SH</t>
    <phoneticPr fontId="1" type="noConversion"/>
  </si>
  <si>
    <t>江航装备</t>
  </si>
  <si>
    <t>688586.SH</t>
  </si>
  <si>
    <t>688528.SH</t>
    <phoneticPr fontId="1" type="noConversion"/>
  </si>
  <si>
    <t>秦川物联</t>
  </si>
  <si>
    <t>688528.SH</t>
  </si>
  <si>
    <t>688311.SH</t>
    <phoneticPr fontId="1" type="noConversion"/>
  </si>
  <si>
    <t>盟升电子</t>
  </si>
  <si>
    <t>688311.SH</t>
  </si>
  <si>
    <t>605222.SH</t>
    <phoneticPr fontId="1" type="noConversion"/>
  </si>
  <si>
    <t>起帆电缆</t>
  </si>
  <si>
    <t>605222.SH</t>
  </si>
  <si>
    <t>600482.SH</t>
    <phoneticPr fontId="1" type="noConversion"/>
  </si>
  <si>
    <t>中国动力</t>
  </si>
  <si>
    <t>600482.SH</t>
  </si>
  <si>
    <t>300510.SZ</t>
    <phoneticPr fontId="1" type="noConversion"/>
  </si>
  <si>
    <t>金冠股份</t>
  </si>
  <si>
    <t>300510.SZ</t>
  </si>
  <si>
    <t>002606.SZ</t>
    <phoneticPr fontId="1" type="noConversion"/>
  </si>
  <si>
    <t>大连电瓷</t>
  </si>
  <si>
    <t>002606.SZ</t>
  </si>
  <si>
    <t>000856.SZ</t>
    <phoneticPr fontId="1" type="noConversion"/>
  </si>
  <si>
    <t>冀东装备</t>
  </si>
  <si>
    <t>000856.SZ</t>
  </si>
  <si>
    <t>300474.SZ</t>
    <phoneticPr fontId="1" type="noConversion"/>
  </si>
  <si>
    <t>景嘉微</t>
  </si>
  <si>
    <t>300474.SZ</t>
  </si>
  <si>
    <t>688636.SH</t>
    <phoneticPr fontId="1" type="noConversion"/>
  </si>
  <si>
    <t>智明达</t>
  </si>
  <si>
    <t>688636.SH</t>
  </si>
  <si>
    <t>688191.SH</t>
    <phoneticPr fontId="1" type="noConversion"/>
  </si>
  <si>
    <t>智洋创新</t>
  </si>
  <si>
    <t>688191.SH</t>
  </si>
  <si>
    <t>603333.SH</t>
    <phoneticPr fontId="1" type="noConversion"/>
  </si>
  <si>
    <t>尚纬股份</t>
  </si>
  <si>
    <t>603333.SH</t>
  </si>
  <si>
    <t>603324.SH</t>
    <phoneticPr fontId="1" type="noConversion"/>
  </si>
  <si>
    <t>盛剑环境</t>
  </si>
  <si>
    <t>603324.SH</t>
  </si>
  <si>
    <t>601218.SH</t>
    <phoneticPr fontId="1" type="noConversion"/>
  </si>
  <si>
    <t>吉鑫科技</t>
  </si>
  <si>
    <t>601218.SH</t>
  </si>
  <si>
    <t>300965.SZ</t>
    <phoneticPr fontId="1" type="noConversion"/>
  </si>
  <si>
    <t>*ST恒宇</t>
  </si>
  <si>
    <t>300965.SZ</t>
  </si>
  <si>
    <t>300385.SZ</t>
    <phoneticPr fontId="1" type="noConversion"/>
  </si>
  <si>
    <t>雪浪环境</t>
  </si>
  <si>
    <t>300385.SZ</t>
  </si>
  <si>
    <t>003043.SZ</t>
    <phoneticPr fontId="1" type="noConversion"/>
  </si>
  <si>
    <t>华亚智能</t>
  </si>
  <si>
    <t>003043.SZ</t>
  </si>
  <si>
    <t>002979.SZ</t>
    <phoneticPr fontId="1" type="noConversion"/>
  </si>
  <si>
    <t>雷赛智能</t>
  </si>
  <si>
    <t>002979.SZ</t>
  </si>
  <si>
    <t>002580.SZ</t>
    <phoneticPr fontId="1" type="noConversion"/>
  </si>
  <si>
    <t>圣阳股份</t>
  </si>
  <si>
    <t>002580.SZ</t>
  </si>
  <si>
    <t>430718.BJ</t>
    <phoneticPr fontId="1" type="noConversion"/>
  </si>
  <si>
    <t>合肥高科</t>
  </si>
  <si>
    <t>430718.BJ</t>
  </si>
  <si>
    <t>300950.SZ</t>
    <phoneticPr fontId="1" type="noConversion"/>
  </si>
  <si>
    <t>德固特</t>
  </si>
  <si>
    <t>300950.SZ</t>
  </si>
  <si>
    <t>301388.SZ</t>
    <phoneticPr fontId="1" type="noConversion"/>
  </si>
  <si>
    <t>欣灵电气</t>
  </si>
  <si>
    <t>301388.SZ</t>
  </si>
  <si>
    <t>603588.SH</t>
    <phoneticPr fontId="1" type="noConversion"/>
  </si>
  <si>
    <t>高能环境</t>
  </si>
  <si>
    <t>603588.SH</t>
  </si>
  <si>
    <t>301587.SZ</t>
    <phoneticPr fontId="1" type="noConversion"/>
  </si>
  <si>
    <t>中瑞股份</t>
  </si>
  <si>
    <t>301587.SZ</t>
  </si>
  <si>
    <t>002903.SZ</t>
    <phoneticPr fontId="1" type="noConversion"/>
  </si>
  <si>
    <t>宇环数控</t>
  </si>
  <si>
    <t>002903.SZ</t>
  </si>
  <si>
    <t>000976.SZ</t>
    <phoneticPr fontId="1" type="noConversion"/>
  </si>
  <si>
    <t>ST华铁</t>
  </si>
  <si>
    <t>000976.SZ</t>
  </si>
  <si>
    <t>873706.BJ</t>
    <phoneticPr fontId="1" type="noConversion"/>
  </si>
  <si>
    <t>铁拓机械</t>
  </si>
  <si>
    <t>873706.BJ</t>
  </si>
  <si>
    <t>300923.SZ</t>
    <phoneticPr fontId="1" type="noConversion"/>
  </si>
  <si>
    <t>研奥股份</t>
  </si>
  <si>
    <t>300923.SZ</t>
  </si>
  <si>
    <t>300500.SZ</t>
    <phoneticPr fontId="1" type="noConversion"/>
  </si>
  <si>
    <t>启迪设计</t>
  </si>
  <si>
    <t>300500.SZ</t>
  </si>
  <si>
    <t>300499.SZ</t>
    <phoneticPr fontId="1" type="noConversion"/>
  </si>
  <si>
    <t>高澜股份</t>
  </si>
  <si>
    <t>300499.SZ</t>
  </si>
  <si>
    <t>603778.SH</t>
    <phoneticPr fontId="1" type="noConversion"/>
  </si>
  <si>
    <t>国晟科技</t>
  </si>
  <si>
    <t>603778.SH</t>
  </si>
  <si>
    <t>603577.SH</t>
    <phoneticPr fontId="1" type="noConversion"/>
  </si>
  <si>
    <t>汇金通</t>
  </si>
  <si>
    <t>603577.SH</t>
  </si>
  <si>
    <t>603298.SH</t>
    <phoneticPr fontId="1" type="noConversion"/>
  </si>
  <si>
    <t>杭叉集团</t>
  </si>
  <si>
    <t>603298.SH</t>
  </si>
  <si>
    <t>603218.SH</t>
    <phoneticPr fontId="1" type="noConversion"/>
  </si>
  <si>
    <t>日月股份</t>
  </si>
  <si>
    <t>603218.SH</t>
  </si>
  <si>
    <t>603058.SH</t>
    <phoneticPr fontId="1" type="noConversion"/>
  </si>
  <si>
    <t>永吉股份</t>
  </si>
  <si>
    <t>603058.SH</t>
  </si>
  <si>
    <t>601616.SH</t>
    <phoneticPr fontId="1" type="noConversion"/>
  </si>
  <si>
    <t>广电电气</t>
  </si>
  <si>
    <t>601616.SH</t>
  </si>
  <si>
    <t>300582.SZ</t>
    <phoneticPr fontId="1" type="noConversion"/>
  </si>
  <si>
    <t>英飞特</t>
  </si>
  <si>
    <t>300582.SZ</t>
  </si>
  <si>
    <t>300491.SZ</t>
    <phoneticPr fontId="1" type="noConversion"/>
  </si>
  <si>
    <t>通合科技</t>
  </si>
  <si>
    <t>300491.SZ</t>
  </si>
  <si>
    <t>300490.SZ</t>
    <phoneticPr fontId="1" type="noConversion"/>
  </si>
  <si>
    <t>华自科技</t>
  </si>
  <si>
    <t>300490.SZ</t>
  </si>
  <si>
    <t>300173.SZ</t>
    <phoneticPr fontId="1" type="noConversion"/>
  </si>
  <si>
    <t>福能东方</t>
  </si>
  <si>
    <t>300173.SZ</t>
  </si>
  <si>
    <t>300171.SZ</t>
    <phoneticPr fontId="1" type="noConversion"/>
  </si>
  <si>
    <t>东富龙</t>
  </si>
  <si>
    <t>300171.SZ</t>
  </si>
  <si>
    <t>002836.SZ</t>
    <phoneticPr fontId="1" type="noConversion"/>
  </si>
  <si>
    <t>新宏泽</t>
  </si>
  <si>
    <t>002836.SZ</t>
  </si>
  <si>
    <t>002833.SZ</t>
    <phoneticPr fontId="1" type="noConversion"/>
  </si>
  <si>
    <t>弘亚数控</t>
  </si>
  <si>
    <t>002833.SZ</t>
  </si>
  <si>
    <t>600491.SH</t>
    <phoneticPr fontId="1" type="noConversion"/>
  </si>
  <si>
    <t>龙元建设</t>
  </si>
  <si>
    <t>600491.SH</t>
  </si>
  <si>
    <t>301327.SZ</t>
    <phoneticPr fontId="1" type="noConversion"/>
  </si>
  <si>
    <t>华宝新能</t>
  </si>
  <si>
    <t>301327.SZ</t>
  </si>
  <si>
    <t>301309.SZ</t>
    <phoneticPr fontId="1" type="noConversion"/>
  </si>
  <si>
    <t>万得凯</t>
  </si>
  <si>
    <t>301309.SZ</t>
  </si>
  <si>
    <t>002573.SZ</t>
    <phoneticPr fontId="1" type="noConversion"/>
  </si>
  <si>
    <t>清新环境</t>
  </si>
  <si>
    <t>002573.SZ</t>
  </si>
  <si>
    <t>002057.SZ</t>
    <phoneticPr fontId="1" type="noConversion"/>
  </si>
  <si>
    <t>中钢天源</t>
  </si>
  <si>
    <t>002057.SZ</t>
  </si>
  <si>
    <t>301155.SZ</t>
    <phoneticPr fontId="1" type="noConversion"/>
  </si>
  <si>
    <t>海力风电</t>
  </si>
  <si>
    <t>301155.SZ</t>
  </si>
  <si>
    <t>300382.SZ</t>
    <phoneticPr fontId="1" type="noConversion"/>
  </si>
  <si>
    <t>斯莱克</t>
  </si>
  <si>
    <t>300382.SZ</t>
  </si>
  <si>
    <t>688178.SH</t>
    <phoneticPr fontId="1" type="noConversion"/>
  </si>
  <si>
    <t>万德斯</t>
  </si>
  <si>
    <t>688178.SH</t>
  </si>
  <si>
    <t>603551.SH</t>
    <phoneticPr fontId="1" type="noConversion"/>
  </si>
  <si>
    <t>奥普家居</t>
  </si>
  <si>
    <t>603551.SH</t>
  </si>
  <si>
    <t>831627.BJ</t>
    <phoneticPr fontId="1" type="noConversion"/>
  </si>
  <si>
    <t>力王股份</t>
  </si>
  <si>
    <t>831627.BJ</t>
  </si>
  <si>
    <t>301273.SZ</t>
    <phoneticPr fontId="1" type="noConversion"/>
  </si>
  <si>
    <t>瑞晨环保</t>
  </si>
  <si>
    <t>301273.SZ</t>
  </si>
  <si>
    <t>301168.SZ</t>
    <phoneticPr fontId="1" type="noConversion"/>
  </si>
  <si>
    <t>通灵股份</t>
  </si>
  <si>
    <t>301168.SZ</t>
  </si>
  <si>
    <t>301053.SZ</t>
    <phoneticPr fontId="1" type="noConversion"/>
  </si>
  <si>
    <t>远信工业</t>
  </si>
  <si>
    <t>301053.SZ</t>
  </si>
  <si>
    <t>001322.SZ</t>
    <phoneticPr fontId="1" type="noConversion"/>
  </si>
  <si>
    <t>箭牌家居</t>
  </si>
  <si>
    <t>001322.SZ</t>
  </si>
  <si>
    <t>837046.BJ</t>
    <phoneticPr fontId="1" type="noConversion"/>
  </si>
  <si>
    <t>亿能电力</t>
  </si>
  <si>
    <t>837046.BJ</t>
  </si>
  <si>
    <t>688459.SH</t>
    <phoneticPr fontId="1" type="noConversion"/>
  </si>
  <si>
    <t>哈铁科技</t>
  </si>
  <si>
    <t>688459.SH</t>
  </si>
  <si>
    <t>688370.SH</t>
    <phoneticPr fontId="1" type="noConversion"/>
  </si>
  <si>
    <t>丛麟科技</t>
  </si>
  <si>
    <t>688370.SH</t>
  </si>
  <si>
    <t>603163.SH</t>
    <phoneticPr fontId="1" type="noConversion"/>
  </si>
  <si>
    <t>圣晖集成</t>
  </si>
  <si>
    <t>603163.SH</t>
  </si>
  <si>
    <t>301295.SZ</t>
    <phoneticPr fontId="1" type="noConversion"/>
  </si>
  <si>
    <t>美硕科技</t>
  </si>
  <si>
    <t>301295.SZ</t>
  </si>
  <si>
    <t>688345.SH</t>
    <phoneticPr fontId="1" type="noConversion"/>
  </si>
  <si>
    <t>博力威</t>
  </si>
  <si>
    <t>688345.SH</t>
  </si>
  <si>
    <t>301008.SZ</t>
    <phoneticPr fontId="1" type="noConversion"/>
  </si>
  <si>
    <t>宏昌科技</t>
  </si>
  <si>
    <t>301008.SZ</t>
  </si>
  <si>
    <t>603128.SH</t>
    <phoneticPr fontId="1" type="noConversion"/>
  </si>
  <si>
    <t>华贸物流</t>
  </si>
  <si>
    <t>603128.SH</t>
  </si>
  <si>
    <t>300004.SZ</t>
    <phoneticPr fontId="1" type="noConversion"/>
  </si>
  <si>
    <t>南风股份</t>
  </si>
  <si>
    <t>300004.SZ</t>
  </si>
  <si>
    <t>002639.SZ</t>
    <phoneticPr fontId="1" type="noConversion"/>
  </si>
  <si>
    <t>雪人股份</t>
  </si>
  <si>
    <t>002639.SZ</t>
  </si>
  <si>
    <t>002535.SZ</t>
    <phoneticPr fontId="1" type="noConversion"/>
  </si>
  <si>
    <t>林州重机</t>
  </si>
  <si>
    <t>002535.SZ</t>
  </si>
  <si>
    <t>002367.SZ</t>
    <phoneticPr fontId="1" type="noConversion"/>
  </si>
  <si>
    <t>康力电梯</t>
  </si>
  <si>
    <t>002367.SZ</t>
  </si>
  <si>
    <t>002006.SZ</t>
    <phoneticPr fontId="1" type="noConversion"/>
  </si>
  <si>
    <t>精工科技</t>
  </si>
  <si>
    <t>002006.SZ</t>
  </si>
  <si>
    <t>833943.BJ</t>
    <phoneticPr fontId="1" type="noConversion"/>
  </si>
  <si>
    <t>优机股份</t>
  </si>
  <si>
    <t>833943.BJ</t>
  </si>
  <si>
    <t>603897.SH</t>
    <phoneticPr fontId="1" type="noConversion"/>
  </si>
  <si>
    <t>长城科技</t>
  </si>
  <si>
    <t>603897.SH</t>
  </si>
  <si>
    <t>300532.SZ</t>
    <phoneticPr fontId="1" type="noConversion"/>
  </si>
  <si>
    <t>今天国际</t>
  </si>
  <si>
    <t>300532.SZ</t>
  </si>
  <si>
    <t>300447.SZ</t>
    <phoneticPr fontId="1" type="noConversion"/>
  </si>
  <si>
    <t>全信股份</t>
  </si>
  <si>
    <t>300447.SZ</t>
  </si>
  <si>
    <t>300443.SZ</t>
    <phoneticPr fontId="1" type="noConversion"/>
  </si>
  <si>
    <t>金雷股份</t>
  </si>
  <si>
    <t>300443.SZ</t>
  </si>
  <si>
    <t>300424.SZ</t>
    <phoneticPr fontId="1" type="noConversion"/>
  </si>
  <si>
    <t>航新科技</t>
  </si>
  <si>
    <t>300424.SZ</t>
  </si>
  <si>
    <t>300284.SZ</t>
    <phoneticPr fontId="1" type="noConversion"/>
  </si>
  <si>
    <t>苏交科</t>
  </si>
  <si>
    <t>300284.SZ</t>
  </si>
  <si>
    <t>300116.SZ</t>
    <phoneticPr fontId="1" type="noConversion"/>
  </si>
  <si>
    <t>*ST保力</t>
  </si>
  <si>
    <t>300116.SZ</t>
  </si>
  <si>
    <t>003025.SZ</t>
    <phoneticPr fontId="1" type="noConversion"/>
  </si>
  <si>
    <t>思进智能</t>
  </si>
  <si>
    <t>003025.SZ</t>
  </si>
  <si>
    <t>688686.SH</t>
    <phoneticPr fontId="1" type="noConversion"/>
  </si>
  <si>
    <t>奥普特</t>
  </si>
  <si>
    <t>688686.SH</t>
  </si>
  <si>
    <t>688287.SH</t>
    <phoneticPr fontId="1" type="noConversion"/>
  </si>
  <si>
    <t>观典防务</t>
  </si>
  <si>
    <t>688287.SH</t>
  </si>
  <si>
    <t>603344.SH</t>
    <phoneticPr fontId="1" type="noConversion"/>
  </si>
  <si>
    <t>星德胜</t>
  </si>
  <si>
    <t>603344.SH</t>
  </si>
  <si>
    <t>301107.SZ</t>
    <phoneticPr fontId="1" type="noConversion"/>
  </si>
  <si>
    <t>瑜欣电子</t>
  </si>
  <si>
    <t>301107.SZ</t>
  </si>
  <si>
    <t>688419.SH</t>
    <phoneticPr fontId="1" type="noConversion"/>
  </si>
  <si>
    <t>耐科装备</t>
  </si>
  <si>
    <t>688419.SH</t>
  </si>
  <si>
    <t>300477.SZ</t>
    <phoneticPr fontId="1" type="noConversion"/>
  </si>
  <si>
    <t>合纵科技</t>
  </si>
  <si>
    <t>300477.SZ</t>
  </si>
  <si>
    <t>002103.SZ</t>
    <phoneticPr fontId="1" type="noConversion"/>
  </si>
  <si>
    <t>广博股份</t>
  </si>
  <si>
    <t>002103.SZ</t>
  </si>
  <si>
    <t>603726.SH</t>
    <phoneticPr fontId="1" type="noConversion"/>
  </si>
  <si>
    <t>朗迪集团</t>
  </si>
  <si>
    <t>603726.SH</t>
  </si>
  <si>
    <t>603029.SH</t>
    <phoneticPr fontId="1" type="noConversion"/>
  </si>
  <si>
    <t>天鹅股份</t>
  </si>
  <si>
    <t>603029.SH</t>
  </si>
  <si>
    <t>301288.SZ</t>
    <phoneticPr fontId="1" type="noConversion"/>
  </si>
  <si>
    <t>清研环境</t>
  </si>
  <si>
    <t>301288.SZ</t>
  </si>
  <si>
    <t>301187.SZ</t>
    <phoneticPr fontId="1" type="noConversion"/>
  </si>
  <si>
    <t>欧圣电气</t>
  </si>
  <si>
    <t>301187.SZ</t>
  </si>
  <si>
    <t>300509.SZ</t>
    <phoneticPr fontId="1" type="noConversion"/>
  </si>
  <si>
    <t>新美星</t>
  </si>
  <si>
    <t>300509.SZ</t>
  </si>
  <si>
    <t>002795.SZ</t>
    <phoneticPr fontId="1" type="noConversion"/>
  </si>
  <si>
    <t>永和智控</t>
  </si>
  <si>
    <t>002795.SZ</t>
  </si>
  <si>
    <t>603177.SH</t>
    <phoneticPr fontId="1" type="noConversion"/>
  </si>
  <si>
    <t>德创环保</t>
  </si>
  <si>
    <t>603177.SH</t>
  </si>
  <si>
    <t>920002.BJ</t>
    <phoneticPr fontId="1" type="noConversion"/>
  </si>
  <si>
    <t>万达轴承</t>
  </si>
  <si>
    <t>920002.BJ</t>
  </si>
  <si>
    <t>603356.SH</t>
    <phoneticPr fontId="1" type="noConversion"/>
  </si>
  <si>
    <t>华菱精工</t>
  </si>
  <si>
    <t>603356.SH</t>
  </si>
  <si>
    <t>603209.SH</t>
    <phoneticPr fontId="1" type="noConversion"/>
  </si>
  <si>
    <t>兴通股份</t>
  </si>
  <si>
    <t>603209.SH</t>
  </si>
  <si>
    <t>600415.SH</t>
    <phoneticPr fontId="1" type="noConversion"/>
  </si>
  <si>
    <t>小商品城</t>
  </si>
  <si>
    <t>600415.SH</t>
  </si>
  <si>
    <t>301226.SZ</t>
    <phoneticPr fontId="1" type="noConversion"/>
  </si>
  <si>
    <t>祥明智能</t>
  </si>
  <si>
    <t>301226.SZ</t>
  </si>
  <si>
    <t>603909.SH</t>
    <phoneticPr fontId="1" type="noConversion"/>
  </si>
  <si>
    <t>建发合诚</t>
  </si>
  <si>
    <t>603909.SH</t>
  </si>
  <si>
    <t>601890.SH</t>
    <phoneticPr fontId="1" type="noConversion"/>
  </si>
  <si>
    <t>亚星锚链</t>
  </si>
  <si>
    <t>601890.SH</t>
  </si>
  <si>
    <t>300808.SZ</t>
    <phoneticPr fontId="1" type="noConversion"/>
  </si>
  <si>
    <t>久量股份</t>
  </si>
  <si>
    <t>300808.SZ</t>
  </si>
  <si>
    <t>833781.BJ</t>
    <phoneticPr fontId="1" type="noConversion"/>
  </si>
  <si>
    <t>瑞奇智造</t>
  </si>
  <si>
    <t>833781.BJ</t>
  </si>
  <si>
    <t>688663.SH</t>
    <phoneticPr fontId="1" type="noConversion"/>
  </si>
  <si>
    <t>新风光</t>
  </si>
  <si>
    <t>688663.SH</t>
  </si>
  <si>
    <t>688355.SH</t>
    <phoneticPr fontId="1" type="noConversion"/>
  </si>
  <si>
    <t>明志科技</t>
  </si>
  <si>
    <t>688355.SH</t>
  </si>
  <si>
    <t>688097.SH</t>
    <phoneticPr fontId="1" type="noConversion"/>
  </si>
  <si>
    <t>博众精工</t>
  </si>
  <si>
    <t>688097.SH</t>
  </si>
  <si>
    <t>605196.SH</t>
    <phoneticPr fontId="1" type="noConversion"/>
  </si>
  <si>
    <t>华通线缆</t>
  </si>
  <si>
    <t>605196.SH</t>
  </si>
  <si>
    <t>603308.SH</t>
    <phoneticPr fontId="1" type="noConversion"/>
  </si>
  <si>
    <t>应流股份</t>
  </si>
  <si>
    <t>603308.SH</t>
  </si>
  <si>
    <t>301255.SZ</t>
    <phoneticPr fontId="1" type="noConversion"/>
  </si>
  <si>
    <t>通力科技</t>
  </si>
  <si>
    <t>301255.SZ</t>
  </si>
  <si>
    <t>300990.SZ</t>
    <phoneticPr fontId="1" type="noConversion"/>
  </si>
  <si>
    <t>同飞股份</t>
  </si>
  <si>
    <t>300990.SZ</t>
  </si>
  <si>
    <t>300971.SZ</t>
    <phoneticPr fontId="1" type="noConversion"/>
  </si>
  <si>
    <t>博亚精工</t>
  </si>
  <si>
    <t>300971.SZ</t>
  </si>
  <si>
    <t>300933.SZ</t>
    <phoneticPr fontId="1" type="noConversion"/>
  </si>
  <si>
    <t>中辰股份</t>
  </si>
  <si>
    <t>300933.SZ</t>
  </si>
  <si>
    <t>300907.SZ</t>
    <phoneticPr fontId="1" type="noConversion"/>
  </si>
  <si>
    <t>康平科技</t>
  </si>
  <si>
    <t>300907.SZ</t>
  </si>
  <si>
    <t>002801.SZ</t>
    <phoneticPr fontId="1" type="noConversion"/>
  </si>
  <si>
    <t>微光股份</t>
  </si>
  <si>
    <t>002801.SZ</t>
  </si>
  <si>
    <t>000820.SZ</t>
    <phoneticPr fontId="1" type="noConversion"/>
  </si>
  <si>
    <t>神雾节能</t>
  </si>
  <si>
    <t>000820.SZ</t>
  </si>
  <si>
    <t>601369.SH</t>
    <phoneticPr fontId="1" type="noConversion"/>
  </si>
  <si>
    <t>陕鼓动力</t>
  </si>
  <si>
    <t>601369.SH</t>
  </si>
  <si>
    <t>600753.SH</t>
    <phoneticPr fontId="1" type="noConversion"/>
  </si>
  <si>
    <t>庚星股份</t>
  </si>
  <si>
    <t>600753.SH</t>
  </si>
  <si>
    <t>301525.SZ</t>
    <phoneticPr fontId="1" type="noConversion"/>
  </si>
  <si>
    <t>儒竞科技</t>
  </si>
  <si>
    <t>301525.SZ</t>
  </si>
  <si>
    <t>300949.SZ</t>
    <phoneticPr fontId="1" type="noConversion"/>
  </si>
  <si>
    <t>奥雅股份</t>
  </si>
  <si>
    <t>300949.SZ</t>
  </si>
  <si>
    <t>300948.SZ</t>
    <phoneticPr fontId="1" type="noConversion"/>
  </si>
  <si>
    <t>冠中生态</t>
  </si>
  <si>
    <t>300948.SZ</t>
  </si>
  <si>
    <t>002933.SZ</t>
    <phoneticPr fontId="1" type="noConversion"/>
  </si>
  <si>
    <t>新兴装备</t>
  </si>
  <si>
    <t>002933.SZ</t>
  </si>
  <si>
    <t>002665.SZ</t>
    <phoneticPr fontId="1" type="noConversion"/>
  </si>
  <si>
    <t>ST航高</t>
  </si>
  <si>
    <t>002665.SZ</t>
  </si>
  <si>
    <t>002625.SZ</t>
    <phoneticPr fontId="1" type="noConversion"/>
  </si>
  <si>
    <t>光启技术</t>
  </si>
  <si>
    <t>002625.SZ</t>
  </si>
  <si>
    <t>000738.SZ</t>
    <phoneticPr fontId="1" type="noConversion"/>
  </si>
  <si>
    <t>航发控制</t>
  </si>
  <si>
    <t>000738.SZ</t>
  </si>
  <si>
    <t>688717.SH</t>
    <phoneticPr fontId="1" type="noConversion"/>
  </si>
  <si>
    <t>艾罗能源</t>
  </si>
  <si>
    <t>688717.SH</t>
  </si>
  <si>
    <t>688522.SH</t>
    <phoneticPr fontId="1" type="noConversion"/>
  </si>
  <si>
    <t>纳睿雷达</t>
  </si>
  <si>
    <t>688522.SH</t>
  </si>
  <si>
    <t>600233.SH</t>
    <phoneticPr fontId="1" type="noConversion"/>
  </si>
  <si>
    <t>圆通速递</t>
  </si>
  <si>
    <t>600233.SH</t>
  </si>
  <si>
    <t>600193.SH</t>
    <phoneticPr fontId="1" type="noConversion"/>
  </si>
  <si>
    <t>创兴资源</t>
  </si>
  <si>
    <t>600193.SH</t>
  </si>
  <si>
    <t>300938.SZ</t>
    <phoneticPr fontId="1" type="noConversion"/>
  </si>
  <si>
    <t>信测标准</t>
  </si>
  <si>
    <t>300938.SZ</t>
  </si>
  <si>
    <t>000711.SZ</t>
    <phoneticPr fontId="1" type="noConversion"/>
  </si>
  <si>
    <t>*ST京蓝</t>
  </si>
  <si>
    <t>000711.SZ</t>
  </si>
  <si>
    <t>601608.SH</t>
    <phoneticPr fontId="1" type="noConversion"/>
  </si>
  <si>
    <t>中信重工</t>
  </si>
  <si>
    <t>601608.SH</t>
  </si>
  <si>
    <t>600894.SH</t>
    <phoneticPr fontId="1" type="noConversion"/>
  </si>
  <si>
    <t>广日股份</t>
  </si>
  <si>
    <t>600894.SH</t>
  </si>
  <si>
    <t>300334.SZ</t>
    <phoneticPr fontId="1" type="noConversion"/>
  </si>
  <si>
    <t>津膜科技</t>
  </si>
  <si>
    <t>300334.SZ</t>
  </si>
  <si>
    <t>300141.SZ</t>
    <phoneticPr fontId="1" type="noConversion"/>
  </si>
  <si>
    <t>和顺电气</t>
  </si>
  <si>
    <t>300141.SZ</t>
  </si>
  <si>
    <t>300140.SZ</t>
    <phoneticPr fontId="1" type="noConversion"/>
  </si>
  <si>
    <t>节能环境</t>
  </si>
  <si>
    <t>300140.SZ</t>
  </si>
  <si>
    <t>003008.SZ</t>
    <phoneticPr fontId="1" type="noConversion"/>
  </si>
  <si>
    <t>开普检测</t>
  </si>
  <si>
    <t>003008.SZ</t>
  </si>
  <si>
    <t>002985.SZ</t>
    <phoneticPr fontId="1" type="noConversion"/>
  </si>
  <si>
    <t>北摩高科</t>
  </si>
  <si>
    <t>002985.SZ</t>
  </si>
  <si>
    <t>002694.SZ</t>
    <phoneticPr fontId="1" type="noConversion"/>
  </si>
  <si>
    <t>顾地科技</t>
  </si>
  <si>
    <t>002694.SZ</t>
  </si>
  <si>
    <t>688516.SH</t>
    <phoneticPr fontId="1" type="noConversion"/>
  </si>
  <si>
    <t>奥特维</t>
  </si>
  <si>
    <t>688516.SH</t>
  </si>
  <si>
    <t>688348.SH</t>
    <phoneticPr fontId="1" type="noConversion"/>
  </si>
  <si>
    <t>昱能科技</t>
  </si>
  <si>
    <t>688348.SH</t>
  </si>
  <si>
    <t>688282.SH</t>
    <phoneticPr fontId="1" type="noConversion"/>
  </si>
  <si>
    <t>*ST导航</t>
  </si>
  <si>
    <t>688282.SH</t>
  </si>
  <si>
    <t>605001.SH</t>
    <phoneticPr fontId="1" type="noConversion"/>
  </si>
  <si>
    <t>威奥股份</t>
  </si>
  <si>
    <t>605001.SH</t>
  </si>
  <si>
    <t>301259.SZ</t>
    <phoneticPr fontId="1" type="noConversion"/>
  </si>
  <si>
    <t>艾布鲁</t>
  </si>
  <si>
    <t>301259.SZ</t>
  </si>
  <si>
    <t>301125.SZ</t>
    <phoneticPr fontId="1" type="noConversion"/>
  </si>
  <si>
    <t>腾亚精工</t>
  </si>
  <si>
    <t>301125.SZ</t>
  </si>
  <si>
    <t>300786.SZ</t>
    <phoneticPr fontId="1" type="noConversion"/>
  </si>
  <si>
    <t>国林科技</t>
  </si>
  <si>
    <t>300786.SZ</t>
  </si>
  <si>
    <t>002957.SZ</t>
    <phoneticPr fontId="1" type="noConversion"/>
  </si>
  <si>
    <t>科瑞技术</t>
  </si>
  <si>
    <t>002957.SZ</t>
  </si>
  <si>
    <t>002883.SZ</t>
    <phoneticPr fontId="1" type="noConversion"/>
  </si>
  <si>
    <t>中设股份</t>
  </si>
  <si>
    <t>002883.SZ</t>
  </si>
  <si>
    <t>002611.SZ</t>
    <phoneticPr fontId="1" type="noConversion"/>
  </si>
  <si>
    <t>东方精工</t>
  </si>
  <si>
    <t>002611.SZ</t>
  </si>
  <si>
    <t>002498.SZ</t>
    <phoneticPr fontId="1" type="noConversion"/>
  </si>
  <si>
    <t>汉缆股份</t>
  </si>
  <si>
    <t>002498.SZ</t>
  </si>
  <si>
    <t>870508.BJ</t>
    <phoneticPr fontId="1" type="noConversion"/>
  </si>
  <si>
    <t>丰安股份</t>
  </si>
  <si>
    <t>870508.BJ</t>
  </si>
  <si>
    <t>838810.BJ</t>
    <phoneticPr fontId="1" type="noConversion"/>
  </si>
  <si>
    <t>春光药装</t>
  </si>
  <si>
    <t>838810.BJ</t>
  </si>
  <si>
    <t>688090.SH</t>
    <phoneticPr fontId="1" type="noConversion"/>
  </si>
  <si>
    <t>瑞松科技</t>
  </si>
  <si>
    <t>688090.SH</t>
  </si>
  <si>
    <t>603929.SH</t>
    <phoneticPr fontId="1" type="noConversion"/>
  </si>
  <si>
    <t>亚翔集成</t>
  </si>
  <si>
    <t>603929.SH</t>
  </si>
  <si>
    <t>603819.SH</t>
    <phoneticPr fontId="1" type="noConversion"/>
  </si>
  <si>
    <t>神力股份</t>
  </si>
  <si>
    <t>603819.SH</t>
  </si>
  <si>
    <t>603126.SH</t>
    <phoneticPr fontId="1" type="noConversion"/>
  </si>
  <si>
    <t>中材节能</t>
  </si>
  <si>
    <t>603126.SH</t>
  </si>
  <si>
    <t>603100.SH</t>
    <phoneticPr fontId="1" type="noConversion"/>
  </si>
  <si>
    <t>川仪股份</t>
  </si>
  <si>
    <t>603100.SH</t>
  </si>
  <si>
    <t>603025.SH</t>
    <phoneticPr fontId="1" type="noConversion"/>
  </si>
  <si>
    <t>大豪科技</t>
  </si>
  <si>
    <t>603025.SH</t>
  </si>
  <si>
    <t>601228.SH</t>
    <phoneticPr fontId="1" type="noConversion"/>
  </si>
  <si>
    <t>广州港</t>
  </si>
  <si>
    <t>601228.SH</t>
  </si>
  <si>
    <t>600769.SH</t>
    <phoneticPr fontId="1" type="noConversion"/>
  </si>
  <si>
    <t>祥龙电业</t>
  </si>
  <si>
    <t>600769.SH</t>
  </si>
  <si>
    <t>600562.SH</t>
    <phoneticPr fontId="1" type="noConversion"/>
  </si>
  <si>
    <t>国睿科技</t>
  </si>
  <si>
    <t>600562.SH</t>
  </si>
  <si>
    <t>600184.SH</t>
    <phoneticPr fontId="1" type="noConversion"/>
  </si>
  <si>
    <t>光电股份</t>
  </si>
  <si>
    <t>600184.SH</t>
  </si>
  <si>
    <t>430556.BJ</t>
    <phoneticPr fontId="1" type="noConversion"/>
  </si>
  <si>
    <t>雅达股份</t>
  </si>
  <si>
    <t>430556.BJ</t>
  </si>
  <si>
    <t>301596.SZ</t>
    <phoneticPr fontId="1" type="noConversion"/>
  </si>
  <si>
    <t>瑞迪智驱</t>
  </si>
  <si>
    <t>301596.SZ</t>
  </si>
  <si>
    <t>301439.SZ</t>
    <phoneticPr fontId="1" type="noConversion"/>
  </si>
  <si>
    <t>泓淋电力</t>
  </si>
  <si>
    <t>301439.SZ</t>
  </si>
  <si>
    <t>301265.SZ</t>
    <phoneticPr fontId="1" type="noConversion"/>
  </si>
  <si>
    <t>华新环保</t>
  </si>
  <si>
    <t>301265.SZ</t>
  </si>
  <si>
    <t>301151.SZ</t>
    <phoneticPr fontId="1" type="noConversion"/>
  </si>
  <si>
    <t>冠龙节能</t>
  </si>
  <si>
    <t>301151.SZ</t>
  </si>
  <si>
    <t>300825.SZ</t>
    <phoneticPr fontId="1" type="noConversion"/>
  </si>
  <si>
    <t>阿尔特</t>
  </si>
  <si>
    <t>300825.SZ</t>
  </si>
  <si>
    <t>300635.SZ</t>
    <phoneticPr fontId="1" type="noConversion"/>
  </si>
  <si>
    <t>中达安</t>
  </si>
  <si>
    <t>300635.SZ</t>
  </si>
  <si>
    <t>300592.SZ</t>
    <phoneticPr fontId="1" type="noConversion"/>
  </si>
  <si>
    <t>华凯易佰</t>
  </si>
  <si>
    <t>300592.SZ</t>
  </si>
  <si>
    <t>300569.SZ</t>
    <phoneticPr fontId="1" type="noConversion"/>
  </si>
  <si>
    <t>天能重工</t>
  </si>
  <si>
    <t>300569.SZ</t>
  </si>
  <si>
    <t>300374.SZ</t>
    <phoneticPr fontId="1" type="noConversion"/>
  </si>
  <si>
    <t>中铁装配</t>
  </si>
  <si>
    <t>300374.SZ</t>
  </si>
  <si>
    <t>300210.SZ</t>
    <phoneticPr fontId="1" type="noConversion"/>
  </si>
  <si>
    <t>森远股份</t>
  </si>
  <si>
    <t>300210.SZ</t>
  </si>
  <si>
    <t>300208.SZ</t>
    <phoneticPr fontId="1" type="noConversion"/>
  </si>
  <si>
    <t>*ST中程</t>
  </si>
  <si>
    <t>300208.SZ</t>
  </si>
  <si>
    <t>300207.SZ</t>
    <phoneticPr fontId="1" type="noConversion"/>
  </si>
  <si>
    <t>欣旺达</t>
  </si>
  <si>
    <t>300207.SZ</t>
  </si>
  <si>
    <t>300014.SZ</t>
    <phoneticPr fontId="1" type="noConversion"/>
  </si>
  <si>
    <t>亿纬锂能</t>
  </si>
  <si>
    <t>300014.SZ</t>
  </si>
  <si>
    <t>002342.SZ</t>
    <phoneticPr fontId="1" type="noConversion"/>
  </si>
  <si>
    <t>巨力索具</t>
  </si>
  <si>
    <t>002342.SZ</t>
  </si>
  <si>
    <t>002338.SZ</t>
    <phoneticPr fontId="1" type="noConversion"/>
  </si>
  <si>
    <t>奥普光电</t>
  </si>
  <si>
    <t>002338.SZ</t>
  </si>
  <si>
    <t>002130.SZ</t>
    <phoneticPr fontId="1" type="noConversion"/>
  </si>
  <si>
    <t>沃尔核材</t>
  </si>
  <si>
    <t>002130.SZ</t>
  </si>
  <si>
    <t>688719.SH</t>
    <phoneticPr fontId="1" type="noConversion"/>
  </si>
  <si>
    <t>爱科赛博</t>
  </si>
  <si>
    <t>688719.SH</t>
  </si>
  <si>
    <t>603031.SH</t>
    <phoneticPr fontId="1" type="noConversion"/>
  </si>
  <si>
    <t>安孚科技</t>
  </si>
  <si>
    <t>603031.SH</t>
  </si>
  <si>
    <t>601100.SH</t>
    <phoneticPr fontId="1" type="noConversion"/>
  </si>
  <si>
    <t>恒立液压</t>
  </si>
  <si>
    <t>601100.SH</t>
  </si>
  <si>
    <t>600604.SH</t>
    <phoneticPr fontId="1" type="noConversion"/>
  </si>
  <si>
    <t>市北高新</t>
  </si>
  <si>
    <t>600604.SH</t>
  </si>
  <si>
    <t>300820.SZ</t>
    <phoneticPr fontId="1" type="noConversion"/>
  </si>
  <si>
    <t>英杰电气</t>
  </si>
  <si>
    <t>300820.SZ</t>
  </si>
  <si>
    <t>300818.SZ</t>
    <phoneticPr fontId="1" type="noConversion"/>
  </si>
  <si>
    <t>耐普矿机</t>
  </si>
  <si>
    <t>300818.SZ</t>
  </si>
  <si>
    <t>002595.SZ</t>
    <phoneticPr fontId="1" type="noConversion"/>
  </si>
  <si>
    <t>豪迈科技</t>
  </si>
  <si>
    <t>002595.SZ</t>
  </si>
  <si>
    <t>688638.SH</t>
    <phoneticPr fontId="1" type="noConversion"/>
  </si>
  <si>
    <t>誉辰智能</t>
  </si>
  <si>
    <t>688638.SH</t>
  </si>
  <si>
    <t>688290.SH</t>
    <phoneticPr fontId="1" type="noConversion"/>
  </si>
  <si>
    <t>景业智能</t>
  </si>
  <si>
    <t>688290.SH</t>
  </si>
  <si>
    <t>688281.SH</t>
    <phoneticPr fontId="1" type="noConversion"/>
  </si>
  <si>
    <t>华秦科技</t>
  </si>
  <si>
    <t>688281.SH</t>
  </si>
  <si>
    <t>301446.SZ</t>
    <phoneticPr fontId="1" type="noConversion"/>
  </si>
  <si>
    <t>福事特</t>
  </si>
  <si>
    <t>301446.SZ</t>
  </si>
  <si>
    <t>301105.SZ</t>
    <phoneticPr fontId="1" type="noConversion"/>
  </si>
  <si>
    <t>鸿铭股份</t>
  </si>
  <si>
    <t>301105.SZ</t>
  </si>
  <si>
    <t>300746.SZ</t>
    <phoneticPr fontId="1" type="noConversion"/>
  </si>
  <si>
    <t>汉嘉设计</t>
  </si>
  <si>
    <t>300746.SZ</t>
  </si>
  <si>
    <t>300660.SZ</t>
    <phoneticPr fontId="1" type="noConversion"/>
  </si>
  <si>
    <t>江苏雷利</t>
  </si>
  <si>
    <t>300660.SZ</t>
  </si>
  <si>
    <t>300193.SZ</t>
    <phoneticPr fontId="1" type="noConversion"/>
  </si>
  <si>
    <t>佳士科技</t>
  </si>
  <si>
    <t>300193.SZ</t>
  </si>
  <si>
    <t>002877.SZ</t>
    <phoneticPr fontId="1" type="noConversion"/>
  </si>
  <si>
    <t>智能自控</t>
  </si>
  <si>
    <t>002877.SZ</t>
  </si>
  <si>
    <t>002722.SZ</t>
    <phoneticPr fontId="1" type="noConversion"/>
  </si>
  <si>
    <t>物产金轮</t>
  </si>
  <si>
    <t>002722.SZ</t>
  </si>
  <si>
    <t>002718.SZ</t>
    <phoneticPr fontId="1" type="noConversion"/>
  </si>
  <si>
    <t>友邦吊顶</t>
  </si>
  <si>
    <t>002718.SZ</t>
  </si>
  <si>
    <t>001228.SZ</t>
    <phoneticPr fontId="1" type="noConversion"/>
  </si>
  <si>
    <t>永泰运</t>
  </si>
  <si>
    <t>001228.SZ</t>
  </si>
  <si>
    <t>900953.SH</t>
    <phoneticPr fontId="1" type="noConversion"/>
  </si>
  <si>
    <t>凯马B</t>
  </si>
  <si>
    <t>900953.SH</t>
  </si>
  <si>
    <t>900952.SH</t>
    <phoneticPr fontId="1" type="noConversion"/>
  </si>
  <si>
    <t>锦港B股</t>
  </si>
  <si>
    <t>900952.SH</t>
  </si>
  <si>
    <t>900947.SH</t>
    <phoneticPr fontId="1" type="noConversion"/>
  </si>
  <si>
    <t>振华B股</t>
  </si>
  <si>
    <t>900947.SH</t>
  </si>
  <si>
    <t>900945.SH</t>
    <phoneticPr fontId="1" type="noConversion"/>
  </si>
  <si>
    <t>海控B股</t>
  </si>
  <si>
    <t>900945.SH</t>
  </si>
  <si>
    <t>900936.SH</t>
    <phoneticPr fontId="1" type="noConversion"/>
  </si>
  <si>
    <t>鄂资B股</t>
  </si>
  <si>
    <t>900936.SH</t>
  </si>
  <si>
    <t>900927.SH</t>
    <phoneticPr fontId="1" type="noConversion"/>
  </si>
  <si>
    <t>物贸B股</t>
  </si>
  <si>
    <t>900927.SH</t>
  </si>
  <si>
    <t>900925.SH</t>
    <phoneticPr fontId="1" type="noConversion"/>
  </si>
  <si>
    <t>机电B股</t>
  </si>
  <si>
    <t>900925.SH</t>
  </si>
  <si>
    <t>900924.SH</t>
    <phoneticPr fontId="1" type="noConversion"/>
  </si>
  <si>
    <t>上工B股</t>
  </si>
  <si>
    <t>900924.SH</t>
  </si>
  <si>
    <t>900920.SH</t>
    <phoneticPr fontId="1" type="noConversion"/>
  </si>
  <si>
    <t>动力B股</t>
  </si>
  <si>
    <t>900920.SH</t>
  </si>
  <si>
    <t>900914.SH</t>
    <phoneticPr fontId="1" type="noConversion"/>
  </si>
  <si>
    <t>锦在线B</t>
  </si>
  <si>
    <t>900914.SH</t>
  </si>
  <si>
    <t>900912.SH</t>
    <phoneticPr fontId="1" type="noConversion"/>
  </si>
  <si>
    <t>外高B股</t>
  </si>
  <si>
    <t>900912.SH</t>
  </si>
  <si>
    <t>900910.SH</t>
    <phoneticPr fontId="1" type="noConversion"/>
  </si>
  <si>
    <t>海立B股</t>
  </si>
  <si>
    <t>900910.SH</t>
  </si>
  <si>
    <t>900903.SH</t>
    <phoneticPr fontId="1" type="noConversion"/>
  </si>
  <si>
    <t>大众B股</t>
  </si>
  <si>
    <t>900903.SH</t>
  </si>
  <si>
    <t>832802.BJ</t>
    <phoneticPr fontId="1" type="noConversion"/>
  </si>
  <si>
    <t>保丽洁</t>
  </si>
  <si>
    <t>832802.BJ</t>
  </si>
  <si>
    <t>688349.SH</t>
    <phoneticPr fontId="1" type="noConversion"/>
  </si>
  <si>
    <t>三一重能</t>
  </si>
  <si>
    <t>688349.SH</t>
  </si>
  <si>
    <t>603637.SH</t>
    <phoneticPr fontId="1" type="noConversion"/>
  </si>
  <si>
    <t>镇海股份</t>
  </si>
  <si>
    <t>603637.SH</t>
  </si>
  <si>
    <t>603195.SH</t>
    <phoneticPr fontId="1" type="noConversion"/>
  </si>
  <si>
    <t>公牛集团</t>
  </si>
  <si>
    <t>603195.SH</t>
  </si>
  <si>
    <t>603187.SH</t>
    <phoneticPr fontId="1" type="noConversion"/>
  </si>
  <si>
    <t>海容冷链</t>
  </si>
  <si>
    <t>603187.SH</t>
  </si>
  <si>
    <t>601989.SH</t>
    <phoneticPr fontId="1" type="noConversion"/>
  </si>
  <si>
    <t>中国重工</t>
  </si>
  <si>
    <t>601989.SH</t>
  </si>
  <si>
    <t>601919.SH</t>
    <phoneticPr fontId="1" type="noConversion"/>
  </si>
  <si>
    <t>中远海控</t>
  </si>
  <si>
    <t>601919.SH</t>
  </si>
  <si>
    <t>601877.SH</t>
    <phoneticPr fontId="1" type="noConversion"/>
  </si>
  <si>
    <t>正泰电器</t>
  </si>
  <si>
    <t>601877.SH</t>
  </si>
  <si>
    <t>601872.SH</t>
    <phoneticPr fontId="1" type="noConversion"/>
  </si>
  <si>
    <t>招商轮船</t>
  </si>
  <si>
    <t>601872.SH</t>
  </si>
  <si>
    <t>601866.SH</t>
    <phoneticPr fontId="1" type="noConversion"/>
  </si>
  <si>
    <t>中远海发</t>
  </si>
  <si>
    <t>601866.SH</t>
  </si>
  <si>
    <t>601766.SH</t>
    <phoneticPr fontId="1" type="noConversion"/>
  </si>
  <si>
    <t>中国中车</t>
  </si>
  <si>
    <t>601766.SH</t>
  </si>
  <si>
    <t>601727.SH</t>
    <phoneticPr fontId="1" type="noConversion"/>
  </si>
  <si>
    <t>上海电气</t>
  </si>
  <si>
    <t>601727.SH</t>
  </si>
  <si>
    <t>601668.SH</t>
    <phoneticPr fontId="1" type="noConversion"/>
  </si>
  <si>
    <t>中国建筑</t>
  </si>
  <si>
    <t>601668.SH</t>
  </si>
  <si>
    <t>601618.SH</t>
    <phoneticPr fontId="1" type="noConversion"/>
  </si>
  <si>
    <t>中国中冶</t>
  </si>
  <si>
    <t>601618.SH</t>
  </si>
  <si>
    <t>601390.SH</t>
    <phoneticPr fontId="1" type="noConversion"/>
  </si>
  <si>
    <t>中国中铁</t>
  </si>
  <si>
    <t>601390.SH</t>
  </si>
  <si>
    <t>601333.SH</t>
    <phoneticPr fontId="1" type="noConversion"/>
  </si>
  <si>
    <t>广深铁路</t>
  </si>
  <si>
    <t>601333.SH</t>
  </si>
  <si>
    <t>601186.SH</t>
    <phoneticPr fontId="1" type="noConversion"/>
  </si>
  <si>
    <t>中国铁建</t>
  </si>
  <si>
    <t>601186.SH</t>
  </si>
  <si>
    <t>601179.SH</t>
    <phoneticPr fontId="1" type="noConversion"/>
  </si>
  <si>
    <t>中国西电</t>
  </si>
  <si>
    <t>601179.SH</t>
  </si>
  <si>
    <t>601111.SH</t>
    <phoneticPr fontId="1" type="noConversion"/>
  </si>
  <si>
    <t>中国国航</t>
  </si>
  <si>
    <t>601111.SH</t>
  </si>
  <si>
    <t>601107.SH</t>
    <phoneticPr fontId="1" type="noConversion"/>
  </si>
  <si>
    <t>四川成渝</t>
  </si>
  <si>
    <t>601107.SH</t>
  </si>
  <si>
    <t>601008.SH</t>
    <phoneticPr fontId="1" type="noConversion"/>
  </si>
  <si>
    <t>连云港</t>
  </si>
  <si>
    <t>601008.SH</t>
  </si>
  <si>
    <t>601006.SH</t>
    <phoneticPr fontId="1" type="noConversion"/>
  </si>
  <si>
    <t>大秦铁路</t>
  </si>
  <si>
    <t>601006.SH</t>
  </si>
  <si>
    <t>601002.SH</t>
    <phoneticPr fontId="1" type="noConversion"/>
  </si>
  <si>
    <t>晋亿实业</t>
  </si>
  <si>
    <t>601002.SH</t>
  </si>
  <si>
    <t>600990.SH</t>
    <phoneticPr fontId="1" type="noConversion"/>
  </si>
  <si>
    <t>四创电子</t>
  </si>
  <si>
    <t>600990.SH</t>
  </si>
  <si>
    <t>600984.SH</t>
    <phoneticPr fontId="1" type="noConversion"/>
  </si>
  <si>
    <t>建设机械</t>
  </si>
  <si>
    <t>600984.SH</t>
  </si>
  <si>
    <t>600973.SH</t>
    <phoneticPr fontId="1" type="noConversion"/>
  </si>
  <si>
    <t>宝胜股份</t>
  </si>
  <si>
    <t>600973.SH</t>
  </si>
  <si>
    <t>600970.SH</t>
    <phoneticPr fontId="1" type="noConversion"/>
  </si>
  <si>
    <t>中材国际</t>
  </si>
  <si>
    <t>600970.SH</t>
  </si>
  <si>
    <t>600967.SH</t>
    <phoneticPr fontId="1" type="noConversion"/>
  </si>
  <si>
    <t>内蒙一机</t>
  </si>
  <si>
    <t>600967.SH</t>
  </si>
  <si>
    <t>600897.SH</t>
    <phoneticPr fontId="1" type="noConversion"/>
  </si>
  <si>
    <t>厦门空港</t>
  </si>
  <si>
    <t>600897.SH</t>
  </si>
  <si>
    <t>600893.SH</t>
    <phoneticPr fontId="1" type="noConversion"/>
  </si>
  <si>
    <t>航发动力</t>
  </si>
  <si>
    <t>600893.SH</t>
  </si>
  <si>
    <t>600879.SH</t>
    <phoneticPr fontId="1" type="noConversion"/>
  </si>
  <si>
    <t>航天电子</t>
  </si>
  <si>
    <t>600879.SH</t>
  </si>
  <si>
    <t>600875.SH</t>
    <phoneticPr fontId="1" type="noConversion"/>
  </si>
  <si>
    <t>东方电气</t>
  </si>
  <si>
    <t>600875.SH</t>
  </si>
  <si>
    <t>600862.SH</t>
    <phoneticPr fontId="1" type="noConversion"/>
  </si>
  <si>
    <t>中航高科</t>
  </si>
  <si>
    <t>600862.SH</t>
  </si>
  <si>
    <t>600860.SH</t>
    <phoneticPr fontId="1" type="noConversion"/>
  </si>
  <si>
    <t>京城股份</t>
  </si>
  <si>
    <t>600860.SH</t>
  </si>
  <si>
    <t>600853.SH</t>
    <phoneticPr fontId="1" type="noConversion"/>
  </si>
  <si>
    <t>龙建股份</t>
  </si>
  <si>
    <t>600853.SH</t>
  </si>
  <si>
    <t>600847.SH</t>
    <phoneticPr fontId="1" type="noConversion"/>
  </si>
  <si>
    <t>万里股份</t>
  </si>
  <si>
    <t>600847.SH</t>
  </si>
  <si>
    <t>600843.SH</t>
    <phoneticPr fontId="1" type="noConversion"/>
  </si>
  <si>
    <t>上工申贝</t>
  </si>
  <si>
    <t>600843.SH</t>
  </si>
  <si>
    <t>600841.SH</t>
    <phoneticPr fontId="1" type="noConversion"/>
  </si>
  <si>
    <t>动力新科</t>
  </si>
  <si>
    <t>600841.SH</t>
  </si>
  <si>
    <t>600836.SH</t>
    <phoneticPr fontId="1" type="noConversion"/>
  </si>
  <si>
    <t>*ST易连</t>
  </si>
  <si>
    <t>600836.SH</t>
  </si>
  <si>
    <t>600835.SH</t>
    <phoneticPr fontId="1" type="noConversion"/>
  </si>
  <si>
    <t>上海机电</t>
  </si>
  <si>
    <t>600835.SH</t>
  </si>
  <si>
    <t>600834.SH</t>
    <phoneticPr fontId="1" type="noConversion"/>
  </si>
  <si>
    <t>申通地铁</t>
  </si>
  <si>
    <t>600834.SH</t>
  </si>
  <si>
    <t>600822.SH</t>
    <phoneticPr fontId="1" type="noConversion"/>
  </si>
  <si>
    <t>上海物贸</t>
  </si>
  <si>
    <t>600822.SH</t>
  </si>
  <si>
    <t>600820.SH</t>
    <phoneticPr fontId="1" type="noConversion"/>
  </si>
  <si>
    <t>隧道股份</t>
  </si>
  <si>
    <t>600820.SH</t>
  </si>
  <si>
    <t>600815.SH</t>
    <phoneticPr fontId="1" type="noConversion"/>
  </si>
  <si>
    <t>厦工股份</t>
  </si>
  <si>
    <t>600815.SH</t>
  </si>
  <si>
    <t>600805.SH</t>
    <phoneticPr fontId="1" type="noConversion"/>
  </si>
  <si>
    <t>悦达投资</t>
  </si>
  <si>
    <t>600805.SH</t>
  </si>
  <si>
    <t>600798.SH</t>
    <phoneticPr fontId="1" type="noConversion"/>
  </si>
  <si>
    <t>宁波海运</t>
  </si>
  <si>
    <t>600798.SH</t>
  </si>
  <si>
    <t>600794.SH</t>
    <phoneticPr fontId="1" type="noConversion"/>
  </si>
  <si>
    <t>保税科技</t>
  </si>
  <si>
    <t>600794.SH</t>
  </si>
  <si>
    <t>600787.SH</t>
    <phoneticPr fontId="1" type="noConversion"/>
  </si>
  <si>
    <t>中储股份</t>
  </si>
  <si>
    <t>600787.SH</t>
  </si>
  <si>
    <t>600783.SH</t>
    <phoneticPr fontId="1" type="noConversion"/>
  </si>
  <si>
    <t>鲁信创投</t>
  </si>
  <si>
    <t>600783.SH</t>
  </si>
  <si>
    <t>600770.SH</t>
    <phoneticPr fontId="1" type="noConversion"/>
  </si>
  <si>
    <t>综艺股份</t>
  </si>
  <si>
    <t>600770.SH</t>
  </si>
  <si>
    <t>600765.SH</t>
    <phoneticPr fontId="1" type="noConversion"/>
  </si>
  <si>
    <t>中航重机</t>
  </si>
  <si>
    <t>600765.SH</t>
  </si>
  <si>
    <t>600761.SH</t>
    <phoneticPr fontId="1" type="noConversion"/>
  </si>
  <si>
    <t>安徽合力</t>
  </si>
  <si>
    <t>600761.SH</t>
  </si>
  <si>
    <t>600760.SH</t>
    <phoneticPr fontId="1" type="noConversion"/>
  </si>
  <si>
    <t>中航沈飞</t>
  </si>
  <si>
    <t>600760.SH</t>
  </si>
  <si>
    <t>600755.SH</t>
    <phoneticPr fontId="1" type="noConversion"/>
  </si>
  <si>
    <t>厦门国贸</t>
  </si>
  <si>
    <t>600755.SH</t>
  </si>
  <si>
    <t>600717.SH</t>
    <phoneticPr fontId="1" type="noConversion"/>
  </si>
  <si>
    <t>天津港</t>
  </si>
  <si>
    <t>600717.SH</t>
  </si>
  <si>
    <t>600710.SH</t>
    <phoneticPr fontId="1" type="noConversion"/>
  </si>
  <si>
    <t>苏美达</t>
  </si>
  <si>
    <t>600710.SH</t>
  </si>
  <si>
    <t>600685.SH</t>
    <phoneticPr fontId="1" type="noConversion"/>
  </si>
  <si>
    <t>中船防务</t>
  </si>
  <si>
    <t>600685.SH</t>
  </si>
  <si>
    <t>600668.SH</t>
    <phoneticPr fontId="1" type="noConversion"/>
  </si>
  <si>
    <t>尖峰集团</t>
  </si>
  <si>
    <t>600668.SH</t>
  </si>
  <si>
    <t>600662.SH</t>
    <phoneticPr fontId="1" type="noConversion"/>
  </si>
  <si>
    <t>外服控股</t>
  </si>
  <si>
    <t>600662.SH</t>
  </si>
  <si>
    <t>600650.SH</t>
    <phoneticPr fontId="1" type="noConversion"/>
  </si>
  <si>
    <t>锦江在线</t>
  </si>
  <si>
    <t>600650.SH</t>
  </si>
  <si>
    <t>600648.SH</t>
    <phoneticPr fontId="1" type="noConversion"/>
  </si>
  <si>
    <t>外高桥</t>
  </si>
  <si>
    <t>600648.SH</t>
  </si>
  <si>
    <t>600619.SH</t>
    <phoneticPr fontId="1" type="noConversion"/>
  </si>
  <si>
    <t>海立股份</t>
  </si>
  <si>
    <t>600619.SH</t>
  </si>
  <si>
    <t>600611.SH</t>
    <phoneticPr fontId="1" type="noConversion"/>
  </si>
  <si>
    <t>大众交通</t>
  </si>
  <si>
    <t>600611.SH</t>
  </si>
  <si>
    <t>600605.SH</t>
    <phoneticPr fontId="1" type="noConversion"/>
  </si>
  <si>
    <t>汇通能源</t>
  </si>
  <si>
    <t>600605.SH</t>
  </si>
  <si>
    <t>600592.SH</t>
    <phoneticPr fontId="1" type="noConversion"/>
  </si>
  <si>
    <t>龙溪股份</t>
  </si>
  <si>
    <t>600592.SH</t>
  </si>
  <si>
    <t>600590.SH</t>
    <phoneticPr fontId="1" type="noConversion"/>
  </si>
  <si>
    <t>泰豪科技</t>
  </si>
  <si>
    <t>600590.SH</t>
  </si>
  <si>
    <t>600582.SH</t>
    <phoneticPr fontId="1" type="noConversion"/>
  </si>
  <si>
    <t>天地科技</t>
  </si>
  <si>
    <t>600582.SH</t>
  </si>
  <si>
    <t>600580.SH</t>
    <phoneticPr fontId="1" type="noConversion"/>
  </si>
  <si>
    <t>卧龙电驱</t>
  </si>
  <si>
    <t>600580.SH</t>
  </si>
  <si>
    <t>600577.SH</t>
    <phoneticPr fontId="1" type="noConversion"/>
  </si>
  <si>
    <t>精达股份</t>
  </si>
  <si>
    <t>600577.SH</t>
  </si>
  <si>
    <t>600575.SH</t>
    <phoneticPr fontId="1" type="noConversion"/>
  </si>
  <si>
    <t>淮河能源</t>
  </si>
  <si>
    <t>600575.SH</t>
  </si>
  <si>
    <t>600561.SH</t>
    <phoneticPr fontId="1" type="noConversion"/>
  </si>
  <si>
    <t>江西长运</t>
  </si>
  <si>
    <t>600561.SH</t>
  </si>
  <si>
    <t>600560.SH</t>
    <phoneticPr fontId="1" type="noConversion"/>
  </si>
  <si>
    <t>金自天正</t>
  </si>
  <si>
    <t>600560.SH</t>
  </si>
  <si>
    <t>600550.SH</t>
    <phoneticPr fontId="1" type="noConversion"/>
  </si>
  <si>
    <t>保变电气</t>
  </si>
  <si>
    <t>600550.SH</t>
  </si>
  <si>
    <t>600548.SH</t>
    <phoneticPr fontId="1" type="noConversion"/>
  </si>
  <si>
    <t>深高速</t>
  </si>
  <si>
    <t>600548.SH</t>
  </si>
  <si>
    <t>600545.SH</t>
    <phoneticPr fontId="1" type="noConversion"/>
  </si>
  <si>
    <t>卓郎智能</t>
  </si>
  <si>
    <t>600545.SH</t>
  </si>
  <si>
    <t>600528.SH</t>
    <phoneticPr fontId="1" type="noConversion"/>
  </si>
  <si>
    <t>中铁工业</t>
  </si>
  <si>
    <t>600528.SH</t>
  </si>
  <si>
    <t>600526.SH</t>
    <phoneticPr fontId="1" type="noConversion"/>
  </si>
  <si>
    <t>菲达环保</t>
  </si>
  <si>
    <t>600526.SH</t>
  </si>
  <si>
    <t>600525.SH</t>
    <phoneticPr fontId="1" type="noConversion"/>
  </si>
  <si>
    <t>长园集团</t>
  </si>
  <si>
    <t>600525.SH</t>
  </si>
  <si>
    <t>600520.SH</t>
    <phoneticPr fontId="1" type="noConversion"/>
  </si>
  <si>
    <t>文一科技</t>
  </si>
  <si>
    <t>600520.SH</t>
  </si>
  <si>
    <t>600517.SH</t>
    <phoneticPr fontId="1" type="noConversion"/>
  </si>
  <si>
    <t>国网英大</t>
  </si>
  <si>
    <t>600517.SH</t>
  </si>
  <si>
    <t>600512.SH</t>
    <phoneticPr fontId="1" type="noConversion"/>
  </si>
  <si>
    <t>腾达建设</t>
  </si>
  <si>
    <t>600512.SH</t>
  </si>
  <si>
    <t>600502.SH</t>
    <phoneticPr fontId="1" type="noConversion"/>
  </si>
  <si>
    <t>安徽建工</t>
  </si>
  <si>
    <t>600502.SH</t>
  </si>
  <si>
    <t>600501.SH</t>
    <phoneticPr fontId="1" type="noConversion"/>
  </si>
  <si>
    <t>航天晨光</t>
  </si>
  <si>
    <t>600501.SH</t>
  </si>
  <si>
    <t>600499.SH</t>
    <phoneticPr fontId="1" type="noConversion"/>
  </si>
  <si>
    <t>科达制造</t>
  </si>
  <si>
    <t>600499.SH</t>
  </si>
  <si>
    <t>600496.SH</t>
    <phoneticPr fontId="1" type="noConversion"/>
  </si>
  <si>
    <t>精工钢构</t>
  </si>
  <si>
    <t>600496.SH</t>
  </si>
  <si>
    <t>600495.SH</t>
    <phoneticPr fontId="1" type="noConversion"/>
  </si>
  <si>
    <t>晋西车轴</t>
  </si>
  <si>
    <t>600495.SH</t>
  </si>
  <si>
    <t>600477.SH</t>
    <phoneticPr fontId="1" type="noConversion"/>
  </si>
  <si>
    <t>杭萧钢构</t>
  </si>
  <si>
    <t>600477.SH</t>
  </si>
  <si>
    <t>600475.SH</t>
    <phoneticPr fontId="1" type="noConversion"/>
  </si>
  <si>
    <t>华光环能</t>
  </si>
  <si>
    <t>600475.SH</t>
  </si>
  <si>
    <t>600468.SH</t>
    <phoneticPr fontId="1" type="noConversion"/>
  </si>
  <si>
    <t>百利电气</t>
  </si>
  <si>
    <t>600468.SH</t>
  </si>
  <si>
    <t>600455.SH</t>
    <phoneticPr fontId="1" type="noConversion"/>
  </si>
  <si>
    <t>博通股份</t>
  </si>
  <si>
    <t>600455.SH</t>
  </si>
  <si>
    <t>600444.SH</t>
    <phoneticPr fontId="1" type="noConversion"/>
  </si>
  <si>
    <t>国机通用</t>
  </si>
  <si>
    <t>600444.SH</t>
  </si>
  <si>
    <t>600435.SH</t>
    <phoneticPr fontId="1" type="noConversion"/>
  </si>
  <si>
    <t>北方导航</t>
  </si>
  <si>
    <t>600435.SH</t>
  </si>
  <si>
    <t>600428.SH</t>
    <phoneticPr fontId="1" type="noConversion"/>
  </si>
  <si>
    <t>中远海特</t>
  </si>
  <si>
    <t>600428.SH</t>
  </si>
  <si>
    <t>600416.SH</t>
    <phoneticPr fontId="1" type="noConversion"/>
  </si>
  <si>
    <t>湘电股份</t>
  </si>
  <si>
    <t>600416.SH</t>
  </si>
  <si>
    <t>600406.SH</t>
    <phoneticPr fontId="1" type="noConversion"/>
  </si>
  <si>
    <t>国电南瑞</t>
  </si>
  <si>
    <t>600406.SH</t>
  </si>
  <si>
    <t>600405.SH</t>
    <phoneticPr fontId="1" type="noConversion"/>
  </si>
  <si>
    <t>动力源</t>
  </si>
  <si>
    <t>600405.SH</t>
  </si>
  <si>
    <t>600391.SH</t>
    <phoneticPr fontId="1" type="noConversion"/>
  </si>
  <si>
    <t>航发科技</t>
  </si>
  <si>
    <t>600391.SH</t>
  </si>
  <si>
    <t>600388.SH</t>
    <phoneticPr fontId="1" type="noConversion"/>
  </si>
  <si>
    <t>龙净环保</t>
  </si>
  <si>
    <t>600388.SH</t>
  </si>
  <si>
    <t>600382.SH</t>
    <phoneticPr fontId="1" type="noConversion"/>
  </si>
  <si>
    <t>广东明珠</t>
  </si>
  <si>
    <t>600382.SH</t>
  </si>
  <si>
    <t>600379.SH</t>
    <phoneticPr fontId="1" type="noConversion"/>
  </si>
  <si>
    <t>宝光股份</t>
  </si>
  <si>
    <t>600379.SH</t>
  </si>
  <si>
    <t>600377.SH</t>
    <phoneticPr fontId="1" type="noConversion"/>
  </si>
  <si>
    <t>宁沪高速</t>
  </si>
  <si>
    <t>600377.SH</t>
  </si>
  <si>
    <t>600375.SH</t>
    <phoneticPr fontId="1" type="noConversion"/>
  </si>
  <si>
    <t>*ST汉马</t>
  </si>
  <si>
    <t>600375.SH</t>
  </si>
  <si>
    <t>600368.SH</t>
    <phoneticPr fontId="1" type="noConversion"/>
  </si>
  <si>
    <t>五洲交通</t>
  </si>
  <si>
    <t>600368.SH</t>
  </si>
  <si>
    <t>600350.SH</t>
    <phoneticPr fontId="1" type="noConversion"/>
  </si>
  <si>
    <t>山东高速</t>
  </si>
  <si>
    <t>600350.SH</t>
  </si>
  <si>
    <t>600343.SH</t>
    <phoneticPr fontId="1" type="noConversion"/>
  </si>
  <si>
    <t>航天动力</t>
  </si>
  <si>
    <t>600343.SH</t>
  </si>
  <si>
    <t>600326.SH</t>
    <phoneticPr fontId="1" type="noConversion"/>
  </si>
  <si>
    <t>西藏天路</t>
  </si>
  <si>
    <t>600326.SH</t>
  </si>
  <si>
    <t>600321.SH</t>
    <phoneticPr fontId="1" type="noConversion"/>
  </si>
  <si>
    <t>正源股份</t>
  </si>
  <si>
    <t>600321.SH</t>
  </si>
  <si>
    <t>600320.SH</t>
    <phoneticPr fontId="1" type="noConversion"/>
  </si>
  <si>
    <t>振华重工</t>
  </si>
  <si>
    <t>600320.SH</t>
  </si>
  <si>
    <t>600316.SH</t>
    <phoneticPr fontId="1" type="noConversion"/>
  </si>
  <si>
    <t>洪都航空</t>
  </si>
  <si>
    <t>600316.SH</t>
  </si>
  <si>
    <t>600313.SH</t>
    <phoneticPr fontId="1" type="noConversion"/>
  </si>
  <si>
    <t>农发种业</t>
  </si>
  <si>
    <t>600313.SH</t>
  </si>
  <si>
    <t>600312.SH</t>
    <phoneticPr fontId="1" type="noConversion"/>
  </si>
  <si>
    <t>平高电气</t>
  </si>
  <si>
    <t>600312.SH</t>
  </si>
  <si>
    <t>600302.SH</t>
    <phoneticPr fontId="1" type="noConversion"/>
  </si>
  <si>
    <t>标准股份</t>
  </si>
  <si>
    <t>600302.SH</t>
  </si>
  <si>
    <t>600295.SH</t>
    <phoneticPr fontId="1" type="noConversion"/>
  </si>
  <si>
    <t>鄂尔多斯</t>
  </si>
  <si>
    <t>600295.SH</t>
  </si>
  <si>
    <t>600284.SH</t>
    <phoneticPr fontId="1" type="noConversion"/>
  </si>
  <si>
    <t>浦东建设</t>
  </si>
  <si>
    <t>600284.SH</t>
  </si>
  <si>
    <t>600279.SH</t>
    <phoneticPr fontId="1" type="noConversion"/>
  </si>
  <si>
    <t>重庆港</t>
  </si>
  <si>
    <t>600279.SH</t>
  </si>
  <si>
    <t>600269.SH</t>
    <phoneticPr fontId="1" type="noConversion"/>
  </si>
  <si>
    <t>赣粤高速</t>
  </si>
  <si>
    <t>600269.SH</t>
  </si>
  <si>
    <t>600268.SH</t>
    <phoneticPr fontId="1" type="noConversion"/>
  </si>
  <si>
    <t>国电南自</t>
  </si>
  <si>
    <t>600268.SH</t>
  </si>
  <si>
    <t>600262.SH</t>
    <phoneticPr fontId="1" type="noConversion"/>
  </si>
  <si>
    <t>北方股份</t>
  </si>
  <si>
    <t>600262.SH</t>
  </si>
  <si>
    <t>600243.SH</t>
    <phoneticPr fontId="1" type="noConversion"/>
  </si>
  <si>
    <t>青海华鼎</t>
  </si>
  <si>
    <t>600243.SH</t>
  </si>
  <si>
    <t>600221.SH</t>
    <phoneticPr fontId="1" type="noConversion"/>
  </si>
  <si>
    <t>海航控股</t>
  </si>
  <si>
    <t>600221.SH</t>
  </si>
  <si>
    <t>600218.SH</t>
    <phoneticPr fontId="1" type="noConversion"/>
  </si>
  <si>
    <t>全柴动力</t>
  </si>
  <si>
    <t>600218.SH</t>
  </si>
  <si>
    <t>600202.SH</t>
    <phoneticPr fontId="1" type="noConversion"/>
  </si>
  <si>
    <t>哈空调</t>
  </si>
  <si>
    <t>600202.SH</t>
  </si>
  <si>
    <t>600192.SH</t>
    <phoneticPr fontId="1" type="noConversion"/>
  </si>
  <si>
    <t>长城电工</t>
  </si>
  <si>
    <t>600192.SH</t>
  </si>
  <si>
    <t>600190.SH</t>
    <phoneticPr fontId="1" type="noConversion"/>
  </si>
  <si>
    <t>锦州港</t>
  </si>
  <si>
    <t>600190.SH</t>
  </si>
  <si>
    <t>600169.SH</t>
    <phoneticPr fontId="1" type="noConversion"/>
  </si>
  <si>
    <t>太原重工</t>
  </si>
  <si>
    <t>600169.SH</t>
  </si>
  <si>
    <t>600153.SH</t>
    <phoneticPr fontId="1" type="noConversion"/>
  </si>
  <si>
    <t>建发股份</t>
  </si>
  <si>
    <t>600153.SH</t>
  </si>
  <si>
    <t>600150.SH</t>
    <phoneticPr fontId="1" type="noConversion"/>
  </si>
  <si>
    <t>中国船舶</t>
  </si>
  <si>
    <t>600150.SH</t>
  </si>
  <si>
    <t>600125.SH</t>
    <phoneticPr fontId="1" type="noConversion"/>
  </si>
  <si>
    <t>铁龙物流</t>
  </si>
  <si>
    <t>600125.SH</t>
  </si>
  <si>
    <t>600119.SH</t>
    <phoneticPr fontId="1" type="noConversion"/>
  </si>
  <si>
    <t>长江投资</t>
  </si>
  <si>
    <t>600119.SH</t>
  </si>
  <si>
    <t>600118.SH</t>
    <phoneticPr fontId="1" type="noConversion"/>
  </si>
  <si>
    <t>中国卫星</t>
  </si>
  <si>
    <t>600118.SH</t>
  </si>
  <si>
    <t>600115.SH</t>
    <phoneticPr fontId="1" type="noConversion"/>
  </si>
  <si>
    <t>中国东航</t>
  </si>
  <si>
    <t>600115.SH</t>
  </si>
  <si>
    <t>600112.SH</t>
    <phoneticPr fontId="1" type="noConversion"/>
  </si>
  <si>
    <t>*ST天成</t>
  </si>
  <si>
    <t>600112.SH</t>
  </si>
  <si>
    <t>600106.SH</t>
    <phoneticPr fontId="1" type="noConversion"/>
  </si>
  <si>
    <t>重庆路桥</t>
  </si>
  <si>
    <t>600106.SH</t>
  </si>
  <si>
    <t>600089.SH</t>
    <phoneticPr fontId="1" type="noConversion"/>
  </si>
  <si>
    <t>特变电工</t>
  </si>
  <si>
    <t>600089.SH</t>
  </si>
  <si>
    <t>600072.SH</t>
    <phoneticPr fontId="1" type="noConversion"/>
  </si>
  <si>
    <t>中船科技</t>
  </si>
  <si>
    <t>600072.SH</t>
  </si>
  <si>
    <t>600058.SH</t>
    <phoneticPr fontId="1" type="noConversion"/>
  </si>
  <si>
    <t>五矿发展</t>
  </si>
  <si>
    <t>600058.SH</t>
  </si>
  <si>
    <t>600051.SH</t>
    <phoneticPr fontId="1" type="noConversion"/>
  </si>
  <si>
    <t>宁波联合</t>
  </si>
  <si>
    <t>600051.SH</t>
  </si>
  <si>
    <t>600039.SH</t>
    <phoneticPr fontId="1" type="noConversion"/>
  </si>
  <si>
    <t>四川路桥</t>
  </si>
  <si>
    <t>600039.SH</t>
  </si>
  <si>
    <t>600038.SH</t>
    <phoneticPr fontId="1" type="noConversion"/>
  </si>
  <si>
    <t>中直股份</t>
  </si>
  <si>
    <t>600038.SH</t>
  </si>
  <si>
    <t>600035.SH</t>
    <phoneticPr fontId="1" type="noConversion"/>
  </si>
  <si>
    <t>楚天高速</t>
  </si>
  <si>
    <t>600035.SH</t>
  </si>
  <si>
    <t>600033.SH</t>
    <phoneticPr fontId="1" type="noConversion"/>
  </si>
  <si>
    <t>福建高速</t>
  </si>
  <si>
    <t>600033.SH</t>
  </si>
  <si>
    <t>600031.SH</t>
    <phoneticPr fontId="1" type="noConversion"/>
  </si>
  <si>
    <t>三一重工</t>
  </si>
  <si>
    <t>600031.SH</t>
  </si>
  <si>
    <t>600029.SH</t>
    <phoneticPr fontId="1" type="noConversion"/>
  </si>
  <si>
    <t>南方航空</t>
  </si>
  <si>
    <t>600029.SH</t>
  </si>
  <si>
    <t>600026.SH</t>
    <phoneticPr fontId="1" type="noConversion"/>
  </si>
  <si>
    <t>中远海能</t>
  </si>
  <si>
    <t>600026.SH</t>
  </si>
  <si>
    <t>600020.SH</t>
    <phoneticPr fontId="1" type="noConversion"/>
  </si>
  <si>
    <t>中原高速</t>
  </si>
  <si>
    <t>600020.SH</t>
  </si>
  <si>
    <t>600018.SH</t>
    <phoneticPr fontId="1" type="noConversion"/>
  </si>
  <si>
    <t>上港集团</t>
  </si>
  <si>
    <t>600018.SH</t>
  </si>
  <si>
    <t>600017.SH</t>
    <phoneticPr fontId="1" type="noConversion"/>
  </si>
  <si>
    <t>日照港</t>
  </si>
  <si>
    <t>600017.SH</t>
  </si>
  <si>
    <t>600012.SH</t>
    <phoneticPr fontId="1" type="noConversion"/>
  </si>
  <si>
    <t>皖通高速</t>
  </si>
  <si>
    <t>600012.SH</t>
  </si>
  <si>
    <t>600009.SH</t>
    <phoneticPr fontId="1" type="noConversion"/>
  </si>
  <si>
    <t>上海机场</t>
  </si>
  <si>
    <t>600009.SH</t>
  </si>
  <si>
    <t>600004.SH</t>
    <phoneticPr fontId="1" type="noConversion"/>
  </si>
  <si>
    <t>白云机场</t>
  </si>
  <si>
    <t>600004.SH</t>
  </si>
  <si>
    <t>301512.SZ</t>
    <phoneticPr fontId="1" type="noConversion"/>
  </si>
  <si>
    <t>智信精密</t>
  </si>
  <si>
    <t>301512.SZ</t>
  </si>
  <si>
    <t>301317.SZ</t>
    <phoneticPr fontId="1" type="noConversion"/>
  </si>
  <si>
    <t>鑫磊股份</t>
  </si>
  <si>
    <t>301317.SZ</t>
  </si>
  <si>
    <t>301289.SZ</t>
    <phoneticPr fontId="1" type="noConversion"/>
  </si>
  <si>
    <t>国缆检测</t>
  </si>
  <si>
    <t>301289.SZ</t>
  </si>
  <si>
    <t>301028.SZ</t>
    <phoneticPr fontId="1" type="noConversion"/>
  </si>
  <si>
    <t>东亚机械</t>
  </si>
  <si>
    <t>301028.SZ</t>
  </si>
  <si>
    <t>300779.SZ</t>
    <phoneticPr fontId="1" type="noConversion"/>
  </si>
  <si>
    <t>惠城环保</t>
  </si>
  <si>
    <t>300779.SZ</t>
  </si>
  <si>
    <t>300607.SZ</t>
    <phoneticPr fontId="1" type="noConversion"/>
  </si>
  <si>
    <t>拓斯达</t>
  </si>
  <si>
    <t>300607.SZ</t>
  </si>
  <si>
    <t>300539.SZ</t>
    <phoneticPr fontId="1" type="noConversion"/>
  </si>
  <si>
    <t>横河精密</t>
  </si>
  <si>
    <t>300539.SZ</t>
  </si>
  <si>
    <t>300360.SZ</t>
    <phoneticPr fontId="1" type="noConversion"/>
  </si>
  <si>
    <t>炬华科技</t>
  </si>
  <si>
    <t>300360.SZ</t>
  </si>
  <si>
    <t>300187.SZ</t>
    <phoneticPr fontId="1" type="noConversion"/>
  </si>
  <si>
    <t>永清环保</t>
  </si>
  <si>
    <t>300187.SZ</t>
  </si>
  <si>
    <t>300185.SZ</t>
    <phoneticPr fontId="1" type="noConversion"/>
  </si>
  <si>
    <t>通裕重工</t>
  </si>
  <si>
    <t>300185.SZ</t>
  </si>
  <si>
    <t>300048.SZ</t>
    <phoneticPr fontId="1" type="noConversion"/>
  </si>
  <si>
    <t>合康新能</t>
  </si>
  <si>
    <t>300048.SZ</t>
  </si>
  <si>
    <t>300040.SZ</t>
    <phoneticPr fontId="1" type="noConversion"/>
  </si>
  <si>
    <t>九洲集团</t>
  </si>
  <si>
    <t>300040.SZ</t>
  </si>
  <si>
    <t>300024.SZ</t>
    <phoneticPr fontId="1" type="noConversion"/>
  </si>
  <si>
    <t>机器人</t>
  </si>
  <si>
    <t>300024.SZ</t>
  </si>
  <si>
    <t>300018.SZ</t>
    <phoneticPr fontId="1" type="noConversion"/>
  </si>
  <si>
    <t>中元股份</t>
  </si>
  <si>
    <t>300018.SZ</t>
  </si>
  <si>
    <t>300013.SZ</t>
    <phoneticPr fontId="1" type="noConversion"/>
  </si>
  <si>
    <t>*ST新宁</t>
  </si>
  <si>
    <t>300013.SZ</t>
  </si>
  <si>
    <t>300012.SZ</t>
    <phoneticPr fontId="1" type="noConversion"/>
  </si>
  <si>
    <t>华测检测</t>
  </si>
  <si>
    <t>300012.SZ</t>
  </si>
  <si>
    <t>300011.SZ</t>
    <phoneticPr fontId="1" type="noConversion"/>
  </si>
  <si>
    <t>鼎汉技术</t>
  </si>
  <si>
    <t>300011.SZ</t>
  </si>
  <si>
    <t>300008.SZ</t>
    <phoneticPr fontId="1" type="noConversion"/>
  </si>
  <si>
    <t>天海防务</t>
  </si>
  <si>
    <t>300008.SZ</t>
  </si>
  <si>
    <t>300001.SZ</t>
    <phoneticPr fontId="1" type="noConversion"/>
  </si>
  <si>
    <t>特锐德</t>
  </si>
  <si>
    <t>300001.SZ</t>
  </si>
  <si>
    <t>200771.SZ</t>
    <phoneticPr fontId="1" type="noConversion"/>
  </si>
  <si>
    <t>杭汽轮B</t>
  </si>
  <si>
    <t>200771.SZ</t>
  </si>
  <si>
    <t>200706.SZ</t>
    <phoneticPr fontId="1" type="noConversion"/>
  </si>
  <si>
    <t>瓦轴B</t>
  </si>
  <si>
    <t>200706.SZ</t>
  </si>
  <si>
    <t>200570.SZ</t>
    <phoneticPr fontId="1" type="noConversion"/>
  </si>
  <si>
    <t>苏常柴B</t>
  </si>
  <si>
    <t>200570.SZ</t>
  </si>
  <si>
    <t>200530.SZ</t>
    <phoneticPr fontId="1" type="noConversion"/>
  </si>
  <si>
    <t>冰山B</t>
  </si>
  <si>
    <t>200530.SZ</t>
  </si>
  <si>
    <t>200429.SZ</t>
    <phoneticPr fontId="1" type="noConversion"/>
  </si>
  <si>
    <t>粤高速B</t>
  </si>
  <si>
    <t>200429.SZ</t>
  </si>
  <si>
    <t>200055.SZ</t>
    <phoneticPr fontId="1" type="noConversion"/>
  </si>
  <si>
    <t>方大B</t>
  </si>
  <si>
    <t>200055.SZ</t>
  </si>
  <si>
    <t>003036.SZ</t>
    <phoneticPr fontId="1" type="noConversion"/>
  </si>
  <si>
    <t>泰坦股份</t>
  </si>
  <si>
    <t>003036.SZ</t>
  </si>
  <si>
    <t>002975.SZ</t>
    <phoneticPr fontId="1" type="noConversion"/>
  </si>
  <si>
    <t>博杰股份</t>
  </si>
  <si>
    <t>002975.SZ</t>
  </si>
  <si>
    <t>002943.SZ</t>
    <phoneticPr fontId="1" type="noConversion"/>
  </si>
  <si>
    <t>宇晶股份</t>
  </si>
  <si>
    <t>002943.SZ</t>
  </si>
  <si>
    <t>002485.SZ</t>
    <phoneticPr fontId="1" type="noConversion"/>
  </si>
  <si>
    <t>ST雪发</t>
  </si>
  <si>
    <t>002485.SZ</t>
  </si>
  <si>
    <t>002347.SZ</t>
    <phoneticPr fontId="1" type="noConversion"/>
  </si>
  <si>
    <t>泰尔股份</t>
  </si>
  <si>
    <t>002347.SZ</t>
  </si>
  <si>
    <t>002339.SZ</t>
    <phoneticPr fontId="1" type="noConversion"/>
  </si>
  <si>
    <t>积成电子</t>
  </si>
  <si>
    <t>002339.SZ</t>
  </si>
  <si>
    <t>002337.SZ</t>
    <phoneticPr fontId="1" type="noConversion"/>
  </si>
  <si>
    <t>赛象科技</t>
  </si>
  <si>
    <t>002337.SZ</t>
  </si>
  <si>
    <t>002335.SZ</t>
    <phoneticPr fontId="1" type="noConversion"/>
  </si>
  <si>
    <t>科华数据</t>
  </si>
  <si>
    <t>002335.SZ</t>
  </si>
  <si>
    <t>002334.SZ</t>
    <phoneticPr fontId="1" type="noConversion"/>
  </si>
  <si>
    <t>英威腾</t>
  </si>
  <si>
    <t>002334.SZ</t>
  </si>
  <si>
    <t>002323.SZ</t>
    <phoneticPr fontId="1" type="noConversion"/>
  </si>
  <si>
    <t>雅博股份</t>
  </si>
  <si>
    <t>002323.SZ</t>
  </si>
  <si>
    <t>002322.SZ</t>
    <phoneticPr fontId="1" type="noConversion"/>
  </si>
  <si>
    <t>理工能科</t>
  </si>
  <si>
    <t>002322.SZ</t>
  </si>
  <si>
    <t>002320.SZ</t>
    <phoneticPr fontId="1" type="noConversion"/>
  </si>
  <si>
    <t>海峡股份</t>
  </si>
  <si>
    <t>002320.SZ</t>
  </si>
  <si>
    <t>002310.SZ</t>
    <phoneticPr fontId="1" type="noConversion"/>
  </si>
  <si>
    <t>*ST东园</t>
  </si>
  <si>
    <t>002310.SZ</t>
  </si>
  <si>
    <t>002309.SZ</t>
    <phoneticPr fontId="1" type="noConversion"/>
  </si>
  <si>
    <t>*ST中利</t>
  </si>
  <si>
    <t>002309.SZ</t>
  </si>
  <si>
    <t>002307.SZ</t>
    <phoneticPr fontId="1" type="noConversion"/>
  </si>
  <si>
    <t>北新路桥</t>
  </si>
  <si>
    <t>002307.SZ</t>
  </si>
  <si>
    <t>002301.SZ</t>
    <phoneticPr fontId="1" type="noConversion"/>
  </si>
  <si>
    <t>齐心集团</t>
  </si>
  <si>
    <t>002301.SZ</t>
  </si>
  <si>
    <t>002300.SZ</t>
    <phoneticPr fontId="1" type="noConversion"/>
  </si>
  <si>
    <t>太阳电缆</t>
  </si>
  <si>
    <t>002300.SZ</t>
  </si>
  <si>
    <t>002282.SZ</t>
    <phoneticPr fontId="1" type="noConversion"/>
  </si>
  <si>
    <t>博深股份</t>
  </si>
  <si>
    <t>002282.SZ</t>
  </si>
  <si>
    <t>002276.SZ</t>
    <phoneticPr fontId="1" type="noConversion"/>
  </si>
  <si>
    <t>万马股份</t>
  </si>
  <si>
    <t>002276.SZ</t>
  </si>
  <si>
    <t>002272.SZ</t>
    <phoneticPr fontId="1" type="noConversion"/>
  </si>
  <si>
    <t>川润股份</t>
  </si>
  <si>
    <t>002272.SZ</t>
  </si>
  <si>
    <t>002270.SZ</t>
    <phoneticPr fontId="1" type="noConversion"/>
  </si>
  <si>
    <t>华明装备</t>
  </si>
  <si>
    <t>002270.SZ</t>
  </si>
  <si>
    <t>002266.SZ</t>
    <phoneticPr fontId="1" type="noConversion"/>
  </si>
  <si>
    <t>浙富控股</t>
  </si>
  <si>
    <t>002266.SZ</t>
  </si>
  <si>
    <t>002255.SZ</t>
    <phoneticPr fontId="1" type="noConversion"/>
  </si>
  <si>
    <t>海陆重工</t>
  </si>
  <si>
    <t>002255.SZ</t>
  </si>
  <si>
    <t>002249.SZ</t>
    <phoneticPr fontId="1" type="noConversion"/>
  </si>
  <si>
    <t>大洋电机</t>
  </si>
  <si>
    <t>002249.SZ</t>
  </si>
  <si>
    <t>002248.SZ</t>
    <phoneticPr fontId="1" type="noConversion"/>
  </si>
  <si>
    <t>华东数控</t>
  </si>
  <si>
    <t>002248.SZ</t>
  </si>
  <si>
    <t>002245.SZ</t>
    <phoneticPr fontId="1" type="noConversion"/>
  </si>
  <si>
    <t>蔚蓝锂芯</t>
  </si>
  <si>
    <t>002245.SZ</t>
  </si>
  <si>
    <t>002229.SZ</t>
    <phoneticPr fontId="1" type="noConversion"/>
  </si>
  <si>
    <t>鸿博股份</t>
  </si>
  <si>
    <t>002229.SZ</t>
  </si>
  <si>
    <t>002227.SZ</t>
    <phoneticPr fontId="1" type="noConversion"/>
  </si>
  <si>
    <t>奥特迅</t>
  </si>
  <si>
    <t>002227.SZ</t>
  </si>
  <si>
    <t>002210.SZ</t>
    <phoneticPr fontId="1" type="noConversion"/>
  </si>
  <si>
    <t>飞马国际</t>
  </si>
  <si>
    <t>002210.SZ</t>
  </si>
  <si>
    <t>002209.SZ</t>
    <phoneticPr fontId="1" type="noConversion"/>
  </si>
  <si>
    <t>达意隆</t>
  </si>
  <si>
    <t>002209.SZ</t>
  </si>
  <si>
    <t>002204.SZ</t>
    <phoneticPr fontId="1" type="noConversion"/>
  </si>
  <si>
    <t>大连重工</t>
  </si>
  <si>
    <t>002204.SZ</t>
  </si>
  <si>
    <t>002202.SZ</t>
    <phoneticPr fontId="1" type="noConversion"/>
  </si>
  <si>
    <t>金风科技</t>
  </si>
  <si>
    <t>002202.SZ</t>
  </si>
  <si>
    <t>002200.SZ</t>
    <phoneticPr fontId="1" type="noConversion"/>
  </si>
  <si>
    <t>ST交投</t>
  </si>
  <si>
    <t>002200.SZ</t>
  </si>
  <si>
    <t>002196.SZ</t>
    <phoneticPr fontId="1" type="noConversion"/>
  </si>
  <si>
    <t>方正电机</t>
  </si>
  <si>
    <t>002196.SZ</t>
  </si>
  <si>
    <t>002191.SZ</t>
    <phoneticPr fontId="1" type="noConversion"/>
  </si>
  <si>
    <t>劲嘉股份</t>
  </si>
  <si>
    <t>002191.SZ</t>
  </si>
  <si>
    <t>002184.SZ</t>
    <phoneticPr fontId="1" type="noConversion"/>
  </si>
  <si>
    <t>海得控制</t>
  </si>
  <si>
    <t>002184.SZ</t>
  </si>
  <si>
    <t>002183.SZ</t>
    <phoneticPr fontId="1" type="noConversion"/>
  </si>
  <si>
    <t>怡亚通</t>
  </si>
  <si>
    <t>002183.SZ</t>
  </si>
  <si>
    <t>002169.SZ</t>
    <phoneticPr fontId="1" type="noConversion"/>
  </si>
  <si>
    <t>智光电气</t>
  </si>
  <si>
    <t>002169.SZ</t>
  </si>
  <si>
    <t>002164.SZ</t>
    <phoneticPr fontId="1" type="noConversion"/>
  </si>
  <si>
    <t>宁波东力</t>
  </si>
  <si>
    <t>002164.SZ</t>
  </si>
  <si>
    <t>002163.SZ</t>
    <phoneticPr fontId="1" type="noConversion"/>
  </si>
  <si>
    <t>海南发展</t>
  </si>
  <si>
    <t>002163.SZ</t>
  </si>
  <si>
    <t>002158.SZ</t>
    <phoneticPr fontId="1" type="noConversion"/>
  </si>
  <si>
    <t>汉钟精机</t>
  </si>
  <si>
    <t>002158.SZ</t>
  </si>
  <si>
    <t>002151.SZ</t>
    <phoneticPr fontId="1" type="noConversion"/>
  </si>
  <si>
    <t>北斗星通</t>
  </si>
  <si>
    <t>002151.SZ</t>
  </si>
  <si>
    <t>002141.SZ</t>
    <phoneticPr fontId="1" type="noConversion"/>
  </si>
  <si>
    <t>*ST贤丰</t>
  </si>
  <si>
    <t>002141.SZ</t>
  </si>
  <si>
    <t>002140.SZ</t>
    <phoneticPr fontId="1" type="noConversion"/>
  </si>
  <si>
    <t>东华科技</t>
  </si>
  <si>
    <t>002140.SZ</t>
  </si>
  <si>
    <t>002135.SZ</t>
    <phoneticPr fontId="1" type="noConversion"/>
  </si>
  <si>
    <t>东南网架</t>
  </si>
  <si>
    <t>002135.SZ</t>
  </si>
  <si>
    <t>002122.SZ</t>
    <phoneticPr fontId="1" type="noConversion"/>
  </si>
  <si>
    <t>汇洲智能</t>
  </si>
  <si>
    <t>002122.SZ</t>
  </si>
  <si>
    <t>002121.SZ</t>
    <phoneticPr fontId="1" type="noConversion"/>
  </si>
  <si>
    <t>科陆电子</t>
  </si>
  <si>
    <t>002121.SZ</t>
  </si>
  <si>
    <t>002117.SZ</t>
    <phoneticPr fontId="1" type="noConversion"/>
  </si>
  <si>
    <t>东港股份</t>
  </si>
  <si>
    <t>002117.SZ</t>
  </si>
  <si>
    <t>002116.SZ</t>
    <phoneticPr fontId="1" type="noConversion"/>
  </si>
  <si>
    <t>中国海诚</t>
  </si>
  <si>
    <t>002116.SZ</t>
  </si>
  <si>
    <t>002112.SZ</t>
    <phoneticPr fontId="1" type="noConversion"/>
  </si>
  <si>
    <t>三变科技</t>
  </si>
  <si>
    <t>002112.SZ</t>
  </si>
  <si>
    <t>002111.SZ</t>
    <phoneticPr fontId="1" type="noConversion"/>
  </si>
  <si>
    <t>威海广泰</t>
  </si>
  <si>
    <t>002111.SZ</t>
  </si>
  <si>
    <t>002097.SZ</t>
    <phoneticPr fontId="1" type="noConversion"/>
  </si>
  <si>
    <t>山河智能</t>
  </si>
  <si>
    <t>002097.SZ</t>
  </si>
  <si>
    <t>002091.SZ</t>
    <phoneticPr fontId="1" type="noConversion"/>
  </si>
  <si>
    <t>江苏国泰</t>
  </si>
  <si>
    <t>002091.SZ</t>
  </si>
  <si>
    <t>002074.SZ</t>
    <phoneticPr fontId="1" type="noConversion"/>
  </si>
  <si>
    <t>国轩高科</t>
  </si>
  <si>
    <t>002074.SZ</t>
  </si>
  <si>
    <t>002072.SZ</t>
    <phoneticPr fontId="1" type="noConversion"/>
  </si>
  <si>
    <t>凯瑞德</t>
  </si>
  <si>
    <t>002072.SZ</t>
  </si>
  <si>
    <t>002062.SZ</t>
    <phoneticPr fontId="1" type="noConversion"/>
  </si>
  <si>
    <t>宏润建设</t>
  </si>
  <si>
    <t>002062.SZ</t>
  </si>
  <si>
    <t>002060.SZ</t>
    <phoneticPr fontId="1" type="noConversion"/>
  </si>
  <si>
    <t>广东建工</t>
  </si>
  <si>
    <t>002060.SZ</t>
  </si>
  <si>
    <t>002058.SZ</t>
    <phoneticPr fontId="1" type="noConversion"/>
  </si>
  <si>
    <t>威尔泰</t>
  </si>
  <si>
    <t>002058.SZ</t>
  </si>
  <si>
    <t>002051.SZ</t>
    <phoneticPr fontId="1" type="noConversion"/>
  </si>
  <si>
    <t>中工国际</t>
  </si>
  <si>
    <t>002051.SZ</t>
  </si>
  <si>
    <t>002050.SZ</t>
    <phoneticPr fontId="1" type="noConversion"/>
  </si>
  <si>
    <t>三花智控</t>
  </si>
  <si>
    <t>002050.SZ</t>
  </si>
  <si>
    <t>002046.SZ</t>
    <phoneticPr fontId="1" type="noConversion"/>
  </si>
  <si>
    <t>国机精工</t>
  </si>
  <si>
    <t>002046.SZ</t>
  </si>
  <si>
    <t>002040.SZ</t>
    <phoneticPr fontId="1" type="noConversion"/>
  </si>
  <si>
    <t>南京港</t>
  </si>
  <si>
    <t>002040.SZ</t>
  </si>
  <si>
    <t>002031.SZ</t>
    <phoneticPr fontId="1" type="noConversion"/>
  </si>
  <si>
    <t>巨轮智能</t>
  </si>
  <si>
    <t>002031.SZ</t>
  </si>
  <si>
    <t>002028.SZ</t>
    <phoneticPr fontId="1" type="noConversion"/>
  </si>
  <si>
    <t>思源电气</t>
  </si>
  <si>
    <t>002028.SZ</t>
  </si>
  <si>
    <t>002026.SZ</t>
    <phoneticPr fontId="1" type="noConversion"/>
  </si>
  <si>
    <t>山东威达</t>
  </si>
  <si>
    <t>002026.SZ</t>
  </si>
  <si>
    <t>002023.SZ</t>
    <phoneticPr fontId="1" type="noConversion"/>
  </si>
  <si>
    <t>海特高新</t>
  </si>
  <si>
    <t>002023.SZ</t>
  </si>
  <si>
    <t>002021.SZ</t>
    <phoneticPr fontId="1" type="noConversion"/>
  </si>
  <si>
    <t>中捷资源</t>
  </si>
  <si>
    <t>002021.SZ</t>
  </si>
  <si>
    <t>002011.SZ</t>
    <phoneticPr fontId="1" type="noConversion"/>
  </si>
  <si>
    <t>盾安环境</t>
  </si>
  <si>
    <t>002011.SZ</t>
  </si>
  <si>
    <t>002009.SZ</t>
    <phoneticPr fontId="1" type="noConversion"/>
  </si>
  <si>
    <t>天奇股份</t>
  </si>
  <si>
    <t>002009.SZ</t>
  </si>
  <si>
    <t>001226.SZ</t>
    <phoneticPr fontId="1" type="noConversion"/>
  </si>
  <si>
    <t>拓山重工</t>
  </si>
  <si>
    <t>001226.SZ</t>
  </si>
  <si>
    <t>000967.SZ</t>
    <phoneticPr fontId="1" type="noConversion"/>
  </si>
  <si>
    <t>盈峰环境</t>
  </si>
  <si>
    <t>000967.SZ</t>
  </si>
  <si>
    <t>000951.SZ</t>
    <phoneticPr fontId="1" type="noConversion"/>
  </si>
  <si>
    <t>中国重汽</t>
  </si>
  <si>
    <t>000951.SZ</t>
  </si>
  <si>
    <t>000925.SZ</t>
    <phoneticPr fontId="1" type="noConversion"/>
  </si>
  <si>
    <t>众合科技</t>
  </si>
  <si>
    <t>000925.SZ</t>
  </si>
  <si>
    <t>000922.SZ</t>
    <phoneticPr fontId="1" type="noConversion"/>
  </si>
  <si>
    <t>佳电股份</t>
  </si>
  <si>
    <t>000922.SZ</t>
  </si>
  <si>
    <t>000906.SZ</t>
    <phoneticPr fontId="1" type="noConversion"/>
  </si>
  <si>
    <t>浙商中拓</t>
  </si>
  <si>
    <t>000906.SZ</t>
  </si>
  <si>
    <t>000905.SZ</t>
    <phoneticPr fontId="1" type="noConversion"/>
  </si>
  <si>
    <t>厦门港务</t>
  </si>
  <si>
    <t>000905.SZ</t>
  </si>
  <si>
    <t>000903.SZ</t>
    <phoneticPr fontId="1" type="noConversion"/>
  </si>
  <si>
    <t>云内动力</t>
  </si>
  <si>
    <t>000903.SZ</t>
  </si>
  <si>
    <t>000900.SZ</t>
    <phoneticPr fontId="1" type="noConversion"/>
  </si>
  <si>
    <t>现代投资</t>
  </si>
  <si>
    <t>000900.SZ</t>
  </si>
  <si>
    <t>000881.SZ</t>
    <phoneticPr fontId="1" type="noConversion"/>
  </si>
  <si>
    <t>中广核技</t>
  </si>
  <si>
    <t>000881.SZ</t>
  </si>
  <si>
    <t>000880.SZ</t>
    <phoneticPr fontId="1" type="noConversion"/>
  </si>
  <si>
    <t>潍柴重机</t>
  </si>
  <si>
    <t>000880.SZ</t>
  </si>
  <si>
    <t>000837.SZ</t>
    <phoneticPr fontId="1" type="noConversion"/>
  </si>
  <si>
    <t>秦川机床</t>
  </si>
  <si>
    <t>000837.SZ</t>
  </si>
  <si>
    <t>000833.SZ</t>
    <phoneticPr fontId="1" type="noConversion"/>
  </si>
  <si>
    <t>粤桂股份</t>
  </si>
  <si>
    <t>000833.SZ</t>
  </si>
  <si>
    <t>000828.SZ</t>
    <phoneticPr fontId="1" type="noConversion"/>
  </si>
  <si>
    <t>东莞控股</t>
  </si>
  <si>
    <t>000828.SZ</t>
  </si>
  <si>
    <t>000821.SZ</t>
    <phoneticPr fontId="1" type="noConversion"/>
  </si>
  <si>
    <t>京山轻机</t>
  </si>
  <si>
    <t>000821.SZ</t>
  </si>
  <si>
    <t>000816.SZ</t>
    <phoneticPr fontId="1" type="noConversion"/>
  </si>
  <si>
    <t>智慧农业</t>
  </si>
  <si>
    <t>000816.SZ</t>
  </si>
  <si>
    <t>000812.SZ</t>
    <phoneticPr fontId="1" type="noConversion"/>
  </si>
  <si>
    <t>陕西金叶</t>
  </si>
  <si>
    <t>000812.SZ</t>
  </si>
  <si>
    <t>000811.SZ</t>
    <phoneticPr fontId="1" type="noConversion"/>
  </si>
  <si>
    <t>冰轮环境</t>
  </si>
  <si>
    <t>000811.SZ</t>
  </si>
  <si>
    <t>000777.SZ</t>
    <phoneticPr fontId="1" type="noConversion"/>
  </si>
  <si>
    <t>中核科技</t>
  </si>
  <si>
    <t>000777.SZ</t>
  </si>
  <si>
    <t>000768.SZ</t>
    <phoneticPr fontId="1" type="noConversion"/>
  </si>
  <si>
    <t>中航西飞</t>
  </si>
  <si>
    <t>000768.SZ</t>
  </si>
  <si>
    <t>000682.SZ</t>
    <phoneticPr fontId="1" type="noConversion"/>
  </si>
  <si>
    <t>东方电子</t>
  </si>
  <si>
    <t>000682.SZ</t>
  </si>
  <si>
    <t>000680.SZ</t>
    <phoneticPr fontId="1" type="noConversion"/>
  </si>
  <si>
    <t>山推股份</t>
  </si>
  <si>
    <t>000680.SZ</t>
  </si>
  <si>
    <t>000652.SZ</t>
    <phoneticPr fontId="1" type="noConversion"/>
  </si>
  <si>
    <t>泰达股份</t>
  </si>
  <si>
    <t>000652.SZ</t>
  </si>
  <si>
    <t>000632.SZ</t>
    <phoneticPr fontId="1" type="noConversion"/>
  </si>
  <si>
    <t>三木集团</t>
  </si>
  <si>
    <t>000632.SZ</t>
  </si>
  <si>
    <t>000619.SZ</t>
    <phoneticPr fontId="1" type="noConversion"/>
  </si>
  <si>
    <t>海螺新材</t>
  </si>
  <si>
    <t>000619.SZ</t>
  </si>
  <si>
    <t>000595.SZ</t>
    <phoneticPr fontId="1" type="noConversion"/>
  </si>
  <si>
    <t>宝塔实业</t>
  </si>
  <si>
    <t>000595.SZ</t>
  </si>
  <si>
    <t>000582.SZ</t>
    <phoneticPr fontId="1" type="noConversion"/>
  </si>
  <si>
    <t>北部湾港</t>
  </si>
  <si>
    <t>000582.SZ</t>
  </si>
  <si>
    <t>000570.SZ</t>
    <phoneticPr fontId="1" type="noConversion"/>
  </si>
  <si>
    <t>苏常柴A</t>
  </si>
  <si>
    <t>000570.SZ</t>
  </si>
  <si>
    <t>000551.SZ</t>
    <phoneticPr fontId="1" type="noConversion"/>
  </si>
  <si>
    <t>创元科技</t>
  </si>
  <si>
    <t>000551.SZ</t>
  </si>
  <si>
    <t>000548.SZ</t>
    <phoneticPr fontId="1" type="noConversion"/>
  </si>
  <si>
    <t>湖南投资</t>
  </si>
  <si>
    <t>000548.SZ</t>
  </si>
  <si>
    <t>000530.SZ</t>
    <phoneticPr fontId="1" type="noConversion"/>
  </si>
  <si>
    <t>冰山冷热</t>
  </si>
  <si>
    <t>000530.SZ</t>
  </si>
  <si>
    <t>000528.SZ</t>
    <phoneticPr fontId="1" type="noConversion"/>
  </si>
  <si>
    <t>柳工</t>
  </si>
  <si>
    <t>000528.SZ</t>
  </si>
  <si>
    <t>000520.SZ</t>
    <phoneticPr fontId="1" type="noConversion"/>
  </si>
  <si>
    <t>凤凰航运</t>
  </si>
  <si>
    <t>000520.SZ</t>
  </si>
  <si>
    <t>000507.SZ</t>
    <phoneticPr fontId="1" type="noConversion"/>
  </si>
  <si>
    <t>珠海港</t>
  </si>
  <si>
    <t>000507.SZ</t>
  </si>
  <si>
    <t>000429.SZ</t>
    <phoneticPr fontId="1" type="noConversion"/>
  </si>
  <si>
    <t>粤高速A</t>
  </si>
  <si>
    <t>000429.SZ</t>
  </si>
  <si>
    <t>000425.SZ</t>
    <phoneticPr fontId="1" type="noConversion"/>
  </si>
  <si>
    <t>徐工机械</t>
  </si>
  <si>
    <t>000425.SZ</t>
  </si>
  <si>
    <t>000410.SZ</t>
    <phoneticPr fontId="1" type="noConversion"/>
  </si>
  <si>
    <t>沈阳机床</t>
  </si>
  <si>
    <t>000410.SZ</t>
  </si>
  <si>
    <t>000404.SZ</t>
    <phoneticPr fontId="1" type="noConversion"/>
  </si>
  <si>
    <t>长虹华意</t>
  </si>
  <si>
    <t>000404.SZ</t>
  </si>
  <si>
    <t>000400.SZ</t>
    <phoneticPr fontId="1" type="noConversion"/>
  </si>
  <si>
    <t>许继电气</t>
  </si>
  <si>
    <t>000400.SZ</t>
  </si>
  <si>
    <t>000338.SZ</t>
    <phoneticPr fontId="1" type="noConversion"/>
  </si>
  <si>
    <t>潍柴动力</t>
  </si>
  <si>
    <t>000338.SZ</t>
  </si>
  <si>
    <t>000157.SZ</t>
    <phoneticPr fontId="1" type="noConversion"/>
  </si>
  <si>
    <t>中联重科</t>
  </si>
  <si>
    <t>000157.SZ</t>
  </si>
  <si>
    <t>000151.SZ</t>
    <phoneticPr fontId="1" type="noConversion"/>
  </si>
  <si>
    <t>中成股份</t>
  </si>
  <si>
    <t>000151.SZ</t>
  </si>
  <si>
    <t>000099.SZ</t>
    <phoneticPr fontId="1" type="noConversion"/>
  </si>
  <si>
    <t>中信海直</t>
  </si>
  <si>
    <t>000099.SZ</t>
  </si>
  <si>
    <t>000090.SZ</t>
    <phoneticPr fontId="1" type="noConversion"/>
  </si>
  <si>
    <t>天健集团</t>
  </si>
  <si>
    <t>000090.SZ</t>
  </si>
  <si>
    <t>000089.SZ</t>
    <phoneticPr fontId="1" type="noConversion"/>
  </si>
  <si>
    <t>深圳机场</t>
  </si>
  <si>
    <t>000089.SZ</t>
  </si>
  <si>
    <t>000088.SZ</t>
    <phoneticPr fontId="1" type="noConversion"/>
  </si>
  <si>
    <t>盐田港</t>
  </si>
  <si>
    <t>000088.SZ</t>
  </si>
  <si>
    <t>000065.SZ</t>
    <phoneticPr fontId="1" type="noConversion"/>
  </si>
  <si>
    <t>北方国际</t>
  </si>
  <si>
    <t>000065.SZ</t>
  </si>
  <si>
    <t>000055.SZ</t>
    <phoneticPr fontId="1" type="noConversion"/>
  </si>
  <si>
    <t>方大集团</t>
  </si>
  <si>
    <t>000055.SZ</t>
  </si>
  <si>
    <t>000039.SZ</t>
    <phoneticPr fontId="1" type="noConversion"/>
  </si>
  <si>
    <t>中集集团</t>
  </si>
  <si>
    <t>000039.SZ</t>
  </si>
  <si>
    <t>000010.SZ</t>
    <phoneticPr fontId="1" type="noConversion"/>
  </si>
  <si>
    <t>美丽生态</t>
  </si>
  <si>
    <t>000010.SZ</t>
  </si>
  <si>
    <t>000009.SZ</t>
    <phoneticPr fontId="1" type="noConversion"/>
  </si>
  <si>
    <t>中国宝安</t>
  </si>
  <si>
    <t>000009.SZ</t>
  </si>
  <si>
    <t>832885.BJ</t>
    <phoneticPr fontId="1" type="noConversion"/>
  </si>
  <si>
    <t>星辰科技</t>
  </si>
  <si>
    <t>832885.BJ</t>
  </si>
  <si>
    <t>832522.BJ</t>
    <phoneticPr fontId="1" type="noConversion"/>
  </si>
  <si>
    <t>纳科诺尔</t>
  </si>
  <si>
    <t>832522.BJ</t>
  </si>
  <si>
    <t>831689.BJ</t>
    <phoneticPr fontId="1" type="noConversion"/>
  </si>
  <si>
    <t>克莱特</t>
  </si>
  <si>
    <t>831689.BJ</t>
  </si>
  <si>
    <t>688510.SH</t>
    <phoneticPr fontId="1" type="noConversion"/>
  </si>
  <si>
    <t>航亚科技</t>
  </si>
  <si>
    <t>688510.SH</t>
  </si>
  <si>
    <t>688333.SH</t>
    <phoneticPr fontId="1" type="noConversion"/>
  </si>
  <si>
    <t>铂力特</t>
  </si>
  <si>
    <t>688333.SH</t>
  </si>
  <si>
    <t>688218.SH</t>
    <phoneticPr fontId="1" type="noConversion"/>
  </si>
  <si>
    <t>江苏北人</t>
  </si>
  <si>
    <t>688218.SH</t>
  </si>
  <si>
    <t>688128.SH</t>
    <phoneticPr fontId="1" type="noConversion"/>
  </si>
  <si>
    <t>中国电研</t>
  </si>
  <si>
    <t>688128.SH</t>
  </si>
  <si>
    <t>688101.SH</t>
    <phoneticPr fontId="1" type="noConversion"/>
  </si>
  <si>
    <t>三达膜</t>
  </si>
  <si>
    <t>688101.SH</t>
  </si>
  <si>
    <t>688033.SH</t>
    <phoneticPr fontId="1" type="noConversion"/>
  </si>
  <si>
    <t>天宜上佳</t>
  </si>
  <si>
    <t>688033.SH</t>
  </si>
  <si>
    <t>688028.SH</t>
    <phoneticPr fontId="1" type="noConversion"/>
  </si>
  <si>
    <t>沃尔德</t>
  </si>
  <si>
    <t>688028.SH</t>
  </si>
  <si>
    <t>688022.SH</t>
    <phoneticPr fontId="1" type="noConversion"/>
  </si>
  <si>
    <t>瀚川智能</t>
  </si>
  <si>
    <t>688022.SH</t>
  </si>
  <si>
    <t>688015.SH</t>
    <phoneticPr fontId="1" type="noConversion"/>
  </si>
  <si>
    <t>交控科技</t>
  </si>
  <si>
    <t>688015.SH</t>
  </si>
  <si>
    <t>688011.SH</t>
    <phoneticPr fontId="1" type="noConversion"/>
  </si>
  <si>
    <t>新光光电</t>
  </si>
  <si>
    <t>688011.SH</t>
  </si>
  <si>
    <t>688009.SH</t>
    <phoneticPr fontId="1" type="noConversion"/>
  </si>
  <si>
    <t>中国通号</t>
  </si>
  <si>
    <t>688009.SH</t>
  </si>
  <si>
    <t>688006.SH</t>
    <phoneticPr fontId="1" type="noConversion"/>
  </si>
  <si>
    <t>杭可科技</t>
  </si>
  <si>
    <t>688006.SH</t>
  </si>
  <si>
    <t>688003.SH</t>
    <phoneticPr fontId="1" type="noConversion"/>
  </si>
  <si>
    <t>天准科技</t>
  </si>
  <si>
    <t>688003.SH</t>
  </si>
  <si>
    <t>301306.SZ</t>
    <phoneticPr fontId="1" type="noConversion"/>
  </si>
  <si>
    <t>西测测试</t>
  </si>
  <si>
    <t>301306.SZ</t>
  </si>
  <si>
    <t>301272.SZ</t>
    <phoneticPr fontId="1" type="noConversion"/>
  </si>
  <si>
    <t>英华特</t>
  </si>
  <si>
    <t>301272.SZ</t>
  </si>
  <si>
    <t>300775.SZ</t>
    <phoneticPr fontId="1" type="noConversion"/>
  </si>
  <si>
    <t>三角防务</t>
  </si>
  <si>
    <t>300775.SZ</t>
  </si>
  <si>
    <t>300129.SZ</t>
    <phoneticPr fontId="1" type="noConversion"/>
  </si>
  <si>
    <t>泰胜风能</t>
  </si>
  <si>
    <t>300129.SZ</t>
  </si>
  <si>
    <t>300123.SZ</t>
    <phoneticPr fontId="1" type="noConversion"/>
  </si>
  <si>
    <t>亚光科技</t>
  </si>
  <si>
    <t>300123.SZ</t>
  </si>
  <si>
    <t>300091.SZ</t>
    <phoneticPr fontId="1" type="noConversion"/>
  </si>
  <si>
    <t>金通灵</t>
  </si>
  <si>
    <t>300091.SZ</t>
  </si>
  <si>
    <t>002542.SZ</t>
    <phoneticPr fontId="1" type="noConversion"/>
  </si>
  <si>
    <t>中化岩土</t>
  </si>
  <si>
    <t>002542.SZ</t>
  </si>
  <si>
    <t>002438.SZ</t>
    <phoneticPr fontId="1" type="noConversion"/>
  </si>
  <si>
    <t>江苏神通</t>
  </si>
  <si>
    <t>002438.SZ</t>
  </si>
  <si>
    <t>001306.SZ</t>
    <phoneticPr fontId="1" type="noConversion"/>
  </si>
  <si>
    <t>夏厦精密</t>
  </si>
  <si>
    <t>001306.SZ</t>
  </si>
  <si>
    <t>001267.SZ</t>
    <phoneticPr fontId="1" type="noConversion"/>
  </si>
  <si>
    <t>汇绿生态</t>
  </si>
  <si>
    <t>001267.SZ</t>
  </si>
  <si>
    <t>872808.BJ</t>
    <phoneticPr fontId="1" type="noConversion"/>
  </si>
  <si>
    <t>曙光数创</t>
  </si>
  <si>
    <t>872808.BJ</t>
  </si>
  <si>
    <t>688577.SH</t>
    <phoneticPr fontId="1" type="noConversion"/>
  </si>
  <si>
    <t>浙海德曼</t>
  </si>
  <si>
    <t>688577.SH</t>
  </si>
  <si>
    <t>688425.SH</t>
    <phoneticPr fontId="1" type="noConversion"/>
  </si>
  <si>
    <t>铁建重工</t>
  </si>
  <si>
    <t>688425.SH</t>
  </si>
  <si>
    <t>688376.SH</t>
    <phoneticPr fontId="1" type="noConversion"/>
  </si>
  <si>
    <t>美埃科技</t>
  </si>
  <si>
    <t>688376.SH</t>
  </si>
  <si>
    <t>688211.SH</t>
    <phoneticPr fontId="1" type="noConversion"/>
  </si>
  <si>
    <t>中科微至</t>
  </si>
  <si>
    <t>688211.SH</t>
  </si>
  <si>
    <t>600980.SH</t>
    <phoneticPr fontId="1" type="noConversion"/>
  </si>
  <si>
    <t>北矿科技</t>
  </si>
  <si>
    <t>600980.SH</t>
  </si>
  <si>
    <t>301516.SZ</t>
    <phoneticPr fontId="1" type="noConversion"/>
  </si>
  <si>
    <t>中远通</t>
  </si>
  <si>
    <t>301516.SZ</t>
  </si>
  <si>
    <t>301508.SZ</t>
    <phoneticPr fontId="1" type="noConversion"/>
  </si>
  <si>
    <t>中机认检</t>
  </si>
  <si>
    <t>301508.SZ</t>
  </si>
  <si>
    <t>301311.SZ</t>
    <phoneticPr fontId="1" type="noConversion"/>
  </si>
  <si>
    <t>昆船智能</t>
  </si>
  <si>
    <t>301311.SZ</t>
  </si>
  <si>
    <t>301012.SZ</t>
    <phoneticPr fontId="1" type="noConversion"/>
  </si>
  <si>
    <t>扬电科技</t>
  </si>
  <si>
    <t>301012.SZ</t>
  </si>
  <si>
    <t>301010.SZ</t>
    <phoneticPr fontId="1" type="noConversion"/>
  </si>
  <si>
    <t>晶雪节能</t>
  </si>
  <si>
    <t>301010.SZ</t>
  </si>
  <si>
    <t>300887.SZ</t>
    <phoneticPr fontId="1" type="noConversion"/>
  </si>
  <si>
    <t>谱尼测试</t>
  </si>
  <si>
    <t>300887.SZ</t>
  </si>
  <si>
    <t>300234.SZ</t>
    <phoneticPr fontId="1" type="noConversion"/>
  </si>
  <si>
    <t>开尔新材</t>
  </si>
  <si>
    <t>300234.SZ</t>
  </si>
  <si>
    <t>002297.SZ</t>
    <phoneticPr fontId="1" type="noConversion"/>
  </si>
  <si>
    <t>博云新材</t>
  </si>
  <si>
    <t>002297.SZ</t>
  </si>
  <si>
    <t>000626.SZ</t>
    <phoneticPr fontId="1" type="noConversion"/>
  </si>
  <si>
    <t>远大控股</t>
  </si>
  <si>
    <t>000626.SZ</t>
  </si>
  <si>
    <t>873833.BJ</t>
    <phoneticPr fontId="1" type="noConversion"/>
  </si>
  <si>
    <t>美心翼申</t>
  </si>
  <si>
    <t>873833.BJ</t>
  </si>
  <si>
    <t>873726.BJ</t>
    <phoneticPr fontId="1" type="noConversion"/>
  </si>
  <si>
    <t>卓兆点胶</t>
  </si>
  <si>
    <t>873726.BJ</t>
  </si>
  <si>
    <t>688683.SH</t>
    <phoneticPr fontId="1" type="noConversion"/>
  </si>
  <si>
    <t>莱尔科技</t>
  </si>
  <si>
    <t>688683.SH</t>
  </si>
  <si>
    <t>688611.SH</t>
    <phoneticPr fontId="1" type="noConversion"/>
  </si>
  <si>
    <t>杭州柯林</t>
  </si>
  <si>
    <t>688611.SH</t>
  </si>
  <si>
    <t>688455.SH</t>
    <phoneticPr fontId="1" type="noConversion"/>
  </si>
  <si>
    <t>科捷智能</t>
  </si>
  <si>
    <t>688455.SH</t>
  </si>
  <si>
    <t>688306.SH</t>
    <phoneticPr fontId="1" type="noConversion"/>
  </si>
  <si>
    <t>均普智能</t>
  </si>
  <si>
    <t>688306.SH</t>
  </si>
  <si>
    <t>605378.SH</t>
    <phoneticPr fontId="1" type="noConversion"/>
  </si>
  <si>
    <t>野马电池</t>
  </si>
  <si>
    <t>605378.SH</t>
  </si>
  <si>
    <t>301559.SZ</t>
    <phoneticPr fontId="1" type="noConversion"/>
  </si>
  <si>
    <t>中集环科</t>
  </si>
  <si>
    <t>301559.SZ</t>
  </si>
  <si>
    <t>301203.SZ</t>
    <phoneticPr fontId="1" type="noConversion"/>
  </si>
  <si>
    <t>国泰环保</t>
  </si>
  <si>
    <t>301203.SZ</t>
  </si>
  <si>
    <t>301127.SZ</t>
    <phoneticPr fontId="1" type="noConversion"/>
  </si>
  <si>
    <t>天源环保</t>
  </si>
  <si>
    <t>301127.SZ</t>
  </si>
  <si>
    <t>300495.SZ</t>
    <phoneticPr fontId="1" type="noConversion"/>
  </si>
  <si>
    <t>*ST美尚</t>
  </si>
  <si>
    <t>300495.SZ</t>
  </si>
  <si>
    <t>300492.SZ</t>
    <phoneticPr fontId="1" type="noConversion"/>
  </si>
  <si>
    <t>华图山鼎</t>
  </si>
  <si>
    <t>300492.SZ</t>
  </si>
  <si>
    <t>002963.SZ</t>
    <phoneticPr fontId="1" type="noConversion"/>
  </si>
  <si>
    <t>豪尔赛</t>
  </si>
  <si>
    <t>002963.SZ</t>
  </si>
  <si>
    <t>002786.SZ</t>
    <phoneticPr fontId="1" type="noConversion"/>
  </si>
  <si>
    <t>银宝山新</t>
  </si>
  <si>
    <t>002786.SZ</t>
  </si>
  <si>
    <t>002576.SZ</t>
    <phoneticPr fontId="1" type="noConversion"/>
  </si>
  <si>
    <t>通达动力</t>
  </si>
  <si>
    <t>002576.SZ</t>
  </si>
  <si>
    <t>002168.SZ</t>
    <phoneticPr fontId="1" type="noConversion"/>
  </si>
  <si>
    <t>惠程科技</t>
  </si>
  <si>
    <t>002168.SZ</t>
  </si>
  <si>
    <t>000638.SZ</t>
    <phoneticPr fontId="1" type="noConversion"/>
  </si>
  <si>
    <t>万方发展</t>
  </si>
  <si>
    <t>000638.SZ</t>
  </si>
  <si>
    <t>900902.SH</t>
    <phoneticPr fontId="1" type="noConversion"/>
  </si>
  <si>
    <t>市北B股</t>
  </si>
  <si>
    <t>900902.SH</t>
  </si>
  <si>
    <t>871478.BJ</t>
    <phoneticPr fontId="1" type="noConversion"/>
  </si>
  <si>
    <t>巨能股份</t>
  </si>
  <si>
    <t>871478.BJ</t>
  </si>
  <si>
    <t>688563.SH</t>
    <phoneticPr fontId="1" type="noConversion"/>
  </si>
  <si>
    <t>航材股份</t>
  </si>
  <si>
    <t>688563.SH</t>
  </si>
  <si>
    <t>688334.SH</t>
    <phoneticPr fontId="1" type="noConversion"/>
  </si>
  <si>
    <t>西高院</t>
  </si>
  <si>
    <t>688334.SH</t>
  </si>
  <si>
    <t>688248.SH</t>
    <phoneticPr fontId="1" type="noConversion"/>
  </si>
  <si>
    <t>南网科技</t>
  </si>
  <si>
    <t>688248.SH</t>
  </si>
  <si>
    <t>688032.SH</t>
    <phoneticPr fontId="1" type="noConversion"/>
  </si>
  <si>
    <t>禾迈股份</t>
  </si>
  <si>
    <t>688032.SH</t>
  </si>
  <si>
    <t>605167.SH</t>
    <phoneticPr fontId="1" type="noConversion"/>
  </si>
  <si>
    <t>利柏特</t>
  </si>
  <si>
    <t>605167.SH</t>
  </si>
  <si>
    <t>603717.SH</t>
    <phoneticPr fontId="1" type="noConversion"/>
  </si>
  <si>
    <t>天域生态</t>
  </si>
  <si>
    <t>603717.SH</t>
  </si>
  <si>
    <t>603388.SH</t>
    <phoneticPr fontId="1" type="noConversion"/>
  </si>
  <si>
    <t>ST元成</t>
  </si>
  <si>
    <t>603388.SH</t>
  </si>
  <si>
    <t>603273.SH</t>
    <phoneticPr fontId="1" type="noConversion"/>
  </si>
  <si>
    <t>天元智能</t>
  </si>
  <si>
    <t>603273.SH</t>
  </si>
  <si>
    <t>603223.SH</t>
    <phoneticPr fontId="1" type="noConversion"/>
  </si>
  <si>
    <t>恒通股份</t>
  </si>
  <si>
    <t>603223.SH</t>
  </si>
  <si>
    <t>603011.SH</t>
    <phoneticPr fontId="1" type="noConversion"/>
  </si>
  <si>
    <t>合锻智能</t>
  </si>
  <si>
    <t>603011.SH</t>
  </si>
  <si>
    <t>601117.SH</t>
    <phoneticPr fontId="1" type="noConversion"/>
  </si>
  <si>
    <t>中国化学</t>
  </si>
  <si>
    <t>601117.SH</t>
  </si>
  <si>
    <t>301505.SZ</t>
    <phoneticPr fontId="1" type="noConversion"/>
  </si>
  <si>
    <t>苏州规划</t>
  </si>
  <si>
    <t>301505.SZ</t>
  </si>
  <si>
    <t>301456.SZ</t>
    <phoneticPr fontId="1" type="noConversion"/>
  </si>
  <si>
    <t>盘古智能</t>
  </si>
  <si>
    <t>301456.SZ</t>
  </si>
  <si>
    <t>301448.SZ</t>
    <phoneticPr fontId="1" type="noConversion"/>
  </si>
  <si>
    <t>开创电气</t>
  </si>
  <si>
    <t>301448.SZ</t>
  </si>
  <si>
    <t>301032.SZ</t>
    <phoneticPr fontId="1" type="noConversion"/>
  </si>
  <si>
    <t>新柴股份</t>
  </si>
  <si>
    <t>301032.SZ</t>
  </si>
  <si>
    <t>301030.SZ</t>
    <phoneticPr fontId="1" type="noConversion"/>
  </si>
  <si>
    <t>仕净科技</t>
  </si>
  <si>
    <t>301030.SZ</t>
  </si>
  <si>
    <t>300631.SZ</t>
    <phoneticPr fontId="1" type="noConversion"/>
  </si>
  <si>
    <t>久吾高科</t>
  </si>
  <si>
    <t>300631.SZ</t>
  </si>
  <si>
    <t>300486.SZ</t>
    <phoneticPr fontId="1" type="noConversion"/>
  </si>
  <si>
    <t>东杰智能</t>
  </si>
  <si>
    <t>300486.SZ</t>
  </si>
  <si>
    <t>300350.SZ</t>
    <phoneticPr fontId="1" type="noConversion"/>
  </si>
  <si>
    <t>华鹏飞</t>
  </si>
  <si>
    <t>300350.SZ</t>
  </si>
  <si>
    <t>200019.SZ</t>
    <phoneticPr fontId="1" type="noConversion"/>
  </si>
  <si>
    <t>深粮B</t>
  </si>
  <si>
    <t>200019.SZ</t>
  </si>
  <si>
    <t>002857.SZ</t>
    <phoneticPr fontId="1" type="noConversion"/>
  </si>
  <si>
    <t>三晖电气</t>
  </si>
  <si>
    <t>002857.SZ</t>
  </si>
  <si>
    <t>002774.SZ</t>
    <phoneticPr fontId="1" type="noConversion"/>
  </si>
  <si>
    <t>快意电梯</t>
  </si>
  <si>
    <t>002774.SZ</t>
  </si>
  <si>
    <t>873693.BJ</t>
    <phoneticPr fontId="1" type="noConversion"/>
  </si>
  <si>
    <t>阿为特</t>
  </si>
  <si>
    <t>873693.BJ</t>
  </si>
  <si>
    <t>873593.BJ</t>
    <phoneticPr fontId="1" type="noConversion"/>
  </si>
  <si>
    <t>鼎智科技</t>
  </si>
  <si>
    <t>873593.BJ</t>
  </si>
  <si>
    <t>688433.SH</t>
    <phoneticPr fontId="1" type="noConversion"/>
  </si>
  <si>
    <t>华曙高科</t>
  </si>
  <si>
    <t>688433.SH</t>
  </si>
  <si>
    <t>603895.SH</t>
    <phoneticPr fontId="1" type="noConversion"/>
  </si>
  <si>
    <t>天永智能</t>
  </si>
  <si>
    <t>603895.SH</t>
  </si>
  <si>
    <t>603856.SH</t>
    <phoneticPr fontId="1" type="noConversion"/>
  </si>
  <si>
    <t>东宏股份</t>
  </si>
  <si>
    <t>603856.SH</t>
  </si>
  <si>
    <t>603507.SH</t>
    <phoneticPr fontId="1" type="noConversion"/>
  </si>
  <si>
    <t>振江股份</t>
  </si>
  <si>
    <t>603507.SH</t>
  </si>
  <si>
    <t>603153.SH</t>
    <phoneticPr fontId="1" type="noConversion"/>
  </si>
  <si>
    <t>上海建科</t>
  </si>
  <si>
    <t>603153.SH</t>
  </si>
  <si>
    <t>603137.SH</t>
    <phoneticPr fontId="1" type="noConversion"/>
  </si>
  <si>
    <t>恒尚节能</t>
  </si>
  <si>
    <t>603137.SH</t>
  </si>
  <si>
    <t>603066.SH</t>
    <phoneticPr fontId="1" type="noConversion"/>
  </si>
  <si>
    <t>音飞储存</t>
  </si>
  <si>
    <t>603066.SH</t>
  </si>
  <si>
    <t>601061.SH</t>
    <phoneticPr fontId="1" type="noConversion"/>
  </si>
  <si>
    <t>中信金属</t>
  </si>
  <si>
    <t>601061.SH</t>
  </si>
  <si>
    <t>301519.SZ</t>
    <phoneticPr fontId="1" type="noConversion"/>
  </si>
  <si>
    <t>舜禹股份</t>
  </si>
  <si>
    <t>301519.SZ</t>
  </si>
  <si>
    <t>301261.SZ</t>
    <phoneticPr fontId="1" type="noConversion"/>
  </si>
  <si>
    <t>恒工精密</t>
  </si>
  <si>
    <t>301261.SZ</t>
  </si>
  <si>
    <t>301115.SZ</t>
    <phoneticPr fontId="1" type="noConversion"/>
  </si>
  <si>
    <t>建科股份</t>
  </si>
  <si>
    <t>301115.SZ</t>
  </si>
  <si>
    <t>300720.SZ</t>
    <phoneticPr fontId="1" type="noConversion"/>
  </si>
  <si>
    <t>海川智能</t>
  </si>
  <si>
    <t>300720.SZ</t>
  </si>
  <si>
    <t>300718.SZ</t>
    <phoneticPr fontId="1" type="noConversion"/>
  </si>
  <si>
    <t>长盛轴承</t>
  </si>
  <si>
    <t>300718.SZ</t>
  </si>
  <si>
    <t>300692.SZ</t>
    <phoneticPr fontId="1" type="noConversion"/>
  </si>
  <si>
    <t>中环环保</t>
  </si>
  <si>
    <t>300692.SZ</t>
  </si>
  <si>
    <t>300461.SZ</t>
    <phoneticPr fontId="1" type="noConversion"/>
  </si>
  <si>
    <t>田中精机</t>
  </si>
  <si>
    <t>300461.SZ</t>
  </si>
  <si>
    <t>300415.SZ</t>
    <phoneticPr fontId="1" type="noConversion"/>
  </si>
  <si>
    <t>伊之密</t>
  </si>
  <si>
    <t>300415.SZ</t>
  </si>
  <si>
    <t>300172.SZ</t>
    <phoneticPr fontId="1" type="noConversion"/>
  </si>
  <si>
    <t>中电环保</t>
  </si>
  <si>
    <t>300172.SZ</t>
  </si>
  <si>
    <t>300145.SZ</t>
    <phoneticPr fontId="1" type="noConversion"/>
  </si>
  <si>
    <t>中金环境</t>
  </si>
  <si>
    <t>300145.SZ</t>
  </si>
  <si>
    <t>300126.SZ</t>
    <phoneticPr fontId="1" type="noConversion"/>
  </si>
  <si>
    <t>锐奇股份</t>
  </si>
  <si>
    <t>300126.SZ</t>
  </si>
  <si>
    <t>300070.SZ</t>
    <phoneticPr fontId="1" type="noConversion"/>
  </si>
  <si>
    <t>碧水源</t>
  </si>
  <si>
    <t>300070.SZ</t>
  </si>
  <si>
    <t>002823.SZ</t>
    <phoneticPr fontId="1" type="noConversion"/>
  </si>
  <si>
    <t>凯中精密</t>
  </si>
  <si>
    <t>002823.SZ</t>
  </si>
  <si>
    <t>002487.SZ</t>
    <phoneticPr fontId="1" type="noConversion"/>
  </si>
  <si>
    <t>大金重工</t>
  </si>
  <si>
    <t>002487.SZ</t>
  </si>
  <si>
    <t>001336.SZ</t>
    <phoneticPr fontId="1" type="noConversion"/>
  </si>
  <si>
    <t>楚环科技</t>
  </si>
  <si>
    <t>001336.SZ</t>
  </si>
  <si>
    <t>001332.SZ</t>
    <phoneticPr fontId="1" type="noConversion"/>
  </si>
  <si>
    <t>锡装股份</t>
  </si>
  <si>
    <t>001332.SZ</t>
  </si>
  <si>
    <t>871753.BJ</t>
    <phoneticPr fontId="1" type="noConversion"/>
  </si>
  <si>
    <t>天纺标</t>
  </si>
  <si>
    <t>871753.BJ</t>
  </si>
  <si>
    <t>688596.SH</t>
    <phoneticPr fontId="1" type="noConversion"/>
  </si>
  <si>
    <t>正帆科技</t>
  </si>
  <si>
    <t>688596.SH</t>
  </si>
  <si>
    <t>688499.SH</t>
    <phoneticPr fontId="1" type="noConversion"/>
  </si>
  <si>
    <t>利元亨</t>
  </si>
  <si>
    <t>688499.SH</t>
  </si>
  <si>
    <t>688420.SH</t>
    <phoneticPr fontId="1" type="noConversion"/>
  </si>
  <si>
    <t>美腾科技</t>
  </si>
  <si>
    <t>688420.SH</t>
  </si>
  <si>
    <t>688162.SH</t>
    <phoneticPr fontId="1" type="noConversion"/>
  </si>
  <si>
    <t>巨一科技</t>
  </si>
  <si>
    <t>688162.SH</t>
  </si>
  <si>
    <t>688156.SH</t>
    <phoneticPr fontId="1" type="noConversion"/>
  </si>
  <si>
    <t>路德环境</t>
  </si>
  <si>
    <t>688156.SH</t>
  </si>
  <si>
    <t>603871.SH</t>
    <phoneticPr fontId="1" type="noConversion"/>
  </si>
  <si>
    <t>嘉友国际</t>
  </si>
  <si>
    <t>603871.SH</t>
  </si>
  <si>
    <t>603580.SH</t>
    <phoneticPr fontId="1" type="noConversion"/>
  </si>
  <si>
    <t>艾艾精工</t>
  </si>
  <si>
    <t>603580.SH</t>
  </si>
  <si>
    <t>603416.SH</t>
    <phoneticPr fontId="1" type="noConversion"/>
  </si>
  <si>
    <t>信捷电气</t>
  </si>
  <si>
    <t>603416.SH</t>
  </si>
  <si>
    <t>603095.SH</t>
    <phoneticPr fontId="1" type="noConversion"/>
  </si>
  <si>
    <t>越剑智能</t>
  </si>
  <si>
    <t>603095.SH</t>
  </si>
  <si>
    <t>601033.SH</t>
    <phoneticPr fontId="1" type="noConversion"/>
  </si>
  <si>
    <t>永兴股份</t>
  </si>
  <si>
    <t>601033.SH</t>
  </si>
  <si>
    <t>301510.SZ</t>
    <phoneticPr fontId="1" type="noConversion"/>
  </si>
  <si>
    <t>固高科技</t>
  </si>
  <si>
    <t>301510.SZ</t>
  </si>
  <si>
    <t>301128.SZ</t>
    <phoneticPr fontId="1" type="noConversion"/>
  </si>
  <si>
    <t>强瑞技术</t>
  </si>
  <si>
    <t>301128.SZ</t>
  </si>
  <si>
    <t>301098.SZ</t>
    <phoneticPr fontId="1" type="noConversion"/>
  </si>
  <si>
    <t>金埔园林</t>
  </si>
  <si>
    <t>301098.SZ</t>
  </si>
  <si>
    <t>300581.SZ</t>
    <phoneticPr fontId="1" type="noConversion"/>
  </si>
  <si>
    <t>晨曦航空</t>
  </si>
  <si>
    <t>300581.SZ</t>
  </si>
  <si>
    <t>300475.SZ</t>
    <phoneticPr fontId="1" type="noConversion"/>
  </si>
  <si>
    <t>香农芯创</t>
  </si>
  <si>
    <t>300475.SZ</t>
  </si>
  <si>
    <t>300215.SZ</t>
    <phoneticPr fontId="1" type="noConversion"/>
  </si>
  <si>
    <t>电科院</t>
  </si>
  <si>
    <t>300215.SZ</t>
  </si>
  <si>
    <t>002980.SZ</t>
    <phoneticPr fontId="1" type="noConversion"/>
  </si>
  <si>
    <t>华盛昌</t>
  </si>
  <si>
    <t>002980.SZ</t>
  </si>
  <si>
    <t>002663.SZ</t>
    <phoneticPr fontId="1" type="noConversion"/>
  </si>
  <si>
    <t>普邦股份</t>
  </si>
  <si>
    <t>002663.SZ</t>
  </si>
  <si>
    <t>002660.SZ</t>
    <phoneticPr fontId="1" type="noConversion"/>
  </si>
  <si>
    <t>茂硕电源</t>
  </si>
  <si>
    <t>002660.SZ</t>
  </si>
  <si>
    <t>002350.SZ</t>
    <phoneticPr fontId="1" type="noConversion"/>
  </si>
  <si>
    <t>北京科锐</t>
  </si>
  <si>
    <t>002350.SZ</t>
  </si>
  <si>
    <t>835579.BJ</t>
    <phoneticPr fontId="1" type="noConversion"/>
  </si>
  <si>
    <t>机科股份</t>
  </si>
  <si>
    <t>835579.BJ</t>
  </si>
  <si>
    <t>688633.SH</t>
    <phoneticPr fontId="1" type="noConversion"/>
  </si>
  <si>
    <t>星球石墨</t>
  </si>
  <si>
    <t>688633.SH</t>
  </si>
  <si>
    <t>688523.SH</t>
    <phoneticPr fontId="1" type="noConversion"/>
  </si>
  <si>
    <t>航天环宇</t>
  </si>
  <si>
    <t>688523.SH</t>
  </si>
  <si>
    <t>688485.SH</t>
    <phoneticPr fontId="1" type="noConversion"/>
  </si>
  <si>
    <t>九州一轨</t>
  </si>
  <si>
    <t>688485.SH</t>
  </si>
  <si>
    <t>603679.SH</t>
    <phoneticPr fontId="1" type="noConversion"/>
  </si>
  <si>
    <t>华体科技</t>
  </si>
  <si>
    <t>603679.SH</t>
  </si>
  <si>
    <t>603169.SH</t>
    <phoneticPr fontId="1" type="noConversion"/>
  </si>
  <si>
    <t>兰石重装</t>
  </si>
  <si>
    <t>603169.SH</t>
  </si>
  <si>
    <t>603076.SH</t>
    <phoneticPr fontId="1" type="noConversion"/>
  </si>
  <si>
    <t>乐惠国际</t>
  </si>
  <si>
    <t>603076.SH</t>
  </si>
  <si>
    <t>601882.SH</t>
    <phoneticPr fontId="1" type="noConversion"/>
  </si>
  <si>
    <t>海天精工</t>
  </si>
  <si>
    <t>601882.SH</t>
  </si>
  <si>
    <t>600608.SH</t>
    <phoneticPr fontId="1" type="noConversion"/>
  </si>
  <si>
    <t>ST沪科</t>
  </si>
  <si>
    <t>600608.SH</t>
  </si>
  <si>
    <t>301310.SZ</t>
    <phoneticPr fontId="1" type="noConversion"/>
  </si>
  <si>
    <t>鑫宏业</t>
  </si>
  <si>
    <t>301310.SZ</t>
  </si>
  <si>
    <t>301291.SZ</t>
    <phoneticPr fontId="1" type="noConversion"/>
  </si>
  <si>
    <t>明阳电气</t>
  </si>
  <si>
    <t>301291.SZ</t>
  </si>
  <si>
    <t>301210.SZ</t>
    <phoneticPr fontId="1" type="noConversion"/>
  </si>
  <si>
    <t>金杨股份</t>
  </si>
  <si>
    <t>301210.SZ</t>
  </si>
  <si>
    <t>301169.SZ</t>
    <phoneticPr fontId="1" type="noConversion"/>
  </si>
  <si>
    <t>零点有数</t>
  </si>
  <si>
    <t>301169.SZ</t>
  </si>
  <si>
    <t>301161.SZ</t>
    <phoneticPr fontId="1" type="noConversion"/>
  </si>
  <si>
    <t>唯万密封</t>
  </si>
  <si>
    <t>301161.SZ</t>
  </si>
  <si>
    <t>301129.SZ</t>
    <phoneticPr fontId="1" type="noConversion"/>
  </si>
  <si>
    <t>瑞纳智能</t>
  </si>
  <si>
    <t>301129.SZ</t>
  </si>
  <si>
    <t>301006.SZ</t>
    <phoneticPr fontId="1" type="noConversion"/>
  </si>
  <si>
    <t>迈拓股份</t>
  </si>
  <si>
    <t>301006.SZ</t>
  </si>
  <si>
    <t>301002.SZ</t>
    <phoneticPr fontId="1" type="noConversion"/>
  </si>
  <si>
    <t>崧盛股份</t>
  </si>
  <si>
    <t>301002.SZ</t>
  </si>
  <si>
    <t>300809.SZ</t>
    <phoneticPr fontId="1" type="noConversion"/>
  </si>
  <si>
    <t>华辰装备</t>
  </si>
  <si>
    <t>300809.SZ</t>
  </si>
  <si>
    <t>300517.SZ</t>
    <phoneticPr fontId="1" type="noConversion"/>
  </si>
  <si>
    <t>海波重科</t>
  </si>
  <si>
    <t>300517.SZ</t>
  </si>
  <si>
    <t>300402.SZ</t>
    <phoneticPr fontId="1" type="noConversion"/>
  </si>
  <si>
    <t>宝色股份</t>
  </si>
  <si>
    <t>300402.SZ</t>
  </si>
  <si>
    <t>300400.SZ</t>
    <phoneticPr fontId="1" type="noConversion"/>
  </si>
  <si>
    <t>劲拓股份</t>
  </si>
  <si>
    <t>300400.SZ</t>
  </si>
  <si>
    <t>300358.SZ</t>
    <phoneticPr fontId="1" type="noConversion"/>
  </si>
  <si>
    <t>楚天科技</t>
  </si>
  <si>
    <t>300358.SZ</t>
  </si>
  <si>
    <t>300278.SZ</t>
    <phoneticPr fontId="1" type="noConversion"/>
  </si>
  <si>
    <t>华昌达</t>
  </si>
  <si>
    <t>300278.SZ</t>
  </si>
  <si>
    <t>002730.SZ</t>
    <phoneticPr fontId="1" type="noConversion"/>
  </si>
  <si>
    <t>电光科技</t>
  </si>
  <si>
    <t>002730.SZ</t>
  </si>
  <si>
    <t>002706.SZ</t>
    <phoneticPr fontId="1" type="noConversion"/>
  </si>
  <si>
    <t>良信股份</t>
  </si>
  <si>
    <t>002706.SZ</t>
  </si>
  <si>
    <t>002247.SZ</t>
    <phoneticPr fontId="1" type="noConversion"/>
  </si>
  <si>
    <t>聚力文化</t>
  </si>
  <si>
    <t>002247.SZ</t>
  </si>
  <si>
    <t>000557.SZ</t>
    <phoneticPr fontId="1" type="noConversion"/>
  </si>
  <si>
    <t>西部创业</t>
  </si>
  <si>
    <t>000557.SZ</t>
  </si>
  <si>
    <t>838670.BJ</t>
    <phoneticPr fontId="1" type="noConversion"/>
  </si>
  <si>
    <t>恒进感应</t>
  </si>
  <si>
    <t>838670.BJ</t>
  </si>
  <si>
    <t>836208.BJ</t>
    <phoneticPr fontId="1" type="noConversion"/>
  </si>
  <si>
    <t>青矩技术</t>
  </si>
  <si>
    <t>836208.BJ</t>
  </si>
  <si>
    <t>832662.BJ</t>
    <phoneticPr fontId="1" type="noConversion"/>
  </si>
  <si>
    <t>方盛股份</t>
  </si>
  <si>
    <t>832662.BJ</t>
  </si>
  <si>
    <t>688623.SH</t>
    <phoneticPr fontId="1" type="noConversion"/>
  </si>
  <si>
    <t>双元科技</t>
  </si>
  <si>
    <t>688623.SH</t>
  </si>
  <si>
    <t>688570.SH</t>
    <phoneticPr fontId="1" type="noConversion"/>
  </si>
  <si>
    <t>天玛智控</t>
  </si>
  <si>
    <t>688570.SH</t>
  </si>
  <si>
    <t>688531.SH</t>
    <phoneticPr fontId="1" type="noConversion"/>
  </si>
  <si>
    <t>日联科技</t>
  </si>
  <si>
    <t>688531.SH</t>
  </si>
  <si>
    <t>688466.SH</t>
    <phoneticPr fontId="1" type="noConversion"/>
  </si>
  <si>
    <t>金科环境</t>
  </si>
  <si>
    <t>688466.SH</t>
  </si>
  <si>
    <t>688360.SH</t>
    <phoneticPr fontId="1" type="noConversion"/>
  </si>
  <si>
    <t>德马科技</t>
  </si>
  <si>
    <t>688360.SH</t>
  </si>
  <si>
    <t>688330.SH</t>
    <phoneticPr fontId="1" type="noConversion"/>
  </si>
  <si>
    <t>宏力达</t>
  </si>
  <si>
    <t>688330.SH</t>
  </si>
  <si>
    <t>603967.SH</t>
    <phoneticPr fontId="1" type="noConversion"/>
  </si>
  <si>
    <t>中创物流</t>
  </si>
  <si>
    <t>603967.SH</t>
  </si>
  <si>
    <t>603098.SH</t>
    <phoneticPr fontId="1" type="noConversion"/>
  </si>
  <si>
    <t>森特股份</t>
  </si>
  <si>
    <t>603098.SH</t>
  </si>
  <si>
    <t>603017.SH</t>
    <phoneticPr fontId="1" type="noConversion"/>
  </si>
  <si>
    <t>中衡设计</t>
  </si>
  <si>
    <t>603017.SH</t>
  </si>
  <si>
    <t>601700.SH</t>
    <phoneticPr fontId="1" type="noConversion"/>
  </si>
  <si>
    <t>风范股份</t>
  </si>
  <si>
    <t>601700.SH</t>
  </si>
  <si>
    <t>301353.SZ</t>
    <phoneticPr fontId="1" type="noConversion"/>
  </si>
  <si>
    <t>普莱得</t>
  </si>
  <si>
    <t>301353.SZ</t>
  </si>
  <si>
    <t>301232.SZ</t>
    <phoneticPr fontId="1" type="noConversion"/>
  </si>
  <si>
    <t>飞沃科技</t>
  </si>
  <si>
    <t>301232.SZ</t>
  </si>
  <si>
    <t>301228.SZ</t>
    <phoneticPr fontId="1" type="noConversion"/>
  </si>
  <si>
    <t>实朴检测</t>
  </si>
  <si>
    <t>301228.SZ</t>
  </si>
  <si>
    <t>301040.SZ</t>
    <phoneticPr fontId="1" type="noConversion"/>
  </si>
  <si>
    <t>中环海陆</t>
  </si>
  <si>
    <t>301040.SZ</t>
  </si>
  <si>
    <t>300989.SZ</t>
    <phoneticPr fontId="1" type="noConversion"/>
  </si>
  <si>
    <t>蕾奥规划</t>
  </si>
  <si>
    <t>300989.SZ</t>
  </si>
  <si>
    <t>300778.SZ</t>
    <phoneticPr fontId="1" type="noConversion"/>
  </si>
  <si>
    <t>新城市</t>
  </si>
  <si>
    <t>300778.SZ</t>
  </si>
  <si>
    <t>300772.SZ</t>
    <phoneticPr fontId="1" type="noConversion"/>
  </si>
  <si>
    <t>运达股份</t>
  </si>
  <si>
    <t>300772.SZ</t>
  </si>
  <si>
    <t>300412.SZ</t>
    <phoneticPr fontId="1" type="noConversion"/>
  </si>
  <si>
    <t>迦南科技</t>
  </si>
  <si>
    <t>300412.SZ</t>
  </si>
  <si>
    <t>300411.SZ</t>
    <phoneticPr fontId="1" type="noConversion"/>
  </si>
  <si>
    <t>金盾股份</t>
  </si>
  <si>
    <t>300411.SZ</t>
  </si>
  <si>
    <t>300105.SZ</t>
    <phoneticPr fontId="1" type="noConversion"/>
  </si>
  <si>
    <t>龙源技术</t>
  </si>
  <si>
    <t>300105.SZ</t>
  </si>
  <si>
    <t>003021.SZ</t>
    <phoneticPr fontId="1" type="noConversion"/>
  </si>
  <si>
    <t>兆威机电</t>
  </si>
  <si>
    <t>003021.SZ</t>
  </si>
  <si>
    <t>003001.SZ</t>
    <phoneticPr fontId="1" type="noConversion"/>
  </si>
  <si>
    <t>中岩大地</t>
  </si>
  <si>
    <t>003001.SZ</t>
  </si>
  <si>
    <t>002830.SZ</t>
    <phoneticPr fontId="1" type="noConversion"/>
  </si>
  <si>
    <t>名雕股份</t>
  </si>
  <si>
    <t>002830.SZ</t>
  </si>
  <si>
    <t>002829.SZ</t>
    <phoneticPr fontId="1" type="noConversion"/>
  </si>
  <si>
    <t>星网宇达</t>
  </si>
  <si>
    <t>002829.SZ</t>
  </si>
  <si>
    <t>002651.SZ</t>
    <phoneticPr fontId="1" type="noConversion"/>
  </si>
  <si>
    <t>利君股份</t>
  </si>
  <si>
    <t>002651.SZ</t>
  </si>
  <si>
    <t>002630.SZ</t>
    <phoneticPr fontId="1" type="noConversion"/>
  </si>
  <si>
    <t>华西能源</t>
  </si>
  <si>
    <t>002630.SZ</t>
  </si>
  <si>
    <t>002541.SZ</t>
    <phoneticPr fontId="1" type="noConversion"/>
  </si>
  <si>
    <t>鸿路钢构</t>
  </si>
  <si>
    <t>002541.SZ</t>
  </si>
  <si>
    <t>002413.SZ</t>
    <phoneticPr fontId="1" type="noConversion"/>
  </si>
  <si>
    <t>雷科防务</t>
  </si>
  <si>
    <t>002413.SZ</t>
  </si>
  <si>
    <t>002073.SZ</t>
    <phoneticPr fontId="1" type="noConversion"/>
  </si>
  <si>
    <t>软控股份</t>
  </si>
  <si>
    <t>002073.SZ</t>
  </si>
  <si>
    <t>001324.SZ</t>
    <phoneticPr fontId="1" type="noConversion"/>
  </si>
  <si>
    <t>长青科技</t>
  </si>
  <si>
    <t>001324.SZ</t>
  </si>
  <si>
    <t>001208.SZ</t>
    <phoneticPr fontId="1" type="noConversion"/>
  </si>
  <si>
    <t>001208.SZ</t>
  </si>
  <si>
    <t>stmnote_seg_1701</t>
  </si>
  <si>
    <t>prepay</t>
  </si>
  <si>
    <t>acct_rcv</t>
  </si>
  <si>
    <t>notes_rcv</t>
  </si>
  <si>
    <t>inventories</t>
  </si>
  <si>
    <t>industry_gics</t>
  </si>
  <si>
    <t>windcode</t>
  </si>
  <si>
    <t>Name</t>
  </si>
  <si>
    <t>Code</t>
  </si>
  <si>
    <r>
      <t>2023</t>
    </r>
    <r>
      <rPr>
        <sz val="11"/>
        <rFont val="Microsoft YaHei"/>
        <family val="2"/>
        <charset val="134"/>
      </rPr>
      <t>资金占用</t>
    </r>
    <phoneticPr fontId="1" type="noConversion"/>
  </si>
  <si>
    <r>
      <t>2022</t>
    </r>
    <r>
      <rPr>
        <sz val="11"/>
        <rFont val="Microsoft YaHei"/>
        <family val="2"/>
        <charset val="134"/>
      </rPr>
      <t>资金占用</t>
    </r>
    <phoneticPr fontId="1" type="noConversion"/>
  </si>
  <si>
    <r>
      <t>2021</t>
    </r>
    <r>
      <rPr>
        <sz val="11"/>
        <rFont val="Microsoft YaHei"/>
        <family val="2"/>
        <charset val="134"/>
      </rPr>
      <t>资金占用</t>
    </r>
    <phoneticPr fontId="1" type="noConversion"/>
  </si>
  <si>
    <r>
      <t>2023</t>
    </r>
    <r>
      <rPr>
        <sz val="11"/>
        <rFont val="Microsoft YaHei"/>
        <family val="2"/>
        <charset val="134"/>
      </rPr>
      <t>调整幅度</t>
    </r>
    <phoneticPr fontId="1" type="noConversion"/>
  </si>
  <si>
    <r>
      <t>2022</t>
    </r>
    <r>
      <rPr>
        <sz val="11"/>
        <rFont val="Microsoft YaHei"/>
        <family val="2"/>
        <charset val="134"/>
      </rPr>
      <t>调整幅度</t>
    </r>
    <phoneticPr fontId="1" type="noConversion"/>
  </si>
  <si>
    <t>2021调整幅度</t>
    <phoneticPr fontId="1" type="noConversion"/>
  </si>
  <si>
    <t>主营业务收入
[单位]万元
[报告期]2023-12-31
[报表类型]合并报表</t>
  </si>
  <si>
    <t>主营业务收入
[单位]万元
[报告期]2022-12-31
[报表类型]合并报表</t>
  </si>
  <si>
    <t>主营业务收入
[单位]万元
[报告期]2021-12-31
[报表类型]合并报表</t>
  </si>
  <si>
    <t>预付款项
[单位]万元
[报告期]2023-12-31
[报表类型]合并报表</t>
  </si>
  <si>
    <t>预付款项
[单位]万元
[报告期]2022-12-31
[报表类型]合并报表</t>
  </si>
  <si>
    <t>预付款项
[单位]万元
[报告期]2021-12-31
[报表类型]合并报表</t>
  </si>
  <si>
    <t>应收账款
[单位]万元
[报告期]2023-12-31
[报表类型]合并报表</t>
  </si>
  <si>
    <t>应收账款
[单位]万元
[报告期]2022-12-31
[报表类型]合并报表</t>
  </si>
  <si>
    <t>应收账款
[单位]万元
[报告期]2021-12-31
[报表类型]合并报表</t>
  </si>
  <si>
    <t>应收票据
[单位]万元
[报告期]2023-12-31
[报表类型]合并报表</t>
  </si>
  <si>
    <t>应收票据
[单位]万元
[报告期]2022-12-31
[报表类型]合并报表</t>
  </si>
  <si>
    <t>应收票据
[单位]万元
[报告期]2021-12-31
[报表类型]合并报表</t>
  </si>
  <si>
    <t>存货
[单位]万元
[报告期]2023-12-31
[报表类型]合并报表</t>
  </si>
  <si>
    <t>存货
[单位]万元
[报告期]2022-12-31
[报表类型]合并报表</t>
  </si>
  <si>
    <t>存货
[单位]万元
[报告期]2021-12-31
[报表类型]合并报表</t>
  </si>
  <si>
    <t>存货
[单位]万元
[报告期]2020-12-31
[报表类型]合并报表</t>
  </si>
  <si>
    <t>所属Wind行业名称
[行业级别]一级行业</t>
  </si>
  <si>
    <t>Wind代码</t>
  </si>
  <si>
    <t>名称</t>
  </si>
  <si>
    <t>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</si>
</sst>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>
    <font>
      <sz val="11"/>
      <name val="Calibri"/>
      <family val="2"/>
    </font>
    <font>
      <sz val="9"/>
      <name val="宋体"/>
      <family val="3"/>
      <charset val="134"/>
    </font>
    <font>
      <sz val="11"/>
      <name val="Microsoft YaHei"/>
      <family val="2"/>
      <charset val="134"/>
    </font>
    <font>
      <sz val="11"/>
      <name val="宋体"/>
      <family val="3"/>
      <charset val="134"/>
    </font>
    <font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34C0-536C-D14A-9B4E-6B144518CDF6}">
  <dimension ref="A1:Z4175"/>
  <sheetViews>
    <sheetView tabSelected="1" topLeftCell="G1" zoomScale="82" workbookViewId="0">
      <selection activeCell="I17" sqref="I17"/>
    </sheetView>
  </sheetViews>
  <sheetFormatPr baseColWidth="10" defaultRowHeight="15"/>
  <cols>
    <col min="5" max="8" width="15.1640625" bestFit="1" customWidth="1"/>
    <col min="9" max="11" width="14" bestFit="1" customWidth="1"/>
    <col min="12" max="14" width="15.1640625" bestFit="1" customWidth="1"/>
    <col min="15" max="17" width="14" bestFit="1" customWidth="1"/>
    <col min="18" max="20" width="16.5" bestFit="1" customWidth="1"/>
    <col min="21" max="23" width="11" bestFit="1" customWidth="1"/>
    <col min="24" max="24" width="12.83203125" bestFit="1" customWidth="1"/>
    <col min="25" max="26" width="11" bestFit="1" customWidth="1"/>
  </cols>
  <sheetData>
    <row r="1" spans="1:26" ht="97">
      <c r="A1" t="s">
        <v>12555</v>
      </c>
      <c r="B1" t="s">
        <v>12554</v>
      </c>
      <c r="C1" t="s">
        <v>12553</v>
      </c>
      <c r="D1" s="2" t="s">
        <v>12552</v>
      </c>
      <c r="E1" s="2" t="s">
        <v>12551</v>
      </c>
      <c r="F1" s="2" t="s">
        <v>12550</v>
      </c>
      <c r="G1" s="2" t="s">
        <v>12549</v>
      </c>
      <c r="H1" s="2" t="s">
        <v>12548</v>
      </c>
      <c r="I1" s="2" t="s">
        <v>12547</v>
      </c>
      <c r="J1" s="2" t="s">
        <v>12546</v>
      </c>
      <c r="K1" s="2" t="s">
        <v>12545</v>
      </c>
      <c r="L1" s="2" t="s">
        <v>12544</v>
      </c>
      <c r="M1" s="2" t="s">
        <v>12543</v>
      </c>
      <c r="N1" s="2" t="s">
        <v>12542</v>
      </c>
      <c r="O1" s="2" t="s">
        <v>12541</v>
      </c>
      <c r="P1" s="2" t="s">
        <v>12540</v>
      </c>
      <c r="Q1" s="2" t="s">
        <v>12539</v>
      </c>
      <c r="R1" s="2" t="s">
        <v>12538</v>
      </c>
      <c r="S1" s="2" t="s">
        <v>12537</v>
      </c>
      <c r="T1" s="2" t="s">
        <v>12536</v>
      </c>
      <c r="U1" s="3" t="s">
        <v>12535</v>
      </c>
      <c r="V1" s="2" t="s">
        <v>12534</v>
      </c>
      <c r="W1" s="2" t="s">
        <v>12533</v>
      </c>
      <c r="X1" s="2" t="s">
        <v>12532</v>
      </c>
      <c r="Y1" s="2" t="s">
        <v>12531</v>
      </c>
      <c r="Z1" s="2" t="s">
        <v>12530</v>
      </c>
    </row>
    <row r="2" spans="1:26">
      <c r="A2" t="s">
        <v>12529</v>
      </c>
      <c r="B2" t="s">
        <v>12528</v>
      </c>
      <c r="C2" t="s">
        <v>12527</v>
      </c>
      <c r="D2" t="s">
        <v>12526</v>
      </c>
      <c r="E2" t="s">
        <v>12525</v>
      </c>
      <c r="F2" t="s">
        <v>12525</v>
      </c>
      <c r="G2" t="s">
        <v>12525</v>
      </c>
      <c r="H2" t="s">
        <v>12525</v>
      </c>
      <c r="I2" t="s">
        <v>12524</v>
      </c>
      <c r="J2" t="s">
        <v>12524</v>
      </c>
      <c r="K2" t="s">
        <v>12524</v>
      </c>
      <c r="L2" t="s">
        <v>12523</v>
      </c>
      <c r="M2" t="s">
        <v>12523</v>
      </c>
      <c r="N2" t="s">
        <v>12523</v>
      </c>
      <c r="O2" t="s">
        <v>12522</v>
      </c>
      <c r="P2" t="s">
        <v>12522</v>
      </c>
      <c r="Q2" t="s">
        <v>12522</v>
      </c>
      <c r="R2" t="s">
        <v>12521</v>
      </c>
      <c r="S2" t="s">
        <v>12521</v>
      </c>
      <c r="T2" t="s">
        <v>12521</v>
      </c>
    </row>
    <row r="3" spans="1:26">
      <c r="A3" t="s">
        <v>12520</v>
      </c>
      <c r="B3" t="str">
        <f>[1]!WSS($A$3:$A$4175,$C$2:$E$2,"industryType=1","unit=10000","rptDate=20201231","rptType=1","ShowParams=Y", "UnitMask=4","cols=3;rows=4173")</f>
        <v>华菱线缆</v>
      </c>
      <c r="C3" t="s">
        <v>12519</v>
      </c>
      <c r="D3" t="s">
        <v>8189</v>
      </c>
      <c r="E3" s="1">
        <v>23104.862868</v>
      </c>
      <c r="F3" s="1">
        <f>[1]!WSS($A$3:$A$4175,$F$2:$F$2,"unit=10000","rptDate=20211231","rptType=1","ShowCodes=N","ShowParams=Y", "UnitMask=1","cols=1;rows=4173")</f>
        <v>35466.392909000002</v>
      </c>
      <c r="G3" s="1">
        <f>[1]!WSS($A$3:$A$4175,$G$2:$G$2,"unit=10000","rptDate=20221231","rptType=1","ShowCodes=N","ShowParams=Y", "UnitMask=1","cols=1;rows=4173")</f>
        <v>41595.242160000002</v>
      </c>
      <c r="H3" s="1">
        <f>[1]!WSS($A$3:$A$4175,$H$2:$H$2,"unit=10000","rptDate=20231231","rptType=1","ShowCodes=N","ShowParams=Y", "UnitMask=1","cols=1;rows=4173")</f>
        <v>44215.719542999999</v>
      </c>
      <c r="I3" s="1">
        <f>[1]!WSS($A$3:$A$4175,$I$2:$I$2,"unit=10000","rptDate=20211231","rptType=1","ShowCodes=N","ShowParams=Y", "UnitMask=1","cols=1;rows=4173")</f>
        <v>40641.733769999999</v>
      </c>
      <c r="J3" s="1">
        <f>[1]!WSS($A$3:$A$4175,$J$2:$J$2,"unit=10000","rptDate=20221231","rptType=1","ShowCodes=N","ShowParams=Y", "UnitMask=1","cols=1;rows=4173")</f>
        <v>37016.817014</v>
      </c>
      <c r="K3" s="1">
        <f>[1]!WSS($A$3:$A$4175,$K$2:$K$2,"unit=10000","rptDate=20231231","rptType=1","ShowCodes=N","ShowParams=Y", "UnitMask=1","cols=1;rows=4173")</f>
        <v>41106.099355999999</v>
      </c>
      <c r="L3" s="1">
        <f>[1]!WSS($A$3:$A$4175,$L$2:$L$2,"unit=10000","rptDate=20211231","rptType=1","ShowCodes=N","ShowParams=Y", "UnitMask=1","cols=1;rows=4173")</f>
        <v>61025.046144</v>
      </c>
      <c r="M3" s="1">
        <f>[1]!WSS($A$3:$A$4175,$M$2:$M$2,"unit=10000","rptDate=20221231","rptType=1","ShowCodes=N","ShowParams=Y", "UnitMask=1","cols=1;rows=4173")</f>
        <v>86141.111099000002</v>
      </c>
      <c r="N3" s="1">
        <f>[1]!WSS($A$3:$A$4175,$N$2:$N$2,"unit=10000","rptDate=20231231","rptType=1","ShowCodes=N","ShowParams=Y", "UnitMask=1","cols=1;rows=4173")</f>
        <v>96393.960892999996</v>
      </c>
      <c r="O3" s="1">
        <f>[1]!WSS($A$3:$A$4175,$O$2:$O$2,"unit=10000","rptDate=20211231","rptType=1","ShowCodes=N","ShowParams=Y", "UnitMask=1","cols=1;rows=4173")</f>
        <v>1503.8932850000001</v>
      </c>
      <c r="P3" s="1">
        <f>[1]!WSS($A$3:$A$4175,$P$2:$P$2,"unit=10000","rptDate=20221231","rptType=1","ShowCodes=N","ShowParams=Y", "UnitMask=1","cols=1;rows=4173")</f>
        <v>297.01723199999998</v>
      </c>
      <c r="Q3" s="1">
        <f>[1]!WSS($A$3:$A$4175,$Q$2:$Q$2,"unit=10000","rptDate=20231231","rptType=1","ShowCodes=N","ShowParams=Y", "UnitMask=1","cols=1;rows=4173")</f>
        <v>268.95920000000001</v>
      </c>
      <c r="R3" s="1">
        <f>[1]!WSS($A$3:$A$4175,$R$2:$R$2,"unit=10000","rptDate=20211231","rptType=1","ShowCodes=N","ShowParams=Y", "UnitMask=1","cols=1;rows=4173")</f>
        <v>250985.55353100001</v>
      </c>
      <c r="S3" s="1">
        <f>[1]!WSS($A$3:$A$4175,$S$2:$S$2,"unit=10000","rptDate=20221231","rptType=1","ShowCodes=N","ShowParams=Y", "UnitMask=1","cols=1;rows=4173")</f>
        <v>295567.16736899997</v>
      </c>
      <c r="T3" s="1">
        <f>[1]!WSS($A$3:$A$4175,$T$2:$T$2,"unit=10000","rptDate=20231231","rptType=1","ShowCodes=N","ShowParams=Y", "UnitMask=1","cols=1;rows=4173")</f>
        <v>341508.11298099998</v>
      </c>
      <c r="U3">
        <f>LN(ABS(F3-E3))</f>
        <v>9.4223445130752861</v>
      </c>
      <c r="V3">
        <f>LN(ABS(G3-F3))</f>
        <v>8.7207622871643178</v>
      </c>
      <c r="W3">
        <f>LN(ABS(H3-G3))</f>
        <v>7.8711117874093253</v>
      </c>
      <c r="X3">
        <f>LN((I3+L3+O3)/R3)</f>
        <v>-0.88901074358804355</v>
      </c>
      <c r="Y3">
        <f>LN((J3+M3+P3)/S3)</f>
        <v>-0.87301983727176924</v>
      </c>
      <c r="Z3">
        <f>LN((K3+N3+Q3)/T3)</f>
        <v>-0.90779292490065211</v>
      </c>
    </row>
    <row r="4" spans="1:26">
      <c r="A4" t="s">
        <v>12518</v>
      </c>
      <c r="B4" t="s">
        <v>12517</v>
      </c>
      <c r="C4" t="s">
        <v>12516</v>
      </c>
      <c r="D4" t="s">
        <v>8189</v>
      </c>
      <c r="E4" s="1">
        <v>11691.773133999999</v>
      </c>
      <c r="F4" s="1">
        <v>12075.133958</v>
      </c>
      <c r="G4" s="1">
        <v>9490.6579259999999</v>
      </c>
      <c r="H4" s="1">
        <v>11600.709709999999</v>
      </c>
      <c r="I4" s="1">
        <v>1950.8318999999999</v>
      </c>
      <c r="J4" s="1">
        <v>1871.3854229999999</v>
      </c>
      <c r="K4" s="1">
        <v>3123.2015219999998</v>
      </c>
      <c r="L4" s="1">
        <v>17948.111924000001</v>
      </c>
      <c r="M4" s="1">
        <v>25881.241348</v>
      </c>
      <c r="N4" s="1">
        <v>32606.564042999998</v>
      </c>
      <c r="O4" s="1">
        <v>526.61063899999999</v>
      </c>
      <c r="P4" s="1">
        <v>268.22191299999997</v>
      </c>
      <c r="Q4" s="1">
        <v>407.98834199999999</v>
      </c>
      <c r="R4" s="1">
        <v>46779.297988999999</v>
      </c>
      <c r="S4" s="1">
        <v>50406.731974000002</v>
      </c>
      <c r="T4" s="1">
        <v>51718.906348999997</v>
      </c>
      <c r="U4">
        <f>LN(ABS(F4-E4))</f>
        <v>5.9489766449004158</v>
      </c>
      <c r="V4">
        <f>LN(ABS(G4-F4))</f>
        <v>7.8572780708457532</v>
      </c>
      <c r="W4">
        <f>LN(ABS(H4-G4))</f>
        <v>7.6544677683490523</v>
      </c>
      <c r="X4">
        <f>LN((I4+L4+O4)/R4)</f>
        <v>-0.82865396772636946</v>
      </c>
      <c r="Y4">
        <f>LN((J4+M4+P4)/S4)</f>
        <v>-0.58717590811183962</v>
      </c>
      <c r="Z4">
        <f>LN((K4+N4+Q4)/T4)</f>
        <v>-0.35848527461503671</v>
      </c>
    </row>
    <row r="5" spans="1:26">
      <c r="A5" t="s">
        <v>12515</v>
      </c>
      <c r="B5" t="s">
        <v>12514</v>
      </c>
      <c r="C5" t="s">
        <v>12513</v>
      </c>
      <c r="D5" t="s">
        <v>8189</v>
      </c>
      <c r="E5" s="1">
        <v>210622.15582499999</v>
      </c>
      <c r="F5" s="1">
        <v>350453.642429</v>
      </c>
      <c r="G5" s="1">
        <v>466122.649967</v>
      </c>
      <c r="H5" s="1">
        <v>567327.48741199996</v>
      </c>
      <c r="I5" s="1">
        <v>30911.658178999998</v>
      </c>
      <c r="J5" s="1">
        <v>25456.959405000001</v>
      </c>
      <c r="K5" s="1">
        <v>85769.079658999995</v>
      </c>
      <c r="L5" s="1">
        <v>120116.909665</v>
      </c>
      <c r="M5" s="1">
        <v>99474.035696000006</v>
      </c>
      <c r="N5" s="1">
        <v>116556.44695300001</v>
      </c>
      <c r="O5" s="1">
        <v>39630.660036000001</v>
      </c>
      <c r="P5" s="1">
        <v>26746.007081</v>
      </c>
      <c r="Q5" s="1">
        <v>17628.419850999999</v>
      </c>
      <c r="R5" s="1">
        <v>516041.458285</v>
      </c>
      <c r="S5" s="1">
        <v>528426.37447599997</v>
      </c>
      <c r="T5" s="1">
        <v>548522.88570500002</v>
      </c>
      <c r="U5">
        <f>LN(ABS(F5-E5))</f>
        <v>11.848193309488073</v>
      </c>
      <c r="V5">
        <f>LN(ABS(G5-F5))</f>
        <v>11.658488008136791</v>
      </c>
      <c r="W5">
        <f>LN(ABS(H5-G5))</f>
        <v>11.524901835532999</v>
      </c>
      <c r="X5">
        <f>LN((I5+L5+O5)/R5)</f>
        <v>-0.99569942043238702</v>
      </c>
      <c r="Y5">
        <f>LN((J5+M5+P5)/S5)</f>
        <v>-1.2481502110321521</v>
      </c>
      <c r="Z5">
        <f>LN((K5+N5+Q5)/T5)</f>
        <v>-0.91381081283096666</v>
      </c>
    </row>
    <row r="6" spans="1:26">
      <c r="A6" t="s">
        <v>12512</v>
      </c>
      <c r="B6" t="s">
        <v>12511</v>
      </c>
      <c r="C6" t="s">
        <v>12510</v>
      </c>
      <c r="D6" t="s">
        <v>8189</v>
      </c>
      <c r="E6" s="1">
        <v>74625.805880999993</v>
      </c>
      <c r="F6" s="1">
        <v>102644.499809</v>
      </c>
      <c r="G6" s="1">
        <v>110917.723383</v>
      </c>
      <c r="H6" s="1">
        <v>98070.568322000006</v>
      </c>
      <c r="I6" s="1">
        <v>33424.981416000002</v>
      </c>
      <c r="J6" s="1">
        <v>31647.399615999999</v>
      </c>
      <c r="K6" s="1">
        <v>26035.085122</v>
      </c>
      <c r="L6" s="1">
        <v>120375.629199</v>
      </c>
      <c r="M6" s="1">
        <v>116651.124513</v>
      </c>
      <c r="N6" s="1">
        <v>104395.247301</v>
      </c>
      <c r="O6" s="1">
        <v>3203.5611130000002</v>
      </c>
      <c r="P6" s="1">
        <v>3469.4951430000001</v>
      </c>
      <c r="Q6" s="1">
        <v>3486.955027</v>
      </c>
      <c r="R6" s="1">
        <v>160690.82384299999</v>
      </c>
      <c r="S6" s="1">
        <v>135766.93690199999</v>
      </c>
      <c r="T6" s="1">
        <v>130864.517343</v>
      </c>
      <c r="U6">
        <f>LN(ABS(F6-E6))</f>
        <v>10.240627206670428</v>
      </c>
      <c r="V6">
        <f>LN(ABS(G6-F6))</f>
        <v>9.0207795033626805</v>
      </c>
      <c r="W6">
        <f>LN(ABS(H6-G6))</f>
        <v>9.4608776697805173</v>
      </c>
      <c r="X6">
        <f>LN((I6+L6+O6)/R6)</f>
        <v>-2.3209793438259151E-2</v>
      </c>
      <c r="Y6">
        <f>LN((J6+M6+P6)/S6)</f>
        <v>0.11141344960977091</v>
      </c>
      <c r="Z6">
        <f>LN((K6+N6+Q6)/T6)</f>
        <v>2.3059782260856587E-2</v>
      </c>
    </row>
    <row r="7" spans="1:26">
      <c r="A7" t="s">
        <v>12509</v>
      </c>
      <c r="B7" t="s">
        <v>12508</v>
      </c>
      <c r="C7" t="s">
        <v>12507</v>
      </c>
      <c r="D7" t="s">
        <v>8189</v>
      </c>
      <c r="E7" s="1">
        <v>574316.66602500004</v>
      </c>
      <c r="F7" s="1">
        <v>750018.70786299999</v>
      </c>
      <c r="G7" s="1">
        <v>828367.05240699998</v>
      </c>
      <c r="H7" s="1">
        <v>841919.19570200006</v>
      </c>
      <c r="I7" s="1">
        <v>1038.873709</v>
      </c>
      <c r="J7" s="1">
        <v>1320.1857769999999</v>
      </c>
      <c r="K7" s="1">
        <v>1191.217052</v>
      </c>
      <c r="L7" s="1">
        <v>214024.77413100001</v>
      </c>
      <c r="M7" s="1">
        <v>211678.995088</v>
      </c>
      <c r="N7" s="1">
        <v>271760.16229599999</v>
      </c>
      <c r="O7" s="1">
        <v>46853.393139</v>
      </c>
      <c r="P7" s="1">
        <v>63294.098940999997</v>
      </c>
      <c r="Q7" s="1">
        <v>71648.654257000002</v>
      </c>
      <c r="R7" s="1">
        <v>1869717.1721389999</v>
      </c>
      <c r="S7" s="1">
        <v>1901866.9057070001</v>
      </c>
      <c r="T7" s="1">
        <v>2280961.509877</v>
      </c>
      <c r="U7">
        <f>LN(ABS(F7-E7))</f>
        <v>12.076544895268732</v>
      </c>
      <c r="V7">
        <f>LN(ABS(G7-F7))</f>
        <v>11.268920118575624</v>
      </c>
      <c r="W7">
        <f>LN(ABS(H7-G7))</f>
        <v>9.5142999905519972</v>
      </c>
      <c r="X7">
        <f>LN((I7+L7+O7)/R7)</f>
        <v>-1.9655146374283914</v>
      </c>
      <c r="Y7">
        <f>LN((J7+M7+P7)/S7)</f>
        <v>-1.9291283551462683</v>
      </c>
      <c r="Z7">
        <f>LN((K7+N7+Q7)/T7)</f>
        <v>-1.8899679262974138</v>
      </c>
    </row>
    <row r="8" spans="1:26">
      <c r="A8" t="s">
        <v>12506</v>
      </c>
      <c r="B8" t="s">
        <v>12505</v>
      </c>
      <c r="C8" t="s">
        <v>12504</v>
      </c>
      <c r="D8" t="s">
        <v>8189</v>
      </c>
      <c r="E8" s="1">
        <v>98282.401742000002</v>
      </c>
      <c r="F8" s="1">
        <v>71354.672227999996</v>
      </c>
      <c r="G8" s="1">
        <v>66594.854579000006</v>
      </c>
      <c r="H8" s="1">
        <v>33824.214040999999</v>
      </c>
      <c r="I8" s="1">
        <v>323.39999999999998</v>
      </c>
      <c r="J8" s="1">
        <v>48</v>
      </c>
      <c r="K8" s="1">
        <v>1920.4030519999999</v>
      </c>
      <c r="L8" s="1">
        <v>102139.90384299999</v>
      </c>
      <c r="M8" s="1">
        <v>63985.128826</v>
      </c>
      <c r="N8" s="1">
        <v>87350.807419000004</v>
      </c>
      <c r="O8" s="1">
        <v>32845.661316999998</v>
      </c>
      <c r="P8" s="1">
        <v>30411.691127999999</v>
      </c>
      <c r="Q8" s="1">
        <v>20142.586082999998</v>
      </c>
      <c r="R8" s="1">
        <v>144444.69782999999</v>
      </c>
      <c r="S8" s="1">
        <v>83208.707714999997</v>
      </c>
      <c r="T8" s="1">
        <v>155386.98323700001</v>
      </c>
      <c r="U8">
        <f>LN(ABS(F8-E8))</f>
        <v>10.200911871594043</v>
      </c>
      <c r="V8">
        <f>LN(ABS(G8-F8))</f>
        <v>8.4679646374580404</v>
      </c>
      <c r="W8">
        <f>LN(ABS(H8-G8))</f>
        <v>10.397288287977265</v>
      </c>
      <c r="X8">
        <f>LN((I8+L8+O8)/R8)</f>
        <v>-6.5335925992847058E-2</v>
      </c>
      <c r="Y8">
        <f>LN((J8+M8+P8)/S8)</f>
        <v>0.12666374573702696</v>
      </c>
      <c r="Z8">
        <f>LN((K8+N8+Q8)/T8)</f>
        <v>-0.35078167833812995</v>
      </c>
    </row>
    <row r="9" spans="1:26">
      <c r="A9" t="s">
        <v>12503</v>
      </c>
      <c r="B9" t="s">
        <v>12502</v>
      </c>
      <c r="C9" t="s">
        <v>12501</v>
      </c>
      <c r="D9" t="s">
        <v>8189</v>
      </c>
      <c r="E9" s="1">
        <v>39913.262196999996</v>
      </c>
      <c r="F9" s="1">
        <v>49173.871696000002</v>
      </c>
      <c r="G9" s="1">
        <v>51809.462359999998</v>
      </c>
      <c r="H9" s="1">
        <v>37963.121336999997</v>
      </c>
      <c r="I9" s="1">
        <v>305.36517099999998</v>
      </c>
      <c r="J9" s="1">
        <v>70</v>
      </c>
      <c r="K9" s="1">
        <v>3880.727535</v>
      </c>
      <c r="L9" s="1">
        <v>31152.649852999999</v>
      </c>
      <c r="M9" s="1">
        <v>26150.608061999999</v>
      </c>
      <c r="N9" s="1">
        <v>21752.025901000001</v>
      </c>
      <c r="O9" s="1">
        <v>2795.866892</v>
      </c>
      <c r="P9" s="1">
        <v>9006.4071480000002</v>
      </c>
      <c r="Q9" s="1">
        <v>616.31342600000005</v>
      </c>
      <c r="R9" s="1">
        <v>87981.957347000003</v>
      </c>
      <c r="S9" s="1">
        <v>94815.937778000007</v>
      </c>
      <c r="T9" s="1">
        <v>99424.483162000004</v>
      </c>
      <c r="U9">
        <f>LN(ABS(F9-E9))</f>
        <v>9.133525146100494</v>
      </c>
      <c r="V9">
        <f>LN(ABS(G9-F9))</f>
        <v>7.8768625967659736</v>
      </c>
      <c r="W9">
        <f>LN(ABS(H9-G9))</f>
        <v>9.5357762906472168</v>
      </c>
      <c r="X9">
        <f>LN((I9+L9+O9)/R9)</f>
        <v>-0.94333186441011418</v>
      </c>
      <c r="Y9">
        <f>LN((J9+M9+P9)/S9)</f>
        <v>-0.99012424935091647</v>
      </c>
      <c r="Z9">
        <f>LN((K9+N9+Q9)/T9)</f>
        <v>-1.3317679525186927</v>
      </c>
    </row>
    <row r="10" spans="1:26">
      <c r="A10" t="s">
        <v>12500</v>
      </c>
      <c r="B10" t="s">
        <v>12499</v>
      </c>
      <c r="C10" t="s">
        <v>12498</v>
      </c>
      <c r="D10" t="s">
        <v>8189</v>
      </c>
      <c r="E10" s="1">
        <v>33513.584367000003</v>
      </c>
      <c r="F10" s="1">
        <v>44853.191854999997</v>
      </c>
      <c r="G10" s="1">
        <v>50258.809441999998</v>
      </c>
      <c r="H10" s="1">
        <v>59501.298709000002</v>
      </c>
      <c r="I10" s="1">
        <v>13631.217273</v>
      </c>
      <c r="J10" s="1">
        <v>4683.5703880000001</v>
      </c>
      <c r="K10" s="1">
        <v>2500.9724289999999</v>
      </c>
      <c r="L10" s="1">
        <v>41339.418287</v>
      </c>
      <c r="M10" s="1">
        <v>84450.144063999993</v>
      </c>
      <c r="N10" s="1">
        <v>84504.065902999995</v>
      </c>
      <c r="O10" s="1">
        <v>1983.8287319999999</v>
      </c>
      <c r="P10" s="1">
        <v>1420.0555609999999</v>
      </c>
      <c r="Q10" s="1">
        <v>1057.1461710000001</v>
      </c>
      <c r="R10" s="1">
        <v>75792.652898</v>
      </c>
      <c r="S10" s="1">
        <v>105957.48670199999</v>
      </c>
      <c r="T10" s="1">
        <v>75899.613624999998</v>
      </c>
      <c r="U10">
        <f>LN(ABS(F10-E10))</f>
        <v>9.3360569636315507</v>
      </c>
      <c r="V10">
        <f>LN(ABS(G10-F10))</f>
        <v>8.5951939857105479</v>
      </c>
      <c r="W10">
        <f>LN(ABS(H10-G10))</f>
        <v>9.1315665295442212</v>
      </c>
      <c r="X10">
        <f>LN((I10+L10+O10)/R10)</f>
        <v>-0.28574928398750216</v>
      </c>
      <c r="Y10">
        <f>LN((J10+M10+P10)/S10)</f>
        <v>-0.15709412675099327</v>
      </c>
      <c r="Z10">
        <f>LN((K10+N10+Q10)/T10)</f>
        <v>0.14863161319487717</v>
      </c>
    </row>
    <row r="11" spans="1:26">
      <c r="A11" t="s">
        <v>12497</v>
      </c>
      <c r="B11" t="s">
        <v>12496</v>
      </c>
      <c r="C11" t="s">
        <v>12495</v>
      </c>
      <c r="D11" t="s">
        <v>8189</v>
      </c>
      <c r="E11" s="1">
        <v>2154.09834</v>
      </c>
      <c r="F11" s="1">
        <v>1659.0592770000001</v>
      </c>
      <c r="G11" s="1">
        <v>1556.0983220000001</v>
      </c>
      <c r="H11" s="1">
        <v>1438.3463609999999</v>
      </c>
      <c r="I11" s="1"/>
      <c r="J11" s="1">
        <v>0</v>
      </c>
      <c r="K11" s="1">
        <v>0</v>
      </c>
      <c r="L11" s="1">
        <v>347.92267299999997</v>
      </c>
      <c r="M11" s="1">
        <v>449.35679199999998</v>
      </c>
      <c r="N11" s="1">
        <v>96.691880999999995</v>
      </c>
      <c r="O11" s="1">
        <v>650.81626400000005</v>
      </c>
      <c r="P11" s="1">
        <v>560.48887400000001</v>
      </c>
      <c r="Q11" s="1">
        <v>497.40332699999999</v>
      </c>
      <c r="R11" s="1">
        <v>84909.373005999994</v>
      </c>
      <c r="S11" s="1">
        <v>78971.931181000007</v>
      </c>
      <c r="T11" s="1">
        <v>74636.074009000004</v>
      </c>
      <c r="U11">
        <f>LN(ABS(F11-E11))</f>
        <v>6.2046366746065686</v>
      </c>
      <c r="V11">
        <f>LN(ABS(G11-F11))</f>
        <v>4.6343498386916302</v>
      </c>
      <c r="W11">
        <f>LN(ABS(H11-G11))</f>
        <v>4.7685803866856666</v>
      </c>
      <c r="X11">
        <f>LN((I11+L11+O11)/R11)</f>
        <v>-4.4428463465744832</v>
      </c>
      <c r="Y11">
        <f>LN((J11+M11+P11)/S11)</f>
        <v>-4.3592949745896004</v>
      </c>
      <c r="Z11">
        <f>LN((K11+N11+Q11)/T11)</f>
        <v>-4.8333396457688682</v>
      </c>
    </row>
    <row r="12" spans="1:26">
      <c r="A12" t="s">
        <v>12494</v>
      </c>
      <c r="B12" t="s">
        <v>12493</v>
      </c>
      <c r="C12" t="s">
        <v>12492</v>
      </c>
      <c r="D12" t="s">
        <v>8189</v>
      </c>
      <c r="E12" s="1">
        <v>2291.369764</v>
      </c>
      <c r="F12" s="1">
        <v>3563.7185559999998</v>
      </c>
      <c r="G12" s="1">
        <v>4699.6418819999999</v>
      </c>
      <c r="H12" s="1">
        <v>4019.602625</v>
      </c>
      <c r="I12" s="1">
        <v>5964.8730539999997</v>
      </c>
      <c r="J12" s="1">
        <v>5802.9031530000002</v>
      </c>
      <c r="K12" s="1">
        <v>6532.8453060000002</v>
      </c>
      <c r="L12" s="1">
        <v>82238.536932999996</v>
      </c>
      <c r="M12" s="1">
        <v>83729.211867000005</v>
      </c>
      <c r="N12" s="1">
        <v>71088.824307000003</v>
      </c>
      <c r="O12" s="1">
        <v>2165.5408590000002</v>
      </c>
      <c r="P12" s="1">
        <v>711.21376299999997</v>
      </c>
      <c r="Q12" s="1">
        <v>752.68436399999996</v>
      </c>
      <c r="R12" s="1">
        <v>137726.292254</v>
      </c>
      <c r="S12" s="1">
        <v>89556.055301</v>
      </c>
      <c r="T12" s="1">
        <v>91595.533907999998</v>
      </c>
      <c r="U12">
        <f>LN(ABS(F12-E12))</f>
        <v>7.1486199138592186</v>
      </c>
      <c r="V12">
        <f>LN(ABS(G12-F12))</f>
        <v>7.0352011022849155</v>
      </c>
      <c r="W12">
        <f>LN(ABS(H12-G12))</f>
        <v>6.5221505273861418</v>
      </c>
      <c r="X12">
        <f>LN((I12+L12+O12)/R12)</f>
        <v>-0.42136758186399481</v>
      </c>
      <c r="Y12">
        <f>LN((J12+M12+P12)/S12)</f>
        <v>7.6449297399268611E-3</v>
      </c>
      <c r="Z12">
        <f>LN((K12+N12+Q12)/T12)</f>
        <v>-0.15588575782715738</v>
      </c>
    </row>
    <row r="13" spans="1:26">
      <c r="A13" t="s">
        <v>12491</v>
      </c>
      <c r="B13" t="s">
        <v>12490</v>
      </c>
      <c r="C13" t="s">
        <v>12489</v>
      </c>
      <c r="D13" t="s">
        <v>8189</v>
      </c>
      <c r="E13" s="1">
        <v>13921.666595999999</v>
      </c>
      <c r="F13" s="1">
        <v>15221.515563999999</v>
      </c>
      <c r="G13" s="1">
        <v>17263.844422999999</v>
      </c>
      <c r="H13" s="1">
        <v>16446.820974999999</v>
      </c>
      <c r="I13" s="1">
        <v>1114.4664339999999</v>
      </c>
      <c r="J13" s="1">
        <v>1488.2703409999999</v>
      </c>
      <c r="K13" s="1">
        <v>1349.201352</v>
      </c>
      <c r="L13" s="1">
        <v>29830.460091000001</v>
      </c>
      <c r="M13" s="1">
        <v>36863.200406999997</v>
      </c>
      <c r="N13" s="1">
        <v>42023.311678999999</v>
      </c>
      <c r="O13" s="1">
        <v>416.66502400000002</v>
      </c>
      <c r="P13" s="1">
        <v>825.24852899999996</v>
      </c>
      <c r="Q13" s="1">
        <v>611.17947800000002</v>
      </c>
      <c r="R13" s="1">
        <v>111919.44099</v>
      </c>
      <c r="S13" s="1">
        <v>113425.378226</v>
      </c>
      <c r="T13" s="1">
        <v>117275.85047600001</v>
      </c>
      <c r="U13">
        <f>LN(ABS(F13-E13))</f>
        <v>7.1700033582388496</v>
      </c>
      <c r="V13">
        <f>LN(ABS(G13-F13))</f>
        <v>7.6218460332603026</v>
      </c>
      <c r="W13">
        <f>LN(ABS(H13-G13))</f>
        <v>6.7056677945705614</v>
      </c>
      <c r="X13">
        <f>LN((I13+L13+O13)/R13)</f>
        <v>-1.2721953904972072</v>
      </c>
      <c r="Y13">
        <f>LN((J13+M13+P13)/S13)</f>
        <v>-1.0630624857601709</v>
      </c>
      <c r="Z13">
        <f>LN((K13+N13+Q13)/T13)</f>
        <v>-0.98070991574415212</v>
      </c>
    </row>
    <row r="14" spans="1:26">
      <c r="A14" t="s">
        <v>12488</v>
      </c>
      <c r="B14" t="s">
        <v>12487</v>
      </c>
      <c r="C14" t="s">
        <v>12486</v>
      </c>
      <c r="D14" t="s">
        <v>8189</v>
      </c>
      <c r="E14" s="1">
        <v>17566.410475000001</v>
      </c>
      <c r="F14" s="1">
        <v>18353.736637000002</v>
      </c>
      <c r="G14" s="1">
        <v>25719.578909</v>
      </c>
      <c r="H14" s="1">
        <v>24169.274498999999</v>
      </c>
      <c r="I14" s="1">
        <v>9889.1282640000009</v>
      </c>
      <c r="J14" s="1">
        <v>6986.0710529999997</v>
      </c>
      <c r="K14" s="1">
        <v>17736.048664000002</v>
      </c>
      <c r="L14" s="1">
        <v>34092.963168000002</v>
      </c>
      <c r="M14" s="1">
        <v>46407.478768000001</v>
      </c>
      <c r="N14" s="1">
        <v>59031.943760000002</v>
      </c>
      <c r="O14" s="1">
        <v>6132.0530779999999</v>
      </c>
      <c r="P14" s="1">
        <v>17645.237452000001</v>
      </c>
      <c r="Q14" s="1">
        <v>7136.8385669999998</v>
      </c>
      <c r="R14" s="1">
        <v>53511.098202000001</v>
      </c>
      <c r="S14" s="1">
        <v>72748.558789999995</v>
      </c>
      <c r="T14" s="1">
        <v>112465.43982699999</v>
      </c>
      <c r="U14">
        <f>LN(ABS(F14-E14))</f>
        <v>6.6686425996649916</v>
      </c>
      <c r="V14">
        <f>LN(ABS(G14-F14))</f>
        <v>8.9046086837971998</v>
      </c>
      <c r="W14">
        <f>LN(ABS(H14-G14))</f>
        <v>7.3462065841789919</v>
      </c>
      <c r="X14">
        <f>LN((I14+L14+O14)/R14)</f>
        <v>-6.5585781623305445E-2</v>
      </c>
      <c r="Y14">
        <f>LN((J14+M14+P14)/S14)</f>
        <v>-2.3783067914916311E-2</v>
      </c>
      <c r="Z14">
        <f>LN((K14+N14+Q14)/T14)</f>
        <v>-0.29296278074951299</v>
      </c>
    </row>
    <row r="15" spans="1:26">
      <c r="A15" t="s">
        <v>12485</v>
      </c>
      <c r="B15" t="s">
        <v>12484</v>
      </c>
      <c r="C15" t="s">
        <v>12483</v>
      </c>
      <c r="D15" t="s">
        <v>8189</v>
      </c>
      <c r="E15" s="1">
        <v>21897.906386999999</v>
      </c>
      <c r="F15" s="1">
        <v>25101.174655999999</v>
      </c>
      <c r="G15" s="1">
        <v>34612.594100000002</v>
      </c>
      <c r="H15" s="1">
        <v>37857.172292000003</v>
      </c>
      <c r="I15" s="1"/>
      <c r="J15" s="1">
        <v>359.22172</v>
      </c>
      <c r="K15" s="1"/>
      <c r="L15" s="1">
        <v>41532.242856999997</v>
      </c>
      <c r="M15" s="1">
        <v>43575.404580000002</v>
      </c>
      <c r="N15" s="1">
        <v>45855.454848000001</v>
      </c>
      <c r="O15" s="1">
        <v>1191.8556369999999</v>
      </c>
      <c r="P15" s="1">
        <v>2200.737314</v>
      </c>
      <c r="Q15" s="1">
        <v>910.27902800000004</v>
      </c>
      <c r="R15" s="1">
        <v>48950.096640000003</v>
      </c>
      <c r="S15" s="1">
        <v>42579.391340000002</v>
      </c>
      <c r="T15" s="1">
        <v>48481.550082000002</v>
      </c>
      <c r="U15">
        <f>LN(ABS(F15-E15))</f>
        <v>8.071926901643538</v>
      </c>
      <c r="V15">
        <f>LN(ABS(G15-F15))</f>
        <v>9.1602484024457276</v>
      </c>
      <c r="W15">
        <f>LN(ABS(H15-G15))</f>
        <v>8.0847406336321299</v>
      </c>
      <c r="X15">
        <f>LN((I15+L15+O15)/R15)</f>
        <v>-0.13603821465392352</v>
      </c>
      <c r="Y15">
        <f>LN((J15+M15+P15)/S15)</f>
        <v>8.0209397662377543E-2</v>
      </c>
      <c r="Z15">
        <f>LN((K15+N15+Q15)/T15)</f>
        <v>-3.603256227792944E-2</v>
      </c>
    </row>
    <row r="16" spans="1:26">
      <c r="A16" t="s">
        <v>12482</v>
      </c>
      <c r="B16" t="s">
        <v>12481</v>
      </c>
      <c r="C16" t="s">
        <v>12480</v>
      </c>
      <c r="D16" t="s">
        <v>8189</v>
      </c>
      <c r="E16" s="1">
        <v>56406.140790999998</v>
      </c>
      <c r="F16" s="1">
        <v>67182.774453000005</v>
      </c>
      <c r="G16" s="1">
        <v>76646.816133</v>
      </c>
      <c r="H16" s="1">
        <v>90571.904664000002</v>
      </c>
      <c r="I16" s="1">
        <v>115.9</v>
      </c>
      <c r="J16" s="1">
        <v>239.28348199999999</v>
      </c>
      <c r="K16" s="1">
        <v>41.155900000000003</v>
      </c>
      <c r="L16" s="1">
        <v>33665.187594000003</v>
      </c>
      <c r="M16" s="1">
        <v>41278.423153000003</v>
      </c>
      <c r="N16" s="1">
        <v>35870.409608000002</v>
      </c>
      <c r="O16" s="1">
        <v>3573.2967829999998</v>
      </c>
      <c r="P16" s="1">
        <v>4415.1517739999999</v>
      </c>
      <c r="Q16" s="1">
        <v>4042.1567420000001</v>
      </c>
      <c r="R16" s="1">
        <v>105357.790886</v>
      </c>
      <c r="S16" s="1">
        <v>109194.357139</v>
      </c>
      <c r="T16" s="1">
        <v>103641.148849</v>
      </c>
      <c r="U16">
        <f>LN(ABS(F16-E16))</f>
        <v>9.2851355194422887</v>
      </c>
      <c r="V16">
        <f>LN(ABS(G16-F16))</f>
        <v>9.1552548097060047</v>
      </c>
      <c r="W16">
        <f>LN(ABS(H16-G16))</f>
        <v>9.5414474224772494</v>
      </c>
      <c r="X16">
        <f>LN((I16+L16+O16)/R16)</f>
        <v>-1.0369117989674603</v>
      </c>
      <c r="Y16">
        <f>LN((J16+M16+P16)/S16)</f>
        <v>-0.86594865699305612</v>
      </c>
      <c r="Z16">
        <f>LN((K16+N16+Q16)/T16)</f>
        <v>-0.95321260004074104</v>
      </c>
    </row>
    <row r="17" spans="1:26">
      <c r="A17" t="s">
        <v>12479</v>
      </c>
      <c r="B17" t="s">
        <v>12478</v>
      </c>
      <c r="C17" t="s">
        <v>12477</v>
      </c>
      <c r="D17" t="s">
        <v>8189</v>
      </c>
      <c r="E17" s="1">
        <v>374675.564319</v>
      </c>
      <c r="F17" s="1">
        <v>616301.42675700004</v>
      </c>
      <c r="G17" s="1">
        <v>591569.95758100005</v>
      </c>
      <c r="H17" s="1">
        <v>720746.48474800005</v>
      </c>
      <c r="I17" s="1"/>
      <c r="J17" s="1"/>
      <c r="K17" s="1"/>
      <c r="L17" s="1">
        <v>683463.69065400003</v>
      </c>
      <c r="M17" s="1">
        <v>675448.62049799995</v>
      </c>
      <c r="N17" s="1">
        <v>725420.75977100001</v>
      </c>
      <c r="O17" s="1">
        <v>6845.183736</v>
      </c>
      <c r="P17" s="1">
        <v>21595.09002</v>
      </c>
      <c r="Q17" s="1">
        <v>19727.575296999999</v>
      </c>
      <c r="R17" s="1">
        <v>1582064.361942</v>
      </c>
      <c r="S17" s="1">
        <v>1699912.239662</v>
      </c>
      <c r="T17" s="1">
        <v>1827420.1779670001</v>
      </c>
      <c r="U17">
        <f>LN(ABS(F17-E17))</f>
        <v>12.395145785828628</v>
      </c>
      <c r="V17">
        <f>LN(ABS(G17-F17))</f>
        <v>10.115831767404295</v>
      </c>
      <c r="W17">
        <f>LN(ABS(H17-G17))</f>
        <v>11.768935175551148</v>
      </c>
      <c r="X17">
        <f>LN((I17+L17+O17)/R17)</f>
        <v>-0.82934668993566429</v>
      </c>
      <c r="Y17">
        <f>LN((J17+M17+P17)/S17)</f>
        <v>-0.891483783824917</v>
      </c>
      <c r="Z17">
        <f>LN((K17+N17+Q17)/T17)</f>
        <v>-0.89707720636885613</v>
      </c>
    </row>
    <row r="18" spans="1:26">
      <c r="A18" t="s">
        <v>12476</v>
      </c>
      <c r="B18" t="s">
        <v>12475</v>
      </c>
      <c r="C18" t="s">
        <v>12474</v>
      </c>
      <c r="D18" t="s">
        <v>8189</v>
      </c>
      <c r="E18" s="1"/>
      <c r="F18" s="1"/>
      <c r="G18" s="1"/>
      <c r="H18" s="1"/>
      <c r="I18" s="1">
        <v>115.026</v>
      </c>
      <c r="J18" s="1">
        <v>65.093999999999994</v>
      </c>
      <c r="K18" s="1">
        <v>219.65899999999999</v>
      </c>
      <c r="L18" s="1">
        <v>18892.945402000001</v>
      </c>
      <c r="M18" s="1">
        <v>25609.009925999999</v>
      </c>
      <c r="N18" s="1">
        <v>23468.151175999999</v>
      </c>
      <c r="O18" s="1">
        <v>170.543634</v>
      </c>
      <c r="P18" s="1">
        <v>58.278385</v>
      </c>
      <c r="Q18" s="1">
        <v>91.665295</v>
      </c>
      <c r="R18" s="1">
        <v>38657.893735999998</v>
      </c>
      <c r="S18" s="1">
        <v>45832.02895</v>
      </c>
      <c r="T18" s="1">
        <v>28484.659575000001</v>
      </c>
      <c r="U18" t="e">
        <f>LN(ABS(F18-E18))</f>
        <v>#NUM!</v>
      </c>
      <c r="V18" t="e">
        <f>LN(ABS(G18-F18))</f>
        <v>#NUM!</v>
      </c>
      <c r="W18" t="e">
        <f>LN(ABS(H18-G18))</f>
        <v>#NUM!</v>
      </c>
      <c r="X18">
        <f>LN((I18+L18+O18)/R18)</f>
        <v>-0.70096034662321804</v>
      </c>
      <c r="Y18">
        <f>LN((J18+M18+P18)/S18)</f>
        <v>-0.57723295790754059</v>
      </c>
      <c r="Z18">
        <f>LN((K18+N18+Q18)/T18)</f>
        <v>-0.18054284838411069</v>
      </c>
    </row>
    <row r="19" spans="1:26">
      <c r="A19" t="s">
        <v>12473</v>
      </c>
      <c r="B19" t="s">
        <v>12472</v>
      </c>
      <c r="C19" t="s">
        <v>12471</v>
      </c>
      <c r="D19" t="s">
        <v>8189</v>
      </c>
      <c r="E19" s="1"/>
      <c r="F19" s="1"/>
      <c r="G19" s="1"/>
      <c r="H19" s="1">
        <v>0.235619</v>
      </c>
      <c r="I19" s="1">
        <v>66.454999999999998</v>
      </c>
      <c r="J19" s="1">
        <v>58</v>
      </c>
      <c r="K19" s="1">
        <v>20</v>
      </c>
      <c r="L19" s="1">
        <v>11033.877349</v>
      </c>
      <c r="M19" s="1">
        <v>15400.300765</v>
      </c>
      <c r="N19" s="1">
        <v>22153.111839000001</v>
      </c>
      <c r="O19" s="1">
        <v>160.598006</v>
      </c>
      <c r="P19" s="1">
        <v>466.67769900000002</v>
      </c>
      <c r="Q19" s="1">
        <v>325.21309600000001</v>
      </c>
      <c r="R19" s="1">
        <v>52555.273009999997</v>
      </c>
      <c r="S19" s="1">
        <v>44206.298261000004</v>
      </c>
      <c r="T19" s="1">
        <v>48256.836670999997</v>
      </c>
      <c r="U19" t="e">
        <f>LN(ABS(F19-E19))</f>
        <v>#NUM!</v>
      </c>
      <c r="V19" t="e">
        <f>LN(ABS(G19-F19))</f>
        <v>#NUM!</v>
      </c>
      <c r="W19">
        <f>LN(ABS(H19-G19))</f>
        <v>-1.4455391852950612</v>
      </c>
      <c r="X19">
        <f>LN((I19+L19+O19)/R19)</f>
        <v>-1.5405261909339032</v>
      </c>
      <c r="Y19">
        <f>LN((J19+M19+P19)/S19)</f>
        <v>-1.0209784244067994</v>
      </c>
      <c r="Z19">
        <f>LN((K19+N19+Q19)/T19)</f>
        <v>-0.76309665130504922</v>
      </c>
    </row>
    <row r="20" spans="1:26">
      <c r="A20" t="s">
        <v>12470</v>
      </c>
      <c r="B20" t="s">
        <v>12469</v>
      </c>
      <c r="C20" t="s">
        <v>12468</v>
      </c>
      <c r="D20" t="s">
        <v>8189</v>
      </c>
      <c r="E20" s="1">
        <v>17280.672648</v>
      </c>
      <c r="F20" s="1">
        <v>15126.511372000001</v>
      </c>
      <c r="G20" s="1">
        <v>19227.364788999999</v>
      </c>
      <c r="H20" s="1">
        <v>19545.671363000001</v>
      </c>
      <c r="I20" s="1">
        <v>5275.4494839999998</v>
      </c>
      <c r="J20" s="1">
        <v>3303.4558019999999</v>
      </c>
      <c r="K20" s="1">
        <v>2221.5207599999999</v>
      </c>
      <c r="L20" s="1">
        <v>35217.100137000001</v>
      </c>
      <c r="M20" s="1">
        <v>48385.736898000003</v>
      </c>
      <c r="N20" s="1">
        <v>32671.494273</v>
      </c>
      <c r="O20" s="1">
        <v>347.557366</v>
      </c>
      <c r="P20" s="1">
        <v>2729.8630039999998</v>
      </c>
      <c r="Q20" s="1">
        <v>461.10894000000002</v>
      </c>
      <c r="R20" s="1">
        <v>94347.530933999995</v>
      </c>
      <c r="S20" s="1">
        <v>92470.439117999995</v>
      </c>
      <c r="T20" s="1">
        <v>55307.584127000002</v>
      </c>
      <c r="U20">
        <f>LN(ABS(F20-E20))</f>
        <v>7.6751567277083064</v>
      </c>
      <c r="V20">
        <f>LN(ABS(G20-F20))</f>
        <v>8.3189503815198957</v>
      </c>
      <c r="W20">
        <f>LN(ABS(H20-G20))</f>
        <v>5.7630149875463408</v>
      </c>
      <c r="X20">
        <f>LN((I20+L20+O20)/R20)</f>
        <v>-0.83732048929602387</v>
      </c>
      <c r="Y20">
        <f>LN((J20+M20+P20)/S20)</f>
        <v>-0.53017463513842</v>
      </c>
      <c r="Z20">
        <f>LN((K20+N20+Q20)/T20)</f>
        <v>-0.44749499755214595</v>
      </c>
    </row>
    <row r="21" spans="1:26">
      <c r="A21" t="s">
        <v>12467</v>
      </c>
      <c r="B21" t="s">
        <v>12466</v>
      </c>
      <c r="C21" t="s">
        <v>12465</v>
      </c>
      <c r="D21" t="s">
        <v>8189</v>
      </c>
      <c r="E21" s="1">
        <v>9733.3229859999992</v>
      </c>
      <c r="F21" s="1">
        <v>7125.5544540000001</v>
      </c>
      <c r="G21" s="1">
        <v>9778.1709929999997</v>
      </c>
      <c r="H21" s="1">
        <v>12620.258555</v>
      </c>
      <c r="I21" s="1">
        <v>786.95910300000003</v>
      </c>
      <c r="J21" s="1">
        <v>559.39568799999995</v>
      </c>
      <c r="K21" s="1">
        <v>1274.816812</v>
      </c>
      <c r="L21" s="1">
        <v>26858.520693999999</v>
      </c>
      <c r="M21" s="1">
        <v>37922.226692999997</v>
      </c>
      <c r="N21" s="1">
        <v>35619.025192000001</v>
      </c>
      <c r="O21" s="1">
        <v>519.26057700000001</v>
      </c>
      <c r="P21" s="1">
        <v>876.41539699999998</v>
      </c>
      <c r="Q21" s="1">
        <v>737.60829799999999</v>
      </c>
      <c r="R21" s="1">
        <v>42478.556401000002</v>
      </c>
      <c r="S21" s="1">
        <v>35146.962135000002</v>
      </c>
      <c r="T21" s="1">
        <v>37383.195789999998</v>
      </c>
      <c r="U21">
        <f>LN(ABS(F21-E21))</f>
        <v>7.8662501660402722</v>
      </c>
      <c r="V21">
        <f>LN(ABS(G21-F21))</f>
        <v>7.8833018050555177</v>
      </c>
      <c r="W21">
        <f>LN(ABS(H21-G21))</f>
        <v>7.9522941181753906</v>
      </c>
      <c r="X21">
        <f>LN((I21+L21+O21)/R21)</f>
        <v>-0.41092853906131954</v>
      </c>
      <c r="Y21">
        <f>LN((J21+M21+P21)/S21)</f>
        <v>0.11316202896516626</v>
      </c>
      <c r="Z21">
        <f>LN((K21+N21+Q21)/T21)</f>
        <v>6.618851950969386E-3</v>
      </c>
    </row>
    <row r="22" spans="1:26">
      <c r="A22" t="s">
        <v>12464</v>
      </c>
      <c r="B22" t="s">
        <v>12463</v>
      </c>
      <c r="C22" t="s">
        <v>12462</v>
      </c>
      <c r="D22" t="s">
        <v>8189</v>
      </c>
      <c r="E22" s="1">
        <v>20931.840080000002</v>
      </c>
      <c r="F22" s="1">
        <v>29723.753295999999</v>
      </c>
      <c r="G22" s="1">
        <v>30559.890635</v>
      </c>
      <c r="H22" s="1">
        <v>35231.471511000003</v>
      </c>
      <c r="I22" s="1">
        <v>9072.2444489999998</v>
      </c>
      <c r="J22" s="1">
        <v>8547.4956340000008</v>
      </c>
      <c r="K22" s="1">
        <v>11506.621461999999</v>
      </c>
      <c r="L22" s="1">
        <v>46955.322436000002</v>
      </c>
      <c r="M22" s="1">
        <v>70098.484968000004</v>
      </c>
      <c r="N22" s="1">
        <v>86912.766766000001</v>
      </c>
      <c r="O22" s="1">
        <v>5865.5465050000003</v>
      </c>
      <c r="P22" s="1">
        <v>1447.5386619999999</v>
      </c>
      <c r="Q22" s="1">
        <v>6414.1565810000002</v>
      </c>
      <c r="R22" s="1">
        <v>101759.431364</v>
      </c>
      <c r="S22" s="1">
        <v>123104.630558</v>
      </c>
      <c r="T22" s="1">
        <v>152257.480373</v>
      </c>
      <c r="U22">
        <f>LN(ABS(F22-E22))</f>
        <v>9.0815876252431114</v>
      </c>
      <c r="V22">
        <f>LN(ABS(G22-F22))</f>
        <v>6.7287928806925184</v>
      </c>
      <c r="W22">
        <f>LN(ABS(H22-G22))</f>
        <v>8.4492528107236282</v>
      </c>
      <c r="X22">
        <f>LN((I22+L22+O22)/R22)</f>
        <v>-0.49720259186025084</v>
      </c>
      <c r="Y22">
        <f>LN((J22+M22+P22)/S22)</f>
        <v>-0.42983970597748111</v>
      </c>
      <c r="Z22">
        <f>LN((K22+N22+Q22)/T22)</f>
        <v>-0.37319923282751982</v>
      </c>
    </row>
    <row r="23" spans="1:26">
      <c r="A23" t="s">
        <v>12461</v>
      </c>
      <c r="B23" t="s">
        <v>12460</v>
      </c>
      <c r="C23" t="s">
        <v>12459</v>
      </c>
      <c r="D23" t="s">
        <v>8189</v>
      </c>
      <c r="E23" s="1">
        <v>6937.5780089999998</v>
      </c>
      <c r="F23" s="1">
        <v>13343.258678</v>
      </c>
      <c r="G23" s="1">
        <v>12350.464389999999</v>
      </c>
      <c r="H23" s="1">
        <v>15758.710751000001</v>
      </c>
      <c r="I23" s="1"/>
      <c r="J23" s="1"/>
      <c r="K23" s="1"/>
      <c r="L23" s="1">
        <v>9908.8024160000004</v>
      </c>
      <c r="M23" s="1">
        <v>8132.484845</v>
      </c>
      <c r="N23" s="1">
        <v>13681.811419</v>
      </c>
      <c r="O23" s="1">
        <v>696.68345499999998</v>
      </c>
      <c r="P23" s="1">
        <v>817.36535300000003</v>
      </c>
      <c r="Q23" s="1">
        <v>474.67242299999998</v>
      </c>
      <c r="R23" s="1">
        <v>66724.530058999997</v>
      </c>
      <c r="S23" s="1">
        <v>69639.672894999996</v>
      </c>
      <c r="T23" s="1">
        <v>70771.396427</v>
      </c>
      <c r="U23">
        <f>LN(ABS(F23-E23))</f>
        <v>8.7649404801910542</v>
      </c>
      <c r="V23">
        <f>LN(ABS(G23-F23))</f>
        <v>6.9005234804491895</v>
      </c>
      <c r="W23">
        <f>LN(ABS(H23-G23))</f>
        <v>8.1339531743623024</v>
      </c>
      <c r="X23">
        <f>LN((I23+L23+O23)/R23)</f>
        <v>-1.839201250070398</v>
      </c>
      <c r="Y23">
        <f>LN((J23+M23+P23)/S23)</f>
        <v>-2.0516976233108917</v>
      </c>
      <c r="Z23">
        <f>LN((K23+N23+Q23)/T23)</f>
        <v>-1.609282172612144</v>
      </c>
    </row>
    <row r="24" spans="1:26">
      <c r="A24" t="s">
        <v>12458</v>
      </c>
      <c r="B24" t="s">
        <v>12457</v>
      </c>
      <c r="C24" t="s">
        <v>12456</v>
      </c>
      <c r="D24" t="s">
        <v>8189</v>
      </c>
      <c r="E24" s="1">
        <v>60766.746625</v>
      </c>
      <c r="F24" s="1">
        <v>90740.436308000004</v>
      </c>
      <c r="G24" s="1">
        <v>70181.244384999998</v>
      </c>
      <c r="H24" s="1">
        <v>110002.224059</v>
      </c>
      <c r="I24" s="1">
        <v>47828.109558999997</v>
      </c>
      <c r="J24" s="1">
        <v>34653.172812999997</v>
      </c>
      <c r="K24" s="1">
        <v>40653.963208000001</v>
      </c>
      <c r="L24" s="1">
        <v>91788.415255999993</v>
      </c>
      <c r="M24" s="1">
        <v>72466.768351999999</v>
      </c>
      <c r="N24" s="1">
        <v>116222.298561</v>
      </c>
      <c r="O24" s="1">
        <v>7687.0893169999999</v>
      </c>
      <c r="P24" s="1">
        <v>10001.014506</v>
      </c>
      <c r="Q24" s="1">
        <v>27207.080225000002</v>
      </c>
      <c r="R24" s="1">
        <v>307077.72580199997</v>
      </c>
      <c r="S24" s="1">
        <v>247541.303514</v>
      </c>
      <c r="T24" s="1">
        <v>309193.48818400002</v>
      </c>
      <c r="U24">
        <f>LN(ABS(F24-E24))</f>
        <v>10.308075265278861</v>
      </c>
      <c r="V24">
        <f>LN(ABS(G24-F24))</f>
        <v>9.9310634154406738</v>
      </c>
      <c r="W24">
        <f>LN(ABS(H24-G24))</f>
        <v>10.592149179877076</v>
      </c>
      <c r="X24">
        <f>LN((I24+L24+O24)/R24)</f>
        <v>-0.73460503502469365</v>
      </c>
      <c r="Y24">
        <f>LN((J24+M24+P24)/S24)</f>
        <v>-0.74837024103126182</v>
      </c>
      <c r="Z24">
        <f>LN((K24+N24+Q24)/T24)</f>
        <v>-0.51857865560486327</v>
      </c>
    </row>
    <row r="25" spans="1:26">
      <c r="A25" t="s">
        <v>12455</v>
      </c>
      <c r="B25" t="s">
        <v>12454</v>
      </c>
      <c r="C25" t="s">
        <v>12453</v>
      </c>
      <c r="D25" t="s">
        <v>8189</v>
      </c>
      <c r="E25" s="1">
        <v>430.18597999999997</v>
      </c>
      <c r="F25" s="1">
        <v>512.29033100000004</v>
      </c>
      <c r="G25" s="1">
        <v>2.6548669999999999</v>
      </c>
      <c r="H25" s="1"/>
      <c r="I25" s="1">
        <v>5121.9077729999999</v>
      </c>
      <c r="J25" s="1">
        <v>2260.6395000000002</v>
      </c>
      <c r="K25" s="1">
        <v>3267.9718440000001</v>
      </c>
      <c r="L25" s="1">
        <v>82651.574630000003</v>
      </c>
      <c r="M25" s="1">
        <v>77993.999414999998</v>
      </c>
      <c r="N25" s="1">
        <v>77364.425591000007</v>
      </c>
      <c r="O25" s="1">
        <v>1713.677453</v>
      </c>
      <c r="P25" s="1">
        <v>2772.2248509999999</v>
      </c>
      <c r="Q25" s="1">
        <v>1879.98992</v>
      </c>
      <c r="R25" s="1">
        <v>176799.971536</v>
      </c>
      <c r="S25" s="1">
        <v>174415.01661799999</v>
      </c>
      <c r="T25" s="1">
        <v>171683.247313</v>
      </c>
      <c r="U25">
        <f>LN(ABS(F25-E25))</f>
        <v>4.4079910114000462</v>
      </c>
      <c r="V25">
        <f>LN(ABS(G25-F25))</f>
        <v>6.2336956936732886</v>
      </c>
      <c r="W25">
        <f>LN(ABS(H25-G25))</f>
        <v>0.9763945592771891</v>
      </c>
      <c r="X25">
        <f>LN((I25+L25+O25)/R25)</f>
        <v>-0.68092383951546465</v>
      </c>
      <c r="Y25">
        <f>LN((J25+M25+P25)/S25)</f>
        <v>-0.74227339696773298</v>
      </c>
      <c r="Z25">
        <f>LN((K25+N25+Q25)/T25)</f>
        <v>-0.7327027617939269</v>
      </c>
    </row>
    <row r="26" spans="1:26">
      <c r="A26" t="s">
        <v>12452</v>
      </c>
      <c r="B26" t="s">
        <v>12451</v>
      </c>
      <c r="C26" t="s">
        <v>12450</v>
      </c>
      <c r="D26" t="s">
        <v>8189</v>
      </c>
      <c r="E26" s="1">
        <v>12248.430279</v>
      </c>
      <c r="F26" s="1">
        <v>15194.265262999999</v>
      </c>
      <c r="G26" s="1">
        <v>58587.243090999997</v>
      </c>
      <c r="H26" s="1">
        <v>66133.156401</v>
      </c>
      <c r="I26" s="1">
        <v>2128.2646340000001</v>
      </c>
      <c r="J26" s="1">
        <v>3564.0822640000001</v>
      </c>
      <c r="K26" s="1">
        <v>1246.337722</v>
      </c>
      <c r="L26" s="1">
        <v>114404.444114</v>
      </c>
      <c r="M26" s="1">
        <v>169928.44016</v>
      </c>
      <c r="N26" s="1">
        <v>160031.23053100001</v>
      </c>
      <c r="O26" s="1">
        <v>5373.555464</v>
      </c>
      <c r="P26" s="1">
        <v>7015.7698739999996</v>
      </c>
      <c r="Q26" s="1">
        <v>3122.957402</v>
      </c>
      <c r="R26" s="1">
        <v>313277.59945699997</v>
      </c>
      <c r="S26" s="1">
        <v>423015.58650999999</v>
      </c>
      <c r="T26" s="1">
        <v>350646.20982400002</v>
      </c>
      <c r="U26">
        <f>LN(ABS(F26-E26))</f>
        <v>7.9881475818760235</v>
      </c>
      <c r="V26">
        <f>LN(ABS(G26-F26))</f>
        <v>10.678052905799113</v>
      </c>
      <c r="W26">
        <f>LN(ABS(H26-G26))</f>
        <v>8.9287614122525945</v>
      </c>
      <c r="X26">
        <f>LN((I26+L26+O26)/R26)</f>
        <v>-0.9438372734127537</v>
      </c>
      <c r="Y26">
        <f>LN((J26+M26+P26)/S26)</f>
        <v>-0.85163230848196037</v>
      </c>
      <c r="Z26">
        <f>LN((K26+N26+Q26)/T26)</f>
        <v>-0.75747208589226434</v>
      </c>
    </row>
    <row r="27" spans="1:26">
      <c r="A27" t="s">
        <v>12449</v>
      </c>
      <c r="B27" t="s">
        <v>12448</v>
      </c>
      <c r="C27" t="s">
        <v>12447</v>
      </c>
      <c r="D27" t="s">
        <v>8189</v>
      </c>
      <c r="E27" s="1">
        <v>798.47680700000001</v>
      </c>
      <c r="F27" s="1">
        <v>1097.319612</v>
      </c>
      <c r="G27" s="1">
        <v>1437.545202</v>
      </c>
      <c r="H27" s="1">
        <v>1393.7653479999999</v>
      </c>
      <c r="I27" s="1">
        <v>6170.0593319999998</v>
      </c>
      <c r="J27" s="1">
        <v>3175.9169659999998</v>
      </c>
      <c r="K27" s="1">
        <v>2760.4671400000002</v>
      </c>
      <c r="L27" s="1">
        <v>140469.41349199999</v>
      </c>
      <c r="M27" s="1">
        <v>99716.250967999993</v>
      </c>
      <c r="N27" s="1">
        <v>120364.125801</v>
      </c>
      <c r="O27" s="1">
        <v>2184.7693840000002</v>
      </c>
      <c r="P27" s="1">
        <v>1894.890995</v>
      </c>
      <c r="Q27" s="1">
        <v>2074.656387</v>
      </c>
      <c r="R27" s="1">
        <v>1237748.11546</v>
      </c>
      <c r="S27" s="1">
        <v>1182919.032295</v>
      </c>
      <c r="T27" s="1">
        <v>737356.65758700005</v>
      </c>
      <c r="U27">
        <f>LN(ABS(F27-E27))</f>
        <v>5.6999176993572185</v>
      </c>
      <c r="V27">
        <f>LN(ABS(G27-F27))</f>
        <v>5.829608897591398</v>
      </c>
      <c r="W27">
        <f>LN(ABS(H27-G27))</f>
        <v>3.7791737572330604</v>
      </c>
      <c r="X27">
        <f>LN((I27+L27+O27)/R27)</f>
        <v>-2.1182829444935525</v>
      </c>
      <c r="Y27">
        <f>LN((J27+M27+P27)/S27)</f>
        <v>-2.4238101381834531</v>
      </c>
      <c r="Z27">
        <f>LN((K27+N27+Q27)/T27)</f>
        <v>-1.7731652438639443</v>
      </c>
    </row>
    <row r="28" spans="1:26">
      <c r="A28" t="s">
        <v>12446</v>
      </c>
      <c r="B28" t="s">
        <v>12445</v>
      </c>
      <c r="C28" t="s">
        <v>12444</v>
      </c>
      <c r="D28" t="s">
        <v>8189</v>
      </c>
      <c r="E28" s="1">
        <v>30398.604185</v>
      </c>
      <c r="F28" s="1">
        <v>47366.262320000002</v>
      </c>
      <c r="G28" s="1">
        <v>45837.177025999998</v>
      </c>
      <c r="H28" s="1">
        <v>37148.473639999997</v>
      </c>
      <c r="I28" s="1">
        <v>3091.9227700000001</v>
      </c>
      <c r="J28" s="1">
        <v>2661.9016980000001</v>
      </c>
      <c r="K28" s="1">
        <v>2708.825754</v>
      </c>
      <c r="L28" s="1">
        <v>56290.851470000001</v>
      </c>
      <c r="M28" s="1">
        <v>74559.260559999995</v>
      </c>
      <c r="N28" s="1">
        <v>99590.124830000001</v>
      </c>
      <c r="O28" s="1">
        <v>968.67106200000001</v>
      </c>
      <c r="P28" s="1">
        <v>554.06883200000004</v>
      </c>
      <c r="Q28" s="1">
        <v>483.29814199999998</v>
      </c>
      <c r="R28" s="1">
        <v>112874.168965</v>
      </c>
      <c r="S28" s="1">
        <v>106725.320326</v>
      </c>
      <c r="T28" s="1">
        <v>97997.604527000003</v>
      </c>
      <c r="U28">
        <f>LN(ABS(F28-E28))</f>
        <v>9.739064348410718</v>
      </c>
      <c r="V28">
        <f>LN(ABS(G28-F28))</f>
        <v>7.3324249885458475</v>
      </c>
      <c r="W28">
        <f>LN(ABS(H28-G28))</f>
        <v>9.0697789995319411</v>
      </c>
      <c r="X28">
        <f>LN((I28+L28+O28)/R28)</f>
        <v>-0.62608875335083314</v>
      </c>
      <c r="Y28">
        <f>LN((J28+M28+P28)/S28)</f>
        <v>-0.31643542001182678</v>
      </c>
      <c r="Z28">
        <f>LN((K28+N28+Q28)/T28)</f>
        <v>4.7669625578116048E-2</v>
      </c>
    </row>
    <row r="29" spans="1:26">
      <c r="A29" t="s">
        <v>12443</v>
      </c>
      <c r="B29" t="s">
        <v>12442</v>
      </c>
      <c r="C29" t="s">
        <v>12441</v>
      </c>
      <c r="D29" t="s">
        <v>8189</v>
      </c>
      <c r="E29" s="1">
        <v>52664.398207999999</v>
      </c>
      <c r="F29" s="1">
        <v>58600.472179999997</v>
      </c>
      <c r="G29" s="1">
        <v>35878.163767999999</v>
      </c>
      <c r="H29" s="1">
        <v>27708.059374</v>
      </c>
      <c r="I29" s="1">
        <v>7903.2871169999999</v>
      </c>
      <c r="J29" s="1">
        <v>6161.4588270000004</v>
      </c>
      <c r="K29" s="1">
        <v>11368.462656</v>
      </c>
      <c r="L29" s="1">
        <v>21418.50519</v>
      </c>
      <c r="M29" s="1">
        <v>29411.802481999999</v>
      </c>
      <c r="N29" s="1">
        <v>49223.025098999999</v>
      </c>
      <c r="O29" s="1">
        <v>1891.7687969999999</v>
      </c>
      <c r="P29" s="1">
        <v>1134.3246790000001</v>
      </c>
      <c r="Q29" s="1">
        <v>1016.307782</v>
      </c>
      <c r="R29" s="1">
        <v>147679.87239900001</v>
      </c>
      <c r="S29" s="1">
        <v>152372.86110099999</v>
      </c>
      <c r="T29" s="1">
        <v>137878.645762</v>
      </c>
      <c r="U29">
        <f>LN(ABS(F29-E29))</f>
        <v>8.6888032463598677</v>
      </c>
      <c r="V29">
        <f>LN(ABS(G29-F29))</f>
        <v>10.031102470314734</v>
      </c>
      <c r="W29">
        <f>LN(ABS(H29-G29))</f>
        <v>9.0082369654957919</v>
      </c>
      <c r="X29">
        <f>LN((I29+L29+O29)/R29)</f>
        <v>-1.5541942555656771</v>
      </c>
      <c r="Y29">
        <f>LN((J29+M29+P29)/S29)</f>
        <v>-1.4233471142591334</v>
      </c>
      <c r="Z29">
        <f>LN((K29+N29+Q29)/T29)</f>
        <v>-0.80558550628293579</v>
      </c>
    </row>
    <row r="30" spans="1:26">
      <c r="A30" t="s">
        <v>12440</v>
      </c>
      <c r="B30" t="s">
        <v>12439</v>
      </c>
      <c r="C30" t="s">
        <v>12438</v>
      </c>
      <c r="D30" t="s">
        <v>8189</v>
      </c>
      <c r="E30" s="1">
        <v>6468.524727</v>
      </c>
      <c r="F30" s="1">
        <v>5792.1819050000004</v>
      </c>
      <c r="G30" s="1">
        <v>5227.7857869999998</v>
      </c>
      <c r="H30" s="1">
        <v>7177.8197929999997</v>
      </c>
      <c r="I30" s="1"/>
      <c r="J30" s="1">
        <v>2082.985835</v>
      </c>
      <c r="K30" s="1">
        <v>4225.5520759999999</v>
      </c>
      <c r="L30" s="1">
        <v>23790.108627000001</v>
      </c>
      <c r="M30" s="1">
        <v>24487.146994999999</v>
      </c>
      <c r="N30" s="1">
        <v>29987.018120000001</v>
      </c>
      <c r="O30" s="1">
        <v>348.528434</v>
      </c>
      <c r="P30" s="1">
        <v>480.14813500000002</v>
      </c>
      <c r="Q30" s="1">
        <v>220.13108700000001</v>
      </c>
      <c r="R30" s="1">
        <v>55928.932180000003</v>
      </c>
      <c r="S30" s="1">
        <v>67058.074124000006</v>
      </c>
      <c r="T30" s="1">
        <v>57218.282884</v>
      </c>
      <c r="U30">
        <f>LN(ABS(F30-E30))</f>
        <v>6.5167000806305087</v>
      </c>
      <c r="V30">
        <f>LN(ABS(G30-F30))</f>
        <v>6.3357563418543679</v>
      </c>
      <c r="W30">
        <f>LN(ABS(H30-G30))</f>
        <v>7.5756020903800945</v>
      </c>
      <c r="X30">
        <f>LN((I30+L30+O30)/R30)</f>
        <v>-0.84026806227268824</v>
      </c>
      <c r="Y30">
        <f>LN((J30+M30+P30)/S30)</f>
        <v>-0.90786162981131835</v>
      </c>
      <c r="Z30">
        <f>LN((K30+N30+Q30)/T30)</f>
        <v>-0.50786674663444786</v>
      </c>
    </row>
    <row r="31" spans="1:26">
      <c r="A31" t="s">
        <v>12437</v>
      </c>
      <c r="B31" t="s">
        <v>12436</v>
      </c>
      <c r="C31" t="s">
        <v>12435</v>
      </c>
      <c r="D31" t="s">
        <v>8189</v>
      </c>
      <c r="E31" s="1">
        <v>3980.8034320000002</v>
      </c>
      <c r="F31" s="1">
        <v>8639.5181429999993</v>
      </c>
      <c r="G31" s="1">
        <v>16114.516973</v>
      </c>
      <c r="H31" s="1">
        <v>19450.358991000001</v>
      </c>
      <c r="I31" s="1">
        <v>1017.201133</v>
      </c>
      <c r="J31" s="1">
        <v>2052.0284040000001</v>
      </c>
      <c r="K31" s="1">
        <v>2245.0746049999998</v>
      </c>
      <c r="L31" s="1">
        <v>9869.4304960000009</v>
      </c>
      <c r="M31" s="1">
        <v>15682.760043</v>
      </c>
      <c r="N31" s="1">
        <v>20999.655027000001</v>
      </c>
      <c r="O31" s="1">
        <v>825.09101199999998</v>
      </c>
      <c r="P31" s="1">
        <v>519.63484500000004</v>
      </c>
      <c r="Q31" s="1">
        <v>428.80568599999998</v>
      </c>
      <c r="R31" s="1">
        <v>33881.804880999996</v>
      </c>
      <c r="S31" s="1">
        <v>47774.685257999998</v>
      </c>
      <c r="T31" s="1">
        <v>58402.876813000003</v>
      </c>
      <c r="U31">
        <f>LN(ABS(F31-E31))</f>
        <v>8.4464948759861365</v>
      </c>
      <c r="V31">
        <f>LN(ABS(G31-F31))</f>
        <v>8.919319241737135</v>
      </c>
      <c r="W31">
        <f>LN(ABS(H31-G31))</f>
        <v>8.1124804056426445</v>
      </c>
      <c r="X31">
        <f>LN((I31+L31+O31)/R31)</f>
        <v>-1.0622878657917636</v>
      </c>
      <c r="Y31">
        <f>LN((J31+M31+P31)/S31)</f>
        <v>-0.96208847927286012</v>
      </c>
      <c r="Z31">
        <f>LN((K31+N31+Q31)/T31)</f>
        <v>-0.90300737814710985</v>
      </c>
    </row>
    <row r="32" spans="1:26">
      <c r="A32" t="s">
        <v>12434</v>
      </c>
      <c r="B32" t="s">
        <v>12433</v>
      </c>
      <c r="C32" t="s">
        <v>12432</v>
      </c>
      <c r="D32" t="s">
        <v>8189</v>
      </c>
      <c r="E32" s="1">
        <v>39873.746633000002</v>
      </c>
      <c r="F32" s="1">
        <v>39360.798839000003</v>
      </c>
      <c r="G32" s="1">
        <v>47583.022099000002</v>
      </c>
      <c r="H32" s="1">
        <v>55089.228826999999</v>
      </c>
      <c r="I32" s="1">
        <v>25229.433409000001</v>
      </c>
      <c r="J32" s="1">
        <v>26824.458875</v>
      </c>
      <c r="K32" s="1">
        <v>26808.650934000001</v>
      </c>
      <c r="L32" s="1">
        <v>66585.471405999997</v>
      </c>
      <c r="M32" s="1">
        <v>79331.461676000006</v>
      </c>
      <c r="N32" s="1">
        <v>124895.69283299999</v>
      </c>
      <c r="O32" s="1">
        <v>2003.8439639999999</v>
      </c>
      <c r="P32" s="1">
        <v>2201.848743</v>
      </c>
      <c r="Q32" s="1">
        <v>1844.076241</v>
      </c>
      <c r="R32" s="1">
        <v>154794.386206</v>
      </c>
      <c r="S32" s="1">
        <v>196483.86050800001</v>
      </c>
      <c r="T32" s="1">
        <v>219923.94775600001</v>
      </c>
      <c r="U32">
        <f>LN(ABS(F32-E32))</f>
        <v>6.2401740739103788</v>
      </c>
      <c r="V32">
        <f>LN(ABS(G32-F32))</f>
        <v>9.0145959210662951</v>
      </c>
      <c r="W32">
        <f>LN(ABS(H32-G32))</f>
        <v>8.9234855210156727</v>
      </c>
      <c r="X32">
        <f>LN((I32+L32+O32)/R32)</f>
        <v>-0.50073297926702776</v>
      </c>
      <c r="Y32">
        <f>LN((J32+M32+P32)/S32)</f>
        <v>-0.59514186217669873</v>
      </c>
      <c r="Z32">
        <f>LN((K32+N32+Q32)/T32)</f>
        <v>-0.35926583749080848</v>
      </c>
    </row>
    <row r="33" spans="1:26">
      <c r="A33" t="s">
        <v>12431</v>
      </c>
      <c r="B33" t="s">
        <v>12430</v>
      </c>
      <c r="C33" t="s">
        <v>12429</v>
      </c>
      <c r="D33" t="s">
        <v>8189</v>
      </c>
      <c r="E33" s="1">
        <v>12302.687476999999</v>
      </c>
      <c r="F33" s="1">
        <v>24883.375660999998</v>
      </c>
      <c r="G33" s="1">
        <v>35265.211925000003</v>
      </c>
      <c r="H33" s="1">
        <v>45722.436049000004</v>
      </c>
      <c r="I33" s="1">
        <v>4944.2753220000004</v>
      </c>
      <c r="J33" s="1">
        <v>3619.0497439999999</v>
      </c>
      <c r="K33" s="1">
        <v>4279.8097079999998</v>
      </c>
      <c r="L33" s="1">
        <v>5142.5870050000003</v>
      </c>
      <c r="M33" s="1">
        <v>9926.2649419999998</v>
      </c>
      <c r="N33" s="1">
        <v>11394.472409</v>
      </c>
      <c r="O33" s="1">
        <v>3352.3181719999998</v>
      </c>
      <c r="P33" s="1">
        <v>1981.0757470000001</v>
      </c>
      <c r="Q33" s="1">
        <v>835.32301700000005</v>
      </c>
      <c r="R33" s="1">
        <v>26171.406021999999</v>
      </c>
      <c r="S33" s="1">
        <v>37170.521755000002</v>
      </c>
      <c r="T33" s="1">
        <v>42920.305192</v>
      </c>
      <c r="U33">
        <f>LN(ABS(F33-E33))</f>
        <v>9.4399182333686813</v>
      </c>
      <c r="V33">
        <f>LN(ABS(G33-F33))</f>
        <v>9.2478130451204468</v>
      </c>
      <c r="W33">
        <f>LN(ABS(H33-G33))</f>
        <v>9.255048322284658</v>
      </c>
      <c r="X33">
        <f>LN((I33+L33+O33)/R33)</f>
        <v>-0.66649308312036137</v>
      </c>
      <c r="Y33">
        <f>LN((J33+M33+P33)/S33)</f>
        <v>-0.87297483649186547</v>
      </c>
      <c r="Z33">
        <f>LN((K33+N33+Q33)/T33)</f>
        <v>-0.95540268758651548</v>
      </c>
    </row>
    <row r="34" spans="1:26">
      <c r="A34" t="s">
        <v>12428</v>
      </c>
      <c r="B34" t="s">
        <v>12427</v>
      </c>
      <c r="C34" t="s">
        <v>12426</v>
      </c>
      <c r="D34" t="s">
        <v>8189</v>
      </c>
      <c r="E34" s="1">
        <v>2012.1435369999999</v>
      </c>
      <c r="F34" s="1">
        <v>2869.600586</v>
      </c>
      <c r="G34" s="1">
        <v>3141.9601819999998</v>
      </c>
      <c r="H34" s="1">
        <v>3054.640543</v>
      </c>
      <c r="I34" s="1">
        <v>2472.426911</v>
      </c>
      <c r="J34" s="1">
        <v>699.87829899999997</v>
      </c>
      <c r="K34" s="1">
        <v>1986.2063459999999</v>
      </c>
      <c r="L34" s="1">
        <v>7373.8953529999999</v>
      </c>
      <c r="M34" s="1">
        <v>10618.457221000001</v>
      </c>
      <c r="N34" s="1">
        <v>12881.581179000001</v>
      </c>
      <c r="O34" s="1">
        <v>99.038708</v>
      </c>
      <c r="P34" s="1">
        <v>106.649636</v>
      </c>
      <c r="Q34" s="1">
        <v>84.405182999999994</v>
      </c>
      <c r="R34" s="1">
        <v>29047.303254999999</v>
      </c>
      <c r="S34" s="1">
        <v>34726.233688</v>
      </c>
      <c r="T34" s="1">
        <v>33774.239379999999</v>
      </c>
      <c r="U34">
        <f>LN(ABS(F34-E34))</f>
        <v>6.75397108915588</v>
      </c>
      <c r="V34">
        <f>LN(ABS(G34-F34))</f>
        <v>5.6071232372827797</v>
      </c>
      <c r="W34">
        <f>LN(ABS(H34-G34))</f>
        <v>4.4695753974542303</v>
      </c>
      <c r="X34">
        <f>LN((I34+L34+O34)/R34)</f>
        <v>-1.0718194393558571</v>
      </c>
      <c r="Y34">
        <f>LN((J34+M34+P34)/S34)</f>
        <v>-1.1116927778581287</v>
      </c>
      <c r="Z34">
        <f>LN((K34+N34+Q34)/T34)</f>
        <v>-0.81484040487220089</v>
      </c>
    </row>
    <row r="35" spans="1:26">
      <c r="A35" t="s">
        <v>12425</v>
      </c>
      <c r="B35" t="s">
        <v>12424</v>
      </c>
      <c r="C35" t="s">
        <v>12423</v>
      </c>
      <c r="D35" t="s">
        <v>8189</v>
      </c>
      <c r="E35" s="1">
        <v>422.39907099999999</v>
      </c>
      <c r="F35" s="1">
        <v>624.36990000000003</v>
      </c>
      <c r="G35" s="1">
        <v>837.30306099999996</v>
      </c>
      <c r="H35" s="1">
        <v>877.61880900000006</v>
      </c>
      <c r="I35" s="1">
        <v>1485.213013</v>
      </c>
      <c r="J35" s="1">
        <v>950.14912000000004</v>
      </c>
      <c r="K35" s="1">
        <v>2232.4474</v>
      </c>
      <c r="L35" s="1">
        <v>17032.007560999999</v>
      </c>
      <c r="M35" s="1">
        <v>21114.35338</v>
      </c>
      <c r="N35" s="1">
        <v>20776.533564000001</v>
      </c>
      <c r="O35" s="1">
        <v>1869.10898</v>
      </c>
      <c r="P35" s="1">
        <v>1595.5111810000001</v>
      </c>
      <c r="Q35" s="1">
        <v>867.07972199999995</v>
      </c>
      <c r="R35" s="1">
        <v>80200.507853000003</v>
      </c>
      <c r="S35" s="1">
        <v>82637.866781999997</v>
      </c>
      <c r="T35" s="1">
        <v>93687.351569000006</v>
      </c>
      <c r="U35">
        <f>LN(ABS(F35-E35))</f>
        <v>5.3081232760818589</v>
      </c>
      <c r="V35">
        <f>LN(ABS(G35-F35))</f>
        <v>5.3609783183424264</v>
      </c>
      <c r="W35">
        <f>LN(ABS(H35-G35))</f>
        <v>3.6967421618529976</v>
      </c>
      <c r="X35">
        <f>LN((I35+L35+O35)/R35)</f>
        <v>-1.3696652908665807</v>
      </c>
      <c r="Y35">
        <f>LN((J35+M35+P35)/S35)</f>
        <v>-1.2506815743114836</v>
      </c>
      <c r="Z35">
        <f>LN((K35+N35+Q35)/T35)</f>
        <v>-1.3670868795226443</v>
      </c>
    </row>
    <row r="36" spans="1:26">
      <c r="A36" t="s">
        <v>12422</v>
      </c>
      <c r="B36" t="s">
        <v>12421</v>
      </c>
      <c r="C36" t="s">
        <v>12420</v>
      </c>
      <c r="D36" t="s">
        <v>8189</v>
      </c>
      <c r="E36" s="1">
        <v>4307.6355640000002</v>
      </c>
      <c r="F36" s="1">
        <v>6276.6735269999999</v>
      </c>
      <c r="G36" s="1">
        <v>3900.4666670000001</v>
      </c>
      <c r="H36" s="1">
        <v>5679.8806940000004</v>
      </c>
      <c r="I36" s="1"/>
      <c r="J36" s="1">
        <v>171</v>
      </c>
      <c r="K36" s="1">
        <v>348.10777999999999</v>
      </c>
      <c r="L36" s="1">
        <v>1934.035232</v>
      </c>
      <c r="M36" s="1">
        <v>2698.3136159999999</v>
      </c>
      <c r="N36" s="1">
        <v>2527.2289510000001</v>
      </c>
      <c r="O36" s="1">
        <v>177.873221</v>
      </c>
      <c r="P36" s="1">
        <v>372.568828</v>
      </c>
      <c r="Q36" s="1">
        <v>75.222741999999997</v>
      </c>
      <c r="R36" s="1">
        <v>14002.089179000001</v>
      </c>
      <c r="S36" s="1">
        <v>15823.578853000001</v>
      </c>
      <c r="T36" s="1">
        <v>7321.0730309999999</v>
      </c>
      <c r="U36">
        <f>LN(ABS(F36-E36))</f>
        <v>7.585300358798615</v>
      </c>
      <c r="V36">
        <f>LN(ABS(G36-F36))</f>
        <v>7.7732607389823967</v>
      </c>
      <c r="W36">
        <f>LN(ABS(H36-G36))</f>
        <v>7.484039390773864</v>
      </c>
      <c r="X36">
        <f>LN((I36+L36+O36)/R36)</f>
        <v>-1.8916145267663147</v>
      </c>
      <c r="Y36">
        <f>LN((J36+M36+P36)/S36)</f>
        <v>-1.5853469977568404</v>
      </c>
      <c r="Z36">
        <f>LN((K36+N36+Q36)/T36)</f>
        <v>-0.90876210193004459</v>
      </c>
    </row>
    <row r="37" spans="1:26">
      <c r="A37" t="s">
        <v>12419</v>
      </c>
      <c r="B37" t="s">
        <v>12418</v>
      </c>
      <c r="C37" t="s">
        <v>12417</v>
      </c>
      <c r="D37" t="s">
        <v>8189</v>
      </c>
      <c r="E37" s="1">
        <v>4260.4778850000002</v>
      </c>
      <c r="F37" s="1">
        <v>4759.5007990000004</v>
      </c>
      <c r="G37" s="1">
        <v>4593.0939829999998</v>
      </c>
      <c r="H37" s="1">
        <v>4716.6636820000003</v>
      </c>
      <c r="I37" s="1">
        <v>33484.130163000002</v>
      </c>
      <c r="J37" s="1">
        <v>21892.439751000002</v>
      </c>
      <c r="K37" s="1">
        <v>700</v>
      </c>
      <c r="L37" s="1">
        <v>16668.562508999999</v>
      </c>
      <c r="M37" s="1">
        <v>22679.785983999998</v>
      </c>
      <c r="N37" s="1">
        <v>18962.543527000002</v>
      </c>
      <c r="O37" s="1">
        <v>309.18977999999998</v>
      </c>
      <c r="P37" s="1">
        <v>1762.071142</v>
      </c>
      <c r="Q37" s="1">
        <v>8328.1542829999999</v>
      </c>
      <c r="R37" s="1">
        <v>122490.354181</v>
      </c>
      <c r="S37" s="1">
        <v>177452.40718400001</v>
      </c>
      <c r="T37" s="1">
        <v>164420.133478</v>
      </c>
      <c r="U37">
        <f>LN(ABS(F37-E37))</f>
        <v>6.2126520145369151</v>
      </c>
      <c r="V37">
        <f>LN(ABS(G37-F37))</f>
        <v>5.1144354890866728</v>
      </c>
      <c r="W37">
        <f>LN(ABS(H37-G37))</f>
        <v>4.8168053612468267</v>
      </c>
      <c r="X37">
        <f>LN((I37+L37+O37)/R37)</f>
        <v>-0.88681403716146068</v>
      </c>
      <c r="Y37">
        <f>LN((J37+M37+P37)/S37)</f>
        <v>-1.3428200042689165</v>
      </c>
      <c r="Z37">
        <f>LN((K37+N37+Q37)/T37)</f>
        <v>-1.7705527076287435</v>
      </c>
    </row>
    <row r="38" spans="1:26">
      <c r="A38" t="s">
        <v>12416</v>
      </c>
      <c r="B38" t="s">
        <v>12415</v>
      </c>
      <c r="C38" t="s">
        <v>12414</v>
      </c>
      <c r="D38" t="s">
        <v>8189</v>
      </c>
      <c r="E38" s="1">
        <v>10891.507616000001</v>
      </c>
      <c r="F38" s="1">
        <v>12322.578245000001</v>
      </c>
      <c r="G38" s="1">
        <v>10564.679249000001</v>
      </c>
      <c r="H38" s="1">
        <v>11160.624362</v>
      </c>
      <c r="I38" s="1"/>
      <c r="J38" s="1"/>
      <c r="K38" s="1"/>
      <c r="L38" s="1">
        <v>8334.8402679999999</v>
      </c>
      <c r="M38" s="1">
        <v>9111.2074460000003</v>
      </c>
      <c r="N38" s="1">
        <v>9355.5537129999993</v>
      </c>
      <c r="O38" s="1">
        <v>369.37386900000001</v>
      </c>
      <c r="P38" s="1">
        <v>405.16259400000001</v>
      </c>
      <c r="Q38" s="1">
        <v>444.82019200000002</v>
      </c>
      <c r="R38" s="1">
        <v>115523.994676</v>
      </c>
      <c r="S38" s="1">
        <v>92450.915491000007</v>
      </c>
      <c r="T38" s="1">
        <v>93541.403372000001</v>
      </c>
      <c r="U38">
        <f>LN(ABS(F38-E38))</f>
        <v>7.266178134732594</v>
      </c>
      <c r="V38">
        <f>LN(ABS(G38-F38))</f>
        <v>7.4718746226696675</v>
      </c>
      <c r="W38">
        <f>LN(ABS(H38-G38))</f>
        <v>6.3901485705427152</v>
      </c>
      <c r="X38">
        <f>LN((I38+L38+O38)/R38)</f>
        <v>-2.5856709625502594</v>
      </c>
      <c r="Y38">
        <f>LN((J38+M38+P38)/S38)</f>
        <v>-2.2736643825655771</v>
      </c>
      <c r="Z38">
        <f>LN((K38+N38+Q38)/T38)</f>
        <v>-2.255983616572919</v>
      </c>
    </row>
    <row r="39" spans="1:26">
      <c r="A39" t="s">
        <v>12413</v>
      </c>
      <c r="B39" t="s">
        <v>12412</v>
      </c>
      <c r="C39" t="s">
        <v>12411</v>
      </c>
      <c r="D39" t="s">
        <v>8189</v>
      </c>
      <c r="E39" s="1">
        <v>35493.613265</v>
      </c>
      <c r="F39" s="1">
        <v>50765.512838000002</v>
      </c>
      <c r="G39" s="1">
        <v>50430.763662999998</v>
      </c>
      <c r="H39" s="1">
        <v>46178.536582000001</v>
      </c>
      <c r="I39" s="1">
        <v>12531.25964</v>
      </c>
      <c r="J39" s="1">
        <v>4820.2218739999998</v>
      </c>
      <c r="K39" s="1">
        <v>5735.4209650000003</v>
      </c>
      <c r="L39" s="1">
        <v>53740.222711000002</v>
      </c>
      <c r="M39" s="1">
        <v>57369.032513999999</v>
      </c>
      <c r="N39" s="1">
        <v>52295.764363000002</v>
      </c>
      <c r="O39" s="1">
        <v>838.88665000000003</v>
      </c>
      <c r="P39" s="1">
        <v>1615.032766</v>
      </c>
      <c r="Q39" s="1">
        <v>1411.382889</v>
      </c>
      <c r="R39" s="1">
        <v>401582.85120500001</v>
      </c>
      <c r="S39" s="1">
        <v>414249.42596899997</v>
      </c>
      <c r="T39" s="1">
        <v>456755.94413600001</v>
      </c>
      <c r="U39">
        <f>LN(ABS(F39-E39))</f>
        <v>9.633769789493444</v>
      </c>
      <c r="V39">
        <f>LN(ABS(G39-F39))</f>
        <v>5.8133815200424932</v>
      </c>
      <c r="W39">
        <f>LN(ABS(H39-G39))</f>
        <v>8.3551981437272449</v>
      </c>
      <c r="X39">
        <f>LN((I39+L39+O39)/R39)</f>
        <v>-1.7890753036776923</v>
      </c>
      <c r="Y39">
        <f>LN((J39+M39+P39)/S39)</f>
        <v>-1.8706478857298832</v>
      </c>
      <c r="Z39">
        <f>LN((K39+N39+Q39)/T39)</f>
        <v>-2.0391386027978236</v>
      </c>
    </row>
    <row r="40" spans="1:26">
      <c r="A40" t="s">
        <v>12410</v>
      </c>
      <c r="B40" t="s">
        <v>12409</v>
      </c>
      <c r="C40" t="s">
        <v>12408</v>
      </c>
      <c r="D40" t="s">
        <v>8189</v>
      </c>
      <c r="E40" s="1">
        <v>12945.784438000001</v>
      </c>
      <c r="F40" s="1">
        <v>15426.937110000001</v>
      </c>
      <c r="G40" s="1">
        <v>27029.082435</v>
      </c>
      <c r="H40" s="1">
        <v>27224.842076000001</v>
      </c>
      <c r="I40" s="1">
        <v>2139.3573970000002</v>
      </c>
      <c r="J40" s="1">
        <v>2151.4772069999999</v>
      </c>
      <c r="K40" s="1">
        <v>1806.7789319999999</v>
      </c>
      <c r="L40" s="1">
        <v>49138.444968000003</v>
      </c>
      <c r="M40" s="1">
        <v>55416.941315999997</v>
      </c>
      <c r="N40" s="1">
        <v>68358.085422000004</v>
      </c>
      <c r="O40" s="1">
        <v>2308.5748189999999</v>
      </c>
      <c r="P40" s="1">
        <v>2522.2268049999998</v>
      </c>
      <c r="Q40" s="1">
        <v>1963.4426020000001</v>
      </c>
      <c r="R40" s="1">
        <v>91288.348606</v>
      </c>
      <c r="S40" s="1">
        <v>121571.429406</v>
      </c>
      <c r="T40" s="1">
        <v>135059.82746500001</v>
      </c>
      <c r="U40">
        <f>LN(ABS(F40-E40))</f>
        <v>7.816478518275737</v>
      </c>
      <c r="V40">
        <f>LN(ABS(G40-F40))</f>
        <v>9.3589453018051731</v>
      </c>
      <c r="W40">
        <f>LN(ABS(H40-G40))</f>
        <v>5.276887585254519</v>
      </c>
      <c r="X40">
        <f>LN((I40+L40+O40)/R40)</f>
        <v>-0.53272828411607609</v>
      </c>
      <c r="Y40">
        <f>LN((J40+M40+P40)/S40)</f>
        <v>-0.70464780873712529</v>
      </c>
      <c r="Z40">
        <f>LN((K40+N40+Q40)/T40)</f>
        <v>-0.62727127255628401</v>
      </c>
    </row>
    <row r="41" spans="1:26">
      <c r="A41" t="s">
        <v>12407</v>
      </c>
      <c r="B41" t="s">
        <v>12406</v>
      </c>
      <c r="C41" t="s">
        <v>12405</v>
      </c>
      <c r="D41" t="s">
        <v>8189</v>
      </c>
      <c r="E41" s="1">
        <v>36918.067837000002</v>
      </c>
      <c r="F41" s="1">
        <v>51893.004164999998</v>
      </c>
      <c r="G41" s="1">
        <v>47610.997898000001</v>
      </c>
      <c r="H41" s="1">
        <v>52647.359284999999</v>
      </c>
      <c r="I41" s="1">
        <v>29.861999999999998</v>
      </c>
      <c r="J41" s="1">
        <v>437.86787500000003</v>
      </c>
      <c r="K41" s="1">
        <v>1443.9938589999999</v>
      </c>
      <c r="L41" s="1">
        <v>56851.489276</v>
      </c>
      <c r="M41" s="1">
        <v>58198.955445</v>
      </c>
      <c r="N41" s="1">
        <v>76633.863050999993</v>
      </c>
      <c r="O41" s="1">
        <v>6701.6072290000002</v>
      </c>
      <c r="P41" s="1">
        <v>7485.6633149999998</v>
      </c>
      <c r="Q41" s="1">
        <v>3838.9799739999999</v>
      </c>
      <c r="R41" s="1">
        <v>214498.75906099999</v>
      </c>
      <c r="S41" s="1">
        <v>357370.26612400002</v>
      </c>
      <c r="T41" s="1">
        <v>284910.27527300001</v>
      </c>
      <c r="U41">
        <f>LN(ABS(F41-E41))</f>
        <v>9.6141331710881328</v>
      </c>
      <c r="V41">
        <f>LN(ABS(G41-F41))</f>
        <v>8.3621769327169826</v>
      </c>
      <c r="W41">
        <f>LN(ABS(H41-G41))</f>
        <v>8.5244391533123558</v>
      </c>
      <c r="X41">
        <f>LN((I41+L41+O41)/R41)</f>
        <v>-1.2159584666809369</v>
      </c>
      <c r="Y41">
        <f>LN((J41+M41+P41)/S41)</f>
        <v>-1.6872635241564768</v>
      </c>
      <c r="Z41">
        <f>LN((K41+N41+Q41)/T41)</f>
        <v>-1.2464697588079217</v>
      </c>
    </row>
    <row r="42" spans="1:26">
      <c r="A42" t="s">
        <v>12404</v>
      </c>
      <c r="B42" t="s">
        <v>12403</v>
      </c>
      <c r="C42" t="s">
        <v>12402</v>
      </c>
      <c r="D42" t="s">
        <v>8189</v>
      </c>
      <c r="E42" s="1">
        <v>137390.320354</v>
      </c>
      <c r="F42" s="1">
        <v>293978.018385</v>
      </c>
      <c r="G42" s="1">
        <v>328597.97693800001</v>
      </c>
      <c r="H42" s="1">
        <v>312968.39631699998</v>
      </c>
      <c r="I42" s="1">
        <v>2126</v>
      </c>
      <c r="J42" s="1">
        <v>15737.397091000001</v>
      </c>
      <c r="K42" s="1">
        <v>10846.951856</v>
      </c>
      <c r="L42" s="1">
        <v>71168.121480999995</v>
      </c>
      <c r="M42" s="1">
        <v>94720.772301999998</v>
      </c>
      <c r="N42" s="1">
        <v>147006.79165500001</v>
      </c>
      <c r="O42" s="1">
        <v>16506.160581</v>
      </c>
      <c r="P42" s="1">
        <v>17575.344503</v>
      </c>
      <c r="Q42" s="1">
        <v>16252.229283000001</v>
      </c>
      <c r="R42" s="1">
        <v>524804.25775300001</v>
      </c>
      <c r="S42" s="1">
        <v>642955.58572199999</v>
      </c>
      <c r="T42" s="1">
        <v>682105.29247999995</v>
      </c>
      <c r="U42">
        <f>LN(ABS(F42-E42))</f>
        <v>11.961371502818368</v>
      </c>
      <c r="V42">
        <f>LN(ABS(G42-F42))</f>
        <v>10.452185631531332</v>
      </c>
      <c r="W42">
        <f>LN(ABS(H42-G42))</f>
        <v>9.656920591385683</v>
      </c>
      <c r="X42">
        <f>LN((I42+L42+O42)/R42)</f>
        <v>-1.7654372343879379</v>
      </c>
      <c r="Y42">
        <f>LN((J42+M42+P42)/S42)</f>
        <v>-1.6137835913633889</v>
      </c>
      <c r="Z42">
        <f>LN((K42+N42+Q42)/T42)</f>
        <v>-1.3655198808559832</v>
      </c>
    </row>
    <row r="43" spans="1:26">
      <c r="A43" t="s">
        <v>12401</v>
      </c>
      <c r="B43" t="s">
        <v>12400</v>
      </c>
      <c r="C43" t="s">
        <v>12399</v>
      </c>
      <c r="D43" t="s">
        <v>8189</v>
      </c>
      <c r="E43" s="1">
        <v>26457.432026999999</v>
      </c>
      <c r="F43" s="1">
        <v>21805.871480000002</v>
      </c>
      <c r="G43" s="1">
        <v>26451.367988000002</v>
      </c>
      <c r="H43" s="1">
        <v>16573.381947999998</v>
      </c>
      <c r="I43" s="1">
        <v>91.750365000000002</v>
      </c>
      <c r="J43" s="1">
        <v>249.099953</v>
      </c>
      <c r="K43" s="1">
        <v>101.999353</v>
      </c>
      <c r="L43" s="1">
        <v>34269.081898999997</v>
      </c>
      <c r="M43" s="1">
        <v>35092.945948</v>
      </c>
      <c r="N43" s="1">
        <v>32111.877573000002</v>
      </c>
      <c r="O43" s="1">
        <v>536.43245999999999</v>
      </c>
      <c r="P43" s="1">
        <v>752.30946100000006</v>
      </c>
      <c r="Q43" s="1">
        <v>271.114622</v>
      </c>
      <c r="R43" s="1">
        <v>95653.530788000004</v>
      </c>
      <c r="S43" s="1">
        <v>72414.321305999998</v>
      </c>
      <c r="T43" s="1">
        <v>67828.782244999995</v>
      </c>
      <c r="U43">
        <f>LN(ABS(F43-E43))</f>
        <v>8.4449580437851886</v>
      </c>
      <c r="V43">
        <f>LN(ABS(G43-F43))</f>
        <v>8.4436535363858951</v>
      </c>
      <c r="W43">
        <f>LN(ABS(H43-G43))</f>
        <v>9.1980639278580245</v>
      </c>
      <c r="X43">
        <f>LN((I43+L43+O43)/R43)</f>
        <v>-1.0083241573611141</v>
      </c>
      <c r="Y43">
        <f>LN((J43+M43+P43)/S43)</f>
        <v>-0.69626759597443277</v>
      </c>
      <c r="Z43">
        <f>LN((K43+N43+Q43)/T43)</f>
        <v>-0.73620843760161636</v>
      </c>
    </row>
    <row r="44" spans="1:26">
      <c r="A44" t="s">
        <v>12398</v>
      </c>
      <c r="B44" t="s">
        <v>12397</v>
      </c>
      <c r="C44" t="s">
        <v>12396</v>
      </c>
      <c r="D44" t="s">
        <v>8189</v>
      </c>
      <c r="E44" s="1">
        <v>58468.335329000001</v>
      </c>
      <c r="F44" s="1">
        <v>58232.869042999999</v>
      </c>
      <c r="G44" s="1">
        <v>79066.932583999995</v>
      </c>
      <c r="H44" s="1">
        <v>75114.111841999998</v>
      </c>
      <c r="I44" s="1"/>
      <c r="J44" s="1">
        <v>45.908683000000003</v>
      </c>
      <c r="K44" s="1">
        <v>419.48817500000001</v>
      </c>
      <c r="L44" s="1">
        <v>49699.086711999997</v>
      </c>
      <c r="M44" s="1">
        <v>49354.980815000003</v>
      </c>
      <c r="N44" s="1">
        <v>36689.504397999997</v>
      </c>
      <c r="O44" s="1">
        <v>2260.1055419999998</v>
      </c>
      <c r="P44" s="1">
        <v>7558.1117940000004</v>
      </c>
      <c r="Q44" s="1">
        <v>10690.304067999999</v>
      </c>
      <c r="R44" s="1">
        <v>125258.042586</v>
      </c>
      <c r="S44" s="1">
        <v>139815.834569</v>
      </c>
      <c r="T44" s="1">
        <v>169496.73294300001</v>
      </c>
      <c r="U44">
        <f>LN(ABS(F44-E44))</f>
        <v>5.4615677439725534</v>
      </c>
      <c r="V44">
        <f>LN(ABS(G44-F44))</f>
        <v>9.9443445964101471</v>
      </c>
      <c r="W44">
        <f>LN(ABS(H44-G44))</f>
        <v>8.2821847149373227</v>
      </c>
      <c r="X44">
        <f>LN((I44+L44+O44)/R44)</f>
        <v>-0.87991730402038948</v>
      </c>
      <c r="Y44">
        <f>LN((J44+M44+P44)/S44)</f>
        <v>-0.89799435580547482</v>
      </c>
      <c r="Z44">
        <f>LN((K44+N44+Q44)/T44)</f>
        <v>-1.2658227271964617</v>
      </c>
    </row>
    <row r="45" spans="1:26">
      <c r="A45" t="s">
        <v>12395</v>
      </c>
      <c r="B45" t="s">
        <v>12394</v>
      </c>
      <c r="C45" t="s">
        <v>12393</v>
      </c>
      <c r="D45" t="s">
        <v>8189</v>
      </c>
      <c r="E45" s="1">
        <v>42866.508348000003</v>
      </c>
      <c r="F45" s="1">
        <v>14339.198344</v>
      </c>
      <c r="G45" s="1">
        <v>11362.092602000001</v>
      </c>
      <c r="H45" s="1">
        <v>10146.409401999999</v>
      </c>
      <c r="I45" s="1">
        <v>9123.030487</v>
      </c>
      <c r="J45" s="1">
        <v>2183.2049430000002</v>
      </c>
      <c r="K45" s="1">
        <v>2500</v>
      </c>
      <c r="L45" s="1">
        <v>70266.569948999997</v>
      </c>
      <c r="M45" s="1">
        <v>72648.481778999994</v>
      </c>
      <c r="N45" s="1">
        <v>69011.823950000005</v>
      </c>
      <c r="O45" s="1">
        <v>1539.746187</v>
      </c>
      <c r="P45" s="1">
        <v>1692.7295939999999</v>
      </c>
      <c r="Q45" s="1">
        <v>4824.5755650000001</v>
      </c>
      <c r="R45" s="1">
        <v>111283.414836</v>
      </c>
      <c r="S45" s="1">
        <v>63069.073546</v>
      </c>
      <c r="T45" s="1">
        <v>41183.443385999999</v>
      </c>
      <c r="U45">
        <f>LN(ABS(F45-E45))</f>
        <v>10.258617153186753</v>
      </c>
      <c r="V45">
        <f>LN(ABS(G45-F45))</f>
        <v>7.9987068800356234</v>
      </c>
      <c r="W45">
        <f>LN(ABS(H45-G45))</f>
        <v>7.1030615022674475</v>
      </c>
      <c r="X45">
        <f>LN((I45+L45+O45)/R45)</f>
        <v>-0.31850372390897019</v>
      </c>
      <c r="Y45">
        <f>LN((J45+M45+P45)/S45)</f>
        <v>0.19337932616871584</v>
      </c>
      <c r="Z45">
        <f>LN((K45+N45+Q45)/T45)</f>
        <v>0.61711356637300119</v>
      </c>
    </row>
    <row r="46" spans="1:26">
      <c r="A46" t="s">
        <v>12392</v>
      </c>
      <c r="B46" t="s">
        <v>12391</v>
      </c>
      <c r="C46" t="s">
        <v>12390</v>
      </c>
      <c r="D46" t="s">
        <v>8189</v>
      </c>
      <c r="E46" s="1">
        <v>23068.777728000001</v>
      </c>
      <c r="F46" s="1">
        <v>27405.434675</v>
      </c>
      <c r="G46" s="1">
        <v>40603.322519000001</v>
      </c>
      <c r="H46" s="1">
        <v>38061.679900000003</v>
      </c>
      <c r="I46" s="1">
        <v>945.87045899999998</v>
      </c>
      <c r="J46" s="1">
        <v>1775</v>
      </c>
      <c r="K46" s="1">
        <v>1383.002074</v>
      </c>
      <c r="L46" s="1">
        <v>11871.445158</v>
      </c>
      <c r="M46" s="1">
        <v>12724.233971</v>
      </c>
      <c r="N46" s="1">
        <v>12774.84131</v>
      </c>
      <c r="O46" s="1">
        <v>2181.1235449999999</v>
      </c>
      <c r="P46" s="1">
        <v>1380.6318160000001</v>
      </c>
      <c r="Q46" s="1">
        <v>724.48945900000001</v>
      </c>
      <c r="R46" s="1">
        <v>40731.198883999998</v>
      </c>
      <c r="S46" s="1">
        <v>33434.869050000001</v>
      </c>
      <c r="T46" s="1">
        <v>47822.198779999999</v>
      </c>
      <c r="U46">
        <f>LN(ABS(F46-E46))</f>
        <v>8.3748590415599882</v>
      </c>
      <c r="V46">
        <f>LN(ABS(G46-F46))</f>
        <v>9.487812083953024</v>
      </c>
      <c r="W46">
        <f>LN(ABS(H46-G46))</f>
        <v>7.8405658513856942</v>
      </c>
      <c r="X46">
        <f>LN((I46+L46+O46)/R46)</f>
        <v>-0.99904821631860719</v>
      </c>
      <c r="Y46">
        <f>LN((J46+M46+P46)/S46)</f>
        <v>-0.74454733486074154</v>
      </c>
      <c r="Z46">
        <f>LN((K46+N46+Q46)/T46)</f>
        <v>-1.1673151471160315</v>
      </c>
    </row>
    <row r="47" spans="1:26">
      <c r="A47" t="s">
        <v>12389</v>
      </c>
      <c r="B47" t="s">
        <v>12388</v>
      </c>
      <c r="C47" t="s">
        <v>12387</v>
      </c>
      <c r="D47" t="s">
        <v>8189</v>
      </c>
      <c r="E47" s="1">
        <v>9562.9424149999995</v>
      </c>
      <c r="F47" s="1">
        <v>17083.127993999999</v>
      </c>
      <c r="G47" s="1">
        <v>10236.103445000001</v>
      </c>
      <c r="H47" s="1">
        <v>10915.792367</v>
      </c>
      <c r="I47" s="1">
        <v>4160.2716220000002</v>
      </c>
      <c r="J47" s="1">
        <v>8625.4876210000002</v>
      </c>
      <c r="K47" s="1">
        <v>4291.7283669999997</v>
      </c>
      <c r="L47" s="1">
        <v>38181.318352000002</v>
      </c>
      <c r="M47" s="1">
        <v>24180.600772000002</v>
      </c>
      <c r="N47" s="1">
        <v>22963.803025000001</v>
      </c>
      <c r="O47" s="1">
        <v>179.55928299999999</v>
      </c>
      <c r="P47" s="1">
        <v>686.89292899999998</v>
      </c>
      <c r="Q47" s="1">
        <v>349.44232199999999</v>
      </c>
      <c r="R47" s="1">
        <v>110017.338449</v>
      </c>
      <c r="S47" s="1">
        <v>73444.129889999997</v>
      </c>
      <c r="T47" s="1">
        <v>76016.471023000006</v>
      </c>
      <c r="U47">
        <f>LN(ABS(F47-E47))</f>
        <v>8.9253460946978969</v>
      </c>
      <c r="V47">
        <f>LN(ABS(G47-F47))</f>
        <v>8.8315694644804896</v>
      </c>
      <c r="W47">
        <f>LN(ABS(H47-G47))</f>
        <v>6.5216352258528456</v>
      </c>
      <c r="X47">
        <f>LN((I47+L47+O47)/R47)</f>
        <v>-0.95063639390466304</v>
      </c>
      <c r="Y47">
        <f>LN((J47+M47+P47)/S47)</f>
        <v>-0.78518907551270034</v>
      </c>
      <c r="Z47">
        <f>LN((K47+N47+Q47)/T47)</f>
        <v>-1.0129540772751688</v>
      </c>
    </row>
    <row r="48" spans="1:26">
      <c r="A48" t="s">
        <v>12386</v>
      </c>
      <c r="B48" t="s">
        <v>12385</v>
      </c>
      <c r="C48" t="s">
        <v>12384</v>
      </c>
      <c r="D48" t="s">
        <v>8189</v>
      </c>
      <c r="E48" s="1">
        <v>9037.3059080000003</v>
      </c>
      <c r="F48" s="1">
        <v>8441.2850560000006</v>
      </c>
      <c r="G48" s="1">
        <v>10662.789889</v>
      </c>
      <c r="H48" s="1">
        <v>11804.357733999999</v>
      </c>
      <c r="I48" s="1">
        <v>579.40268700000001</v>
      </c>
      <c r="J48" s="1">
        <v>334.83277099999998</v>
      </c>
      <c r="K48" s="1">
        <v>127</v>
      </c>
      <c r="L48" s="1">
        <v>20354.995722</v>
      </c>
      <c r="M48" s="1">
        <v>27854.825925000001</v>
      </c>
      <c r="N48" s="1">
        <v>30692.342842999999</v>
      </c>
      <c r="O48" s="1">
        <v>264.09281600000003</v>
      </c>
      <c r="P48" s="1">
        <v>48.791836000000004</v>
      </c>
      <c r="Q48" s="1">
        <v>107.090778</v>
      </c>
      <c r="R48" s="1">
        <v>40570.286372000002</v>
      </c>
      <c r="S48" s="1">
        <v>35269.474804999998</v>
      </c>
      <c r="T48" s="1">
        <v>37428.510563999997</v>
      </c>
      <c r="U48">
        <f>LN(ABS(F48-E48))</f>
        <v>6.390275653030514</v>
      </c>
      <c r="V48">
        <f>LN(ABS(G48-F48))</f>
        <v>7.705940097930652</v>
      </c>
      <c r="W48">
        <f>LN(ABS(H48-G48))</f>
        <v>7.0401578991576708</v>
      </c>
      <c r="X48">
        <f>LN((I48+L48+O48)/R48)</f>
        <v>-0.64910592539349421</v>
      </c>
      <c r="Y48">
        <f>LN((J48+M48+P48)/S48)</f>
        <v>-0.22233331016406049</v>
      </c>
      <c r="Z48">
        <f>LN((K48+N48+Q48)/T48)</f>
        <v>-0.19082145335258699</v>
      </c>
    </row>
    <row r="49" spans="1:26">
      <c r="A49" t="s">
        <v>12383</v>
      </c>
      <c r="B49" t="s">
        <v>12382</v>
      </c>
      <c r="C49" t="s">
        <v>12381</v>
      </c>
      <c r="D49" t="s">
        <v>8189</v>
      </c>
      <c r="E49" s="1">
        <v>6616.2129459999996</v>
      </c>
      <c r="F49" s="1">
        <v>11529.307832</v>
      </c>
      <c r="G49" s="1">
        <v>12422.570572000001</v>
      </c>
      <c r="H49" s="1">
        <v>12952.775670999999</v>
      </c>
      <c r="I49" s="1">
        <v>602.16687000000002</v>
      </c>
      <c r="J49" s="1">
        <v>451.22500000000002</v>
      </c>
      <c r="K49" s="1">
        <v>154.77032</v>
      </c>
      <c r="L49" s="1">
        <v>29498.809717</v>
      </c>
      <c r="M49" s="1">
        <v>50585.239964</v>
      </c>
      <c r="N49" s="1">
        <v>52065.259368999999</v>
      </c>
      <c r="O49" s="1">
        <v>382.844133</v>
      </c>
      <c r="P49" s="1">
        <v>1277.5755750000001</v>
      </c>
      <c r="Q49" s="1">
        <v>269.47823299999999</v>
      </c>
      <c r="R49" s="1">
        <v>52827.311279000001</v>
      </c>
      <c r="S49" s="1">
        <v>64738.772034000001</v>
      </c>
      <c r="T49" s="1">
        <v>43134.897374</v>
      </c>
      <c r="U49">
        <f>LN(ABS(F49-E49))</f>
        <v>8.4996593452327094</v>
      </c>
      <c r="V49">
        <f>LN(ABS(G49-F49))</f>
        <v>6.7948807593262996</v>
      </c>
      <c r="W49">
        <f>LN(ABS(H49-G49))</f>
        <v>6.2732639109342916</v>
      </c>
      <c r="X49">
        <f>LN((I49+L49+O49)/R49)</f>
        <v>-0.54983224138321229</v>
      </c>
      <c r="Y49">
        <f>LN((J49+M49+P49)/S49)</f>
        <v>-0.21309548407269271</v>
      </c>
      <c r="Z49">
        <f>LN((K49+N49+Q49)/T49)</f>
        <v>0.19628094717625005</v>
      </c>
    </row>
    <row r="50" spans="1:26">
      <c r="A50" t="s">
        <v>12380</v>
      </c>
      <c r="B50" t="s">
        <v>12379</v>
      </c>
      <c r="C50" t="s">
        <v>12378</v>
      </c>
      <c r="D50" t="s">
        <v>8189</v>
      </c>
      <c r="E50" s="1">
        <v>7962.1005590000004</v>
      </c>
      <c r="F50" s="1">
        <v>12884.117620999999</v>
      </c>
      <c r="G50" s="1">
        <v>13235.652566000001</v>
      </c>
      <c r="H50" s="1">
        <v>14383.930657000001</v>
      </c>
      <c r="I50" s="1">
        <v>12524.984315</v>
      </c>
      <c r="J50" s="1">
        <v>3033.674055</v>
      </c>
      <c r="K50" s="1">
        <v>1992.738938</v>
      </c>
      <c r="L50" s="1">
        <v>15327.515646</v>
      </c>
      <c r="M50" s="1">
        <v>24531.757999000001</v>
      </c>
      <c r="N50" s="1">
        <v>27329.761208</v>
      </c>
      <c r="O50" s="1">
        <v>502.97433699999999</v>
      </c>
      <c r="P50" s="1">
        <v>475.78339099999999</v>
      </c>
      <c r="Q50" s="1">
        <v>325.77674200000001</v>
      </c>
      <c r="R50" s="1">
        <v>40818.391062000002</v>
      </c>
      <c r="S50" s="1">
        <v>33838.252317999999</v>
      </c>
      <c r="T50" s="1">
        <v>35917.963226</v>
      </c>
      <c r="U50">
        <f>LN(ABS(F50-E50))</f>
        <v>8.5014736974220337</v>
      </c>
      <c r="V50">
        <f>LN(ABS(G50-F50))</f>
        <v>5.8623091230944082</v>
      </c>
      <c r="W50">
        <f>LN(ABS(H50-G50))</f>
        <v>7.0460187870912883</v>
      </c>
      <c r="X50">
        <f>LN((I50+L50+O50)/R50)</f>
        <v>-0.36431263270711395</v>
      </c>
      <c r="Y50">
        <f>LN((J50+M50+P50)/S50)</f>
        <v>-0.18791647990227203</v>
      </c>
      <c r="Z50">
        <f>LN((K50+N50+Q50)/T50)</f>
        <v>-0.19183353008485599</v>
      </c>
    </row>
    <row r="51" spans="1:26">
      <c r="A51" t="s">
        <v>12377</v>
      </c>
      <c r="B51" t="s">
        <v>12376</v>
      </c>
      <c r="C51" t="s">
        <v>12375</v>
      </c>
      <c r="D51" t="s">
        <v>8189</v>
      </c>
      <c r="E51" s="1">
        <v>3953.1116550000002</v>
      </c>
      <c r="F51" s="1">
        <v>5258.8008069999996</v>
      </c>
      <c r="G51" s="1">
        <v>7219.800158</v>
      </c>
      <c r="H51" s="1">
        <v>6284.6505790000001</v>
      </c>
      <c r="I51" s="1">
        <v>66.3</v>
      </c>
      <c r="J51" s="1">
        <v>113</v>
      </c>
      <c r="K51" s="1">
        <v>166.15</v>
      </c>
      <c r="L51" s="1">
        <v>8625.8377110000001</v>
      </c>
      <c r="M51" s="1">
        <v>8819.6075779999992</v>
      </c>
      <c r="N51" s="1">
        <v>11291.902748</v>
      </c>
      <c r="O51" s="1">
        <v>484.69124799999997</v>
      </c>
      <c r="P51" s="1">
        <v>135.717759</v>
      </c>
      <c r="Q51" s="1">
        <v>363.13619499999999</v>
      </c>
      <c r="R51" s="1">
        <v>39093.313783999998</v>
      </c>
      <c r="S51" s="1">
        <v>32457.127307999999</v>
      </c>
      <c r="T51" s="1">
        <v>37738.347156000003</v>
      </c>
      <c r="U51">
        <f>LN(ABS(F51-E51))</f>
        <v>7.1744862661923001</v>
      </c>
      <c r="V51">
        <f>LN(ABS(G51-F51))</f>
        <v>7.5812094952426969</v>
      </c>
      <c r="W51">
        <f>LN(ABS(H51-G51))</f>
        <v>6.8407064940337516</v>
      </c>
      <c r="X51">
        <f>LN((I51+L51+O51)/R51)</f>
        <v>-1.4492697337467713</v>
      </c>
      <c r="Y51">
        <f>LN((J51+M51+P51)/S51)</f>
        <v>-1.2751324492417131</v>
      </c>
      <c r="Z51">
        <f>LN((K51+N51+Q51)/T51)</f>
        <v>-1.1607831491192351</v>
      </c>
    </row>
    <row r="52" spans="1:26">
      <c r="A52" t="s">
        <v>12374</v>
      </c>
      <c r="B52" t="s">
        <v>12373</v>
      </c>
      <c r="C52" t="s">
        <v>12372</v>
      </c>
      <c r="D52" t="s">
        <v>8189</v>
      </c>
      <c r="E52" s="1">
        <v>13678.364084999999</v>
      </c>
      <c r="F52" s="1">
        <v>21318.739931</v>
      </c>
      <c r="G52" s="1">
        <v>29564.178894000001</v>
      </c>
      <c r="H52" s="1">
        <v>35943.307388000001</v>
      </c>
      <c r="I52" s="1">
        <v>9963.9868409999999</v>
      </c>
      <c r="J52" s="1">
        <v>3060.9091709999998</v>
      </c>
      <c r="K52" s="1">
        <v>3736.4921949999998</v>
      </c>
      <c r="L52" s="1">
        <v>28116.129241999999</v>
      </c>
      <c r="M52" s="1">
        <v>22968.452103</v>
      </c>
      <c r="N52" s="1">
        <v>27417.809995</v>
      </c>
      <c r="O52" s="1">
        <v>968.04262400000005</v>
      </c>
      <c r="P52" s="1">
        <v>767.70521599999995</v>
      </c>
      <c r="Q52" s="1">
        <v>706.86156000000005</v>
      </c>
      <c r="R52" s="1">
        <v>111573.14241299999</v>
      </c>
      <c r="S52" s="1">
        <v>115059.124203</v>
      </c>
      <c r="T52" s="1">
        <v>103393.391468</v>
      </c>
      <c r="U52">
        <f>LN(ABS(F52-E52))</f>
        <v>8.9412020754531749</v>
      </c>
      <c r="V52">
        <f>LN(ABS(G52-F52))</f>
        <v>9.0174154734794776</v>
      </c>
      <c r="W52">
        <f>LN(ABS(H52-G52))</f>
        <v>8.7607867673217292</v>
      </c>
      <c r="X52">
        <f>LN((I52+L52+O52)/R52)</f>
        <v>-1.0498846386178791</v>
      </c>
      <c r="Y52">
        <f>LN((J52+M52+P52)/S52)</f>
        <v>-1.4571536975540467</v>
      </c>
      <c r="Z52">
        <f>LN((K52+N52+Q52)/T52)</f>
        <v>-1.177153216922207</v>
      </c>
    </row>
    <row r="53" spans="1:26">
      <c r="A53" t="s">
        <v>12371</v>
      </c>
      <c r="B53" t="s">
        <v>12370</v>
      </c>
      <c r="C53" t="s">
        <v>12369</v>
      </c>
      <c r="D53" t="s">
        <v>8189</v>
      </c>
      <c r="E53" s="1">
        <v>28309.289279000001</v>
      </c>
      <c r="F53" s="1">
        <v>38533.888441000003</v>
      </c>
      <c r="G53" s="1">
        <v>58135.334941000001</v>
      </c>
      <c r="H53" s="1">
        <v>99481.129056000005</v>
      </c>
      <c r="I53" s="1">
        <v>15204.649398</v>
      </c>
      <c r="J53" s="1">
        <v>13917.151188</v>
      </c>
      <c r="K53" s="1">
        <v>11184.599891</v>
      </c>
      <c r="L53" s="1">
        <v>85585.302574000001</v>
      </c>
      <c r="M53" s="1">
        <v>138279.61035100001</v>
      </c>
      <c r="N53" s="1">
        <v>214418.71961500001</v>
      </c>
      <c r="O53" s="1">
        <v>4975.5279270000001</v>
      </c>
      <c r="P53" s="1">
        <v>8787.1668929999996</v>
      </c>
      <c r="Q53" s="1">
        <v>6050.0893450000003</v>
      </c>
      <c r="R53" s="1">
        <v>198575.66220699999</v>
      </c>
      <c r="S53" s="1">
        <v>319366.60443000001</v>
      </c>
      <c r="T53" s="1">
        <v>490304.983351</v>
      </c>
      <c r="U53">
        <f>LN(ABS(F53-E53))</f>
        <v>9.2325517783822022</v>
      </c>
      <c r="V53">
        <f>LN(ABS(G53-F53))</f>
        <v>9.8833586435158551</v>
      </c>
      <c r="W53">
        <f>LN(ABS(H53-G53))</f>
        <v>10.62972598101015</v>
      </c>
      <c r="X53">
        <f>LN((I53+L53+O53)/R53)</f>
        <v>-0.62994600807182755</v>
      </c>
      <c r="Y53">
        <f>LN((J53+M53+P53)/S53)</f>
        <v>-0.68503513651537629</v>
      </c>
      <c r="Z53">
        <f>LN((K53+N53+Q53)/T53)</f>
        <v>-0.74978528520902865</v>
      </c>
    </row>
    <row r="54" spans="1:26">
      <c r="A54" t="s">
        <v>12368</v>
      </c>
      <c r="B54" t="s">
        <v>12367</v>
      </c>
      <c r="C54" t="s">
        <v>12366</v>
      </c>
      <c r="D54" t="s">
        <v>8189</v>
      </c>
      <c r="E54" s="1">
        <v>12930.795918</v>
      </c>
      <c r="F54" s="1">
        <v>15112.382355</v>
      </c>
      <c r="G54" s="1">
        <v>27975.937642000001</v>
      </c>
      <c r="H54" s="1">
        <v>19778.024355000001</v>
      </c>
      <c r="I54" s="1">
        <v>14463.140226</v>
      </c>
      <c r="J54" s="1">
        <v>23279.442609000002</v>
      </c>
      <c r="K54" s="1">
        <v>13651.582732000001</v>
      </c>
      <c r="L54" s="1">
        <v>53563.745059000001</v>
      </c>
      <c r="M54" s="1">
        <v>79800.037645999997</v>
      </c>
      <c r="N54" s="1">
        <v>94441.832710999995</v>
      </c>
      <c r="O54" s="1">
        <v>124.316743</v>
      </c>
      <c r="P54" s="1">
        <v>154.24895000000001</v>
      </c>
      <c r="Q54" s="1">
        <v>288.70389299999999</v>
      </c>
      <c r="R54" s="1">
        <v>120297.61201300001</v>
      </c>
      <c r="S54" s="1">
        <v>179180.182008</v>
      </c>
      <c r="T54" s="1">
        <v>196366.50440400001</v>
      </c>
      <c r="U54">
        <f>LN(ABS(F54-E54))</f>
        <v>7.6878076145153535</v>
      </c>
      <c r="V54">
        <f>LN(ABS(G54-F54))</f>
        <v>9.4621534204698108</v>
      </c>
      <c r="W54">
        <f>LN(ABS(H54-G54))</f>
        <v>9.0116349236724069</v>
      </c>
      <c r="X54">
        <f>LN((I54+L54+O54)/R54)</f>
        <v>-0.56823997655556302</v>
      </c>
      <c r="Y54">
        <f>LN((J54+M54+P54)/S54)</f>
        <v>-0.55139626992107771</v>
      </c>
      <c r="Z54">
        <f>LN((K54+N54+Q54)/T54)</f>
        <v>-0.59431970890952557</v>
      </c>
    </row>
    <row r="55" spans="1:26">
      <c r="A55" t="s">
        <v>12365</v>
      </c>
      <c r="B55" t="s">
        <v>12364</v>
      </c>
      <c r="C55" t="s">
        <v>12363</v>
      </c>
      <c r="D55" t="s">
        <v>8189</v>
      </c>
      <c r="E55" s="1"/>
      <c r="F55" s="1">
        <v>6090.9596780000002</v>
      </c>
      <c r="G55" s="1">
        <v>3492.8263379999999</v>
      </c>
      <c r="H55" s="1">
        <v>4771.6040780000003</v>
      </c>
      <c r="I55" s="1"/>
      <c r="J55" s="1">
        <v>470</v>
      </c>
      <c r="K55" s="1">
        <v>2150.5111470000002</v>
      </c>
      <c r="L55" s="1">
        <v>1165.9639259999999</v>
      </c>
      <c r="M55" s="1">
        <v>2288.7382050000001</v>
      </c>
      <c r="N55" s="1">
        <v>469.895715</v>
      </c>
      <c r="O55" s="1">
        <v>3007.4095819999998</v>
      </c>
      <c r="P55" s="1">
        <v>3213.3463689999999</v>
      </c>
      <c r="Q55" s="1">
        <v>204.623537</v>
      </c>
      <c r="R55" s="1">
        <v>32248.939221000001</v>
      </c>
      <c r="S55" s="1">
        <v>36677.499016000002</v>
      </c>
      <c r="T55" s="1">
        <v>17103.269158999999</v>
      </c>
      <c r="U55">
        <f>LN(ABS(F55-E55))</f>
        <v>8.7145609308835272</v>
      </c>
      <c r="V55">
        <f>LN(ABS(G55-F55))</f>
        <v>7.8625485200089669</v>
      </c>
      <c r="W55">
        <f>LN(ABS(H55-G55))</f>
        <v>7.1536600100901744</v>
      </c>
      <c r="X55">
        <f>LN((I55+L55+O55)/R55)</f>
        <v>-2.0447604468536427</v>
      </c>
      <c r="Y55">
        <f>LN((J55+M55+P55)/S55)</f>
        <v>-1.8150674198717012</v>
      </c>
      <c r="Z55">
        <f>LN((K55+N55+Q55)/T55)</f>
        <v>-1.8007504988766752</v>
      </c>
    </row>
    <row r="56" spans="1:26">
      <c r="A56" t="s">
        <v>12362</v>
      </c>
      <c r="B56" t="s">
        <v>12361</v>
      </c>
      <c r="C56" t="s">
        <v>12360</v>
      </c>
      <c r="D56" t="s">
        <v>8189</v>
      </c>
      <c r="E56" s="1">
        <v>77603.436598999993</v>
      </c>
      <c r="F56" s="1">
        <v>127785.76077399999</v>
      </c>
      <c r="G56" s="1">
        <v>157473.68040799999</v>
      </c>
      <c r="H56" s="1">
        <v>157035.82406799999</v>
      </c>
      <c r="I56" s="1"/>
      <c r="J56" s="1"/>
      <c r="K56" s="1">
        <v>256.40934099999998</v>
      </c>
      <c r="L56" s="1">
        <v>23744.771173000001</v>
      </c>
      <c r="M56" s="1">
        <v>30143.746831</v>
      </c>
      <c r="N56" s="1">
        <v>33239.551141000004</v>
      </c>
      <c r="O56" s="1">
        <v>584.577539</v>
      </c>
      <c r="P56" s="1">
        <v>449.27655399999998</v>
      </c>
      <c r="Q56" s="1">
        <v>625.76342</v>
      </c>
      <c r="R56" s="1">
        <v>267876.47859800002</v>
      </c>
      <c r="S56" s="1">
        <v>312403.679283</v>
      </c>
      <c r="T56" s="1">
        <v>326460.343498</v>
      </c>
      <c r="U56">
        <f>LN(ABS(F56-E56))</f>
        <v>10.82341813560749</v>
      </c>
      <c r="V56">
        <f>LN(ABS(G56-F56))</f>
        <v>10.298495495717098</v>
      </c>
      <c r="W56">
        <f>LN(ABS(H56-G56))</f>
        <v>6.0818908657080932</v>
      </c>
      <c r="X56">
        <f>LN((I56+L56+O56)/R56)</f>
        <v>-2.3988425859998386</v>
      </c>
      <c r="Y56">
        <f>LN((J56+M56+P56)/S56)</f>
        <v>-2.3235242063610548</v>
      </c>
      <c r="Z56">
        <f>LN((K56+N56+Q56)/T56)</f>
        <v>-2.2583742358907379</v>
      </c>
    </row>
    <row r="57" spans="1:26">
      <c r="A57" t="s">
        <v>12359</v>
      </c>
      <c r="B57" t="s">
        <v>12358</v>
      </c>
      <c r="C57" t="s">
        <v>12357</v>
      </c>
      <c r="D57" t="s">
        <v>8189</v>
      </c>
      <c r="E57" s="1">
        <v>74867.452711999998</v>
      </c>
      <c r="F57" s="1">
        <v>109980.101562</v>
      </c>
      <c r="G57" s="1">
        <v>123980.793469</v>
      </c>
      <c r="H57" s="1">
        <v>122432.65684900001</v>
      </c>
      <c r="I57" s="1">
        <v>121.837504</v>
      </c>
      <c r="J57" s="1">
        <v>235.4</v>
      </c>
      <c r="K57" s="1">
        <v>643.71059200000002</v>
      </c>
      <c r="L57" s="1">
        <v>17137.156193999999</v>
      </c>
      <c r="M57" s="1">
        <v>43645.199224999997</v>
      </c>
      <c r="N57" s="1">
        <v>54293.237662</v>
      </c>
      <c r="O57" s="1">
        <v>15512.527865</v>
      </c>
      <c r="P57" s="1">
        <v>18717.965978</v>
      </c>
      <c r="Q57" s="1">
        <v>16352.763023</v>
      </c>
      <c r="R57" s="1">
        <v>98616.083580000006</v>
      </c>
      <c r="S57" s="1">
        <v>119838.370608</v>
      </c>
      <c r="T57" s="1">
        <v>164651.59609599999</v>
      </c>
      <c r="U57">
        <f>LN(ABS(F57-E57))</f>
        <v>10.466316710634556</v>
      </c>
      <c r="V57">
        <f>LN(ABS(G57-F57))</f>
        <v>9.5468620293047444</v>
      </c>
      <c r="W57">
        <f>LN(ABS(H57-G57))</f>
        <v>7.3448073060693044</v>
      </c>
      <c r="X57">
        <f>LN((I57+L57+O57)/R57)</f>
        <v>-1.1016744745620954</v>
      </c>
      <c r="Y57">
        <f>LN((J57+M57+P57)/S57)</f>
        <v>-0.64940156551777228</v>
      </c>
      <c r="Z57">
        <f>LN((K57+N57+Q57)/T57)</f>
        <v>-0.83707968750486073</v>
      </c>
    </row>
    <row r="58" spans="1:26">
      <c r="A58" t="s">
        <v>12356</v>
      </c>
      <c r="B58" t="s">
        <v>12355</v>
      </c>
      <c r="C58" t="s">
        <v>12354</v>
      </c>
      <c r="D58" t="s">
        <v>8189</v>
      </c>
      <c r="E58" s="1">
        <v>289613.45530500001</v>
      </c>
      <c r="F58" s="1">
        <v>261037.053472</v>
      </c>
      <c r="G58" s="1">
        <v>282874.03901299997</v>
      </c>
      <c r="H58" s="1">
        <v>318516.55801199999</v>
      </c>
      <c r="I58" s="1">
        <v>30367.388693000001</v>
      </c>
      <c r="J58" s="1">
        <v>22435.260536000002</v>
      </c>
      <c r="K58" s="1">
        <v>21719.430677</v>
      </c>
      <c r="L58" s="1">
        <v>131315.02936099999</v>
      </c>
      <c r="M58" s="1">
        <v>129188.771288</v>
      </c>
      <c r="N58" s="1">
        <v>126956.33749999999</v>
      </c>
      <c r="O58" s="1">
        <v>30364.333201000001</v>
      </c>
      <c r="P58" s="1">
        <v>71199.606490999999</v>
      </c>
      <c r="Q58" s="1">
        <v>41154.044121999999</v>
      </c>
      <c r="R58" s="1">
        <v>399608.55276400002</v>
      </c>
      <c r="S58" s="1">
        <v>491723.52543699997</v>
      </c>
      <c r="T58" s="1">
        <v>507327.444708</v>
      </c>
      <c r="U58">
        <f>LN(ABS(F58-E58))</f>
        <v>10.260336545482453</v>
      </c>
      <c r="V58">
        <f>LN(ABS(G58-F58))</f>
        <v>9.9913603956530697</v>
      </c>
      <c r="W58">
        <f>LN(ABS(H58-G58))</f>
        <v>10.481294558071392</v>
      </c>
      <c r="X58">
        <f>LN((I58+L58+O58)/R58)</f>
        <v>-0.73274661135145969</v>
      </c>
      <c r="Y58">
        <f>LN((J58+M58+P58)/S58)</f>
        <v>-0.79153601938434459</v>
      </c>
      <c r="Z58">
        <f>LN((K58+N58+Q58)/T58)</f>
        <v>-0.98302869665444537</v>
      </c>
    </row>
    <row r="59" spans="1:26">
      <c r="A59" t="s">
        <v>12353</v>
      </c>
      <c r="B59" t="s">
        <v>12352</v>
      </c>
      <c r="C59" t="s">
        <v>12351</v>
      </c>
      <c r="D59" t="s">
        <v>8189</v>
      </c>
      <c r="E59" s="1">
        <v>12252.646710999999</v>
      </c>
      <c r="F59" s="1">
        <v>12422.455282999999</v>
      </c>
      <c r="G59" s="1">
        <v>10348.914929</v>
      </c>
      <c r="H59" s="1">
        <v>10190.902853</v>
      </c>
      <c r="I59" s="1">
        <v>52.157400000000003</v>
      </c>
      <c r="J59" s="1">
        <v>142.75</v>
      </c>
      <c r="K59" s="1">
        <v>216.73824999999999</v>
      </c>
      <c r="L59" s="1">
        <v>37059.077623999998</v>
      </c>
      <c r="M59" s="1">
        <v>39882.667935999998</v>
      </c>
      <c r="N59" s="1">
        <v>43170.823263999999</v>
      </c>
      <c r="O59" s="1">
        <v>473.30732699999999</v>
      </c>
      <c r="P59" s="1">
        <v>759.65864399999998</v>
      </c>
      <c r="Q59" s="1">
        <v>2685.0620359999998</v>
      </c>
      <c r="R59" s="1">
        <v>58040.331111</v>
      </c>
      <c r="S59" s="1">
        <v>42507.118769000001</v>
      </c>
      <c r="T59" s="1">
        <v>59937.654497000003</v>
      </c>
      <c r="U59">
        <f>LN(ABS(F59-E59))</f>
        <v>5.1346717555241099</v>
      </c>
      <c r="V59">
        <f>LN(ABS(G59-F59))</f>
        <v>7.6370127412766573</v>
      </c>
      <c r="W59">
        <f>LN(ABS(H59-G59))</f>
        <v>5.062671460486067</v>
      </c>
      <c r="X59">
        <f>LN((I59+L59+O59)/R59)</f>
        <v>-0.43454527469391568</v>
      </c>
      <c r="Y59">
        <f>LN((J59+M59+P59)/S59)</f>
        <v>-4.1355317948918162E-2</v>
      </c>
      <c r="Z59">
        <f>LN((K59+N59+Q59)/T59)</f>
        <v>-0.26308600591184927</v>
      </c>
    </row>
    <row r="60" spans="1:26">
      <c r="A60" t="s">
        <v>12350</v>
      </c>
      <c r="B60" t="s">
        <v>12349</v>
      </c>
      <c r="C60" t="s">
        <v>12348</v>
      </c>
      <c r="D60" t="s">
        <v>8189</v>
      </c>
      <c r="E60" s="1">
        <v>10297.672125999999</v>
      </c>
      <c r="F60" s="1">
        <v>8719.4422709999999</v>
      </c>
      <c r="G60" s="1">
        <v>8504.9882109999999</v>
      </c>
      <c r="H60" s="1">
        <v>9605.986105</v>
      </c>
      <c r="I60" s="1">
        <v>2264.0247909999998</v>
      </c>
      <c r="J60" s="1">
        <v>1450</v>
      </c>
      <c r="K60" s="1">
        <v>65.341504</v>
      </c>
      <c r="L60" s="1">
        <v>34730.212771999999</v>
      </c>
      <c r="M60" s="1">
        <v>40454.305652000003</v>
      </c>
      <c r="N60" s="1">
        <v>42046.825542999999</v>
      </c>
      <c r="O60" s="1">
        <v>284.59616799999998</v>
      </c>
      <c r="P60" s="1">
        <v>648.38061500000003</v>
      </c>
      <c r="Q60" s="1">
        <v>729.93579699999998</v>
      </c>
      <c r="R60" s="1">
        <v>39214.964571999997</v>
      </c>
      <c r="S60" s="1">
        <v>39424.064921999998</v>
      </c>
      <c r="T60" s="1">
        <v>27356.016486</v>
      </c>
      <c r="U60">
        <f>LN(ABS(F60-E60))</f>
        <v>7.3640591530287782</v>
      </c>
      <c r="V60">
        <f>LN(ABS(G60-F60))</f>
        <v>5.3680955429356958</v>
      </c>
      <c r="W60">
        <f>LN(ABS(H60-G60))</f>
        <v>7.0039722239143112</v>
      </c>
      <c r="X60">
        <f>LN((I60+L60+O60)/R60)</f>
        <v>-5.0632717946076607E-2</v>
      </c>
      <c r="Y60">
        <f>LN((J60+M60+P60)/S60)</f>
        <v>7.6366570362951136E-2</v>
      </c>
      <c r="Z60">
        <f>LN((K60+N60+Q60)/T60)</f>
        <v>0.44858484448701397</v>
      </c>
    </row>
    <row r="61" spans="1:26">
      <c r="A61" t="s">
        <v>12347</v>
      </c>
      <c r="B61" t="s">
        <v>12346</v>
      </c>
      <c r="C61" t="s">
        <v>12345</v>
      </c>
      <c r="D61" t="s">
        <v>8189</v>
      </c>
      <c r="E61" s="1">
        <v>4918.3714209999998</v>
      </c>
      <c r="F61" s="1">
        <v>6173.0878350000003</v>
      </c>
      <c r="G61" s="1">
        <v>8548.5323200000003</v>
      </c>
      <c r="H61" s="1">
        <v>12685.456746</v>
      </c>
      <c r="I61" s="1">
        <v>2443.2308600000001</v>
      </c>
      <c r="J61" s="1">
        <v>7110.5619200000001</v>
      </c>
      <c r="K61" s="1">
        <v>6787.7297420000004</v>
      </c>
      <c r="L61" s="1">
        <v>15803.819704</v>
      </c>
      <c r="M61" s="1">
        <v>19467.805346000001</v>
      </c>
      <c r="N61" s="1">
        <v>31504.851130999999</v>
      </c>
      <c r="O61" s="1">
        <v>904.26711999999998</v>
      </c>
      <c r="P61" s="1">
        <v>635.37305800000001</v>
      </c>
      <c r="Q61" s="1">
        <v>2659.431861</v>
      </c>
      <c r="R61" s="1">
        <v>30530.357868999999</v>
      </c>
      <c r="S61" s="1">
        <v>39886.387512000001</v>
      </c>
      <c r="T61" s="1">
        <v>45564.913736000002</v>
      </c>
      <c r="U61">
        <f>LN(ABS(F61-E61))</f>
        <v>7.1346648610917223</v>
      </c>
      <c r="V61">
        <f>LN(ABS(G61-F61))</f>
        <v>7.7729398505370169</v>
      </c>
      <c r="W61">
        <f>LN(ABS(H61-G61))</f>
        <v>8.327707898467624</v>
      </c>
      <c r="X61">
        <f>LN((I61+L61+O61)/R61)</f>
        <v>-0.46635000673478061</v>
      </c>
      <c r="Y61">
        <f>LN((J61+M61+P61)/S61)</f>
        <v>-0.38231309585027823</v>
      </c>
      <c r="Z61">
        <f>LN((K61+N61+Q61)/T61)</f>
        <v>-0.10673702463415446</v>
      </c>
    </row>
    <row r="62" spans="1:26">
      <c r="A62" t="s">
        <v>12344</v>
      </c>
      <c r="B62" t="s">
        <v>12343</v>
      </c>
      <c r="C62" t="s">
        <v>12342</v>
      </c>
      <c r="D62" t="s">
        <v>8189</v>
      </c>
      <c r="E62" s="1">
        <v>14379.281242999999</v>
      </c>
      <c r="F62" s="1">
        <v>23984.023838000001</v>
      </c>
      <c r="G62" s="1">
        <v>34162.711048999998</v>
      </c>
      <c r="H62" s="1">
        <v>48991.299286000001</v>
      </c>
      <c r="I62" s="1">
        <v>6114.3978930000003</v>
      </c>
      <c r="J62" s="1">
        <v>11237.793308</v>
      </c>
      <c r="K62" s="1">
        <v>5291.5153140000002</v>
      </c>
      <c r="L62" s="1">
        <v>15624.401320999999</v>
      </c>
      <c r="M62" s="1">
        <v>20249.542044999998</v>
      </c>
      <c r="N62" s="1">
        <v>22197.785604000001</v>
      </c>
      <c r="O62" s="1">
        <v>4491.9133819999997</v>
      </c>
      <c r="P62" s="1">
        <v>6254.4858620000005</v>
      </c>
      <c r="Q62" s="1">
        <v>2068.317728</v>
      </c>
      <c r="R62" s="1">
        <v>51297.149311000001</v>
      </c>
      <c r="S62" s="1">
        <v>64706.932838000001</v>
      </c>
      <c r="T62" s="1">
        <v>75831.561314999999</v>
      </c>
      <c r="U62">
        <f>LN(ABS(F62-E62))</f>
        <v>9.170012275780568</v>
      </c>
      <c r="V62">
        <f>LN(ABS(G62-F62))</f>
        <v>9.2280513241266764</v>
      </c>
      <c r="W62">
        <f>LN(ABS(H62-G62))</f>
        <v>9.6043122341743477</v>
      </c>
      <c r="X62">
        <f>LN((I62+L62+O62)/R62)</f>
        <v>-0.67070422092348081</v>
      </c>
      <c r="Y62">
        <f>LN((J62+M62+P62)/S62)</f>
        <v>-0.53909955370223428</v>
      </c>
      <c r="Z62">
        <f>LN((K62+N62+Q62)/T62)</f>
        <v>-0.94217304935381396</v>
      </c>
    </row>
    <row r="63" spans="1:26">
      <c r="A63" t="s">
        <v>12341</v>
      </c>
      <c r="B63" t="s">
        <v>12340</v>
      </c>
      <c r="C63" t="s">
        <v>12339</v>
      </c>
      <c r="D63" t="s">
        <v>8189</v>
      </c>
      <c r="E63" s="1">
        <v>17513.580136</v>
      </c>
      <c r="F63" s="1">
        <v>18943.362765999998</v>
      </c>
      <c r="G63" s="1">
        <v>24231.928379000001</v>
      </c>
      <c r="H63" s="1">
        <v>31452.486894999998</v>
      </c>
      <c r="I63" s="1">
        <v>8023.9597009999998</v>
      </c>
      <c r="J63" s="1">
        <v>12847.864073999999</v>
      </c>
      <c r="K63" s="1">
        <v>8611.5756689999998</v>
      </c>
      <c r="L63" s="1">
        <v>15915.275448</v>
      </c>
      <c r="M63" s="1">
        <v>23801.476949</v>
      </c>
      <c r="N63" s="1">
        <v>26280.716042</v>
      </c>
      <c r="O63" s="1">
        <v>4516.2254759999996</v>
      </c>
      <c r="P63" s="1">
        <v>4265.8871369999997</v>
      </c>
      <c r="Q63" s="1">
        <v>3684.1957259999999</v>
      </c>
      <c r="R63" s="1">
        <v>41320.323766000001</v>
      </c>
      <c r="S63" s="1">
        <v>52108.024037000003</v>
      </c>
      <c r="T63" s="1">
        <v>54043.516903000003</v>
      </c>
      <c r="U63">
        <f>LN(ABS(F63-E63))</f>
        <v>7.265277704706711</v>
      </c>
      <c r="V63">
        <f>LN(ABS(G63-F63))</f>
        <v>8.5733023374227333</v>
      </c>
      <c r="W63">
        <f>LN(ABS(H63-G63))</f>
        <v>8.8846875856816929</v>
      </c>
      <c r="X63">
        <f>LN((I63+L63+O63)/R63)</f>
        <v>-0.37301440003221681</v>
      </c>
      <c r="Y63">
        <f>LN((J63+M63+P63)/S63)</f>
        <v>-0.24181662872438789</v>
      </c>
      <c r="Z63">
        <f>LN((K63+N63+Q63)/T63)</f>
        <v>-0.3371466334836451</v>
      </c>
    </row>
    <row r="64" spans="1:26">
      <c r="A64" t="s">
        <v>12338</v>
      </c>
      <c r="B64" t="s">
        <v>12337</v>
      </c>
      <c r="C64" t="s">
        <v>12336</v>
      </c>
      <c r="D64" t="s">
        <v>8189</v>
      </c>
      <c r="E64" s="1">
        <v>43003.841532999999</v>
      </c>
      <c r="F64" s="1">
        <v>39870.383840000002</v>
      </c>
      <c r="G64" s="1">
        <v>40088.928786999997</v>
      </c>
      <c r="H64" s="1">
        <v>38124.066357999996</v>
      </c>
      <c r="I64" s="1"/>
      <c r="J64" s="1">
        <v>3391.556008</v>
      </c>
      <c r="K64" s="1">
        <v>2592.4072799999999</v>
      </c>
      <c r="L64" s="1">
        <v>95080.158007000005</v>
      </c>
      <c r="M64" s="1">
        <v>79550.168103000004</v>
      </c>
      <c r="N64" s="1">
        <v>59255.947074999996</v>
      </c>
      <c r="O64" s="1">
        <v>3866.9947109999998</v>
      </c>
      <c r="P64" s="1">
        <v>3163.1236610000001</v>
      </c>
      <c r="Q64" s="1">
        <v>2917.2284559999998</v>
      </c>
      <c r="R64" s="1">
        <v>231590.65019700001</v>
      </c>
      <c r="S64" s="1">
        <v>216200.17975099999</v>
      </c>
      <c r="T64" s="1">
        <v>193979.17571000001</v>
      </c>
      <c r="U64">
        <f>LN(ABS(F64-E64))</f>
        <v>8.0498923680577068</v>
      </c>
      <c r="V64">
        <f>LN(ABS(G64-F64))</f>
        <v>5.3869917004746393</v>
      </c>
      <c r="W64">
        <f>LN(ABS(H64-G64))</f>
        <v>7.5831775111654762</v>
      </c>
      <c r="X64">
        <f>LN((I64+L64+O64)/R64)</f>
        <v>-0.85038547772713702</v>
      </c>
      <c r="Y64">
        <f>LN((J64+M64+P64)/S64)</f>
        <v>-0.92063902279469145</v>
      </c>
      <c r="Z64">
        <f>LN((K64+N64+Q64)/T64)</f>
        <v>-1.0969764788016274</v>
      </c>
    </row>
    <row r="65" spans="1:26">
      <c r="A65" t="s">
        <v>12335</v>
      </c>
      <c r="B65" t="s">
        <v>12334</v>
      </c>
      <c r="C65" t="s">
        <v>12333</v>
      </c>
      <c r="D65" t="s">
        <v>8189</v>
      </c>
      <c r="E65" s="1">
        <v>15433.982359</v>
      </c>
      <c r="F65" s="1">
        <v>24187.550106999999</v>
      </c>
      <c r="G65" s="1">
        <v>20073.988077000002</v>
      </c>
      <c r="H65" s="1">
        <v>15813.538597000001</v>
      </c>
      <c r="I65" s="1">
        <v>10459.560003000001</v>
      </c>
      <c r="J65" s="1">
        <v>5405.0020459999996</v>
      </c>
      <c r="K65" s="1">
        <v>7914.792958</v>
      </c>
      <c r="L65" s="1">
        <v>54179.846881999998</v>
      </c>
      <c r="M65" s="1">
        <v>46892.968905000002</v>
      </c>
      <c r="N65" s="1">
        <v>41487.578491</v>
      </c>
      <c r="O65" s="1">
        <v>708.56211099999996</v>
      </c>
      <c r="P65" s="1">
        <v>572.86140499999999</v>
      </c>
      <c r="Q65" s="1">
        <v>642.39313900000002</v>
      </c>
      <c r="R65" s="1">
        <v>162020.86632500001</v>
      </c>
      <c r="S65" s="1">
        <v>153436.48180199999</v>
      </c>
      <c r="T65" s="1">
        <v>131657.10672000001</v>
      </c>
      <c r="U65">
        <f>LN(ABS(F65-E65))</f>
        <v>9.0772166388757949</v>
      </c>
      <c r="V65">
        <f>LN(ABS(G65-F65))</f>
        <v>8.3220446061111861</v>
      </c>
      <c r="W65">
        <f>LN(ABS(H65-G65))</f>
        <v>8.3571299454345329</v>
      </c>
      <c r="X65">
        <f>LN((I65+L65+O65)/R65)</f>
        <v>-0.90799877069347157</v>
      </c>
      <c r="Y65">
        <f>LN((J65+M65+P65)/S65)</f>
        <v>-1.0654348684835553</v>
      </c>
      <c r="Z65">
        <f>LN((K65+N65+Q65)/T65)</f>
        <v>-0.96728296975358519</v>
      </c>
    </row>
    <row r="66" spans="1:26">
      <c r="A66" t="s">
        <v>12332</v>
      </c>
      <c r="B66" t="s">
        <v>12331</v>
      </c>
      <c r="C66" t="s">
        <v>12330</v>
      </c>
      <c r="D66" t="s">
        <v>8189</v>
      </c>
      <c r="E66" s="1">
        <v>52378.800347999997</v>
      </c>
      <c r="F66" s="1">
        <v>29103.236985</v>
      </c>
      <c r="G66" s="1">
        <v>22156.629164999998</v>
      </c>
      <c r="H66" s="1">
        <v>21345.727717000002</v>
      </c>
      <c r="I66" s="1">
        <v>34500.760550999999</v>
      </c>
      <c r="J66" s="1">
        <v>2597.349064</v>
      </c>
      <c r="K66" s="1">
        <v>195.13190399999999</v>
      </c>
      <c r="L66" s="1">
        <v>155860.09988200001</v>
      </c>
      <c r="M66" s="1">
        <v>116122.111605</v>
      </c>
      <c r="N66" s="1">
        <v>101302.31905799999</v>
      </c>
      <c r="O66" s="1">
        <v>497.53071799999998</v>
      </c>
      <c r="P66" s="1">
        <v>352.12324000000001</v>
      </c>
      <c r="Q66" s="1">
        <v>110.729809</v>
      </c>
      <c r="R66" s="1">
        <v>278929.74125999998</v>
      </c>
      <c r="S66" s="1">
        <v>246442.97975100001</v>
      </c>
      <c r="T66" s="1">
        <v>182336.84444099999</v>
      </c>
      <c r="U66">
        <f>LN(ABS(F66-E66))</f>
        <v>10.055159306492511</v>
      </c>
      <c r="V66">
        <f>LN(ABS(G66-F66))</f>
        <v>8.8460087359540989</v>
      </c>
      <c r="W66">
        <f>LN(ABS(H66-G66))</f>
        <v>6.6981465276191567</v>
      </c>
      <c r="X66">
        <f>LN((I66+L66+O66)/R66)</f>
        <v>-0.37942818118594301</v>
      </c>
      <c r="Y66">
        <f>LN((J66+M66+P66)/S66)</f>
        <v>-0.72740578954634072</v>
      </c>
      <c r="Z66">
        <f>LN((K66+N66+Q66)/T66)</f>
        <v>-0.5847317187979848</v>
      </c>
    </row>
    <row r="67" spans="1:26">
      <c r="A67" t="s">
        <v>12329</v>
      </c>
      <c r="B67" t="s">
        <v>12328</v>
      </c>
      <c r="C67" t="s">
        <v>12327</v>
      </c>
      <c r="D67" t="s">
        <v>8189</v>
      </c>
      <c r="E67" s="1">
        <v>16870.698199999999</v>
      </c>
      <c r="F67" s="1">
        <v>25304.426101000001</v>
      </c>
      <c r="G67" s="1">
        <v>30836.953085000001</v>
      </c>
      <c r="H67" s="1">
        <v>26876.579942</v>
      </c>
      <c r="I67" s="1">
        <v>15</v>
      </c>
      <c r="J67" s="1"/>
      <c r="K67" s="1"/>
      <c r="L67" s="1">
        <v>12454.561825999999</v>
      </c>
      <c r="M67" s="1">
        <v>9300.7448619999996</v>
      </c>
      <c r="N67" s="1">
        <v>12179.728551</v>
      </c>
      <c r="O67" s="1">
        <v>1298.6130310000001</v>
      </c>
      <c r="P67" s="1">
        <v>5439.0151180000003</v>
      </c>
      <c r="Q67" s="1">
        <v>1425.2320729999999</v>
      </c>
      <c r="R67" s="1">
        <v>73347.048452000003</v>
      </c>
      <c r="S67" s="1">
        <v>57159.151206000002</v>
      </c>
      <c r="T67" s="1">
        <v>64372.771068000002</v>
      </c>
      <c r="U67">
        <f>LN(ABS(F67-E67))</f>
        <v>9.0399941716328822</v>
      </c>
      <c r="V67">
        <f>LN(ABS(G67-F67))</f>
        <v>8.6183999492743588</v>
      </c>
      <c r="W67">
        <f>LN(ABS(H67-G67))</f>
        <v>8.2840935278396479</v>
      </c>
      <c r="X67">
        <f>LN((I67+L67+O67)/R67)</f>
        <v>-1.6728425054672935</v>
      </c>
      <c r="Y67">
        <f>LN((J67+M67+P67)/S67)</f>
        <v>-1.3552909004647229</v>
      </c>
      <c r="Z67">
        <f>LN((K67+N67+Q67)/T67)</f>
        <v>-1.5542562561971027</v>
      </c>
    </row>
    <row r="68" spans="1:26">
      <c r="A68" t="s">
        <v>12326</v>
      </c>
      <c r="B68" t="s">
        <v>12325</v>
      </c>
      <c r="C68" t="s">
        <v>12324</v>
      </c>
      <c r="D68" t="s">
        <v>8189</v>
      </c>
      <c r="E68" s="1">
        <v>258.556847</v>
      </c>
      <c r="F68" s="1">
        <v>85.520302000000001</v>
      </c>
      <c r="G68" s="1">
        <v>138.93622300000001</v>
      </c>
      <c r="H68" s="1">
        <v>36.621693</v>
      </c>
      <c r="I68" s="1">
        <v>2328.1860499999998</v>
      </c>
      <c r="J68" s="1">
        <v>3616.9156630000002</v>
      </c>
      <c r="K68" s="1">
        <v>922.90718100000004</v>
      </c>
      <c r="L68" s="1">
        <v>10146.897322000001</v>
      </c>
      <c r="M68" s="1">
        <v>8756.141087</v>
      </c>
      <c r="N68" s="1">
        <v>8260.9458589999995</v>
      </c>
      <c r="O68" s="1">
        <v>384.63463400000001</v>
      </c>
      <c r="P68" s="1">
        <v>419.37670600000001</v>
      </c>
      <c r="Q68" s="1">
        <v>389.597737</v>
      </c>
      <c r="R68" s="1">
        <v>85182.738712000006</v>
      </c>
      <c r="S68" s="1">
        <v>64241.514816000003</v>
      </c>
      <c r="T68" s="1">
        <v>61159.736825</v>
      </c>
      <c r="U68">
        <f>LN(ABS(F68-E68))</f>
        <v>5.1535028149637325</v>
      </c>
      <c r="V68">
        <f>LN(ABS(G68-F68))</f>
        <v>3.9781088475968587</v>
      </c>
      <c r="W68">
        <f>LN(ABS(H68-G68))</f>
        <v>4.6280516961073976</v>
      </c>
      <c r="X68">
        <f>LN((I68+L68+O68)/R68)</f>
        <v>-1.8906990254574019</v>
      </c>
      <c r="Y68">
        <f>LN((J68+M68+P68)/S68)</f>
        <v>-1.6137957900476889</v>
      </c>
      <c r="Z68">
        <f>LN((K68+N68+Q68)/T68)</f>
        <v>-1.8544953547649052</v>
      </c>
    </row>
    <row r="69" spans="1:26">
      <c r="A69" t="s">
        <v>12323</v>
      </c>
      <c r="B69" t="s">
        <v>12322</v>
      </c>
      <c r="C69" t="s">
        <v>12321</v>
      </c>
      <c r="D69" t="s">
        <v>8189</v>
      </c>
      <c r="E69" s="1">
        <v>4995.9469319999998</v>
      </c>
      <c r="F69" s="1">
        <v>66944.024221</v>
      </c>
      <c r="G69" s="1">
        <v>124830.98761900001</v>
      </c>
      <c r="H69" s="1">
        <v>143596.73006100001</v>
      </c>
      <c r="I69" s="1">
        <v>17243.294427000001</v>
      </c>
      <c r="J69" s="1">
        <v>19034.960081000001</v>
      </c>
      <c r="K69" s="1">
        <v>16590.299094999998</v>
      </c>
      <c r="L69" s="1">
        <v>42014.625224000003</v>
      </c>
      <c r="M69" s="1">
        <v>27202.948357000001</v>
      </c>
      <c r="N69" s="1">
        <v>62119.316454</v>
      </c>
      <c r="O69" s="1">
        <v>48122.981051000002</v>
      </c>
      <c r="P69" s="1">
        <v>83793.754772999993</v>
      </c>
      <c r="Q69" s="1">
        <v>15321.507661</v>
      </c>
      <c r="R69" s="1">
        <v>919049.74433400005</v>
      </c>
      <c r="S69" s="1">
        <v>1376297.7156120001</v>
      </c>
      <c r="T69" s="1">
        <v>1125429.9127489999</v>
      </c>
      <c r="U69">
        <f>LN(ABS(F69-E69))</f>
        <v>11.034051850078471</v>
      </c>
      <c r="V69">
        <f>LN(ABS(G69-F69))</f>
        <v>10.966247481007326</v>
      </c>
      <c r="W69">
        <f>LN(ABS(H69-G69))</f>
        <v>9.8397882760409008</v>
      </c>
      <c r="X69">
        <f>LN((I69+L69+O69)/R69)</f>
        <v>-2.1469579167088177</v>
      </c>
      <c r="Y69">
        <f>LN((J69+M69+P69)/S69)</f>
        <v>-2.3593743742198581</v>
      </c>
      <c r="Z69">
        <f>LN((K69+N69+Q69)/T69)</f>
        <v>-2.4822945608577349</v>
      </c>
    </row>
    <row r="70" spans="1:26">
      <c r="A70" t="s">
        <v>12320</v>
      </c>
      <c r="B70" t="s">
        <v>12319</v>
      </c>
      <c r="C70" t="s">
        <v>12318</v>
      </c>
      <c r="D70" t="s">
        <v>8189</v>
      </c>
      <c r="E70" s="1">
        <v>22132.864479</v>
      </c>
      <c r="F70" s="1">
        <v>26780.060635000002</v>
      </c>
      <c r="G70" s="1">
        <v>32331.026076999999</v>
      </c>
      <c r="H70" s="1">
        <v>31441.169601000001</v>
      </c>
      <c r="I70" s="1">
        <v>4145.7063799999996</v>
      </c>
      <c r="J70" s="1">
        <v>2685.1610000000001</v>
      </c>
      <c r="K70" s="1">
        <v>1875.73127</v>
      </c>
      <c r="L70" s="1">
        <v>31297.510445</v>
      </c>
      <c r="M70" s="1">
        <v>34739.479863</v>
      </c>
      <c r="N70" s="1">
        <v>45640.131851999999</v>
      </c>
      <c r="O70" s="1">
        <v>2064.231769</v>
      </c>
      <c r="P70" s="1">
        <v>2607.5259740000001</v>
      </c>
      <c r="Q70" s="1">
        <v>1882.6405360000001</v>
      </c>
      <c r="R70" s="1">
        <v>22254.932067999998</v>
      </c>
      <c r="S70" s="1">
        <v>23058.542857</v>
      </c>
      <c r="T70" s="1">
        <v>19732.750756000001</v>
      </c>
      <c r="U70">
        <f>LN(ABS(F70-E70))</f>
        <v>8.4440193395132361</v>
      </c>
      <c r="V70">
        <f>LN(ABS(G70-F70))</f>
        <v>8.6217271451258348</v>
      </c>
      <c r="W70">
        <f>LN(ABS(H70-G70))</f>
        <v>6.7910601868005713</v>
      </c>
      <c r="X70">
        <f>LN((I70+L70+O70)/R70)</f>
        <v>0.52197589240003139</v>
      </c>
      <c r="Y70">
        <f>LN((J70+M70+P70)/S70)</f>
        <v>0.55164697822443365</v>
      </c>
      <c r="Z70">
        <f>LN((K70+N70+Q70)/T70)</f>
        <v>0.91764040312517603</v>
      </c>
    </row>
    <row r="71" spans="1:26">
      <c r="A71" t="s">
        <v>12317</v>
      </c>
      <c r="B71" t="s">
        <v>12316</v>
      </c>
      <c r="C71" t="s">
        <v>12315</v>
      </c>
      <c r="D71" t="s">
        <v>8189</v>
      </c>
      <c r="E71" s="1">
        <v>5488.5856780000004</v>
      </c>
      <c r="F71" s="1">
        <v>6809.1451109999998</v>
      </c>
      <c r="G71" s="1">
        <v>6327.3240999999998</v>
      </c>
      <c r="H71" s="1">
        <v>11934.591123</v>
      </c>
      <c r="I71" s="1">
        <v>400</v>
      </c>
      <c r="J71" s="1">
        <v>475</v>
      </c>
      <c r="K71" s="1"/>
      <c r="L71" s="1">
        <v>92307.273256999993</v>
      </c>
      <c r="M71" s="1">
        <v>107630.068402</v>
      </c>
      <c r="N71" s="1">
        <v>112761.074444</v>
      </c>
      <c r="O71" s="1">
        <v>60.392449999999997</v>
      </c>
      <c r="P71" s="1">
        <v>1378.2447010000001</v>
      </c>
      <c r="Q71" s="1">
        <v>94.124236999999994</v>
      </c>
      <c r="R71" s="1">
        <v>95733.874502000006</v>
      </c>
      <c r="S71" s="1">
        <v>97528.598182000002</v>
      </c>
      <c r="T71" s="1">
        <v>99837.167446000007</v>
      </c>
      <c r="U71">
        <f>LN(ABS(F71-E71))</f>
        <v>7.1858107386758929</v>
      </c>
      <c r="V71">
        <f>LN(ABS(G71-F71))</f>
        <v>6.1775726986113959</v>
      </c>
      <c r="W71">
        <f>LN(ABS(H71-G71))</f>
        <v>8.6318187181393604</v>
      </c>
      <c r="X71">
        <f>LN((I71+L71+O71)/R71)</f>
        <v>-3.1474052171132326E-2</v>
      </c>
      <c r="Y71">
        <f>LN((J71+M71+P71)/S71)</f>
        <v>0.11562649620769004</v>
      </c>
      <c r="Z71">
        <f>LN((K71+N71+Q71)/T71)</f>
        <v>0.12256503609499286</v>
      </c>
    </row>
    <row r="72" spans="1:26">
      <c r="A72" t="s">
        <v>12314</v>
      </c>
      <c r="B72" t="s">
        <v>12313</v>
      </c>
      <c r="C72" t="s">
        <v>12312</v>
      </c>
      <c r="D72" t="s">
        <v>8189</v>
      </c>
      <c r="E72" s="1">
        <v>2471.8473159999999</v>
      </c>
      <c r="F72" s="1">
        <v>4702.6115300000001</v>
      </c>
      <c r="G72" s="1">
        <v>7623.3543280000004</v>
      </c>
      <c r="H72" s="1">
        <v>12234.322538</v>
      </c>
      <c r="I72" s="1">
        <v>535.04922599999998</v>
      </c>
      <c r="J72" s="1">
        <v>163.59734800000001</v>
      </c>
      <c r="K72" s="1">
        <v>2067.5404189999999</v>
      </c>
      <c r="L72" s="1">
        <v>15525.677309000001</v>
      </c>
      <c r="M72" s="1">
        <v>16078.09079</v>
      </c>
      <c r="N72" s="1">
        <v>31926.973760000001</v>
      </c>
      <c r="O72" s="1">
        <v>390.90231</v>
      </c>
      <c r="P72" s="1">
        <v>219.76471799999999</v>
      </c>
      <c r="Q72" s="1">
        <v>286.017988</v>
      </c>
      <c r="R72" s="1">
        <v>41826.250319999999</v>
      </c>
      <c r="S72" s="1">
        <v>45461.076050000003</v>
      </c>
      <c r="T72" s="1">
        <v>67061.528032000002</v>
      </c>
      <c r="U72">
        <f>LN(ABS(F72-E72))</f>
        <v>7.7100995026079939</v>
      </c>
      <c r="V72">
        <f>LN(ABS(G72-F72))</f>
        <v>7.9795932457892018</v>
      </c>
      <c r="W72">
        <f>LN(ABS(H72-G72))</f>
        <v>8.4361931377999415</v>
      </c>
      <c r="X72">
        <f>LN((I72+L72+O72)/R72)</f>
        <v>-0.93309965026599551</v>
      </c>
      <c r="Y72">
        <f>LN((J72+M72+P72)/S72)</f>
        <v>-1.0158350311934854</v>
      </c>
      <c r="Z72">
        <f>LN((K72+N72+Q72)/T72)</f>
        <v>-0.67103290908689961</v>
      </c>
    </row>
    <row r="73" spans="1:26">
      <c r="A73" t="s">
        <v>12311</v>
      </c>
      <c r="B73" t="s">
        <v>12310</v>
      </c>
      <c r="C73" t="s">
        <v>12309</v>
      </c>
      <c r="D73" t="s">
        <v>8189</v>
      </c>
      <c r="E73" s="1">
        <v>7068.8962670000001</v>
      </c>
      <c r="F73" s="1">
        <v>10365.625142000001</v>
      </c>
      <c r="G73" s="1">
        <v>11253.310647</v>
      </c>
      <c r="H73" s="1">
        <v>10605.196528</v>
      </c>
      <c r="I73" s="1">
        <v>1998.711638</v>
      </c>
      <c r="J73" s="1">
        <v>1493.6637270000001</v>
      </c>
      <c r="K73" s="1">
        <v>1856.1466949999999</v>
      </c>
      <c r="L73" s="1">
        <v>7477.6516439999996</v>
      </c>
      <c r="M73" s="1">
        <v>9400.9355269999996</v>
      </c>
      <c r="N73" s="1">
        <v>19399.59791</v>
      </c>
      <c r="O73" s="1">
        <v>122.63531399999999</v>
      </c>
      <c r="P73" s="1">
        <v>232.97974099999999</v>
      </c>
      <c r="Q73" s="1">
        <v>592.66227300000003</v>
      </c>
      <c r="R73" s="1">
        <v>33251.553741000003</v>
      </c>
      <c r="S73" s="1">
        <v>33794.204214999998</v>
      </c>
      <c r="T73" s="1">
        <v>39387.821480999999</v>
      </c>
      <c r="U73">
        <f>LN(ABS(F73-E73))</f>
        <v>8.1006860058413892</v>
      </c>
      <c r="V73">
        <f>LN(ABS(G73-F73))</f>
        <v>6.7886175192263023</v>
      </c>
      <c r="W73">
        <f>LN(ABS(H73-G73))</f>
        <v>6.4740667904147058</v>
      </c>
      <c r="X73">
        <f>LN((I73+L73+O73)/R73)</f>
        <v>-1.2424427149465735</v>
      </c>
      <c r="Y73">
        <f>LN((J73+M73+P73)/S73)</f>
        <v>-1.1108626938952828</v>
      </c>
      <c r="Z73">
        <f>LN((K73+N73+Q73)/T73)</f>
        <v>-0.5893286619344027</v>
      </c>
    </row>
    <row r="74" spans="1:26">
      <c r="A74" t="s">
        <v>12308</v>
      </c>
      <c r="B74" t="s">
        <v>12307</v>
      </c>
      <c r="C74" t="s">
        <v>12306</v>
      </c>
      <c r="D74" t="s">
        <v>8189</v>
      </c>
      <c r="E74" s="1">
        <v>7471.7032479999998</v>
      </c>
      <c r="F74" s="1">
        <v>8600.831381</v>
      </c>
      <c r="G74" s="1">
        <v>7566.2183649999997</v>
      </c>
      <c r="H74" s="1">
        <v>7963.4486040000002</v>
      </c>
      <c r="I74" s="1">
        <v>1109.415</v>
      </c>
      <c r="J74" s="1">
        <v>360</v>
      </c>
      <c r="K74" s="1">
        <v>5</v>
      </c>
      <c r="L74" s="1">
        <v>83453.799782999995</v>
      </c>
      <c r="M74" s="1">
        <v>101829.285424</v>
      </c>
      <c r="N74" s="1">
        <v>146987.549023</v>
      </c>
      <c r="O74" s="1">
        <v>1281.8471890000001</v>
      </c>
      <c r="P74" s="1">
        <v>1340.4082169999999</v>
      </c>
      <c r="Q74" s="1">
        <v>1471.650513</v>
      </c>
      <c r="R74" s="1">
        <v>246956.27311400001</v>
      </c>
      <c r="S74" s="1">
        <v>324735.39896800002</v>
      </c>
      <c r="T74" s="1">
        <v>347776.25882400002</v>
      </c>
      <c r="U74">
        <f>LN(ABS(F74-E74))</f>
        <v>7.0292010501810926</v>
      </c>
      <c r="V74">
        <f>LN(ABS(G74-F74))</f>
        <v>6.9417827381977979</v>
      </c>
      <c r="W74">
        <f>LN(ABS(H74-G74))</f>
        <v>5.9845160596861362</v>
      </c>
      <c r="X74">
        <f>LN((I74+L74+O74)/R74)</f>
        <v>-1.0566672225941756</v>
      </c>
      <c r="Y74">
        <f>LN((J74+M74+P74)/S74)</f>
        <v>-1.1431522270613479</v>
      </c>
      <c r="Z74">
        <f>LN((K74+N74+Q74)/T74)</f>
        <v>-0.85121548997721275</v>
      </c>
    </row>
    <row r="75" spans="1:26">
      <c r="A75" t="s">
        <v>12305</v>
      </c>
      <c r="B75" t="s">
        <v>12304</v>
      </c>
      <c r="C75" t="s">
        <v>12303</v>
      </c>
      <c r="D75" t="s">
        <v>8189</v>
      </c>
      <c r="E75" s="1">
        <v>26937.321865000002</v>
      </c>
      <c r="F75" s="1">
        <v>32140.410978</v>
      </c>
      <c r="G75" s="1">
        <v>29917.719133999999</v>
      </c>
      <c r="H75" s="1">
        <v>28824.017612</v>
      </c>
      <c r="I75" s="1"/>
      <c r="J75" s="1"/>
      <c r="K75" s="1">
        <v>410</v>
      </c>
      <c r="L75" s="1">
        <v>15609.734109000001</v>
      </c>
      <c r="M75" s="1">
        <v>17355.171679999999</v>
      </c>
      <c r="N75" s="1">
        <v>14477.785545000001</v>
      </c>
      <c r="O75" s="1">
        <v>654.35665800000004</v>
      </c>
      <c r="P75" s="1">
        <v>172.198992</v>
      </c>
      <c r="Q75" s="1">
        <v>255.18042800000001</v>
      </c>
      <c r="R75" s="1">
        <v>153933.48953399999</v>
      </c>
      <c r="S75" s="1">
        <v>125892.787318</v>
      </c>
      <c r="T75" s="1">
        <v>70412.178446999998</v>
      </c>
      <c r="U75">
        <f>LN(ABS(F75-E75))</f>
        <v>8.5570077883779216</v>
      </c>
      <c r="V75">
        <f>LN(ABS(G75-F75))</f>
        <v>7.7064742826729127</v>
      </c>
      <c r="W75">
        <f>LN(ABS(H75-G75))</f>
        <v>6.9973231139466847</v>
      </c>
      <c r="X75">
        <f>LN((I75+L75+O75)/R75)</f>
        <v>-2.2475609658171991</v>
      </c>
      <c r="Y75">
        <f>LN((J75+M75+P75)/S75)</f>
        <v>-1.9716669529386068</v>
      </c>
      <c r="Z75">
        <f>LN((K75+N75+Q75)/T75)</f>
        <v>-1.536830105579895</v>
      </c>
    </row>
    <row r="76" spans="1:26">
      <c r="A76" t="s">
        <v>12302</v>
      </c>
      <c r="B76" t="s">
        <v>12301</v>
      </c>
      <c r="C76" t="s">
        <v>12300</v>
      </c>
      <c r="D76" t="s">
        <v>8189</v>
      </c>
      <c r="E76" s="1">
        <v>58069.758786999999</v>
      </c>
      <c r="F76" s="1">
        <v>54031.819843999998</v>
      </c>
      <c r="G76" s="1">
        <v>58024.563899000001</v>
      </c>
      <c r="H76" s="1">
        <v>51110.633454000003</v>
      </c>
      <c r="I76" s="1"/>
      <c r="J76" s="1">
        <v>1004.34</v>
      </c>
      <c r="K76" s="1">
        <v>128.55779999999999</v>
      </c>
      <c r="L76" s="1">
        <v>4317.5232450000003</v>
      </c>
      <c r="M76" s="1">
        <v>8069.0016180000002</v>
      </c>
      <c r="N76" s="1">
        <v>11844.628828999999</v>
      </c>
      <c r="O76" s="1">
        <v>1132.4314039999999</v>
      </c>
      <c r="P76" s="1">
        <v>725.45717999999999</v>
      </c>
      <c r="Q76" s="1">
        <v>656.68765599999995</v>
      </c>
      <c r="R76" s="1">
        <v>129694.010948</v>
      </c>
      <c r="S76" s="1">
        <v>133135.858412</v>
      </c>
      <c r="T76" s="1">
        <v>150152.68318600001</v>
      </c>
      <c r="U76">
        <f>LN(ABS(F76-E76))</f>
        <v>8.3034896781542056</v>
      </c>
      <c r="V76">
        <f>LN(ABS(G76-F76))</f>
        <v>8.2922340065865914</v>
      </c>
      <c r="W76">
        <f>LN(ABS(H76-G76))</f>
        <v>8.8412935604078253</v>
      </c>
      <c r="X76">
        <f>LN((I76+L76+O76)/R76)</f>
        <v>-3.1695706267089077</v>
      </c>
      <c r="Y76">
        <f>LN((J76+M76+P76)/S76)</f>
        <v>-2.6091102921421956</v>
      </c>
      <c r="Z76">
        <f>LN((K76+N76+Q76)/T76)</f>
        <v>-2.475587681675151</v>
      </c>
    </row>
    <row r="77" spans="1:26">
      <c r="A77" t="s">
        <v>12299</v>
      </c>
      <c r="B77" t="s">
        <v>12298</v>
      </c>
      <c r="C77" t="s">
        <v>12297</v>
      </c>
      <c r="D77" t="s">
        <v>8189</v>
      </c>
      <c r="E77" s="1">
        <v>7449.3911909999997</v>
      </c>
      <c r="F77" s="1">
        <v>8192.5793030000004</v>
      </c>
      <c r="G77" s="1">
        <v>8739.9729160000006</v>
      </c>
      <c r="H77" s="1">
        <v>9267.8441779999994</v>
      </c>
      <c r="I77" s="1">
        <v>129.77685099999999</v>
      </c>
      <c r="J77" s="1">
        <v>95.076984999999993</v>
      </c>
      <c r="K77" s="1">
        <v>315.60233599999998</v>
      </c>
      <c r="L77" s="1">
        <v>8813.2233660000002</v>
      </c>
      <c r="M77" s="1">
        <v>7023.9795539999996</v>
      </c>
      <c r="N77" s="1">
        <v>4856.715346</v>
      </c>
      <c r="O77" s="1">
        <v>157.60771099999999</v>
      </c>
      <c r="P77" s="1">
        <v>146.694433</v>
      </c>
      <c r="Q77" s="1">
        <v>161.48871700000001</v>
      </c>
      <c r="R77" s="1">
        <v>25248.329781</v>
      </c>
      <c r="S77" s="1">
        <v>17651.792999000001</v>
      </c>
      <c r="T77" s="1">
        <v>15385.687639</v>
      </c>
      <c r="U77">
        <f>LN(ABS(F77-E77))</f>
        <v>6.6109491916774026</v>
      </c>
      <c r="V77">
        <f>LN(ABS(G77-F77))</f>
        <v>6.305168128653964</v>
      </c>
      <c r="W77">
        <f>LN(ABS(H77-G77))</f>
        <v>6.2688524320071535</v>
      </c>
      <c r="X77">
        <f>LN((I77+L77+O77)/R77)</f>
        <v>-1.020418789680255</v>
      </c>
      <c r="Y77">
        <f>LN((J77+M77+P77)/S77)</f>
        <v>-0.88766570440626957</v>
      </c>
      <c r="Z77">
        <f>LN((K77+N77+Q77)/T77)</f>
        <v>-1.0593725737422335</v>
      </c>
    </row>
    <row r="78" spans="1:26">
      <c r="A78" t="s">
        <v>12296</v>
      </c>
      <c r="B78" t="s">
        <v>12295</v>
      </c>
      <c r="C78" t="s">
        <v>12294</v>
      </c>
      <c r="D78" t="s">
        <v>8189</v>
      </c>
      <c r="E78" s="1">
        <v>5894.0394669999996</v>
      </c>
      <c r="F78" s="1">
        <v>19110.767079000001</v>
      </c>
      <c r="G78" s="1">
        <v>79266.033207999993</v>
      </c>
      <c r="H78" s="1">
        <v>88934.029053000006</v>
      </c>
      <c r="I78" s="1"/>
      <c r="J78" s="1">
        <v>61.638666000000001</v>
      </c>
      <c r="K78" s="1">
        <v>3396.2236210000001</v>
      </c>
      <c r="L78" s="1">
        <v>16395.976869999999</v>
      </c>
      <c r="M78" s="1">
        <v>19299.946572000001</v>
      </c>
      <c r="N78" s="1">
        <v>29057.324857</v>
      </c>
      <c r="O78" s="1">
        <v>73436.786909000002</v>
      </c>
      <c r="P78" s="1">
        <v>57783.668741000001</v>
      </c>
      <c r="Q78" s="1">
        <v>37093.345880000001</v>
      </c>
      <c r="R78" s="1">
        <v>388606.01254800003</v>
      </c>
      <c r="S78" s="1">
        <v>482672.08954299998</v>
      </c>
      <c r="T78" s="1">
        <v>699176.47793299996</v>
      </c>
      <c r="U78">
        <f>LN(ABS(F78-E78))</f>
        <v>9.4892385496326757</v>
      </c>
      <c r="V78">
        <f>LN(ABS(G78-F78))</f>
        <v>11.004684267512365</v>
      </c>
      <c r="W78">
        <f>LN(ABS(H78-G78))</f>
        <v>9.1765763120549746</v>
      </c>
      <c r="X78">
        <f>LN((I78+L78+O78)/R78)</f>
        <v>-1.4646162476166962</v>
      </c>
      <c r="Y78">
        <f>LN((J78+M78+P78)/S78)</f>
        <v>-1.8336474593369696</v>
      </c>
      <c r="Z78">
        <f>LN((K78+N78+Q78)/T78)</f>
        <v>-2.3079019183744838</v>
      </c>
    </row>
    <row r="79" spans="1:26">
      <c r="A79" t="s">
        <v>12293</v>
      </c>
      <c r="B79" t="s">
        <v>12292</v>
      </c>
      <c r="C79" t="s">
        <v>12291</v>
      </c>
      <c r="D79" t="s">
        <v>8189</v>
      </c>
      <c r="E79" s="1">
        <v>1320.1941859999999</v>
      </c>
      <c r="F79" s="1">
        <v>2609.1802229999998</v>
      </c>
      <c r="G79" s="1">
        <v>4931.4576070000003</v>
      </c>
      <c r="H79" s="1">
        <v>9352.4371659999997</v>
      </c>
      <c r="I79" s="1">
        <v>940</v>
      </c>
      <c r="J79" s="1">
        <v>1238.0938619999999</v>
      </c>
      <c r="K79" s="1">
        <v>101.2</v>
      </c>
      <c r="L79" s="1">
        <v>25342.120761999999</v>
      </c>
      <c r="M79" s="1">
        <v>27224.239931</v>
      </c>
      <c r="N79" s="1">
        <v>26943.916819999999</v>
      </c>
      <c r="O79" s="1">
        <v>1240.5719509999999</v>
      </c>
      <c r="P79" s="1">
        <v>1408.7960350000001</v>
      </c>
      <c r="Q79" s="1">
        <v>4105.1479660000005</v>
      </c>
      <c r="R79" s="1">
        <v>38033.760786999999</v>
      </c>
      <c r="S79" s="1">
        <v>34033.989024000002</v>
      </c>
      <c r="T79" s="1">
        <v>34144.171973999997</v>
      </c>
      <c r="U79">
        <f>LN(ABS(F79-E79))</f>
        <v>7.1616111704522769</v>
      </c>
      <c r="V79">
        <f>LN(ABS(G79-F79))</f>
        <v>7.7503036142101625</v>
      </c>
      <c r="W79">
        <f>LN(ABS(H79-G79))</f>
        <v>8.3941165702009872</v>
      </c>
      <c r="X79">
        <f>LN((I79+L79+O79)/R79)</f>
        <v>-0.32346335310432328</v>
      </c>
      <c r="Y79">
        <f>LN((J79+M79+P79)/S79)</f>
        <v>-0.13046724609450988</v>
      </c>
      <c r="Z79">
        <f>LN((K79+N79+Q79)/T79)</f>
        <v>-9.1769166282998305E-2</v>
      </c>
    </row>
    <row r="80" spans="1:26">
      <c r="A80" t="s">
        <v>12290</v>
      </c>
      <c r="B80" t="s">
        <v>12289</v>
      </c>
      <c r="C80" t="s">
        <v>12288</v>
      </c>
      <c r="D80" t="s">
        <v>8189</v>
      </c>
      <c r="E80" s="1">
        <v>133932.102239</v>
      </c>
      <c r="F80" s="1">
        <v>245984.69478699999</v>
      </c>
      <c r="G80" s="1">
        <v>343354.68297999998</v>
      </c>
      <c r="H80" s="1">
        <v>290358.47895000002</v>
      </c>
      <c r="I80" s="1">
        <v>19444.345681999999</v>
      </c>
      <c r="J80" s="1">
        <v>17598.488085000001</v>
      </c>
      <c r="K80" s="1">
        <v>11416.910201000001</v>
      </c>
      <c r="L80" s="1">
        <v>43105.421070999997</v>
      </c>
      <c r="M80" s="1">
        <v>77592.743612999999</v>
      </c>
      <c r="N80" s="1">
        <v>97561.724209000007</v>
      </c>
      <c r="O80" s="1">
        <v>15315.502226000001</v>
      </c>
      <c r="P80" s="1">
        <v>16647.301727999999</v>
      </c>
      <c r="Q80" s="1">
        <v>12679.972486999999</v>
      </c>
      <c r="R80" s="1">
        <v>205158.92460900001</v>
      </c>
      <c r="S80" s="1">
        <v>322014.69996100001</v>
      </c>
      <c r="T80" s="1">
        <v>362774.77591000003</v>
      </c>
      <c r="U80">
        <f>LN(ABS(F80-E80))</f>
        <v>11.626723616382201</v>
      </c>
      <c r="V80">
        <f>LN(ABS(G80-F80))</f>
        <v>11.48627331271368</v>
      </c>
      <c r="W80">
        <f>LN(ABS(H80-G80))</f>
        <v>10.877975567893802</v>
      </c>
      <c r="X80">
        <f>LN((I80+L80+O80)/R80)</f>
        <v>-0.96880490841980094</v>
      </c>
      <c r="Y80">
        <f>LN((J80+M80+P80)/S80)</f>
        <v>-1.0575410312994349</v>
      </c>
      <c r="Z80">
        <f>LN((K80+N80+Q80)/T80)</f>
        <v>-1.0925633716283494</v>
      </c>
    </row>
    <row r="81" spans="1:26">
      <c r="A81" t="s">
        <v>12287</v>
      </c>
      <c r="B81" t="s">
        <v>12286</v>
      </c>
      <c r="C81" t="s">
        <v>12285</v>
      </c>
      <c r="D81" t="s">
        <v>8189</v>
      </c>
      <c r="E81" s="1">
        <v>12906.32648</v>
      </c>
      <c r="F81" s="1">
        <v>18712.206827999998</v>
      </c>
      <c r="G81" s="1">
        <v>22266.597712999999</v>
      </c>
      <c r="H81" s="1">
        <v>21076.657856999998</v>
      </c>
      <c r="I81" s="1">
        <v>6292.4891539999999</v>
      </c>
      <c r="J81" s="1">
        <v>2446.1150130000001</v>
      </c>
      <c r="K81" s="1">
        <v>2317.9754400000002</v>
      </c>
      <c r="L81" s="1">
        <v>20101.014198000001</v>
      </c>
      <c r="M81" s="1">
        <v>24597.642176000001</v>
      </c>
      <c r="N81" s="1">
        <v>37980.235956999997</v>
      </c>
      <c r="O81" s="1">
        <v>936.56316200000003</v>
      </c>
      <c r="P81" s="1">
        <v>1319.7321870000001</v>
      </c>
      <c r="Q81" s="1">
        <v>698.456998</v>
      </c>
      <c r="R81" s="1">
        <v>38353.505149999997</v>
      </c>
      <c r="S81" s="1">
        <v>48928.174235999999</v>
      </c>
      <c r="T81" s="1">
        <v>56994.530396000002</v>
      </c>
      <c r="U81">
        <f>LN(ABS(F81-E81))</f>
        <v>8.6666265360360164</v>
      </c>
      <c r="V81">
        <f>LN(ABS(G81-F81))</f>
        <v>8.1759389871912216</v>
      </c>
      <c r="W81">
        <f>LN(ABS(H81-G81))</f>
        <v>7.0816580436518572</v>
      </c>
      <c r="X81">
        <f>LN((I81+L81+O81)/R81)</f>
        <v>-0.33885848892077369</v>
      </c>
      <c r="Y81">
        <f>LN((J81+M81+P81)/S81)</f>
        <v>-0.54525065806836392</v>
      </c>
      <c r="Z81">
        <f>LN((K81+N81+Q81)/T81)</f>
        <v>-0.3294645005212703</v>
      </c>
    </row>
    <row r="82" spans="1:26">
      <c r="A82" t="s">
        <v>12284</v>
      </c>
      <c r="B82" t="s">
        <v>12283</v>
      </c>
      <c r="C82" t="s">
        <v>12282</v>
      </c>
      <c r="D82" t="s">
        <v>8189</v>
      </c>
      <c r="E82" s="1">
        <v>101638.42849400001</v>
      </c>
      <c r="F82" s="1">
        <v>165635.47122199999</v>
      </c>
      <c r="G82" s="1">
        <v>304810.51793500001</v>
      </c>
      <c r="H82" s="1">
        <v>304880.51033299998</v>
      </c>
      <c r="I82" s="1">
        <v>1079.5515</v>
      </c>
      <c r="J82" s="1">
        <v>2145.1247709999998</v>
      </c>
      <c r="K82" s="1">
        <v>17383.922589000002</v>
      </c>
      <c r="L82" s="1">
        <v>65682.199492</v>
      </c>
      <c r="M82" s="1">
        <v>113061.336981</v>
      </c>
      <c r="N82" s="1">
        <v>179528.51577900001</v>
      </c>
      <c r="O82" s="1">
        <v>8774.6773749999993</v>
      </c>
      <c r="P82" s="1">
        <v>20034.322076</v>
      </c>
      <c r="Q82" s="1">
        <v>14685.379612000001</v>
      </c>
      <c r="R82" s="1">
        <v>232534.35326100001</v>
      </c>
      <c r="S82" s="1">
        <v>418766.35817999998</v>
      </c>
      <c r="T82" s="1">
        <v>497831.93689499999</v>
      </c>
      <c r="U82">
        <f>LN(ABS(F82-E82))</f>
        <v>11.066592153899215</v>
      </c>
      <c r="V82">
        <f>LN(ABS(G82-F82))</f>
        <v>11.84348774869383</v>
      </c>
      <c r="W82">
        <f>LN(ABS(H82-G82))</f>
        <v>4.248386636151567</v>
      </c>
      <c r="X82">
        <f>LN((I82+L82+O82)/R82)</f>
        <v>-1.1244229352549822</v>
      </c>
      <c r="Y82">
        <f>LN((J82+M82+P82)/S82)</f>
        <v>-1.1302563730342079</v>
      </c>
      <c r="Z82">
        <f>LN((K82+N82+Q82)/T82)</f>
        <v>-0.8555751560251218</v>
      </c>
    </row>
    <row r="83" spans="1:26">
      <c r="A83" t="s">
        <v>12281</v>
      </c>
      <c r="B83" t="s">
        <v>12280</v>
      </c>
      <c r="C83" t="s">
        <v>12279</v>
      </c>
      <c r="D83" t="s">
        <v>8189</v>
      </c>
      <c r="E83" s="1">
        <v>63884.987744999999</v>
      </c>
      <c r="F83" s="1">
        <v>106206.192</v>
      </c>
      <c r="G83" s="1">
        <v>198341.39514400001</v>
      </c>
      <c r="H83" s="1">
        <v>337662.249098</v>
      </c>
      <c r="I83" s="1">
        <v>13703.930592999999</v>
      </c>
      <c r="J83" s="1">
        <v>22525.912939000002</v>
      </c>
      <c r="K83" s="1">
        <v>26140.40178</v>
      </c>
      <c r="L83" s="1">
        <v>49821.730164000001</v>
      </c>
      <c r="M83" s="1">
        <v>82138.459103999994</v>
      </c>
      <c r="N83" s="1">
        <v>153634.30538400001</v>
      </c>
      <c r="O83" s="1">
        <v>9049.1343429999997</v>
      </c>
      <c r="P83" s="1">
        <v>14087.094486</v>
      </c>
      <c r="Q83" s="1">
        <v>15478.829406000001</v>
      </c>
      <c r="R83" s="1">
        <v>183633.49605399999</v>
      </c>
      <c r="S83" s="1">
        <v>270453.68440099998</v>
      </c>
      <c r="T83" s="1">
        <v>383456.962275</v>
      </c>
      <c r="U83">
        <f>LN(ABS(F83-E83))</f>
        <v>10.65304352205832</v>
      </c>
      <c r="V83">
        <f>LN(ABS(G83-F83))</f>
        <v>11.431012376618106</v>
      </c>
      <c r="W83">
        <f>LN(ABS(H83-G83))</f>
        <v>11.844534853904161</v>
      </c>
      <c r="X83">
        <f>LN((I83+L83+O83)/R83)</f>
        <v>-0.92832421530697862</v>
      </c>
      <c r="Y83">
        <f>LN((J83+M83+P83)/S83)</f>
        <v>-0.82306806889250839</v>
      </c>
      <c r="Z83">
        <f>LN((K83+N83+Q83)/T83)</f>
        <v>-0.67492848938620509</v>
      </c>
    </row>
    <row r="84" spans="1:26">
      <c r="A84" t="s">
        <v>12278</v>
      </c>
      <c r="B84" t="s">
        <v>12277</v>
      </c>
      <c r="C84" t="s">
        <v>12276</v>
      </c>
      <c r="D84" t="s">
        <v>8189</v>
      </c>
      <c r="E84" s="1">
        <v>35.159433</v>
      </c>
      <c r="F84" s="1">
        <v>28.588069999999998</v>
      </c>
      <c r="G84" s="1">
        <v>75.656654000000003</v>
      </c>
      <c r="H84" s="1">
        <v>44.348137000000001</v>
      </c>
      <c r="I84" s="1"/>
      <c r="J84" s="1"/>
      <c r="K84" s="1">
        <v>7.6050000000000004</v>
      </c>
      <c r="L84" s="1">
        <v>3864.0396019999998</v>
      </c>
      <c r="M84" s="1">
        <v>3438.4942169999999</v>
      </c>
      <c r="N84" s="1">
        <v>4200.6268550000004</v>
      </c>
      <c r="O84" s="1">
        <v>35.774088999999996</v>
      </c>
      <c r="P84" s="1">
        <v>49.140427000000003</v>
      </c>
      <c r="Q84" s="1">
        <v>17.204086</v>
      </c>
      <c r="R84" s="1">
        <v>14373.435986</v>
      </c>
      <c r="S84" s="1">
        <v>12689.967551</v>
      </c>
      <c r="T84" s="1">
        <v>15177.594080999999</v>
      </c>
      <c r="U84">
        <f>LN(ABS(F84-E84))</f>
        <v>1.8827212691231292</v>
      </c>
      <c r="V84">
        <f>LN(ABS(G84-F84))</f>
        <v>3.851605772105231</v>
      </c>
      <c r="W84">
        <f>LN(ABS(H84-G84))</f>
        <v>3.4438901691574682</v>
      </c>
      <c r="X84">
        <f>LN((I84+L84+O84)/R84)</f>
        <v>-1.3044529993342029</v>
      </c>
      <c r="Y84">
        <f>LN((J84+M84+P84)/S84)</f>
        <v>-1.2915879706694333</v>
      </c>
      <c r="Z84">
        <f>LN((K84+N84+Q84)/T84)</f>
        <v>-1.2786978299303557</v>
      </c>
    </row>
    <row r="85" spans="1:26">
      <c r="A85" t="s">
        <v>12275</v>
      </c>
      <c r="B85" t="s">
        <v>12274</v>
      </c>
      <c r="C85" t="s">
        <v>12273</v>
      </c>
      <c r="D85" t="s">
        <v>8189</v>
      </c>
      <c r="E85" s="1">
        <v>34931.048739999998</v>
      </c>
      <c r="F85" s="1">
        <v>32714.811310000001</v>
      </c>
      <c r="G85" s="1">
        <v>45297.917552999999</v>
      </c>
      <c r="H85" s="1">
        <v>68772.060417000001</v>
      </c>
      <c r="I85" s="1">
        <v>195.97019299999999</v>
      </c>
      <c r="J85" s="1">
        <v>336.03179499999999</v>
      </c>
      <c r="K85" s="1">
        <v>70.793999999999997</v>
      </c>
      <c r="L85" s="1">
        <v>18757.368452999999</v>
      </c>
      <c r="M85" s="1">
        <v>28500.038031</v>
      </c>
      <c r="N85" s="1">
        <v>36013.838903000003</v>
      </c>
      <c r="O85" s="1">
        <v>2393.990303</v>
      </c>
      <c r="P85" s="1">
        <v>16237.542982999999</v>
      </c>
      <c r="Q85" s="1">
        <v>8811.5285010000007</v>
      </c>
      <c r="R85" s="1">
        <v>100688.61588300001</v>
      </c>
      <c r="S85" s="1">
        <v>116296.577873</v>
      </c>
      <c r="T85" s="1">
        <v>123965.759494</v>
      </c>
      <c r="U85">
        <f>LN(ABS(F85-E85))</f>
        <v>7.7035661856295237</v>
      </c>
      <c r="V85">
        <f>LN(ABS(G85-F85))</f>
        <v>9.4401104189323064</v>
      </c>
      <c r="W85">
        <f>LN(ABS(H85-G85))</f>
        <v>10.063654790694203</v>
      </c>
      <c r="X85">
        <f>LN((I85+L85+O85)/R85)</f>
        <v>-1.5511061194398255</v>
      </c>
      <c r="Y85">
        <f>LN((J85+M85+P85)/S85)</f>
        <v>-0.94784664065488766</v>
      </c>
      <c r="Z85">
        <f>LN((K85+N85+Q85)/T85)</f>
        <v>-1.0156530953826293</v>
      </c>
    </row>
    <row r="86" spans="1:26">
      <c r="A86" t="s">
        <v>12272</v>
      </c>
      <c r="B86" t="s">
        <v>12271</v>
      </c>
      <c r="C86" t="s">
        <v>12270</v>
      </c>
      <c r="D86" t="s">
        <v>8189</v>
      </c>
      <c r="E86" s="1">
        <v>11806.8356</v>
      </c>
      <c r="F86" s="1">
        <v>17462.575045000001</v>
      </c>
      <c r="G86" s="1">
        <v>7150.1135759999997</v>
      </c>
      <c r="H86" s="1">
        <v>9174.0514110000004</v>
      </c>
      <c r="I86" s="1">
        <v>3312.979828</v>
      </c>
      <c r="J86" s="1">
        <v>790.91576399999997</v>
      </c>
      <c r="K86" s="1">
        <v>339.43541699999997</v>
      </c>
      <c r="L86" s="1">
        <v>22577.711018999998</v>
      </c>
      <c r="M86" s="1">
        <v>30905.473432999999</v>
      </c>
      <c r="N86" s="1">
        <v>33500.704538999998</v>
      </c>
      <c r="O86" s="1">
        <v>1116.1346570000001</v>
      </c>
      <c r="P86" s="1">
        <v>477.89343400000001</v>
      </c>
      <c r="Q86" s="1">
        <v>1092.925201</v>
      </c>
      <c r="R86" s="1">
        <v>58620.299315999997</v>
      </c>
      <c r="S86" s="1">
        <v>57022.239934999998</v>
      </c>
      <c r="T86" s="1">
        <v>45755.188711000003</v>
      </c>
      <c r="U86">
        <f>LN(ABS(F86-E86))</f>
        <v>8.6404261395068058</v>
      </c>
      <c r="V86">
        <f>LN(ABS(G86-F86))</f>
        <v>9.2411082942965628</v>
      </c>
      <c r="W86">
        <f>LN(ABS(H86-G86))</f>
        <v>7.6128003160028674</v>
      </c>
      <c r="X86">
        <f>LN((I86+L86+O86)/R86)</f>
        <v>-0.77499141080746892</v>
      </c>
      <c r="Y86">
        <f>LN((J86+M86+P86)/S86)</f>
        <v>-0.57227390865177952</v>
      </c>
      <c r="Z86">
        <f>LN((K86+N86+Q86)/T86)</f>
        <v>-0.26987139335275545</v>
      </c>
    </row>
    <row r="87" spans="1:26">
      <c r="A87" t="s">
        <v>12269</v>
      </c>
      <c r="B87" t="s">
        <v>12268</v>
      </c>
      <c r="C87" t="s">
        <v>12267</v>
      </c>
      <c r="D87" t="s">
        <v>8189</v>
      </c>
      <c r="E87" s="1">
        <v>101879.561002</v>
      </c>
      <c r="F87" s="1">
        <v>204604.75661000001</v>
      </c>
      <c r="G87" s="1">
        <v>173676.43646</v>
      </c>
      <c r="H87" s="1">
        <v>154552.98242399999</v>
      </c>
      <c r="I87" s="1">
        <v>100</v>
      </c>
      <c r="J87" s="1"/>
      <c r="K87" s="1">
        <v>4018.8682530000001</v>
      </c>
      <c r="L87" s="1">
        <v>111732.890291</v>
      </c>
      <c r="M87" s="1">
        <v>176965.32230599999</v>
      </c>
      <c r="N87" s="1">
        <v>162943.65760199999</v>
      </c>
      <c r="O87" s="1">
        <v>20325.421473999999</v>
      </c>
      <c r="P87" s="1">
        <v>40857.282677000003</v>
      </c>
      <c r="Q87" s="1">
        <v>27855.156965999999</v>
      </c>
      <c r="R87" s="1">
        <v>435812.869741</v>
      </c>
      <c r="S87" s="1">
        <v>499242.13419900002</v>
      </c>
      <c r="T87" s="1">
        <v>427764.64585999999</v>
      </c>
      <c r="U87">
        <f>LN(ABS(F87-E87))</f>
        <v>11.539812697940599</v>
      </c>
      <c r="V87">
        <f>LN(ABS(G87-F87))</f>
        <v>10.339427552855996</v>
      </c>
      <c r="W87">
        <f>LN(ABS(H87-G87))</f>
        <v>9.8586708207084808</v>
      </c>
      <c r="X87">
        <f>LN((I87+L87+O87)/R87)</f>
        <v>-1.1932124178596994</v>
      </c>
      <c r="Y87">
        <f>LN((J87+M87+P87)/S87)</f>
        <v>-0.82941022402294373</v>
      </c>
      <c r="Z87">
        <f>LN((K87+N87+Q87)/T87)</f>
        <v>-0.78650899016099118</v>
      </c>
    </row>
    <row r="88" spans="1:26">
      <c r="A88" t="s">
        <v>12266</v>
      </c>
      <c r="B88" t="s">
        <v>12265</v>
      </c>
      <c r="C88" t="s">
        <v>12264</v>
      </c>
      <c r="D88" t="s">
        <v>8189</v>
      </c>
      <c r="E88" s="1">
        <v>36105.371216</v>
      </c>
      <c r="F88" s="1">
        <v>49984.648927000002</v>
      </c>
      <c r="G88" s="1">
        <v>52463.605722</v>
      </c>
      <c r="H88" s="1">
        <v>55546.667267999997</v>
      </c>
      <c r="I88" s="1">
        <v>4248.8873560000002</v>
      </c>
      <c r="J88" s="1">
        <v>4157.0671190000003</v>
      </c>
      <c r="K88" s="1">
        <v>3239.0212419999998</v>
      </c>
      <c r="L88" s="1">
        <v>46070.981731</v>
      </c>
      <c r="M88" s="1">
        <v>44865.985911999996</v>
      </c>
      <c r="N88" s="1">
        <v>50093.770406000003</v>
      </c>
      <c r="O88" s="1">
        <v>1357.34031</v>
      </c>
      <c r="P88" s="1">
        <v>1252.557174</v>
      </c>
      <c r="Q88" s="1">
        <v>2178.9951209999999</v>
      </c>
      <c r="R88" s="1">
        <v>219683.538566</v>
      </c>
      <c r="S88" s="1">
        <v>243059.53161400001</v>
      </c>
      <c r="T88" s="1">
        <v>271019.20497399999</v>
      </c>
      <c r="U88">
        <f>LN(ABS(F88-E88))</f>
        <v>9.5381521945943746</v>
      </c>
      <c r="V88">
        <f>LN(ABS(G88-F88))</f>
        <v>7.8155931034847654</v>
      </c>
      <c r="W88">
        <f>LN(ABS(H88-G88))</f>
        <v>8.0336783907099196</v>
      </c>
      <c r="X88">
        <f>LN((I88+L88+O88)/R88)</f>
        <v>-1.4471711894300494</v>
      </c>
      <c r="Y88">
        <f>LN((J88+M88+P88)/S88)</f>
        <v>-1.5757863264725427</v>
      </c>
      <c r="Z88">
        <f>LN((K88+N88+Q88)/T88)</f>
        <v>-1.5855943130110863</v>
      </c>
    </row>
    <row r="89" spans="1:26">
      <c r="A89" t="s">
        <v>12263</v>
      </c>
      <c r="B89" t="s">
        <v>12262</v>
      </c>
      <c r="C89" t="s">
        <v>12261</v>
      </c>
      <c r="D89" t="s">
        <v>8189</v>
      </c>
      <c r="E89" s="1">
        <v>30513.347570000002</v>
      </c>
      <c r="F89" s="1">
        <v>29573.044368999999</v>
      </c>
      <c r="G89" s="1">
        <v>17803.470103</v>
      </c>
      <c r="H89" s="1">
        <v>19943.226495999999</v>
      </c>
      <c r="I89" s="1">
        <v>939</v>
      </c>
      <c r="J89" s="1">
        <v>48744.755717</v>
      </c>
      <c r="K89" s="1">
        <v>11825.363707</v>
      </c>
      <c r="L89" s="1">
        <v>968462.45507200004</v>
      </c>
      <c r="M89" s="1">
        <v>954815.44681899995</v>
      </c>
      <c r="N89" s="1">
        <v>1104401.472666</v>
      </c>
      <c r="O89" s="1">
        <v>120600.222301</v>
      </c>
      <c r="P89" s="1">
        <v>132357.473937</v>
      </c>
      <c r="Q89" s="1">
        <v>137504.894168</v>
      </c>
      <c r="R89" s="1">
        <v>953570.96100000001</v>
      </c>
      <c r="S89" s="1">
        <v>865559.51322900003</v>
      </c>
      <c r="T89" s="1">
        <v>889784.02150200005</v>
      </c>
      <c r="U89">
        <f>LN(ABS(F89-E89))</f>
        <v>6.8462023775099308</v>
      </c>
      <c r="V89">
        <f>LN(ABS(G89-F89))</f>
        <v>9.373273028487132</v>
      </c>
      <c r="W89">
        <f>LN(ABS(H89-G89))</f>
        <v>7.6684472664894674</v>
      </c>
      <c r="X89">
        <f>LN((I89+L89+O89)/R89)</f>
        <v>0.13372067022037906</v>
      </c>
      <c r="Y89">
        <f>LN((J89+M89+P89)/S89)</f>
        <v>0.27181999483522085</v>
      </c>
      <c r="Z89">
        <f>LN((K89+N89+Q89)/T89)</f>
        <v>0.34290100651153538</v>
      </c>
    </row>
    <row r="90" spans="1:26">
      <c r="A90" t="s">
        <v>12260</v>
      </c>
      <c r="B90" t="s">
        <v>12259</v>
      </c>
      <c r="C90" t="s">
        <v>12258</v>
      </c>
      <c r="D90" t="s">
        <v>8189</v>
      </c>
      <c r="E90" s="1">
        <v>13805.183794</v>
      </c>
      <c r="F90" s="1">
        <v>18237.424855000001</v>
      </c>
      <c r="G90" s="1">
        <v>15328.095915</v>
      </c>
      <c r="H90" s="1">
        <v>16176.869085</v>
      </c>
      <c r="I90" s="1"/>
      <c r="J90" s="1">
        <v>11.0077</v>
      </c>
      <c r="K90" s="1">
        <v>1004.724214</v>
      </c>
      <c r="L90" s="1">
        <v>7570.4876750000003</v>
      </c>
      <c r="M90" s="1">
        <v>12091.534131</v>
      </c>
      <c r="N90" s="1">
        <v>8244.6220859999994</v>
      </c>
      <c r="O90" s="1">
        <v>782.93315500000006</v>
      </c>
      <c r="P90" s="1">
        <v>911.310697</v>
      </c>
      <c r="Q90" s="1">
        <v>662.97214299999996</v>
      </c>
      <c r="R90" s="1">
        <v>61542.699336999998</v>
      </c>
      <c r="S90" s="1">
        <v>42906.195123999998</v>
      </c>
      <c r="T90" s="1">
        <v>49219.959351999998</v>
      </c>
      <c r="U90">
        <f>LN(ABS(F90-E90))</f>
        <v>8.3966606179678376</v>
      </c>
      <c r="V90">
        <f>LN(ABS(G90-F90))</f>
        <v>7.9756777287611644</v>
      </c>
      <c r="W90">
        <f>LN(ABS(H90-G90))</f>
        <v>6.7437919774693684</v>
      </c>
      <c r="X90">
        <f>LN((I90+L90+O90)/R90)</f>
        <v>-1.9970600968553598</v>
      </c>
      <c r="Y90">
        <f>LN((J90+M90+P90)/S90)</f>
        <v>-1.1930018547808579</v>
      </c>
      <c r="Z90">
        <f>LN((K90+N90+Q90)/T90)</f>
        <v>-1.6025209482908795</v>
      </c>
    </row>
    <row r="91" spans="1:26">
      <c r="A91" t="s">
        <v>12257</v>
      </c>
      <c r="B91" t="s">
        <v>12256</v>
      </c>
      <c r="C91" t="s">
        <v>12255</v>
      </c>
      <c r="D91" t="s">
        <v>8189</v>
      </c>
      <c r="E91" s="1">
        <v>85977.621205000003</v>
      </c>
      <c r="F91" s="1">
        <v>113336.15639</v>
      </c>
      <c r="G91" s="1">
        <v>102642.795808</v>
      </c>
      <c r="H91" s="1">
        <v>95764.702764999995</v>
      </c>
      <c r="I91" s="1">
        <v>287.99254100000002</v>
      </c>
      <c r="J91" s="1">
        <v>543.16971999999998</v>
      </c>
      <c r="K91" s="1">
        <v>1.0545</v>
      </c>
      <c r="L91" s="1">
        <v>93606.749605000005</v>
      </c>
      <c r="M91" s="1">
        <v>115224.681425</v>
      </c>
      <c r="N91" s="1">
        <v>146709.02033999999</v>
      </c>
      <c r="O91" s="1">
        <v>13787.924236000001</v>
      </c>
      <c r="P91" s="1">
        <v>9802.0049930000005</v>
      </c>
      <c r="Q91" s="1">
        <v>10831.840074</v>
      </c>
      <c r="R91" s="1">
        <v>514908.67587400001</v>
      </c>
      <c r="S91" s="1">
        <v>523235.38093400002</v>
      </c>
      <c r="T91" s="1">
        <v>541892.50648800004</v>
      </c>
      <c r="U91">
        <f>LN(ABS(F91-E91))</f>
        <v>10.216783831743305</v>
      </c>
      <c r="V91">
        <f>LN(ABS(G91-F91))</f>
        <v>9.2773783215011161</v>
      </c>
      <c r="W91">
        <f>LN(ABS(H91-G91))</f>
        <v>8.8360967185250239</v>
      </c>
      <c r="X91">
        <f>LN((I91+L91+O91)/R91)</f>
        <v>-1.5648009288579723</v>
      </c>
      <c r="Y91">
        <f>LN((J91+M91+P91)/S91)</f>
        <v>-1.4271691956374297</v>
      </c>
      <c r="Z91">
        <f>LN((K91+N91+Q91)/T91)</f>
        <v>-1.2353761049588055</v>
      </c>
    </row>
    <row r="92" spans="1:26">
      <c r="A92" t="s">
        <v>12254</v>
      </c>
      <c r="B92" t="s">
        <v>12253</v>
      </c>
      <c r="C92" t="s">
        <v>12252</v>
      </c>
      <c r="D92" t="s">
        <v>8189</v>
      </c>
      <c r="E92" s="1">
        <v>4716.2027980000003</v>
      </c>
      <c r="F92" s="1">
        <v>3583.912699</v>
      </c>
      <c r="G92" s="1">
        <v>7305.565259</v>
      </c>
      <c r="H92" s="1">
        <v>6159.3469439999999</v>
      </c>
      <c r="I92" s="1">
        <v>1039.8967990000001</v>
      </c>
      <c r="J92" s="1">
        <v>1344.0507620000001</v>
      </c>
      <c r="K92" s="1">
        <v>451.84490799999998</v>
      </c>
      <c r="L92" s="1">
        <v>62580.151991999999</v>
      </c>
      <c r="M92" s="1">
        <v>73530.342206000001</v>
      </c>
      <c r="N92" s="1">
        <v>74994.573952999999</v>
      </c>
      <c r="O92" s="1">
        <v>3514.9008349999999</v>
      </c>
      <c r="P92" s="1">
        <v>4008.286728</v>
      </c>
      <c r="Q92" s="1">
        <v>3894.3782500000002</v>
      </c>
      <c r="R92" s="1">
        <v>83399.117127000005</v>
      </c>
      <c r="S92" s="1">
        <v>99786.158431999997</v>
      </c>
      <c r="T92" s="1">
        <v>99194.687009999994</v>
      </c>
      <c r="U92">
        <f>LN(ABS(F92-E92))</f>
        <v>7.0319974971326866</v>
      </c>
      <c r="V92">
        <f>LN(ABS(G92-F92))</f>
        <v>8.2219230851824854</v>
      </c>
      <c r="W92">
        <f>LN(ABS(H92-G92))</f>
        <v>7.0442233808767325</v>
      </c>
      <c r="X92">
        <f>LN((I92+L92+O92)/R92)</f>
        <v>-0.21693295611595417</v>
      </c>
      <c r="Y92">
        <f>LN((J92+M92+P92)/S92)</f>
        <v>-0.23506779910988812</v>
      </c>
      <c r="Z92">
        <f>LN((K92+N92+Q92)/T92)</f>
        <v>-0.22333199268049508</v>
      </c>
    </row>
    <row r="93" spans="1:26">
      <c r="A93" t="s">
        <v>12251</v>
      </c>
      <c r="B93" t="s">
        <v>12250</v>
      </c>
      <c r="C93" t="s">
        <v>12249</v>
      </c>
      <c r="D93" t="s">
        <v>8189</v>
      </c>
      <c r="E93" s="1">
        <v>87238.278149000005</v>
      </c>
      <c r="F93" s="1">
        <v>125980.19480500001</v>
      </c>
      <c r="G93" s="1">
        <v>135327.90172600001</v>
      </c>
      <c r="H93" s="1">
        <v>154813.137754</v>
      </c>
      <c r="I93" s="1">
        <v>6297.1348539999999</v>
      </c>
      <c r="J93" s="1">
        <v>3660.07636</v>
      </c>
      <c r="K93" s="1">
        <v>3610.069238</v>
      </c>
      <c r="L93" s="1">
        <v>51471.519704999999</v>
      </c>
      <c r="M93" s="1">
        <v>72161.623108</v>
      </c>
      <c r="N93" s="1">
        <v>101085.90040899999</v>
      </c>
      <c r="O93" s="1">
        <v>5242.468785</v>
      </c>
      <c r="P93" s="1">
        <v>5852.4986699999999</v>
      </c>
      <c r="Q93" s="1">
        <v>8394.9871419999999</v>
      </c>
      <c r="R93" s="1">
        <v>335544.06394600001</v>
      </c>
      <c r="S93" s="1">
        <v>343594.28425299999</v>
      </c>
      <c r="T93" s="1">
        <v>382553.82266000001</v>
      </c>
      <c r="U93">
        <f>LN(ABS(F93-E93))</f>
        <v>10.564677410595174</v>
      </c>
      <c r="V93">
        <f>LN(ABS(G93-F93))</f>
        <v>9.1428863431133482</v>
      </c>
      <c r="W93">
        <f>LN(ABS(H93-G93))</f>
        <v>9.8774123310173803</v>
      </c>
      <c r="X93">
        <f>LN((I93+L93+O93)/R93)</f>
        <v>-1.6724420141053835</v>
      </c>
      <c r="Y93">
        <f>LN((J93+M93+P93)/S93)</f>
        <v>-1.4367234153628627</v>
      </c>
      <c r="Z93">
        <f>LN((K93+N93+Q93)/T93)</f>
        <v>-1.2186769339357193</v>
      </c>
    </row>
    <row r="94" spans="1:26">
      <c r="A94" t="s">
        <v>12248</v>
      </c>
      <c r="B94" t="s">
        <v>12247</v>
      </c>
      <c r="C94" t="s">
        <v>12246</v>
      </c>
      <c r="D94" t="s">
        <v>8189</v>
      </c>
      <c r="E94" s="1">
        <v>15216.063442000001</v>
      </c>
      <c r="F94" s="1">
        <v>11149.945105999999</v>
      </c>
      <c r="G94" s="1">
        <v>14251.805947000001</v>
      </c>
      <c r="H94" s="1">
        <v>19682.741856000001</v>
      </c>
      <c r="I94" s="1"/>
      <c r="J94" s="1"/>
      <c r="K94" s="1"/>
      <c r="L94" s="1">
        <v>14697.481508999999</v>
      </c>
      <c r="M94" s="1">
        <v>8662.6761430000006</v>
      </c>
      <c r="N94" s="1">
        <v>12783.237793</v>
      </c>
      <c r="O94" s="1">
        <v>144.26651100000001</v>
      </c>
      <c r="P94" s="1">
        <v>722.25591899999995</v>
      </c>
      <c r="Q94" s="1">
        <v>502.83436599999999</v>
      </c>
      <c r="R94" s="1">
        <v>33599.518114999999</v>
      </c>
      <c r="S94" s="1">
        <v>17876.163913</v>
      </c>
      <c r="T94" s="1">
        <v>25228.791539999998</v>
      </c>
      <c r="U94">
        <f>LN(ABS(F94-E94))</f>
        <v>8.310444097552292</v>
      </c>
      <c r="V94">
        <f>LN(ABS(G94-F94))</f>
        <v>8.0397574816728152</v>
      </c>
      <c r="W94">
        <f>LN(ABS(H94-G94))</f>
        <v>8.5998667570077476</v>
      </c>
      <c r="X94">
        <f>LN((I94+L94+O94)/R94)</f>
        <v>-0.81706770314330934</v>
      </c>
      <c r="Y94">
        <f>LN((J94+M94+P94)/S94)</f>
        <v>-0.64436276946036319</v>
      </c>
      <c r="Z94">
        <f>LN((K94+N94+Q94)/T94)</f>
        <v>-0.64126958333096717</v>
      </c>
    </row>
    <row r="95" spans="1:26">
      <c r="A95" t="s">
        <v>12245</v>
      </c>
      <c r="B95" t="s">
        <v>12244</v>
      </c>
      <c r="C95" t="s">
        <v>12243</v>
      </c>
      <c r="D95" t="s">
        <v>8189</v>
      </c>
      <c r="E95" s="1">
        <v>299.13465300000001</v>
      </c>
      <c r="F95" s="1">
        <v>649.70745899999997</v>
      </c>
      <c r="G95" s="1">
        <v>1169.0997910000001</v>
      </c>
      <c r="H95" s="1">
        <v>1191.0551029999999</v>
      </c>
      <c r="I95" s="1">
        <v>893</v>
      </c>
      <c r="J95" s="1">
        <v>1678.7570000000001</v>
      </c>
      <c r="K95" s="1">
        <v>1175.73974</v>
      </c>
      <c r="L95" s="1">
        <v>36815.431636000001</v>
      </c>
      <c r="M95" s="1">
        <v>53649.411758000002</v>
      </c>
      <c r="N95" s="1">
        <v>79255.659929000001</v>
      </c>
      <c r="O95" s="1">
        <v>1132.5368000000001</v>
      </c>
      <c r="P95" s="1">
        <v>378.76935099999997</v>
      </c>
      <c r="Q95" s="1">
        <v>265.281835</v>
      </c>
      <c r="R95" s="1">
        <v>116553.07513300001</v>
      </c>
      <c r="S95" s="1">
        <v>140518.610717</v>
      </c>
      <c r="T95" s="1">
        <v>81311.188095000005</v>
      </c>
      <c r="U95">
        <f>LN(ABS(F95-E95))</f>
        <v>5.8595684053031789</v>
      </c>
      <c r="V95">
        <f>LN(ABS(G95-F95))</f>
        <v>6.252659535931377</v>
      </c>
      <c r="W95">
        <f>LN(ABS(H95-G95))</f>
        <v>3.0890091147986021</v>
      </c>
      <c r="X95">
        <f>LN((I95+L95+O95)/R95)</f>
        <v>-1.0988711727033622</v>
      </c>
      <c r="Y95">
        <f>LN((J95+M95+P95)/S95)</f>
        <v>-0.92523523934432161</v>
      </c>
      <c r="Z95">
        <f>LN((K95+N95+Q95)/T95)</f>
        <v>-7.58616898780708E-3</v>
      </c>
    </row>
    <row r="96" spans="1:26">
      <c r="A96" t="s">
        <v>12242</v>
      </c>
      <c r="B96" t="s">
        <v>12241</v>
      </c>
      <c r="C96" t="s">
        <v>12240</v>
      </c>
      <c r="D96" t="s">
        <v>8189</v>
      </c>
      <c r="E96" s="1">
        <v>9653.1040869999997</v>
      </c>
      <c r="F96" s="1">
        <v>18167.698297999999</v>
      </c>
      <c r="G96" s="1">
        <v>21006.003885999999</v>
      </c>
      <c r="H96" s="1">
        <v>19961.327912000001</v>
      </c>
      <c r="I96" s="1">
        <v>44.2</v>
      </c>
      <c r="J96" s="1"/>
      <c r="K96" s="1">
        <v>1083</v>
      </c>
      <c r="L96" s="1">
        <v>24535.444754</v>
      </c>
      <c r="M96" s="1">
        <v>24581.939568000002</v>
      </c>
      <c r="N96" s="1">
        <v>25386.927103999999</v>
      </c>
      <c r="O96" s="1">
        <v>398.29197299999998</v>
      </c>
      <c r="P96" s="1">
        <v>450.14569</v>
      </c>
      <c r="Q96" s="1">
        <v>442.83672999999999</v>
      </c>
      <c r="R96" s="1">
        <v>96478.868040000001</v>
      </c>
      <c r="S96" s="1">
        <v>104627.503891</v>
      </c>
      <c r="T96" s="1">
        <v>108159.25055</v>
      </c>
      <c r="U96">
        <f>LN(ABS(F96-E96))</f>
        <v>9.0495369361773044</v>
      </c>
      <c r="V96">
        <f>LN(ABS(G96-F96))</f>
        <v>7.9509625291607016</v>
      </c>
      <c r="W96">
        <f>LN(ABS(H96-G96))</f>
        <v>6.9514620435891485</v>
      </c>
      <c r="X96">
        <f>LN((I96+L96+O96)/R96)</f>
        <v>-1.3513310960344695</v>
      </c>
      <c r="Y96">
        <f>LN((J96+M96+P96)/S96)</f>
        <v>-1.4302480482546895</v>
      </c>
      <c r="Z96">
        <f>LN((K96+N96+Q96)/T96)</f>
        <v>-1.3910040171417739</v>
      </c>
    </row>
    <row r="97" spans="1:26">
      <c r="A97" t="s">
        <v>12239</v>
      </c>
      <c r="B97" t="s">
        <v>12238</v>
      </c>
      <c r="C97" t="s">
        <v>12237</v>
      </c>
      <c r="D97" t="s">
        <v>8189</v>
      </c>
      <c r="E97" s="1">
        <v>8532.9226639999997</v>
      </c>
      <c r="F97" s="1">
        <v>8595.5519700000004</v>
      </c>
      <c r="G97" s="1">
        <v>7866.0200690000001</v>
      </c>
      <c r="H97" s="1">
        <v>8431.3813800000007</v>
      </c>
      <c r="I97" s="1">
        <v>533.22205599999995</v>
      </c>
      <c r="J97" s="1">
        <v>296.91399999999999</v>
      </c>
      <c r="K97" s="1">
        <v>675.39949799999999</v>
      </c>
      <c r="L97" s="1">
        <v>2366.6345430000001</v>
      </c>
      <c r="M97" s="1">
        <v>2929.7000250000001</v>
      </c>
      <c r="N97" s="1">
        <v>3741.3057690000001</v>
      </c>
      <c r="O97" s="1">
        <v>446.849355</v>
      </c>
      <c r="P97" s="1">
        <v>444.51219300000002</v>
      </c>
      <c r="Q97" s="1">
        <v>524.06334500000003</v>
      </c>
      <c r="R97" s="1">
        <v>24477.202327999999</v>
      </c>
      <c r="S97" s="1">
        <v>19369.90768</v>
      </c>
      <c r="T97" s="1">
        <v>21899.70491</v>
      </c>
      <c r="U97">
        <f>LN(ABS(F97-E97))</f>
        <v>4.1372333155243179</v>
      </c>
      <c r="V97">
        <f>LN(ABS(G97-F97))</f>
        <v>6.5924030969587362</v>
      </c>
      <c r="W97">
        <f>LN(ABS(H97-G97))</f>
        <v>6.3374650152563792</v>
      </c>
      <c r="X97">
        <f>LN((I97+L97+O97)/R97)</f>
        <v>-1.9897656023566879</v>
      </c>
      <c r="Y97">
        <f>LN((J97+M97+P97)/S97)</f>
        <v>-1.6632222248936206</v>
      </c>
      <c r="Z97">
        <f>LN((K97+N97+Q97)/T97)</f>
        <v>-1.4889522537317219</v>
      </c>
    </row>
    <row r="98" spans="1:26">
      <c r="A98" t="s">
        <v>12236</v>
      </c>
      <c r="B98" t="s">
        <v>12235</v>
      </c>
      <c r="C98" t="s">
        <v>12234</v>
      </c>
      <c r="D98" t="s">
        <v>8189</v>
      </c>
      <c r="E98" s="1">
        <v>2145.7132109999998</v>
      </c>
      <c r="F98" s="1">
        <v>3255.7112729999999</v>
      </c>
      <c r="G98" s="1">
        <v>3013.4548960000002</v>
      </c>
      <c r="H98" s="1">
        <v>3712.5330909999998</v>
      </c>
      <c r="I98" s="1">
        <v>8652.0807260000001</v>
      </c>
      <c r="J98" s="1">
        <v>10091.210752999999</v>
      </c>
      <c r="K98" s="1">
        <v>10501.062024999999</v>
      </c>
      <c r="L98" s="1">
        <v>56213.991426000001</v>
      </c>
      <c r="M98" s="1">
        <v>67430.965330999999</v>
      </c>
      <c r="N98" s="1">
        <v>110900.562467</v>
      </c>
      <c r="O98" s="1">
        <v>881.31193800000005</v>
      </c>
      <c r="P98" s="1">
        <v>1312.5922539999999</v>
      </c>
      <c r="Q98" s="1">
        <v>1226.4057359999999</v>
      </c>
      <c r="R98" s="1">
        <v>109462.741274</v>
      </c>
      <c r="S98" s="1">
        <v>115011.240272</v>
      </c>
      <c r="T98" s="1">
        <v>135822.011719</v>
      </c>
      <c r="U98">
        <f>LN(ABS(F98-E98))</f>
        <v>7.0121135483589097</v>
      </c>
      <c r="V98">
        <f>LN(ABS(G98-F98))</f>
        <v>5.48999657446981</v>
      </c>
      <c r="W98">
        <f>LN(ABS(H98-G98))</f>
        <v>6.5497626029299587</v>
      </c>
      <c r="X98">
        <f>LN((I98+L98+O98)/R98)</f>
        <v>-0.50976434445331165</v>
      </c>
      <c r="Y98">
        <f>LN((J98+M98+P98)/S98)</f>
        <v>-0.37767574296528078</v>
      </c>
      <c r="Z98">
        <f>LN((K98+N98+Q98)/T98)</f>
        <v>-0.10218966231142902</v>
      </c>
    </row>
    <row r="99" spans="1:26">
      <c r="A99" t="s">
        <v>12233</v>
      </c>
      <c r="B99" t="s">
        <v>12232</v>
      </c>
      <c r="C99" t="s">
        <v>12231</v>
      </c>
      <c r="D99" t="s">
        <v>8189</v>
      </c>
      <c r="E99" s="1">
        <v>11150.056189999999</v>
      </c>
      <c r="F99" s="1">
        <v>15773.558671999999</v>
      </c>
      <c r="G99" s="1">
        <v>16685.315874</v>
      </c>
      <c r="H99" s="1">
        <v>18853.017433000001</v>
      </c>
      <c r="I99" s="1">
        <v>11660.743987</v>
      </c>
      <c r="J99" s="1">
        <v>9895.3430040000003</v>
      </c>
      <c r="K99" s="1">
        <v>9490.8140160000003</v>
      </c>
      <c r="L99" s="1">
        <v>9083.3768930000006</v>
      </c>
      <c r="M99" s="1">
        <v>12379.338258</v>
      </c>
      <c r="N99" s="1">
        <v>17923.412214</v>
      </c>
      <c r="O99" s="1">
        <v>1090.2831229999999</v>
      </c>
      <c r="P99" s="1">
        <v>2650.6490570000001</v>
      </c>
      <c r="Q99" s="1">
        <v>4457.3013659999997</v>
      </c>
      <c r="R99" s="1">
        <v>84973.512430999996</v>
      </c>
      <c r="S99" s="1">
        <v>83419.357604000004</v>
      </c>
      <c r="T99" s="1">
        <v>85149.880560999998</v>
      </c>
      <c r="U99">
        <f>LN(ABS(F99-E99))</f>
        <v>8.4389078098403019</v>
      </c>
      <c r="V99">
        <f>LN(ABS(G99-F99))</f>
        <v>6.8153737287527392</v>
      </c>
      <c r="W99">
        <f>LN(ABS(H99-G99))</f>
        <v>7.6814226957960807</v>
      </c>
      <c r="X99">
        <f>LN((I99+L99+O99)/R99)</f>
        <v>-1.35885269839227</v>
      </c>
      <c r="Y99">
        <f>LN((J99+M99+P99)/S99)</f>
        <v>-1.2079958197182805</v>
      </c>
      <c r="Z99">
        <f>LN((K99+N99+Q99)/T99)</f>
        <v>-0.98269994503865032</v>
      </c>
    </row>
    <row r="100" spans="1:26">
      <c r="A100" t="s">
        <v>12230</v>
      </c>
      <c r="B100" t="s">
        <v>12229</v>
      </c>
      <c r="C100" t="s">
        <v>12228</v>
      </c>
      <c r="D100" t="s">
        <v>8189</v>
      </c>
      <c r="E100" s="1">
        <v>6647.3461010000001</v>
      </c>
      <c r="F100" s="1">
        <v>5044.9425780000001</v>
      </c>
      <c r="G100" s="1">
        <v>6494.2032710000003</v>
      </c>
      <c r="H100" s="1">
        <v>7388.5477069999997</v>
      </c>
      <c r="I100" s="1">
        <v>209.48932400000001</v>
      </c>
      <c r="J100" s="1">
        <v>58.905149999999999</v>
      </c>
      <c r="K100" s="1">
        <v>78.126999999999995</v>
      </c>
      <c r="L100" s="1">
        <v>30131.468215000001</v>
      </c>
      <c r="M100" s="1">
        <v>32511.445864000001</v>
      </c>
      <c r="N100" s="1">
        <v>40857.827074000001</v>
      </c>
      <c r="O100" s="1">
        <v>153.531721</v>
      </c>
      <c r="P100" s="1">
        <v>157.73015599999999</v>
      </c>
      <c r="Q100" s="1">
        <v>313.94902200000001</v>
      </c>
      <c r="R100" s="1">
        <v>63914.261657000003</v>
      </c>
      <c r="S100" s="1">
        <v>74547.644801999995</v>
      </c>
      <c r="T100" s="1">
        <v>69730.577906000006</v>
      </c>
      <c r="U100">
        <f>LN(ABS(F100-E100))</f>
        <v>7.3792599829263255</v>
      </c>
      <c r="V100">
        <f>LN(ABS(G100-F100))</f>
        <v>7.2788088384917433</v>
      </c>
      <c r="W100">
        <f>LN(ABS(H100-G100))</f>
        <v>6.7960909761418788</v>
      </c>
      <c r="X100">
        <f>LN((I100+L100+O100)/R100)</f>
        <v>-0.73999653631268147</v>
      </c>
      <c r="Y100">
        <f>LN((J100+M100+P100)/S100)</f>
        <v>-0.82320498775519235</v>
      </c>
      <c r="Z100">
        <f>LN((K100+N100+Q100)/T100)</f>
        <v>-0.52499016537562593</v>
      </c>
    </row>
    <row r="101" spans="1:26">
      <c r="A101" t="s">
        <v>12227</v>
      </c>
      <c r="B101" t="s">
        <v>12226</v>
      </c>
      <c r="C101" t="s">
        <v>12225</v>
      </c>
      <c r="D101" t="s">
        <v>8189</v>
      </c>
      <c r="E101" s="1">
        <v>524695.57288999995</v>
      </c>
      <c r="F101" s="1">
        <v>984827.08424800006</v>
      </c>
      <c r="G101" s="1">
        <v>1012677.717087</v>
      </c>
      <c r="H101" s="1">
        <v>1197738.083806</v>
      </c>
      <c r="I101" s="1"/>
      <c r="J101" s="1"/>
      <c r="K101" s="1"/>
      <c r="L101" s="1">
        <v>146407.041127</v>
      </c>
      <c r="M101" s="1">
        <v>335087.49321500002</v>
      </c>
      <c r="N101" s="1">
        <v>313134.84723900002</v>
      </c>
      <c r="O101" s="1">
        <v>341178.87098900002</v>
      </c>
      <c r="P101" s="1">
        <v>221151.993231</v>
      </c>
      <c r="Q101" s="1">
        <v>195440.03726499999</v>
      </c>
      <c r="R101" s="1">
        <v>11238700.393065</v>
      </c>
      <c r="S101" s="1">
        <v>11880415.208704</v>
      </c>
      <c r="T101" s="1">
        <v>12482179.629513999</v>
      </c>
      <c r="U101">
        <f>LN(ABS(F101-E101))</f>
        <v>13.039267621861825</v>
      </c>
      <c r="V101">
        <f>LN(ABS(G101-F101))</f>
        <v>10.234610968221141</v>
      </c>
      <c r="W101">
        <f>LN(ABS(H101-G101))</f>
        <v>12.128437357423234</v>
      </c>
      <c r="X101">
        <f>LN((I101+L101+O101)/R101)</f>
        <v>-3.1376519884772276</v>
      </c>
      <c r="Y101">
        <f>LN((J101+M101+P101)/S101)</f>
        <v>-3.061447610002908</v>
      </c>
      <c r="Z101">
        <f>LN((K101+N101+Q101)/T101)</f>
        <v>-3.2004448063340107</v>
      </c>
    </row>
    <row r="102" spans="1:26">
      <c r="A102" t="s">
        <v>12224</v>
      </c>
      <c r="B102" t="s">
        <v>12223</v>
      </c>
      <c r="C102" t="s">
        <v>12222</v>
      </c>
      <c r="D102" t="s">
        <v>8189</v>
      </c>
      <c r="E102" s="1">
        <v>29628.508012999999</v>
      </c>
      <c r="F102" s="1">
        <v>76262.027688999995</v>
      </c>
      <c r="G102" s="1">
        <v>83909.620219000004</v>
      </c>
      <c r="H102" s="1">
        <v>82528.388441000003</v>
      </c>
      <c r="I102" s="1"/>
      <c r="J102" s="1"/>
      <c r="K102" s="1">
        <v>166.32855799999999</v>
      </c>
      <c r="L102" s="1">
        <v>46456.682419999997</v>
      </c>
      <c r="M102" s="1">
        <v>68317.732157000006</v>
      </c>
      <c r="N102" s="1">
        <v>73968.502987999993</v>
      </c>
      <c r="O102" s="1">
        <v>1738.8710329999999</v>
      </c>
      <c r="P102" s="1">
        <v>4486.7890390000002</v>
      </c>
      <c r="Q102" s="1">
        <v>4091.2373889999999</v>
      </c>
      <c r="R102" s="1">
        <v>99722.882163999995</v>
      </c>
      <c r="S102" s="1">
        <v>152756.212776</v>
      </c>
      <c r="T102" s="1">
        <v>156208.190283</v>
      </c>
      <c r="U102">
        <f>LN(ABS(F102-E102))</f>
        <v>10.750074867888845</v>
      </c>
      <c r="V102">
        <f>LN(ABS(G102-F102))</f>
        <v>8.9421461753307447</v>
      </c>
      <c r="W102">
        <f>LN(ABS(H102-G102))</f>
        <v>7.2307309727808535</v>
      </c>
      <c r="X102">
        <f>LN((I102+L102+O102)/R102)</f>
        <v>-0.72712839601624624</v>
      </c>
      <c r="Y102">
        <f>LN((J102+M102+P102)/S102)</f>
        <v>-0.74106521244765289</v>
      </c>
      <c r="Z102">
        <f>LN((K102+N102+Q102)/T102)</f>
        <v>-0.69158671628266988</v>
      </c>
    </row>
    <row r="103" spans="1:26">
      <c r="A103" t="s">
        <v>12221</v>
      </c>
      <c r="B103" t="s">
        <v>12220</v>
      </c>
      <c r="C103" t="s">
        <v>12219</v>
      </c>
      <c r="D103" t="s">
        <v>8189</v>
      </c>
      <c r="E103" s="1">
        <v>6813.3263239999997</v>
      </c>
      <c r="F103" s="1">
        <v>7895.0748290000001</v>
      </c>
      <c r="G103" s="1">
        <v>8582.2044019999994</v>
      </c>
      <c r="H103" s="1">
        <v>7550.9132460000001</v>
      </c>
      <c r="I103" s="1">
        <v>1791.4340990000001</v>
      </c>
      <c r="J103" s="1">
        <v>2192.8381519999998</v>
      </c>
      <c r="K103" s="1">
        <v>3903</v>
      </c>
      <c r="L103" s="1">
        <v>33573.402083000001</v>
      </c>
      <c r="M103" s="1">
        <v>52490.484128999997</v>
      </c>
      <c r="N103" s="1">
        <v>52897.347131000002</v>
      </c>
      <c r="O103" s="1">
        <v>665.318038</v>
      </c>
      <c r="P103" s="1">
        <v>700.52906399999995</v>
      </c>
      <c r="Q103" s="1">
        <v>438.63029299999999</v>
      </c>
      <c r="R103" s="1">
        <v>206160.85762200001</v>
      </c>
      <c r="S103" s="1">
        <v>193742.458541</v>
      </c>
      <c r="T103" s="1">
        <v>220169.63441500001</v>
      </c>
      <c r="U103">
        <f>LN(ABS(F103-E103))</f>
        <v>6.9863339970841647</v>
      </c>
      <c r="V103">
        <f>LN(ABS(G103-F103))</f>
        <v>6.5325228814251863</v>
      </c>
      <c r="W103">
        <f>LN(ABS(H103-G103))</f>
        <v>6.9385668457010379</v>
      </c>
      <c r="X103">
        <f>LN((I103+L103+O103)/R103)</f>
        <v>-1.7443005212451996</v>
      </c>
      <c r="Y103">
        <f>LN((J103+M103+P103)/S103)</f>
        <v>-1.2522416845228683</v>
      </c>
      <c r="Z103">
        <f>LN((K103+N103+Q103)/T103)</f>
        <v>-1.3471632249381091</v>
      </c>
    </row>
    <row r="104" spans="1:26">
      <c r="A104" t="s">
        <v>12218</v>
      </c>
      <c r="B104" t="s">
        <v>12217</v>
      </c>
      <c r="C104" t="s">
        <v>12216</v>
      </c>
      <c r="D104" t="s">
        <v>8189</v>
      </c>
      <c r="E104" s="1">
        <v>3612.7512630000001</v>
      </c>
      <c r="F104" s="1">
        <v>3085.0144540000001</v>
      </c>
      <c r="G104" s="1">
        <v>3812.2487700000001</v>
      </c>
      <c r="H104" s="1">
        <v>3871.3467070000002</v>
      </c>
      <c r="I104" s="1">
        <v>6600.0007690000002</v>
      </c>
      <c r="J104" s="1">
        <v>3387.0793509999999</v>
      </c>
      <c r="K104" s="1">
        <v>1113.6358909999999</v>
      </c>
      <c r="L104" s="1">
        <v>80506.009636000003</v>
      </c>
      <c r="M104" s="1">
        <v>111874.022251</v>
      </c>
      <c r="N104" s="1">
        <v>127025.694074</v>
      </c>
      <c r="O104" s="1">
        <v>2237.4541199999999</v>
      </c>
      <c r="P104" s="1">
        <v>2848.6855780000001</v>
      </c>
      <c r="Q104" s="1">
        <v>2090.2183799999998</v>
      </c>
      <c r="R104" s="1">
        <v>342980.42466199998</v>
      </c>
      <c r="S104" s="1">
        <v>355323.128692</v>
      </c>
      <c r="T104" s="1">
        <v>400352.88957499998</v>
      </c>
      <c r="U104">
        <f>LN(ABS(F104-E104))</f>
        <v>6.268597691626856</v>
      </c>
      <c r="V104">
        <f>LN(ABS(G104-F104))</f>
        <v>6.5892487309688148</v>
      </c>
      <c r="W104">
        <f>LN(ABS(H104-G104))</f>
        <v>4.0791960168653967</v>
      </c>
      <c r="X104">
        <f>LN((I104+L104+O104)/R104)</f>
        <v>-1.3451852803066742</v>
      </c>
      <c r="Y104">
        <f>LN((J104+M104+P104)/S104)</f>
        <v>-1.1014130053999531</v>
      </c>
      <c r="Z104">
        <f>LN((K104+N104+Q104)/T104)</f>
        <v>-1.1230477322743813</v>
      </c>
    </row>
    <row r="105" spans="1:26">
      <c r="A105" t="s">
        <v>12215</v>
      </c>
      <c r="B105" t="s">
        <v>12214</v>
      </c>
      <c r="C105" t="s">
        <v>12213</v>
      </c>
      <c r="D105" t="s">
        <v>8189</v>
      </c>
      <c r="E105" s="1">
        <v>57401.377197000002</v>
      </c>
      <c r="F105" s="1">
        <v>96587.924201999995</v>
      </c>
      <c r="G105" s="1">
        <v>115038.95897199999</v>
      </c>
      <c r="H105" s="1">
        <v>120905.06454000001</v>
      </c>
      <c r="I105" s="1">
        <v>17039.585232000001</v>
      </c>
      <c r="J105" s="1">
        <v>6781.8969800000004</v>
      </c>
      <c r="K105" s="1">
        <v>5831.9153610000003</v>
      </c>
      <c r="L105" s="1">
        <v>23605.469345000001</v>
      </c>
      <c r="M105" s="1">
        <v>39478.142338999998</v>
      </c>
      <c r="N105" s="1">
        <v>70191.544854000007</v>
      </c>
      <c r="O105" s="1">
        <v>12003.546265000001</v>
      </c>
      <c r="P105" s="1">
        <v>12058.046752</v>
      </c>
      <c r="Q105" s="1">
        <v>18446.858265999999</v>
      </c>
      <c r="R105" s="1">
        <v>231648.77023600001</v>
      </c>
      <c r="S105" s="1">
        <v>281599.53353100002</v>
      </c>
      <c r="T105" s="1">
        <v>374778.68411999999</v>
      </c>
      <c r="U105">
        <f>LN(ABS(F105-E105))</f>
        <v>10.576088778227893</v>
      </c>
      <c r="V105">
        <f>LN(ABS(G105-F105))</f>
        <v>9.8228757329908145</v>
      </c>
      <c r="W105">
        <f>LN(ABS(H105-G105))</f>
        <v>8.6769462459659827</v>
      </c>
      <c r="X105">
        <f>LN((I105+L105+O105)/R105)</f>
        <v>-1.481582639606815</v>
      </c>
      <c r="Y105">
        <f>LN((J105+M105+P105)/S105)</f>
        <v>-1.5745736983382173</v>
      </c>
      <c r="Z105">
        <f>LN((K105+N105+Q105)/T105)</f>
        <v>-1.3780499810532856</v>
      </c>
    </row>
    <row r="106" spans="1:26">
      <c r="A106" t="s">
        <v>12212</v>
      </c>
      <c r="B106" t="s">
        <v>12211</v>
      </c>
      <c r="C106" t="s">
        <v>12210</v>
      </c>
      <c r="D106" t="s">
        <v>8189</v>
      </c>
      <c r="E106" s="1">
        <v>40661.996713</v>
      </c>
      <c r="F106" s="1">
        <v>44202.007384999997</v>
      </c>
      <c r="G106" s="1">
        <v>43904.708262</v>
      </c>
      <c r="H106" s="1">
        <v>32156.211738000002</v>
      </c>
      <c r="I106" s="1">
        <v>7145.7024250000004</v>
      </c>
      <c r="J106" s="1">
        <v>2708.684573</v>
      </c>
      <c r="K106" s="1">
        <v>8666.6366760000001</v>
      </c>
      <c r="L106" s="1">
        <v>127758.526036</v>
      </c>
      <c r="M106" s="1">
        <v>140891.923771</v>
      </c>
      <c r="N106" s="1">
        <v>115821.08388400001</v>
      </c>
      <c r="O106" s="1">
        <v>5572.7729740000004</v>
      </c>
      <c r="P106" s="1">
        <v>13048.683068</v>
      </c>
      <c r="Q106" s="1">
        <v>5632.0115290000003</v>
      </c>
      <c r="R106" s="1">
        <v>176658.550666</v>
      </c>
      <c r="S106" s="1">
        <v>244002.33181199999</v>
      </c>
      <c r="T106" s="1">
        <v>238538.942125</v>
      </c>
      <c r="U106">
        <f>LN(ABS(F106-E106))</f>
        <v>8.1718850208125406</v>
      </c>
      <c r="V106">
        <f>LN(ABS(G106-F106))</f>
        <v>5.694738780117417</v>
      </c>
      <c r="W106">
        <f>LN(ABS(H106-G106))</f>
        <v>9.3714805559810586</v>
      </c>
      <c r="X106">
        <f>LN((I106+L106+O106)/R106)</f>
        <v>-0.22917499267548805</v>
      </c>
      <c r="Y106">
        <f>LN((J106+M106+P106)/S106)</f>
        <v>-0.44316828784946338</v>
      </c>
      <c r="Z106">
        <f>LN((K106+N106+Q106)/T106)</f>
        <v>-0.60607753370012141</v>
      </c>
    </row>
    <row r="107" spans="1:26">
      <c r="A107" t="s">
        <v>12209</v>
      </c>
      <c r="B107" t="s">
        <v>12208</v>
      </c>
      <c r="C107" t="s">
        <v>12207</v>
      </c>
      <c r="D107" t="s">
        <v>8189</v>
      </c>
      <c r="E107" s="1">
        <v>37314.514615</v>
      </c>
      <c r="F107" s="1">
        <v>60884.723845</v>
      </c>
      <c r="G107" s="1">
        <v>66017.338722</v>
      </c>
      <c r="H107" s="1">
        <v>58294.286812999999</v>
      </c>
      <c r="I107" s="1">
        <v>7793.0052390000001</v>
      </c>
      <c r="J107" s="1">
        <v>8351.3427580000007</v>
      </c>
      <c r="K107" s="1">
        <v>5199.5377909999997</v>
      </c>
      <c r="L107" s="1">
        <v>24571.496709999999</v>
      </c>
      <c r="M107" s="1">
        <v>32538.318884</v>
      </c>
      <c r="N107" s="1">
        <v>31136.379338999999</v>
      </c>
      <c r="O107" s="1">
        <v>9221.5101119999999</v>
      </c>
      <c r="P107" s="1">
        <v>7126.3743359999999</v>
      </c>
      <c r="Q107" s="1">
        <v>4422.2216060000001</v>
      </c>
      <c r="R107" s="1">
        <v>50376.094776999998</v>
      </c>
      <c r="S107" s="1">
        <v>57823.020307999999</v>
      </c>
      <c r="T107" s="1">
        <v>59487.637218999997</v>
      </c>
      <c r="U107">
        <f>LN(ABS(F107-E107))</f>
        <v>10.067738872853017</v>
      </c>
      <c r="V107">
        <f>LN(ABS(G107-F107))</f>
        <v>8.5433705309124583</v>
      </c>
      <c r="W107">
        <f>LN(ABS(H107-G107))</f>
        <v>8.9519648898984823</v>
      </c>
      <c r="X107">
        <f>LN((I107+L107+O107)/R107)</f>
        <v>-0.19175289038725435</v>
      </c>
      <c r="Y107">
        <f>LN((J107+M107+P107)/S107)</f>
        <v>-0.18585193362308688</v>
      </c>
      <c r="Z107">
        <f>LN((K107+N107+Q107)/T107)</f>
        <v>-0.37811296980325276</v>
      </c>
    </row>
    <row r="108" spans="1:26">
      <c r="A108" t="s">
        <v>12206</v>
      </c>
      <c r="B108" t="s">
        <v>12205</v>
      </c>
      <c r="C108" t="s">
        <v>12204</v>
      </c>
      <c r="D108" t="s">
        <v>8189</v>
      </c>
      <c r="E108" s="1">
        <v>7454.4516899999999</v>
      </c>
      <c r="F108" s="1">
        <v>14142.675794000001</v>
      </c>
      <c r="G108" s="1">
        <v>21544.360678000001</v>
      </c>
      <c r="H108" s="1">
        <v>27720.825281000001</v>
      </c>
      <c r="I108" s="1">
        <v>71.484999999999999</v>
      </c>
      <c r="J108" s="1">
        <v>844.85143300000004</v>
      </c>
      <c r="K108" s="1">
        <v>3766.2993350000002</v>
      </c>
      <c r="L108" s="1">
        <v>11093.974199</v>
      </c>
      <c r="M108" s="1">
        <v>14251.951757999999</v>
      </c>
      <c r="N108" s="1">
        <v>22523.632097000002</v>
      </c>
      <c r="O108" s="1">
        <v>254.08397299999999</v>
      </c>
      <c r="P108" s="1">
        <v>1227.2978169999999</v>
      </c>
      <c r="Q108" s="1">
        <v>377.53474799999998</v>
      </c>
      <c r="R108" s="1">
        <v>33220.814895000003</v>
      </c>
      <c r="S108" s="1">
        <v>45417.944275000002</v>
      </c>
      <c r="T108" s="1">
        <v>60461.700072</v>
      </c>
      <c r="U108">
        <f>LN(ABS(F108-E108))</f>
        <v>8.8081036625763502</v>
      </c>
      <c r="V108">
        <f>LN(ABS(G108-F108))</f>
        <v>8.9094629403025305</v>
      </c>
      <c r="W108">
        <f>LN(ABS(H108-G108))</f>
        <v>8.7285013160448788</v>
      </c>
      <c r="X108">
        <f>LN((I108+L108+O108)/R108)</f>
        <v>-1.0678504331612408</v>
      </c>
      <c r="Y108">
        <f>LN((J108+M108+P108)/S108)</f>
        <v>-1.0232646700817587</v>
      </c>
      <c r="Z108">
        <f>LN((K108+N108+Q108)/T108)</f>
        <v>-0.81856578060433416</v>
      </c>
    </row>
    <row r="109" spans="1:26">
      <c r="A109" t="s">
        <v>12203</v>
      </c>
      <c r="B109" t="s">
        <v>12202</v>
      </c>
      <c r="C109" t="s">
        <v>12201</v>
      </c>
      <c r="D109" t="s">
        <v>8189</v>
      </c>
      <c r="E109" s="1">
        <v>2257.87871</v>
      </c>
      <c r="F109" s="1">
        <v>2990.9538120000002</v>
      </c>
      <c r="G109" s="1">
        <v>4010.7813689999998</v>
      </c>
      <c r="H109" s="1">
        <v>2775.5614479999999</v>
      </c>
      <c r="I109" s="1">
        <v>795.89772700000003</v>
      </c>
      <c r="J109" s="1">
        <v>349.33956799999999</v>
      </c>
      <c r="K109" s="1">
        <v>275.81284599999998</v>
      </c>
      <c r="L109" s="1">
        <v>2931.3654670000001</v>
      </c>
      <c r="M109" s="1">
        <v>3346.3611209999999</v>
      </c>
      <c r="N109" s="1">
        <v>2869.3228389999999</v>
      </c>
      <c r="O109" s="1">
        <v>333.22145999999998</v>
      </c>
      <c r="P109" s="1">
        <v>639.14588400000002</v>
      </c>
      <c r="Q109" s="1">
        <v>233.09181000000001</v>
      </c>
      <c r="R109" s="1">
        <v>18922.300475</v>
      </c>
      <c r="S109" s="1">
        <v>31288.474281999999</v>
      </c>
      <c r="T109" s="1">
        <v>27053.943114999998</v>
      </c>
      <c r="U109">
        <f>LN(ABS(F109-E109))</f>
        <v>6.5972481550283266</v>
      </c>
      <c r="V109">
        <f>LN(ABS(G109-F109))</f>
        <v>6.9273888302210596</v>
      </c>
      <c r="W109">
        <f>LN(ABS(H109-G109))</f>
        <v>7.1190043068930517</v>
      </c>
      <c r="X109">
        <f>LN((I109+L109+O109)/R109)</f>
        <v>-1.5390388064243885</v>
      </c>
      <c r="Y109">
        <f>LN((J109+M109+P109)/S109)</f>
        <v>-1.9765635789415279</v>
      </c>
      <c r="Z109">
        <f>LN((K109+N109+Q109)/T109)</f>
        <v>-2.0804816038375096</v>
      </c>
    </row>
    <row r="110" spans="1:26">
      <c r="A110" t="s">
        <v>12200</v>
      </c>
      <c r="B110" t="s">
        <v>12199</v>
      </c>
      <c r="C110" t="s">
        <v>12198</v>
      </c>
      <c r="D110" t="s">
        <v>8189</v>
      </c>
      <c r="E110" s="1">
        <v>4091.692164</v>
      </c>
      <c r="F110" s="1">
        <v>5474.5703139999996</v>
      </c>
      <c r="G110" s="1">
        <v>7384.3958030000003</v>
      </c>
      <c r="H110" s="1">
        <v>7072.2329840000002</v>
      </c>
      <c r="I110" s="1">
        <v>472.97707800000001</v>
      </c>
      <c r="J110" s="1">
        <v>58.330800000000004</v>
      </c>
      <c r="K110" s="1">
        <v>167.73217299999999</v>
      </c>
      <c r="L110" s="1">
        <v>5989.1879730000001</v>
      </c>
      <c r="M110" s="1">
        <v>6400.103564</v>
      </c>
      <c r="N110" s="1">
        <v>6261.2326400000002</v>
      </c>
      <c r="O110" s="1">
        <v>276.74755800000003</v>
      </c>
      <c r="P110" s="1">
        <v>164.806431</v>
      </c>
      <c r="Q110" s="1">
        <v>137.129277</v>
      </c>
      <c r="R110" s="1">
        <v>22908.166972999999</v>
      </c>
      <c r="S110" s="1">
        <v>23335.177867999999</v>
      </c>
      <c r="T110" s="1">
        <v>20643.780493999999</v>
      </c>
      <c r="U110">
        <f>LN(ABS(F110-E110))</f>
        <v>7.2319222222156281</v>
      </c>
      <c r="V110">
        <f>LN(ABS(G110-F110))</f>
        <v>7.5547671498507487</v>
      </c>
      <c r="W110">
        <f>LN(ABS(H110-G110))</f>
        <v>5.7435249074593457</v>
      </c>
      <c r="X110">
        <f>LN((I110+L110+O110)/R110)</f>
        <v>-1.2235949054238751</v>
      </c>
      <c r="Y110">
        <f>LN((J110+M110+P110)/S110)</f>
        <v>-1.2593772055097205</v>
      </c>
      <c r="Z110">
        <f>LN((K110+N110+Q110)/T110)</f>
        <v>-1.1454949384520385</v>
      </c>
    </row>
    <row r="111" spans="1:26">
      <c r="A111" t="s">
        <v>12197</v>
      </c>
      <c r="B111" t="s">
        <v>12196</v>
      </c>
      <c r="C111" t="s">
        <v>12195</v>
      </c>
      <c r="D111" t="s">
        <v>8189</v>
      </c>
      <c r="E111" s="1">
        <v>39510.084104000001</v>
      </c>
      <c r="F111" s="1">
        <v>32545.473599000001</v>
      </c>
      <c r="G111" s="1">
        <v>32874.061655999998</v>
      </c>
      <c r="H111" s="1">
        <v>31070.703594999999</v>
      </c>
      <c r="I111" s="1">
        <v>229</v>
      </c>
      <c r="J111" s="1">
        <v>296.08999999999997</v>
      </c>
      <c r="K111" s="1">
        <v>778.43303600000002</v>
      </c>
      <c r="L111" s="1">
        <v>15994.891369000001</v>
      </c>
      <c r="M111" s="1">
        <v>19651.370112000001</v>
      </c>
      <c r="N111" s="1">
        <v>21180.876402999998</v>
      </c>
      <c r="O111" s="1">
        <v>557.48191899999995</v>
      </c>
      <c r="P111" s="1">
        <v>574.93751099999997</v>
      </c>
      <c r="Q111" s="1">
        <v>477.99205499999999</v>
      </c>
      <c r="R111" s="1">
        <v>127830.585422</v>
      </c>
      <c r="S111" s="1">
        <v>146391.04834099999</v>
      </c>
      <c r="T111" s="1">
        <v>165606.90156</v>
      </c>
      <c r="U111">
        <f>LN(ABS(F111-E111))</f>
        <v>8.8485969628986112</v>
      </c>
      <c r="V111">
        <f>LN(ABS(G111-F111))</f>
        <v>5.7948048598422339</v>
      </c>
      <c r="W111">
        <f>LN(ABS(H111-G111))</f>
        <v>7.497405795278036</v>
      </c>
      <c r="X111">
        <f>LN((I111+L111+O111)/R111)</f>
        <v>-2.0304362974081211</v>
      </c>
      <c r="Y111">
        <f>LN((J111+M111+P111)/S111)</f>
        <v>-1.9647645977429662</v>
      </c>
      <c r="Z111">
        <f>LN((K111+N111+Q111)/T111)</f>
        <v>-1.9988920980243967</v>
      </c>
    </row>
    <row r="112" spans="1:26">
      <c r="A112" t="s">
        <v>12194</v>
      </c>
      <c r="B112" t="s">
        <v>12193</v>
      </c>
      <c r="C112" t="s">
        <v>12192</v>
      </c>
      <c r="D112" t="s">
        <v>8189</v>
      </c>
      <c r="E112" s="1">
        <v>4114.9515579999997</v>
      </c>
      <c r="F112" s="1">
        <v>4862.6157359999997</v>
      </c>
      <c r="G112" s="1">
        <v>4629.3927599999997</v>
      </c>
      <c r="H112" s="1">
        <v>5621.0651749999997</v>
      </c>
      <c r="I112" s="1">
        <v>170.163813</v>
      </c>
      <c r="J112" s="1">
        <v>77.599999999999994</v>
      </c>
      <c r="K112" s="1">
        <v>88.900499999999994</v>
      </c>
      <c r="L112" s="1">
        <v>11828.450022999999</v>
      </c>
      <c r="M112" s="1">
        <v>10355.866348</v>
      </c>
      <c r="N112" s="1">
        <v>14538.646500000001</v>
      </c>
      <c r="O112" s="1">
        <v>214.92675800000001</v>
      </c>
      <c r="P112" s="1">
        <v>115.874993</v>
      </c>
      <c r="Q112" s="1">
        <v>101.88734700000001</v>
      </c>
      <c r="R112" s="1">
        <v>19969.261922999998</v>
      </c>
      <c r="S112" s="1">
        <v>17368.537129</v>
      </c>
      <c r="T112" s="1">
        <v>32211.026704</v>
      </c>
      <c r="U112">
        <f>LN(ABS(F112-E112))</f>
        <v>6.616953917268761</v>
      </c>
      <c r="V112">
        <f>LN(ABS(G112-F112))</f>
        <v>5.4519949744944363</v>
      </c>
      <c r="W112">
        <f>LN(ABS(H112-G112))</f>
        <v>6.8993928259334751</v>
      </c>
      <c r="X112">
        <f>LN((I112+L112+O112)/R112)</f>
        <v>-0.49164896642919753</v>
      </c>
      <c r="Y112">
        <f>LN((J112+M112+P112)/S112)</f>
        <v>-0.49859693261619431</v>
      </c>
      <c r="Z112">
        <f>LN((K112+N112+Q112)/T112)</f>
        <v>-0.78246100984180111</v>
      </c>
    </row>
    <row r="113" spans="1:26">
      <c r="A113" t="s">
        <v>12191</v>
      </c>
      <c r="B113" t="s">
        <v>12190</v>
      </c>
      <c r="C113" t="s">
        <v>12189</v>
      </c>
      <c r="D113" t="s">
        <v>8189</v>
      </c>
      <c r="E113" s="1">
        <v>341832.89742699999</v>
      </c>
      <c r="F113" s="1">
        <v>346061.86748100002</v>
      </c>
      <c r="G113" s="1">
        <v>359904.19705199997</v>
      </c>
      <c r="H113" s="1">
        <v>345844.398904</v>
      </c>
      <c r="I113" s="1">
        <v>68.724199999999996</v>
      </c>
      <c r="J113" s="1">
        <v>27.010899999999999</v>
      </c>
      <c r="K113" s="1">
        <v>11.3932</v>
      </c>
      <c r="L113" s="1">
        <v>28304.734162000001</v>
      </c>
      <c r="M113" s="1">
        <v>23682.910094999999</v>
      </c>
      <c r="N113" s="1">
        <v>17982.849397999998</v>
      </c>
      <c r="O113" s="1">
        <v>11589.477461</v>
      </c>
      <c r="P113" s="1">
        <v>6548.7390880000003</v>
      </c>
      <c r="Q113" s="1">
        <v>1723.470192</v>
      </c>
      <c r="R113" s="1">
        <v>1013150.239787</v>
      </c>
      <c r="S113" s="1">
        <v>831079.70449999999</v>
      </c>
      <c r="T113" s="1">
        <v>618969.16061799997</v>
      </c>
      <c r="U113">
        <f>LN(ABS(F113-E113))</f>
        <v>8.3497137563407815</v>
      </c>
      <c r="V113">
        <f>LN(ABS(G113-F113))</f>
        <v>9.5354865366112112</v>
      </c>
      <c r="W113">
        <f>LN(ABS(H113-G113))</f>
        <v>9.5510748087893376</v>
      </c>
      <c r="X113">
        <f>LN((I113+L113+O113)/R113)</f>
        <v>-3.2328673848603589</v>
      </c>
      <c r="Y113">
        <f>LN((J113+M113+P113)/S113)</f>
        <v>-3.3129432769740657</v>
      </c>
      <c r="Z113">
        <f>LN((K113+N113+Q113)/T113)</f>
        <v>-3.4465380919799622</v>
      </c>
    </row>
    <row r="114" spans="1:26">
      <c r="A114" t="s">
        <v>12188</v>
      </c>
      <c r="B114" t="s">
        <v>12187</v>
      </c>
      <c r="C114" t="s">
        <v>12186</v>
      </c>
      <c r="D114" t="s">
        <v>8189</v>
      </c>
      <c r="E114" s="1">
        <v>28426.642351999999</v>
      </c>
      <c r="F114" s="1">
        <v>20136.726665999999</v>
      </c>
      <c r="G114" s="1">
        <v>18906.738358999999</v>
      </c>
      <c r="H114" s="1">
        <v>380.13845300000003</v>
      </c>
      <c r="I114" s="1">
        <v>906.49892799999998</v>
      </c>
      <c r="J114" s="1">
        <v>804.92317000000003</v>
      </c>
      <c r="K114" s="1">
        <v>1621.105137</v>
      </c>
      <c r="L114" s="1">
        <v>57272.361405000003</v>
      </c>
      <c r="M114" s="1">
        <v>62381.895701000001</v>
      </c>
      <c r="N114" s="1">
        <v>28672.577536000001</v>
      </c>
      <c r="O114" s="1">
        <v>505.748651</v>
      </c>
      <c r="P114" s="1">
        <v>1303.3110819999999</v>
      </c>
      <c r="Q114" s="1">
        <v>414.62443100000002</v>
      </c>
      <c r="R114" s="1">
        <v>53912.893475999997</v>
      </c>
      <c r="S114" s="1">
        <v>51260.126047999998</v>
      </c>
      <c r="T114" s="1">
        <v>36045.419362000001</v>
      </c>
      <c r="U114">
        <f>LN(ABS(F114-E114))</f>
        <v>9.022795077510672</v>
      </c>
      <c r="V114">
        <f>LN(ABS(G114-F114))</f>
        <v>7.1147599418172112</v>
      </c>
      <c r="W114">
        <f>LN(ABS(H114-G114))</f>
        <v>9.8269628111314287</v>
      </c>
      <c r="X114">
        <f>LN((I114+L114+O114)/R114)</f>
        <v>8.4807834200548979E-2</v>
      </c>
      <c r="Y114">
        <f>LN((J114+M114+P114)/S114)</f>
        <v>0.22959900818159742</v>
      </c>
      <c r="Z114">
        <f>LN((K114+N114+Q114)/T114)</f>
        <v>-0.16024658449310561</v>
      </c>
    </row>
    <row r="115" spans="1:26">
      <c r="A115" t="s">
        <v>12185</v>
      </c>
      <c r="B115" t="s">
        <v>12184</v>
      </c>
      <c r="C115" t="s">
        <v>12183</v>
      </c>
      <c r="D115" t="s">
        <v>8189</v>
      </c>
      <c r="E115" s="1">
        <v>39993.275417999997</v>
      </c>
      <c r="F115" s="1">
        <v>25574.442096999999</v>
      </c>
      <c r="G115" s="1">
        <v>28374.875411000001</v>
      </c>
      <c r="H115" s="1">
        <v>54697.084683000001</v>
      </c>
      <c r="I115" s="1">
        <v>297.47246699999999</v>
      </c>
      <c r="J115" s="1">
        <v>770.5</v>
      </c>
      <c r="K115" s="1">
        <v>334.60918600000002</v>
      </c>
      <c r="L115" s="1">
        <v>64209.807554999999</v>
      </c>
      <c r="M115" s="1">
        <v>64253.752363</v>
      </c>
      <c r="N115" s="1">
        <v>56993.222508999999</v>
      </c>
      <c r="O115" s="1">
        <v>8352.7607320000006</v>
      </c>
      <c r="P115" s="1">
        <v>9271.1896359999992</v>
      </c>
      <c r="Q115" s="1">
        <v>6648.336902</v>
      </c>
      <c r="R115" s="1">
        <v>129867.87269600001</v>
      </c>
      <c r="S115" s="1">
        <v>114233.30740400001</v>
      </c>
      <c r="T115" s="1">
        <v>87071.925529999993</v>
      </c>
      <c r="U115">
        <f>LN(ABS(F115-E115))</f>
        <v>9.5762905005616314</v>
      </c>
      <c r="V115">
        <f>LN(ABS(G115-F115))</f>
        <v>7.9375294391899764</v>
      </c>
      <c r="W115">
        <f>LN(ABS(H115-G115))</f>
        <v>10.178168320822357</v>
      </c>
      <c r="X115">
        <f>LN((I115+L115+O115)/R115)</f>
        <v>-0.57797721880370723</v>
      </c>
      <c r="Y115">
        <f>LN((J115+M115+P115)/S115)</f>
        <v>-0.43019330929322874</v>
      </c>
      <c r="Z115">
        <f>LN((K115+N115+Q115)/T115)</f>
        <v>-0.30822385898878241</v>
      </c>
    </row>
    <row r="116" spans="1:26">
      <c r="A116" t="s">
        <v>12182</v>
      </c>
      <c r="B116" t="s">
        <v>12181</v>
      </c>
      <c r="C116" t="s">
        <v>12180</v>
      </c>
      <c r="D116" t="s">
        <v>8189</v>
      </c>
      <c r="E116" s="1">
        <v>15318.033334</v>
      </c>
      <c r="F116" s="1">
        <v>15998.407062</v>
      </c>
      <c r="G116" s="1">
        <v>24227.071905000001</v>
      </c>
      <c r="H116" s="1">
        <v>18709.683517000001</v>
      </c>
      <c r="I116" s="1">
        <v>22</v>
      </c>
      <c r="J116" s="1">
        <v>345.5</v>
      </c>
      <c r="K116" s="1">
        <v>197</v>
      </c>
      <c r="L116" s="1">
        <v>29429.474700999999</v>
      </c>
      <c r="M116" s="1">
        <v>45325.746549000003</v>
      </c>
      <c r="N116" s="1">
        <v>58376.692582000003</v>
      </c>
      <c r="O116" s="1">
        <v>4850.2458900000001</v>
      </c>
      <c r="P116" s="1">
        <v>5894.4011449999998</v>
      </c>
      <c r="Q116" s="1">
        <v>2829.651699</v>
      </c>
      <c r="R116" s="1">
        <v>53745.775465999999</v>
      </c>
      <c r="S116" s="1">
        <v>74013.937827999995</v>
      </c>
      <c r="T116" s="1">
        <v>75463.306437000007</v>
      </c>
      <c r="U116">
        <f>LN(ABS(F116-E116))</f>
        <v>6.522642247195388</v>
      </c>
      <c r="V116">
        <f>LN(ABS(G116-F116))</f>
        <v>9.0153790500121467</v>
      </c>
      <c r="W116">
        <f>LN(ABS(H116-G116))</f>
        <v>8.6156599091995094</v>
      </c>
      <c r="X116">
        <f>LN((I116+L116+O116)/R116)</f>
        <v>-0.44906955202086263</v>
      </c>
      <c r="Y116">
        <f>LN((J116+M116+P116)/S116)</f>
        <v>-0.36139771607742194</v>
      </c>
      <c r="Z116">
        <f>LN((K116+N116+Q116)/T116)</f>
        <v>-0.20618222987104073</v>
      </c>
    </row>
    <row r="117" spans="1:26">
      <c r="A117" t="s">
        <v>12179</v>
      </c>
      <c r="B117" t="s">
        <v>12178</v>
      </c>
      <c r="C117" t="s">
        <v>12177</v>
      </c>
      <c r="D117" t="s">
        <v>8189</v>
      </c>
      <c r="E117" s="1">
        <v>19168.130478999999</v>
      </c>
      <c r="F117" s="1">
        <v>58521.886183000002</v>
      </c>
      <c r="G117" s="1">
        <v>87979.321119999993</v>
      </c>
      <c r="H117" s="1">
        <v>178503.47564799999</v>
      </c>
      <c r="I117" s="1">
        <v>4777.3139860000001</v>
      </c>
      <c r="J117" s="1">
        <v>3385.3683409999999</v>
      </c>
      <c r="K117" s="1">
        <v>2402.357223</v>
      </c>
      <c r="L117" s="1">
        <v>87698.623617000005</v>
      </c>
      <c r="M117" s="1">
        <v>125823.72885</v>
      </c>
      <c r="N117" s="1">
        <v>228452.68528400001</v>
      </c>
      <c r="O117" s="1">
        <v>16868.137312999999</v>
      </c>
      <c r="P117" s="1">
        <v>42480.349942000001</v>
      </c>
      <c r="Q117" s="1">
        <v>103199.61898299999</v>
      </c>
      <c r="R117" s="1">
        <v>79360.450882000005</v>
      </c>
      <c r="S117" s="1">
        <v>143182.945897</v>
      </c>
      <c r="T117" s="1">
        <v>343920.554534</v>
      </c>
      <c r="U117">
        <f>LN(ABS(F117-E117))</f>
        <v>10.580346692848916</v>
      </c>
      <c r="V117">
        <f>LN(ABS(G117-F117))</f>
        <v>10.290701616877596</v>
      </c>
      <c r="W117">
        <f>LN(ABS(H117-G117))</f>
        <v>11.413371994938197</v>
      </c>
      <c r="X117">
        <f>LN((I117+L117+O117)/R117)</f>
        <v>0.32049941663582832</v>
      </c>
      <c r="Y117">
        <f>LN((J117+M117+P117)/S117)</f>
        <v>0.18156415040078153</v>
      </c>
      <c r="Z117">
        <f>LN((K117+N117+Q117)/T117)</f>
        <v>-2.9106047837125431E-2</v>
      </c>
    </row>
    <row r="118" spans="1:26">
      <c r="A118" t="s">
        <v>12176</v>
      </c>
      <c r="B118" t="s">
        <v>12175</v>
      </c>
      <c r="C118" t="s">
        <v>12174</v>
      </c>
      <c r="D118" t="s">
        <v>8189</v>
      </c>
      <c r="E118" s="1">
        <v>29912.398017</v>
      </c>
      <c r="F118" s="1">
        <v>44428.735372000003</v>
      </c>
      <c r="G118" s="1">
        <v>38911.877164999998</v>
      </c>
      <c r="H118" s="1">
        <v>51005.687683999997</v>
      </c>
      <c r="I118" s="1">
        <v>2817.1901870000002</v>
      </c>
      <c r="J118" s="1">
        <v>1544.1199939999999</v>
      </c>
      <c r="K118" s="1">
        <v>2871.18253</v>
      </c>
      <c r="L118" s="1">
        <v>15001.860253999999</v>
      </c>
      <c r="M118" s="1">
        <v>16580.918806999998</v>
      </c>
      <c r="N118" s="1">
        <v>16358.261981</v>
      </c>
      <c r="O118" s="1">
        <v>342.47255799999999</v>
      </c>
      <c r="P118" s="1">
        <v>519.73200099999997</v>
      </c>
      <c r="Q118" s="1">
        <v>353.95761199999998</v>
      </c>
      <c r="R118" s="1">
        <v>246828.15809800001</v>
      </c>
      <c r="S118" s="1">
        <v>208537.84705000001</v>
      </c>
      <c r="T118" s="1">
        <v>230845.81867199999</v>
      </c>
      <c r="U118">
        <f>LN(ABS(F118-E118))</f>
        <v>9.5830300082806019</v>
      </c>
      <c r="V118">
        <f>LN(ABS(G118-F118))</f>
        <v>8.6155638118364788</v>
      </c>
      <c r="W118">
        <f>LN(ABS(H118-G118))</f>
        <v>9.4004490733547108</v>
      </c>
      <c r="X118">
        <f>LN((I118+L118+O118)/R118)</f>
        <v>-2.6093871430623987</v>
      </c>
      <c r="Y118">
        <f>LN((J118+M118+P118)/S118)</f>
        <v>-2.4145548245668906</v>
      </c>
      <c r="Z118">
        <f>LN((K118+N118+Q118)/T118)</f>
        <v>-2.4670676590266032</v>
      </c>
    </row>
    <row r="119" spans="1:26">
      <c r="A119" t="s">
        <v>12173</v>
      </c>
      <c r="B119" t="s">
        <v>12172</v>
      </c>
      <c r="C119" t="s">
        <v>12171</v>
      </c>
      <c r="D119" t="s">
        <v>8189</v>
      </c>
      <c r="E119" s="1">
        <v>10292.078775</v>
      </c>
      <c r="F119" s="1">
        <v>15687.003602000001</v>
      </c>
      <c r="G119" s="1">
        <v>10281.26073</v>
      </c>
      <c r="H119" s="1">
        <v>10137.746542999999</v>
      </c>
      <c r="I119" s="1"/>
      <c r="J119" s="1"/>
      <c r="K119" s="1"/>
      <c r="L119" s="1">
        <v>8839.3238820000006</v>
      </c>
      <c r="M119" s="1">
        <v>9595.7045419999995</v>
      </c>
      <c r="N119" s="1">
        <v>9290.1495149999992</v>
      </c>
      <c r="O119" s="1">
        <v>774.34360600000002</v>
      </c>
      <c r="P119" s="1">
        <v>655.03831100000002</v>
      </c>
      <c r="Q119" s="1">
        <v>687.21365600000001</v>
      </c>
      <c r="R119" s="1">
        <v>79738.774237999998</v>
      </c>
      <c r="S119" s="1">
        <v>58982.070520000001</v>
      </c>
      <c r="T119" s="1">
        <v>58232.372518999997</v>
      </c>
      <c r="U119">
        <f>LN(ABS(F119-E119))</f>
        <v>8.593213943767541</v>
      </c>
      <c r="V119">
        <f>LN(ABS(G119-F119))</f>
        <v>8.595217162257196</v>
      </c>
      <c r="W119">
        <f>LN(ABS(H119-G119))</f>
        <v>4.9664338944244442</v>
      </c>
      <c r="X119">
        <f>LN((I119+L119+O119)/R119)</f>
        <v>-2.1155701872058761</v>
      </c>
      <c r="Y119">
        <f>LN((J119+M119+P119)/S119)</f>
        <v>-1.7498833318086686</v>
      </c>
      <c r="Z119">
        <f>LN((K119+N119+Q119)/T119)</f>
        <v>-1.7641225848574968</v>
      </c>
    </row>
    <row r="120" spans="1:26">
      <c r="A120" t="s">
        <v>12170</v>
      </c>
      <c r="B120" t="s">
        <v>12169</v>
      </c>
      <c r="C120" t="s">
        <v>12168</v>
      </c>
      <c r="D120" t="s">
        <v>8189</v>
      </c>
      <c r="E120" s="1">
        <v>4553.8722909999997</v>
      </c>
      <c r="F120" s="1">
        <v>5245.5373900000004</v>
      </c>
      <c r="G120" s="1">
        <v>7324.2231460000003</v>
      </c>
      <c r="H120" s="1">
        <v>8351.5958050000008</v>
      </c>
      <c r="I120" s="1">
        <v>5042.2905060000003</v>
      </c>
      <c r="J120" s="1">
        <v>3467.3537889999998</v>
      </c>
      <c r="K120" s="1">
        <v>6191.1232760000003</v>
      </c>
      <c r="L120" s="1">
        <v>19909.087866999998</v>
      </c>
      <c r="M120" s="1">
        <v>22781.296109999999</v>
      </c>
      <c r="N120" s="1">
        <v>28865.587198000001</v>
      </c>
      <c r="O120" s="1">
        <v>957.12913500000002</v>
      </c>
      <c r="P120" s="1">
        <v>782.36723700000005</v>
      </c>
      <c r="Q120" s="1">
        <v>565.11102200000005</v>
      </c>
      <c r="R120" s="1">
        <v>32586.843249000001</v>
      </c>
      <c r="S120" s="1">
        <v>34258.430520000002</v>
      </c>
      <c r="T120" s="1">
        <v>40823.201205999998</v>
      </c>
      <c r="U120">
        <f>LN(ABS(F120-E120))</f>
        <v>6.5391018774880978</v>
      </c>
      <c r="V120">
        <f>LN(ABS(G120-F120))</f>
        <v>7.6394911249183197</v>
      </c>
      <c r="W120">
        <f>LN(ABS(H120-G120))</f>
        <v>6.9347600058433647</v>
      </c>
      <c r="X120">
        <f>LN((I120+L120+O120)/R120)</f>
        <v>-0.22933723561110941</v>
      </c>
      <c r="Y120">
        <f>LN((J120+M120+P120)/S120)</f>
        <v>-0.23694769151539957</v>
      </c>
      <c r="Z120">
        <f>LN((K120+N120+Q120)/T120)</f>
        <v>-0.13629216335233474</v>
      </c>
    </row>
    <row r="121" spans="1:26">
      <c r="A121" t="s">
        <v>12167</v>
      </c>
      <c r="B121" t="s">
        <v>12166</v>
      </c>
      <c r="C121" t="s">
        <v>12165</v>
      </c>
      <c r="D121" t="s">
        <v>8189</v>
      </c>
      <c r="E121" s="1"/>
      <c r="F121" s="1"/>
      <c r="G121" s="1"/>
      <c r="H121" s="1"/>
      <c r="I121" s="1">
        <v>20</v>
      </c>
      <c r="J121" s="1">
        <v>274.10610000000003</v>
      </c>
      <c r="K121" s="1">
        <v>418.36</v>
      </c>
      <c r="L121" s="1">
        <v>19694.635890000001</v>
      </c>
      <c r="M121" s="1">
        <v>24438.924722</v>
      </c>
      <c r="N121" s="1">
        <v>29804.605189999998</v>
      </c>
      <c r="O121" s="1">
        <v>661.36201400000004</v>
      </c>
      <c r="P121" s="1">
        <v>253.95232200000001</v>
      </c>
      <c r="Q121" s="1">
        <v>224.474649</v>
      </c>
      <c r="R121" s="1">
        <v>38599.948828000001</v>
      </c>
      <c r="S121" s="1">
        <v>40331.639627999997</v>
      </c>
      <c r="T121" s="1">
        <v>38978.152389000003</v>
      </c>
      <c r="U121" t="e">
        <f>LN(ABS(F121-E121))</f>
        <v>#NUM!</v>
      </c>
      <c r="V121" t="e">
        <f>LN(ABS(G121-F121))</f>
        <v>#NUM!</v>
      </c>
      <c r="W121" t="e">
        <f>LN(ABS(H121-G121))</f>
        <v>#NUM!</v>
      </c>
      <c r="X121">
        <f>LN((I121+L121+O121)/R121)</f>
        <v>-0.63889331595939103</v>
      </c>
      <c r="Y121">
        <f>LN((J121+M121+P121)/S121)</f>
        <v>-0.47958198558331466</v>
      </c>
      <c r="Z121">
        <f>LN((K121+N121+Q121)/T121)</f>
        <v>-0.24699938092362475</v>
      </c>
    </row>
    <row r="122" spans="1:26">
      <c r="A122" t="s">
        <v>12164</v>
      </c>
      <c r="B122" t="s">
        <v>12163</v>
      </c>
      <c r="C122" t="s">
        <v>12162</v>
      </c>
      <c r="D122" t="s">
        <v>8189</v>
      </c>
      <c r="E122" s="1">
        <v>420119.66317800002</v>
      </c>
      <c r="F122" s="1">
        <v>521942.55395500001</v>
      </c>
      <c r="G122" s="1">
        <v>619085.35939799994</v>
      </c>
      <c r="H122" s="1">
        <v>551160.52503500006</v>
      </c>
      <c r="I122" s="1">
        <v>988268.42621900002</v>
      </c>
      <c r="J122" s="1">
        <v>837540.37519000005</v>
      </c>
      <c r="K122" s="1">
        <v>850844.06462900003</v>
      </c>
      <c r="L122" s="1">
        <v>2180517.4587030001</v>
      </c>
      <c r="M122" s="1">
        <v>2504284.2758280002</v>
      </c>
      <c r="N122" s="1">
        <v>2625464.4295219998</v>
      </c>
      <c r="O122" s="1">
        <v>1528354.2167710001</v>
      </c>
      <c r="P122" s="1">
        <v>1704409.7787629999</v>
      </c>
      <c r="Q122" s="1">
        <v>1782586.6873669999</v>
      </c>
      <c r="R122" s="1">
        <v>13671566.285816001</v>
      </c>
      <c r="S122" s="1">
        <v>15725398.271977</v>
      </c>
      <c r="T122" s="1">
        <v>17791362.726472002</v>
      </c>
      <c r="U122">
        <f>LN(ABS(F122-E122))</f>
        <v>11.530990218106147</v>
      </c>
      <c r="V122">
        <f>LN(ABS(G122-F122))</f>
        <v>11.483937395892422</v>
      </c>
      <c r="W122">
        <f>LN(ABS(H122-G122))</f>
        <v>11.126156995763786</v>
      </c>
      <c r="X122">
        <f>LN((I122+L122+O122)/R122)</f>
        <v>-1.0683643879955895</v>
      </c>
      <c r="Y122">
        <f>LN((J122+M122+P122)/S122)</f>
        <v>-1.136634821900151</v>
      </c>
      <c r="Z122">
        <f>LN((K122+N122+Q122)/T122)</f>
        <v>-1.2187921362938243</v>
      </c>
    </row>
    <row r="123" spans="1:26">
      <c r="A123" t="s">
        <v>12161</v>
      </c>
      <c r="B123" t="s">
        <v>12160</v>
      </c>
      <c r="C123" t="s">
        <v>12159</v>
      </c>
      <c r="D123" t="s">
        <v>8189</v>
      </c>
      <c r="E123" s="1">
        <v>61301.492366999999</v>
      </c>
      <c r="F123" s="1">
        <v>82194.854045999993</v>
      </c>
      <c r="G123" s="1">
        <v>93488.045652999994</v>
      </c>
      <c r="H123" s="1">
        <v>115581.756247</v>
      </c>
      <c r="I123" s="1">
        <v>15828.304901</v>
      </c>
      <c r="J123" s="1">
        <v>14428.585703999999</v>
      </c>
      <c r="K123" s="1">
        <v>9796.4571080000005</v>
      </c>
      <c r="L123" s="1">
        <v>47343.602129999999</v>
      </c>
      <c r="M123" s="1">
        <v>73034.894696999996</v>
      </c>
      <c r="N123" s="1">
        <v>80335.213201000006</v>
      </c>
      <c r="O123" s="1">
        <v>5084.7905760000003</v>
      </c>
      <c r="P123" s="1">
        <v>10528.912808999999</v>
      </c>
      <c r="Q123" s="1">
        <v>2375.3560379999999</v>
      </c>
      <c r="R123" s="1">
        <v>113289.808892</v>
      </c>
      <c r="S123" s="1">
        <v>163123.74429900001</v>
      </c>
      <c r="T123" s="1">
        <v>171846.44555100001</v>
      </c>
      <c r="U123">
        <f>LN(ABS(F123-E123))</f>
        <v>9.9471867644856751</v>
      </c>
      <c r="V123">
        <f>LN(ABS(G123-F123))</f>
        <v>9.3319553104618738</v>
      </c>
      <c r="W123">
        <f>LN(ABS(H123-G123))</f>
        <v>10.003048258496063</v>
      </c>
      <c r="X123">
        <f>LN((I123+L123+O123)/R123)</f>
        <v>-0.50667365330573155</v>
      </c>
      <c r="Y123">
        <f>LN((J123+M123+P123)/S123)</f>
        <v>-0.50961922491158418</v>
      </c>
      <c r="Z123">
        <f>LN((K123+N123+Q123)/T123)</f>
        <v>-0.61931671750125761</v>
      </c>
    </row>
    <row r="124" spans="1:26">
      <c r="A124" t="s">
        <v>12158</v>
      </c>
      <c r="B124" t="s">
        <v>12157</v>
      </c>
      <c r="C124" t="s">
        <v>12156</v>
      </c>
      <c r="D124" t="s">
        <v>8189</v>
      </c>
      <c r="E124" s="1">
        <v>797.28062699999998</v>
      </c>
      <c r="F124" s="1">
        <v>204.722568</v>
      </c>
      <c r="G124" s="1">
        <v>496.56395400000002</v>
      </c>
      <c r="H124" s="1">
        <v>693.844469</v>
      </c>
      <c r="I124" s="1">
        <v>10842.951279000001</v>
      </c>
      <c r="J124" s="1">
        <v>150.96883</v>
      </c>
      <c r="K124" s="1"/>
      <c r="L124" s="1">
        <v>11434.136461</v>
      </c>
      <c r="M124" s="1">
        <v>23156.737137</v>
      </c>
      <c r="N124" s="1">
        <v>15269.078849</v>
      </c>
      <c r="O124" s="1">
        <v>4649.7007039999999</v>
      </c>
      <c r="P124" s="1">
        <v>13823.277246</v>
      </c>
      <c r="Q124" s="1">
        <v>8194.0119020000002</v>
      </c>
      <c r="R124" s="1">
        <v>707547.24937700003</v>
      </c>
      <c r="S124" s="1">
        <v>526012.75375799998</v>
      </c>
      <c r="T124" s="1">
        <v>374717.59114099998</v>
      </c>
      <c r="U124">
        <f>LN(ABS(F124-E124))</f>
        <v>6.3844488580820098</v>
      </c>
      <c r="V124">
        <f>LN(ABS(G124-F124))</f>
        <v>5.6762104560523214</v>
      </c>
      <c r="W124">
        <f>LN(ABS(H124-G124))</f>
        <v>5.2846266499154657</v>
      </c>
      <c r="X124">
        <f>LN((I124+L124+O124)/R124)</f>
        <v>-3.2686827668471823</v>
      </c>
      <c r="Y124">
        <f>LN((J124+M124+P124)/S124)</f>
        <v>-2.6508737110081011</v>
      </c>
      <c r="Z124">
        <f>LN((K124+N124+Q124)/T124)</f>
        <v>-2.7707440718502334</v>
      </c>
    </row>
    <row r="125" spans="1:26">
      <c r="A125" t="s">
        <v>12155</v>
      </c>
      <c r="B125" t="s">
        <v>12154</v>
      </c>
      <c r="C125" t="s">
        <v>12153</v>
      </c>
      <c r="D125" t="s">
        <v>8189</v>
      </c>
      <c r="E125" s="1">
        <v>38330.240192999998</v>
      </c>
      <c r="F125" s="1">
        <v>45965.319619000002</v>
      </c>
      <c r="G125" s="1">
        <v>19554.276545000001</v>
      </c>
      <c r="H125" s="1">
        <v>15287.28845</v>
      </c>
      <c r="I125" s="1">
        <v>5312.09</v>
      </c>
      <c r="J125" s="1">
        <v>3070.5002399999998</v>
      </c>
      <c r="K125" s="1">
        <v>3597.7743559999999</v>
      </c>
      <c r="L125" s="1">
        <v>12315.058046</v>
      </c>
      <c r="M125" s="1">
        <v>15006.927729999999</v>
      </c>
      <c r="N125" s="1">
        <v>17011.866643000001</v>
      </c>
      <c r="O125" s="1">
        <v>2653.8687949999999</v>
      </c>
      <c r="P125" s="1">
        <v>1564.8760110000001</v>
      </c>
      <c r="Q125" s="1">
        <v>633.38036599999998</v>
      </c>
      <c r="R125" s="1">
        <v>109611.817211</v>
      </c>
      <c r="S125" s="1">
        <v>96961.259913000002</v>
      </c>
      <c r="T125" s="1">
        <v>80375.078288000004</v>
      </c>
      <c r="U125">
        <f>LN(ABS(F125-E125))</f>
        <v>8.9405086204800899</v>
      </c>
      <c r="V125">
        <f>LN(ABS(G125-F125))</f>
        <v>10.181537499929657</v>
      </c>
      <c r="W125">
        <f>LN(ABS(H125-G125))</f>
        <v>8.3586634931677022</v>
      </c>
      <c r="X125">
        <f>LN((I125+L125+O125)/R125)</f>
        <v>-1.6872598724151007</v>
      </c>
      <c r="Y125">
        <f>LN((J125+M125+P125)/S125)</f>
        <v>-1.5966259097012963</v>
      </c>
      <c r="Z125">
        <f>LN((K125+N125+Q125)/T125)</f>
        <v>-1.3306757215112144</v>
      </c>
    </row>
    <row r="126" spans="1:26">
      <c r="A126" t="s">
        <v>12152</v>
      </c>
      <c r="B126" t="s">
        <v>12151</v>
      </c>
      <c r="C126" t="s">
        <v>12150</v>
      </c>
      <c r="D126" t="s">
        <v>8189</v>
      </c>
      <c r="E126" s="1">
        <v>4459.6377039999998</v>
      </c>
      <c r="F126" s="1">
        <v>3774.8725890000001</v>
      </c>
      <c r="G126" s="1">
        <v>2268.619263</v>
      </c>
      <c r="H126" s="1">
        <v>6587.0433789999997</v>
      </c>
      <c r="I126" s="1"/>
      <c r="J126" s="1"/>
      <c r="K126" s="1">
        <v>112.11843</v>
      </c>
      <c r="L126" s="1">
        <v>24353.750294000001</v>
      </c>
      <c r="M126" s="1">
        <v>46187.492882999999</v>
      </c>
      <c r="N126" s="1">
        <v>66002.552578000003</v>
      </c>
      <c r="O126" s="1">
        <v>276.57331199999999</v>
      </c>
      <c r="P126" s="1">
        <v>98.852350999999999</v>
      </c>
      <c r="Q126" s="1">
        <v>357.38576999999998</v>
      </c>
      <c r="R126" s="1">
        <v>54624.390652000002</v>
      </c>
      <c r="S126" s="1">
        <v>28933.135058</v>
      </c>
      <c r="T126" s="1">
        <v>27203.47019</v>
      </c>
      <c r="U126">
        <f>LN(ABS(F126-E126))</f>
        <v>6.529075881649109</v>
      </c>
      <c r="V126">
        <f>LN(ABS(G126-F126))</f>
        <v>7.3173806053693076</v>
      </c>
      <c r="W126">
        <f>LN(ABS(H126-G126))</f>
        <v>8.3706458267238784</v>
      </c>
      <c r="X126">
        <f>LN((I126+L126+O126)/R126)</f>
        <v>-0.79650214750262138</v>
      </c>
      <c r="Y126">
        <f>LN((J126+M126+P126)/S126)</f>
        <v>0.46985951810225945</v>
      </c>
      <c r="Z126">
        <f>LN((K126+N126+Q126)/T126)</f>
        <v>0.89343711484751898</v>
      </c>
    </row>
    <row r="127" spans="1:26">
      <c r="A127" t="s">
        <v>12149</v>
      </c>
      <c r="B127" t="s">
        <v>12148</v>
      </c>
      <c r="C127" t="s">
        <v>12147</v>
      </c>
      <c r="D127" t="s">
        <v>8189</v>
      </c>
      <c r="E127" s="1">
        <v>7445.0213629999998</v>
      </c>
      <c r="F127" s="1">
        <v>10595.06525</v>
      </c>
      <c r="G127" s="1">
        <v>23974.287709</v>
      </c>
      <c r="H127" s="1">
        <v>15963.014589</v>
      </c>
      <c r="I127" s="1">
        <v>160.01573500000001</v>
      </c>
      <c r="J127" s="1">
        <v>41.188000000000002</v>
      </c>
      <c r="K127" s="1">
        <v>1241.0363</v>
      </c>
      <c r="L127" s="1">
        <v>56875.487344000001</v>
      </c>
      <c r="M127" s="1">
        <v>47366.833640999997</v>
      </c>
      <c r="N127" s="1">
        <v>38003.652270999999</v>
      </c>
      <c r="O127" s="1">
        <v>9625.4629079999995</v>
      </c>
      <c r="P127" s="1">
        <v>2620.996979</v>
      </c>
      <c r="Q127" s="1">
        <v>7862.1988510000001</v>
      </c>
      <c r="R127" s="1">
        <v>63376.800284999998</v>
      </c>
      <c r="S127" s="1">
        <v>94087.124152999997</v>
      </c>
      <c r="T127" s="1">
        <v>66839.416335000002</v>
      </c>
      <c r="U127">
        <f>LN(ABS(F127-E127))</f>
        <v>8.0551716641035771</v>
      </c>
      <c r="V127">
        <f>LN(ABS(G127-F127))</f>
        <v>9.5014582198112798</v>
      </c>
      <c r="W127">
        <f>LN(ABS(H127-G127))</f>
        <v>8.9886049687559169</v>
      </c>
      <c r="X127">
        <f>LN((I127+L127+O127)/R127)</f>
        <v>5.0521695656936733E-2</v>
      </c>
      <c r="Y127">
        <f>LN((J127+M127+P127)/S127)</f>
        <v>-0.63161799622153991</v>
      </c>
      <c r="Z127">
        <f>LN((K127+N127+Q127)/T127)</f>
        <v>-0.34987375131967502</v>
      </c>
    </row>
    <row r="128" spans="1:26">
      <c r="A128" t="s">
        <v>12146</v>
      </c>
      <c r="B128" t="s">
        <v>12145</v>
      </c>
      <c r="C128" t="s">
        <v>12144</v>
      </c>
      <c r="D128" t="s">
        <v>8189</v>
      </c>
      <c r="E128" s="1">
        <v>17130.948680000001</v>
      </c>
      <c r="F128" s="1">
        <v>10516.054961</v>
      </c>
      <c r="G128" s="1">
        <v>18951.885171999998</v>
      </c>
      <c r="H128" s="1">
        <v>18102.159457000002</v>
      </c>
      <c r="I128" s="1">
        <v>3435.3635340000001</v>
      </c>
      <c r="J128" s="1">
        <v>5594.2956590000003</v>
      </c>
      <c r="K128" s="1">
        <v>3154.7657239999999</v>
      </c>
      <c r="L128" s="1">
        <v>41592.240926999999</v>
      </c>
      <c r="M128" s="1">
        <v>25299.213503999999</v>
      </c>
      <c r="N128" s="1">
        <v>33300.960520000001</v>
      </c>
      <c r="O128" s="1">
        <v>1347.0517870000001</v>
      </c>
      <c r="P128" s="1">
        <v>19258.736934</v>
      </c>
      <c r="Q128" s="1">
        <v>20225.070503999999</v>
      </c>
      <c r="R128" s="1">
        <v>197242.358886</v>
      </c>
      <c r="S128" s="1">
        <v>171355.130966</v>
      </c>
      <c r="T128" s="1">
        <v>323476.082544</v>
      </c>
      <c r="U128">
        <f>LN(ABS(F128-E128))</f>
        <v>8.79707900975332</v>
      </c>
      <c r="V128">
        <f>LN(ABS(G128-F128))</f>
        <v>9.0402434146772954</v>
      </c>
      <c r="W128">
        <f>LN(ABS(H128-G128))</f>
        <v>6.7449136091740129</v>
      </c>
      <c r="X128">
        <f>LN((I128+L128+O128)/R128)</f>
        <v>-1.4476801122970289</v>
      </c>
      <c r="Y128">
        <f>LN((J128+M128+P128)/S128)</f>
        <v>-1.2286748912495133</v>
      </c>
      <c r="Z128">
        <f>LN((K128+N128+Q128)/T128)</f>
        <v>-1.741689706129359</v>
      </c>
    </row>
    <row r="129" spans="1:26">
      <c r="A129" t="s">
        <v>12143</v>
      </c>
      <c r="B129" t="s">
        <v>12142</v>
      </c>
      <c r="C129" t="s">
        <v>12141</v>
      </c>
      <c r="D129" t="s">
        <v>8189</v>
      </c>
      <c r="E129" s="1">
        <v>12622.322582999999</v>
      </c>
      <c r="F129" s="1">
        <v>21432.588868999999</v>
      </c>
      <c r="G129" s="1">
        <v>64158.852421000003</v>
      </c>
      <c r="H129" s="1">
        <v>73075.380174000005</v>
      </c>
      <c r="I129" s="1">
        <v>3027.8919350000001</v>
      </c>
      <c r="J129" s="1">
        <v>3739.4239910000001</v>
      </c>
      <c r="K129" s="1">
        <v>1301.3633440000001</v>
      </c>
      <c r="L129" s="1">
        <v>20723.201314000002</v>
      </c>
      <c r="M129" s="1">
        <v>30340.020186000002</v>
      </c>
      <c r="N129" s="1">
        <v>41427.607064999997</v>
      </c>
      <c r="O129" s="1">
        <v>238.771399</v>
      </c>
      <c r="P129" s="1">
        <v>590.11488099999997</v>
      </c>
      <c r="Q129" s="1">
        <v>2420.2346739999998</v>
      </c>
      <c r="R129" s="1">
        <v>78050.788646999994</v>
      </c>
      <c r="S129" s="1">
        <v>151910.12699600001</v>
      </c>
      <c r="T129" s="1">
        <v>201388.395834</v>
      </c>
      <c r="U129">
        <f>LN(ABS(F129-E129))</f>
        <v>9.0836729438990993</v>
      </c>
      <c r="V129">
        <f>LN(ABS(G129-F129))</f>
        <v>10.662569081613194</v>
      </c>
      <c r="W129">
        <f>LN(ABS(H129-G129))</f>
        <v>9.0956618844318839</v>
      </c>
      <c r="X129">
        <f>LN((I129+L129+O129)/R129)</f>
        <v>-1.1797283164740187</v>
      </c>
      <c r="Y129">
        <f>LN((J129+M129+P129)/S129)</f>
        <v>-1.4774270348560241</v>
      </c>
      <c r="Z129">
        <f>LN((K129+N129+Q129)/T129)</f>
        <v>-1.4952626875441624</v>
      </c>
    </row>
    <row r="130" spans="1:26">
      <c r="A130" t="s">
        <v>12140</v>
      </c>
      <c r="B130" t="s">
        <v>12139</v>
      </c>
      <c r="C130" t="s">
        <v>12138</v>
      </c>
      <c r="D130" t="s">
        <v>8189</v>
      </c>
      <c r="E130" s="1">
        <v>15042.483002999999</v>
      </c>
      <c r="F130" s="1">
        <v>22827.690804999998</v>
      </c>
      <c r="G130" s="1">
        <v>40428.188943000001</v>
      </c>
      <c r="H130" s="1">
        <v>86997.394627999995</v>
      </c>
      <c r="I130" s="1">
        <v>355.81404099999997</v>
      </c>
      <c r="J130" s="1">
        <v>472.44243799999998</v>
      </c>
      <c r="K130" s="1">
        <v>3226.1801639999999</v>
      </c>
      <c r="L130" s="1">
        <v>25743.028183999999</v>
      </c>
      <c r="M130" s="1">
        <v>38465.221844</v>
      </c>
      <c r="N130" s="1">
        <v>41785.127383999999</v>
      </c>
      <c r="O130" s="1">
        <v>2852.857152</v>
      </c>
      <c r="P130" s="1">
        <v>4952.582222</v>
      </c>
      <c r="Q130" s="1">
        <v>3153.588025</v>
      </c>
      <c r="R130" s="1">
        <v>131797.390216</v>
      </c>
      <c r="S130" s="1">
        <v>177364.23586399999</v>
      </c>
      <c r="T130" s="1">
        <v>252866.72322700001</v>
      </c>
      <c r="U130">
        <f>LN(ABS(F130-E130))</f>
        <v>8.9599807765258586</v>
      </c>
      <c r="V130">
        <f>LN(ABS(G130-F130))</f>
        <v>9.7756824839211678</v>
      </c>
      <c r="W130">
        <f>LN(ABS(H130-G130))</f>
        <v>10.748694779464202</v>
      </c>
      <c r="X130">
        <f>LN((I130+L130+O130)/R130)</f>
        <v>-1.5156369180690878</v>
      </c>
      <c r="Y130">
        <f>LN((J130+M130+P130)/S130)</f>
        <v>-1.3965133277935668</v>
      </c>
      <c r="Z130">
        <f>LN((K130+N130+Q130)/T130)</f>
        <v>-1.65823211616556</v>
      </c>
    </row>
    <row r="131" spans="1:26">
      <c r="A131" t="s">
        <v>12137</v>
      </c>
      <c r="B131" t="s">
        <v>12136</v>
      </c>
      <c r="C131" t="s">
        <v>12135</v>
      </c>
      <c r="D131" t="s">
        <v>8189</v>
      </c>
      <c r="E131" s="1">
        <v>9218.5530689999996</v>
      </c>
      <c r="F131" s="1">
        <v>7448.4184590000004</v>
      </c>
      <c r="G131" s="1">
        <v>7921.886622</v>
      </c>
      <c r="H131" s="1">
        <v>5402.0475839999999</v>
      </c>
      <c r="I131" s="1">
        <v>2825.6363419999998</v>
      </c>
      <c r="J131" s="1">
        <v>3388.6894400000001</v>
      </c>
      <c r="K131" s="1">
        <v>10488.149503000001</v>
      </c>
      <c r="L131" s="1">
        <v>7512.7624770000002</v>
      </c>
      <c r="M131" s="1">
        <v>5769.9052899999997</v>
      </c>
      <c r="N131" s="1">
        <v>3571.1610219999998</v>
      </c>
      <c r="O131" s="1">
        <v>1028.8730399999999</v>
      </c>
      <c r="P131" s="1">
        <v>2113.1746429999998</v>
      </c>
      <c r="Q131" s="1">
        <v>485.21505999999999</v>
      </c>
      <c r="R131" s="1">
        <v>41454.820629000002</v>
      </c>
      <c r="S131" s="1">
        <v>50404.023097999998</v>
      </c>
      <c r="T131" s="1">
        <v>57793.410264999999</v>
      </c>
      <c r="U131">
        <f>LN(ABS(F131-E131))</f>
        <v>7.4788108735236127</v>
      </c>
      <c r="V131">
        <f>LN(ABS(G131-F131))</f>
        <v>6.1600846727731868</v>
      </c>
      <c r="W131">
        <f>LN(ABS(H131-G131))</f>
        <v>7.8319503046559262</v>
      </c>
      <c r="X131">
        <f>LN((I131+L131+O131)/R131)</f>
        <v>-1.2938658377429568</v>
      </c>
      <c r="Y131">
        <f>LN((J131+M131+P131)/S131)</f>
        <v>-1.4977696810443408</v>
      </c>
      <c r="Z131">
        <f>LN((K131+N131+Q131)/T131)</f>
        <v>-1.3796600855580425</v>
      </c>
    </row>
    <row r="132" spans="1:26">
      <c r="A132" t="s">
        <v>12134</v>
      </c>
      <c r="B132" t="s">
        <v>12133</v>
      </c>
      <c r="C132" t="s">
        <v>12132</v>
      </c>
      <c r="D132" t="s">
        <v>8189</v>
      </c>
      <c r="E132" s="1">
        <v>67776.905039999998</v>
      </c>
      <c r="F132" s="1">
        <v>83960.817521999998</v>
      </c>
      <c r="G132" s="1">
        <v>119545.821325</v>
      </c>
      <c r="H132" s="1">
        <v>124438.133975</v>
      </c>
      <c r="I132" s="1">
        <v>34929.459937</v>
      </c>
      <c r="J132" s="1">
        <v>66332.546210999993</v>
      </c>
      <c r="K132" s="1">
        <v>74605.415026999995</v>
      </c>
      <c r="L132" s="1">
        <v>74126.317301000003</v>
      </c>
      <c r="M132" s="1">
        <v>73934.708039000005</v>
      </c>
      <c r="N132" s="1">
        <v>98241.726527999999</v>
      </c>
      <c r="O132" s="1">
        <v>1712.8267470000001</v>
      </c>
      <c r="P132" s="1">
        <v>3752.5199689999999</v>
      </c>
      <c r="Q132" s="1">
        <v>4282.0492089999998</v>
      </c>
      <c r="R132" s="1">
        <v>192168.77376700001</v>
      </c>
      <c r="S132" s="1">
        <v>231386.04089900001</v>
      </c>
      <c r="T132" s="1">
        <v>276569.67528199998</v>
      </c>
      <c r="U132">
        <f>LN(ABS(F132-E132))</f>
        <v>9.6917729711463565</v>
      </c>
      <c r="V132">
        <f>LN(ABS(G132-F132))</f>
        <v>10.479679586604238</v>
      </c>
      <c r="W132">
        <f>LN(ABS(H132-G132))</f>
        <v>8.495420405230945</v>
      </c>
      <c r="X132">
        <f>LN((I132+L132+O132)/R132)</f>
        <v>-0.55093063931984487</v>
      </c>
      <c r="Y132">
        <f>LN((J132+M132+P132)/S132)</f>
        <v>-0.47413687727579806</v>
      </c>
      <c r="Z132">
        <f>LN((K132+N132+Q132)/T132)</f>
        <v>-0.44558342173344578</v>
      </c>
    </row>
    <row r="133" spans="1:26">
      <c r="A133" t="s">
        <v>12131</v>
      </c>
      <c r="B133" t="s">
        <v>12130</v>
      </c>
      <c r="C133" t="s">
        <v>12129</v>
      </c>
      <c r="D133" t="s">
        <v>8189</v>
      </c>
      <c r="E133" s="1">
        <v>8457.8625100000008</v>
      </c>
      <c r="F133" s="1">
        <v>12151.939773</v>
      </c>
      <c r="G133" s="1">
        <v>5584.3017650000002</v>
      </c>
      <c r="H133" s="1">
        <v>8637.0092569999997</v>
      </c>
      <c r="I133" s="1">
        <v>5659.4264999999996</v>
      </c>
      <c r="J133" s="1">
        <v>1849.2897210000001</v>
      </c>
      <c r="K133" s="1">
        <v>701.19951200000003</v>
      </c>
      <c r="L133" s="1">
        <v>3342.8589980000002</v>
      </c>
      <c r="M133" s="1">
        <v>8111.7686659999999</v>
      </c>
      <c r="N133" s="1">
        <v>8810.7834800000001</v>
      </c>
      <c r="O133" s="1">
        <v>890.888733</v>
      </c>
      <c r="P133" s="1">
        <v>1503.222434</v>
      </c>
      <c r="Q133" s="1">
        <v>957.60765600000002</v>
      </c>
      <c r="R133" s="1">
        <v>20459.328383</v>
      </c>
      <c r="S133" s="1">
        <v>27063.048813000001</v>
      </c>
      <c r="T133" s="1">
        <v>21394.714816</v>
      </c>
      <c r="U133">
        <f>LN(ABS(F133-E133))</f>
        <v>8.214486076349873</v>
      </c>
      <c r="V133">
        <f>LN(ABS(G133-F133))</f>
        <v>8.7899095351188858</v>
      </c>
      <c r="W133">
        <f>LN(ABS(H133-G133))</f>
        <v>8.0237841781218755</v>
      </c>
      <c r="X133">
        <f>LN((I133+L133+O133)/R133)</f>
        <v>-0.72659388639985312</v>
      </c>
      <c r="Y133">
        <f>LN((J133+M133+P133)/S133)</f>
        <v>-0.85893309889522595</v>
      </c>
      <c r="Z133">
        <f>LN((K133+N133+Q133)/T133)</f>
        <v>-0.71466899380455129</v>
      </c>
    </row>
    <row r="134" spans="1:26">
      <c r="A134" t="s">
        <v>12128</v>
      </c>
      <c r="B134" t="s">
        <v>12127</v>
      </c>
      <c r="C134" t="s">
        <v>12126</v>
      </c>
      <c r="D134" t="s">
        <v>8189</v>
      </c>
      <c r="E134" s="1">
        <v>995011.22840999998</v>
      </c>
      <c r="F134" s="1">
        <v>878680.28304899996</v>
      </c>
      <c r="G134" s="1">
        <v>876938.19191299996</v>
      </c>
      <c r="H134" s="1">
        <v>912090.51842900005</v>
      </c>
      <c r="I134" s="1"/>
      <c r="J134" s="1"/>
      <c r="K134" s="1"/>
      <c r="L134" s="1">
        <v>24593.970432999999</v>
      </c>
      <c r="M134" s="1">
        <v>20759.919469</v>
      </c>
      <c r="N134" s="1">
        <v>10734.74761</v>
      </c>
      <c r="O134" s="1">
        <v>711.26784399999997</v>
      </c>
      <c r="P134" s="1">
        <v>834.09446700000001</v>
      </c>
      <c r="Q134" s="1">
        <v>761.04413799999998</v>
      </c>
      <c r="R134" s="1">
        <v>111201.852564</v>
      </c>
      <c r="S134" s="1">
        <v>125329.47412699999</v>
      </c>
      <c r="T134" s="1">
        <v>101918.114372</v>
      </c>
      <c r="U134">
        <f>LN(ABS(F134-E134))</f>
        <v>11.664194385322965</v>
      </c>
      <c r="V134">
        <f>LN(ABS(G134-F134))</f>
        <v>7.4628414729211219</v>
      </c>
      <c r="W134">
        <f>LN(ABS(H134-G134))</f>
        <v>10.467446083270376</v>
      </c>
      <c r="X134">
        <f>LN((I134+L134+O134)/R134)</f>
        <v>-1.4803356206018707</v>
      </c>
      <c r="Y134">
        <f>LN((J134+M134+P134)/S134)</f>
        <v>-1.7585299190186285</v>
      </c>
      <c r="Z134">
        <f>LN((K134+N134+Q134)/T134)</f>
        <v>-2.1821886571509039</v>
      </c>
    </row>
    <row r="135" spans="1:26">
      <c r="A135" t="s">
        <v>12125</v>
      </c>
      <c r="B135" t="s">
        <v>12124</v>
      </c>
      <c r="C135" t="s">
        <v>12123</v>
      </c>
      <c r="D135" t="s">
        <v>8189</v>
      </c>
      <c r="E135" s="1">
        <v>18838.600694000001</v>
      </c>
      <c r="F135" s="1">
        <v>17327.789181</v>
      </c>
      <c r="G135" s="1">
        <v>20610.713702000001</v>
      </c>
      <c r="H135" s="1">
        <v>3737.8940069999999</v>
      </c>
      <c r="I135" s="1">
        <v>1153.628999</v>
      </c>
      <c r="J135" s="1">
        <v>800.905575</v>
      </c>
      <c r="K135" s="1">
        <v>221.33214599999999</v>
      </c>
      <c r="L135" s="1">
        <v>5517.5898649999999</v>
      </c>
      <c r="M135" s="1">
        <v>3514.1497210000002</v>
      </c>
      <c r="N135" s="1">
        <v>4346.5356680000004</v>
      </c>
      <c r="O135" s="1">
        <v>3350.3340149999999</v>
      </c>
      <c r="P135" s="1">
        <v>235.157364</v>
      </c>
      <c r="Q135" s="1">
        <v>822.90546900000004</v>
      </c>
      <c r="R135" s="1">
        <v>31686.728790000001</v>
      </c>
      <c r="S135" s="1">
        <v>15238.567046</v>
      </c>
      <c r="T135" s="1">
        <v>16557.395154999998</v>
      </c>
      <c r="U135">
        <f>LN(ABS(F135-E135))</f>
        <v>7.3204022112752449</v>
      </c>
      <c r="V135">
        <f>LN(ABS(G135-F135))</f>
        <v>8.0964899263752823</v>
      </c>
      <c r="W135">
        <f>LN(ABS(H135-G135))</f>
        <v>9.7334593041340121</v>
      </c>
      <c r="X135">
        <f>LN((I135+L135+O135)/R135)</f>
        <v>-1.1511598814740731</v>
      </c>
      <c r="Y135">
        <f>LN((J135+M135+P135)/S135)</f>
        <v>-1.2086555496525846</v>
      </c>
      <c r="Z135">
        <f>LN((K135+N135+Q135)/T135)</f>
        <v>-1.1221439983168218</v>
      </c>
    </row>
    <row r="136" spans="1:26">
      <c r="A136" t="s">
        <v>12122</v>
      </c>
      <c r="B136" t="s">
        <v>12121</v>
      </c>
      <c r="C136" t="s">
        <v>12120</v>
      </c>
      <c r="D136" t="s">
        <v>8189</v>
      </c>
      <c r="E136" s="1">
        <v>2908.2550019999999</v>
      </c>
      <c r="F136" s="1">
        <v>3549.8549779999998</v>
      </c>
      <c r="G136" s="1">
        <v>3435.1654309999999</v>
      </c>
      <c r="H136" s="1">
        <v>6618.1540100000002</v>
      </c>
      <c r="I136" s="1"/>
      <c r="J136" s="1">
        <v>1223.5801779999999</v>
      </c>
      <c r="K136" s="1">
        <v>0</v>
      </c>
      <c r="L136" s="1">
        <v>10927.912795</v>
      </c>
      <c r="M136" s="1">
        <v>9178.9166650000006</v>
      </c>
      <c r="N136" s="1">
        <v>17459.671280999999</v>
      </c>
      <c r="O136" s="1">
        <v>409.694478</v>
      </c>
      <c r="P136" s="1">
        <v>316.65011199999998</v>
      </c>
      <c r="Q136" s="1">
        <v>917.79601400000001</v>
      </c>
      <c r="R136" s="1">
        <v>32328.963529000001</v>
      </c>
      <c r="S136" s="1">
        <v>23783.699251999999</v>
      </c>
      <c r="T136" s="1">
        <v>24748.558463000001</v>
      </c>
      <c r="U136">
        <f>LN(ABS(F136-E136))</f>
        <v>6.46396501914582</v>
      </c>
      <c r="V136">
        <f>LN(ABS(G136-F136))</f>
        <v>4.7422288865909685</v>
      </c>
      <c r="W136">
        <f>LN(ABS(H136-G136))</f>
        <v>8.0655758391512453</v>
      </c>
      <c r="X136">
        <f>LN((I136+L136+O136)/R136)</f>
        <v>-1.0478382549316503</v>
      </c>
      <c r="Y136">
        <f>LN((J136+M136+P136)/S136)</f>
        <v>-0.79696886326133209</v>
      </c>
      <c r="Z136">
        <f>LN((K136+N136+Q136)/T136)</f>
        <v>-0.29764193275656264</v>
      </c>
    </row>
    <row r="137" spans="1:26">
      <c r="A137" t="s">
        <v>12119</v>
      </c>
      <c r="B137" t="s">
        <v>12118</v>
      </c>
      <c r="C137" t="s">
        <v>12117</v>
      </c>
      <c r="D137" t="s">
        <v>8189</v>
      </c>
      <c r="E137" s="1">
        <v>26131.497705999998</v>
      </c>
      <c r="F137" s="1">
        <v>47882.183556999997</v>
      </c>
      <c r="G137" s="1">
        <v>41515.279943000001</v>
      </c>
      <c r="H137" s="1">
        <v>31486.486096000001</v>
      </c>
      <c r="I137" s="1">
        <v>7986.2994920000001</v>
      </c>
      <c r="J137" s="1">
        <v>3777.9022620000001</v>
      </c>
      <c r="K137" s="1">
        <v>6444.163219</v>
      </c>
      <c r="L137" s="1">
        <v>38890.123015999998</v>
      </c>
      <c r="M137" s="1">
        <v>55767.404734999996</v>
      </c>
      <c r="N137" s="1">
        <v>45165.946562999998</v>
      </c>
      <c r="O137" s="1">
        <v>20074.404827999999</v>
      </c>
      <c r="P137" s="1">
        <v>14924.483190000001</v>
      </c>
      <c r="Q137" s="1">
        <v>8514.2463750000006</v>
      </c>
      <c r="R137" s="1">
        <v>141520.69824999999</v>
      </c>
      <c r="S137" s="1">
        <v>139175.94181300001</v>
      </c>
      <c r="T137" s="1">
        <v>133801.791642</v>
      </c>
      <c r="U137">
        <f>LN(ABS(F137-E137))</f>
        <v>9.9874005693989734</v>
      </c>
      <c r="V137">
        <f>LN(ABS(G137-F137))</f>
        <v>8.7588685415327188</v>
      </c>
      <c r="W137">
        <f>LN(ABS(H137-G137))</f>
        <v>9.2132156191884338</v>
      </c>
      <c r="X137">
        <f>LN((I137+L137+O137)/R137)</f>
        <v>-0.74848755418959223</v>
      </c>
      <c r="Y137">
        <f>LN((J137+M137+P137)/S137)</f>
        <v>-0.62534535885784526</v>
      </c>
      <c r="Z137">
        <f>LN((K137+N137+Q137)/T137)</f>
        <v>-0.79994451809180178</v>
      </c>
    </row>
    <row r="138" spans="1:26">
      <c r="A138" t="s">
        <v>12116</v>
      </c>
      <c r="B138" t="s">
        <v>12115</v>
      </c>
      <c r="C138" t="s">
        <v>12114</v>
      </c>
      <c r="D138" t="s">
        <v>8189</v>
      </c>
      <c r="E138" s="1">
        <v>128475.426681</v>
      </c>
      <c r="F138" s="1">
        <v>128581.57661800001</v>
      </c>
      <c r="G138" s="1">
        <v>113249.356168</v>
      </c>
      <c r="H138" s="1">
        <v>91724.552284000005</v>
      </c>
      <c r="I138" s="1">
        <v>13838.919435</v>
      </c>
      <c r="J138" s="1">
        <v>20631.13204</v>
      </c>
      <c r="K138" s="1">
        <v>13779.696035999999</v>
      </c>
      <c r="L138" s="1">
        <v>55814.073920000003</v>
      </c>
      <c r="M138" s="1">
        <v>55805.812726999997</v>
      </c>
      <c r="N138" s="1">
        <v>44543.197053999997</v>
      </c>
      <c r="O138" s="1">
        <v>3813.5990740000002</v>
      </c>
      <c r="P138" s="1">
        <v>2966.9540379999999</v>
      </c>
      <c r="Q138" s="1">
        <v>2960.045451</v>
      </c>
      <c r="R138" s="1">
        <v>263220.01455199998</v>
      </c>
      <c r="S138" s="1">
        <v>253768.377125</v>
      </c>
      <c r="T138" s="1">
        <v>228429.813299</v>
      </c>
      <c r="U138">
        <f>LN(ABS(F138-E138))</f>
        <v>4.6648525946494113</v>
      </c>
      <c r="V138">
        <f>LN(ABS(G138-F138))</f>
        <v>9.6377118048212882</v>
      </c>
      <c r="W138">
        <f>LN(ABS(H138-G138))</f>
        <v>9.9769612181742851</v>
      </c>
      <c r="X138">
        <f>LN((I138+L138+O138)/R138)</f>
        <v>-1.276159461575145</v>
      </c>
      <c r="Y138">
        <f>LN((J138+M138+P138)/S138)</f>
        <v>-1.1618744795160343</v>
      </c>
      <c r="Z138">
        <f>LN((K138+N138+Q138)/T138)</f>
        <v>-1.3157275233696499</v>
      </c>
    </row>
    <row r="139" spans="1:26">
      <c r="A139" t="s">
        <v>12113</v>
      </c>
      <c r="B139" t="s">
        <v>12112</v>
      </c>
      <c r="C139" t="s">
        <v>12111</v>
      </c>
      <c r="D139" t="s">
        <v>8189</v>
      </c>
      <c r="E139" s="1">
        <v>4894.8847169999999</v>
      </c>
      <c r="F139" s="1">
        <v>3192.5881239999999</v>
      </c>
      <c r="G139" s="1">
        <v>7298.8463599999995</v>
      </c>
      <c r="H139" s="1">
        <v>8124.4497950000004</v>
      </c>
      <c r="I139" s="1">
        <v>466.24017800000001</v>
      </c>
      <c r="J139" s="1">
        <v>1341.2193050000001</v>
      </c>
      <c r="K139" s="1">
        <v>3022.65</v>
      </c>
      <c r="L139" s="1">
        <v>33673.036816</v>
      </c>
      <c r="M139" s="1">
        <v>42747.608093000003</v>
      </c>
      <c r="N139" s="1">
        <v>44717.609278000004</v>
      </c>
      <c r="O139" s="1">
        <v>1884.2010419999999</v>
      </c>
      <c r="P139" s="1">
        <v>1227.507531</v>
      </c>
      <c r="Q139" s="1">
        <v>2045.075429</v>
      </c>
      <c r="R139" s="1">
        <v>78794.307797999994</v>
      </c>
      <c r="S139" s="1">
        <v>40701.955784999998</v>
      </c>
      <c r="T139" s="1">
        <v>53811.493820000003</v>
      </c>
      <c r="U139">
        <f>LN(ABS(F139-E139))</f>
        <v>7.4397335554086643</v>
      </c>
      <c r="V139">
        <f>LN(ABS(G139-F139))</f>
        <v>8.3202674879538918</v>
      </c>
      <c r="W139">
        <f>LN(ABS(H139-G139))</f>
        <v>6.7161145553291091</v>
      </c>
      <c r="X139">
        <f>LN((I139+L139+O139)/R139)</f>
        <v>-0.7826698646348339</v>
      </c>
      <c r="Y139">
        <f>LN((J139+M139+P139)/S139)</f>
        <v>0.10739141697008092</v>
      </c>
      <c r="Z139">
        <f>LN((K139+N139+Q139)/T139)</f>
        <v>-7.7766627260403912E-2</v>
      </c>
    </row>
    <row r="140" spans="1:26">
      <c r="A140" t="s">
        <v>12110</v>
      </c>
      <c r="B140" t="s">
        <v>12109</v>
      </c>
      <c r="C140" t="s">
        <v>12108</v>
      </c>
      <c r="D140" t="s">
        <v>8189</v>
      </c>
      <c r="E140" s="1"/>
      <c r="F140" s="1"/>
      <c r="G140" s="1"/>
      <c r="H140" s="1">
        <v>37.556055999999998</v>
      </c>
      <c r="I140" s="1">
        <v>374.96992599999999</v>
      </c>
      <c r="J140" s="1">
        <v>126.591238</v>
      </c>
      <c r="K140" s="1">
        <v>60</v>
      </c>
      <c r="L140" s="1">
        <v>10414.351823999999</v>
      </c>
      <c r="M140" s="1">
        <v>12278.20343</v>
      </c>
      <c r="N140" s="1">
        <v>20486.851462999999</v>
      </c>
      <c r="O140" s="1">
        <v>127.01317299999999</v>
      </c>
      <c r="P140" s="1">
        <v>59.338535</v>
      </c>
      <c r="Q140" s="1">
        <v>1677.3258430000001</v>
      </c>
      <c r="R140" s="1">
        <v>10380.968559999999</v>
      </c>
      <c r="S140" s="1">
        <v>10312.531471</v>
      </c>
      <c r="T140" s="1">
        <v>24644.558974</v>
      </c>
      <c r="U140" t="e">
        <f>LN(ABS(F140-E140))</f>
        <v>#NUM!</v>
      </c>
      <c r="V140" t="e">
        <f>LN(ABS(G140-F140))</f>
        <v>#NUM!</v>
      </c>
      <c r="W140">
        <f>LN(ABS(H140-G140))</f>
        <v>3.6258346435018032</v>
      </c>
      <c r="X140">
        <f>LN((I140+L140+O140)/R140)</f>
        <v>5.028610062201827E-2</v>
      </c>
      <c r="Y140">
        <f>LN((J140+M140+P140)/S140)</f>
        <v>0.1894953727004241</v>
      </c>
      <c r="Z140">
        <f>LN((K140+N140+Q140)/T140)</f>
        <v>-0.10337538073416246</v>
      </c>
    </row>
    <row r="141" spans="1:26">
      <c r="A141" t="s">
        <v>12107</v>
      </c>
      <c r="B141" t="s">
        <v>12106</v>
      </c>
      <c r="C141" t="s">
        <v>12105</v>
      </c>
      <c r="D141" t="s">
        <v>8189</v>
      </c>
      <c r="E141" s="1">
        <v>12671.966638</v>
      </c>
      <c r="F141" s="1">
        <v>12691.865041999999</v>
      </c>
      <c r="G141" s="1">
        <v>8699.5224639999997</v>
      </c>
      <c r="H141" s="1">
        <v>6615.9610419999999</v>
      </c>
      <c r="I141" s="1">
        <v>450.556646</v>
      </c>
      <c r="J141" s="1"/>
      <c r="K141" s="1">
        <v>30.03828</v>
      </c>
      <c r="L141" s="1">
        <v>98266.335720999996</v>
      </c>
      <c r="M141" s="1">
        <v>60254.627748999999</v>
      </c>
      <c r="N141" s="1">
        <v>61923.503176999999</v>
      </c>
      <c r="O141" s="1">
        <v>1016.212626</v>
      </c>
      <c r="P141" s="1"/>
      <c r="Q141" s="1">
        <v>71.489000000000004</v>
      </c>
      <c r="R141" s="1">
        <v>21172.528258999999</v>
      </c>
      <c r="S141" s="1">
        <v>13224.720314</v>
      </c>
      <c r="T141" s="1">
        <v>8659.3153980000006</v>
      </c>
      <c r="U141">
        <f>LN(ABS(F141-E141))</f>
        <v>2.9906395275091278</v>
      </c>
      <c r="V141">
        <f>LN(ABS(G141-F141))</f>
        <v>8.292133449881625</v>
      </c>
      <c r="W141">
        <f>LN(ABS(H141-G141))</f>
        <v>7.6418339306295593</v>
      </c>
      <c r="X141">
        <f>LN((I141+L141+O141)/R141)</f>
        <v>1.5497931634051407</v>
      </c>
      <c r="Y141">
        <f>LN((J141+M141+P141)/S141)</f>
        <v>1.5164915492921669</v>
      </c>
      <c r="Z141">
        <f>LN((K141+N141+Q141)/T141)</f>
        <v>1.9689023545209445</v>
      </c>
    </row>
    <row r="142" spans="1:26">
      <c r="A142" t="s">
        <v>12104</v>
      </c>
      <c r="B142" t="s">
        <v>12103</v>
      </c>
      <c r="C142" t="s">
        <v>12102</v>
      </c>
      <c r="D142" t="s">
        <v>8189</v>
      </c>
      <c r="E142" s="1">
        <v>3126.357986</v>
      </c>
      <c r="F142" s="1">
        <v>2577.0539760000001</v>
      </c>
      <c r="G142" s="1">
        <v>5434.0382840000002</v>
      </c>
      <c r="H142" s="1">
        <v>3826.7638010000001</v>
      </c>
      <c r="I142" s="1"/>
      <c r="J142" s="1">
        <v>0</v>
      </c>
      <c r="K142" s="1">
        <v>1419.6519049999999</v>
      </c>
      <c r="L142" s="1">
        <v>37150.462964999999</v>
      </c>
      <c r="M142" s="1">
        <v>43907.661039999999</v>
      </c>
      <c r="N142" s="1">
        <v>49629.219528000001</v>
      </c>
      <c r="O142" s="1">
        <v>605.68820900000003</v>
      </c>
      <c r="P142" s="1">
        <v>3792.6460139999999</v>
      </c>
      <c r="Q142" s="1">
        <v>3210.8146219999999</v>
      </c>
      <c r="R142" s="1">
        <v>75991.206542999993</v>
      </c>
      <c r="S142" s="1">
        <v>126932.705092</v>
      </c>
      <c r="T142" s="1">
        <v>194589.04180100001</v>
      </c>
      <c r="U142">
        <f>LN(ABS(F142-E142))</f>
        <v>6.3086520405221833</v>
      </c>
      <c r="V142">
        <f>LN(ABS(G142-F142))</f>
        <v>7.9575219097410654</v>
      </c>
      <c r="W142">
        <f>LN(ABS(H142-G142))</f>
        <v>7.3822951557569203</v>
      </c>
      <c r="X142">
        <f>LN((I142+L142+O142)/R142)</f>
        <v>-0.69946922278303891</v>
      </c>
      <c r="Y142">
        <f>LN((J142+M142+P142)/S142)</f>
        <v>-0.97871922979224779</v>
      </c>
      <c r="Z142">
        <f>LN((K142+N142+Q142)/T142)</f>
        <v>-1.2771083354875092</v>
      </c>
    </row>
    <row r="143" spans="1:26">
      <c r="A143" t="s">
        <v>12101</v>
      </c>
      <c r="B143" t="s">
        <v>12100</v>
      </c>
      <c r="C143" t="s">
        <v>12099</v>
      </c>
      <c r="D143" t="s">
        <v>8189</v>
      </c>
      <c r="E143" s="1">
        <v>837.06552199999999</v>
      </c>
      <c r="F143" s="1">
        <v>175.83101600000001</v>
      </c>
      <c r="G143" s="1">
        <v>219.76861500000001</v>
      </c>
      <c r="H143" s="1">
        <v>223.26914500000001</v>
      </c>
      <c r="I143" s="1"/>
      <c r="J143" s="1">
        <v>671.07723499999997</v>
      </c>
      <c r="K143" s="1">
        <v>8.6449999999999996</v>
      </c>
      <c r="L143" s="1">
        <v>10090.483511</v>
      </c>
      <c r="M143" s="1">
        <v>15193.473791</v>
      </c>
      <c r="N143" s="1">
        <v>13823.154752</v>
      </c>
      <c r="O143" s="1">
        <v>56.823064000000002</v>
      </c>
      <c r="P143" s="1">
        <v>134.733665</v>
      </c>
      <c r="Q143" s="1">
        <v>282.37814700000001</v>
      </c>
      <c r="R143" s="1">
        <v>32890.520292000001</v>
      </c>
      <c r="S143" s="1">
        <v>37348.755843999999</v>
      </c>
      <c r="T143" s="1">
        <v>30898.107918000002</v>
      </c>
      <c r="U143">
        <f>LN(ABS(F143-E143))</f>
        <v>6.4941085515180275</v>
      </c>
      <c r="V143">
        <f>LN(ABS(G143-F143))</f>
        <v>3.7827704227689143</v>
      </c>
      <c r="W143">
        <f>LN(ABS(H143-G143))</f>
        <v>1.252914385602647</v>
      </c>
      <c r="X143">
        <f>LN((I143+L143+O143)/R143)</f>
        <v>-1.1759761710265153</v>
      </c>
      <c r="Y143">
        <f>LN((J143+M143+P143)/S143)</f>
        <v>-0.84775558585983102</v>
      </c>
      <c r="Z143">
        <f>LN((K143+N143+Q143)/T143)</f>
        <v>-0.78351513266721795</v>
      </c>
    </row>
    <row r="144" spans="1:26">
      <c r="A144" t="s">
        <v>12098</v>
      </c>
      <c r="B144" t="s">
        <v>12097</v>
      </c>
      <c r="C144" t="s">
        <v>12096</v>
      </c>
      <c r="D144" t="s">
        <v>8189</v>
      </c>
      <c r="E144" s="1">
        <v>59605.576181999997</v>
      </c>
      <c r="F144" s="1">
        <v>90449.809347000002</v>
      </c>
      <c r="G144" s="1">
        <v>107988.71651</v>
      </c>
      <c r="H144" s="1">
        <v>97071.593082000007</v>
      </c>
      <c r="I144" s="1">
        <v>2107.3502549999998</v>
      </c>
      <c r="J144" s="1">
        <v>3571.0934999999999</v>
      </c>
      <c r="K144" s="1">
        <v>1312.6651959999999</v>
      </c>
      <c r="L144" s="1">
        <v>55835.974886000004</v>
      </c>
      <c r="M144" s="1">
        <v>67845.781980999993</v>
      </c>
      <c r="N144" s="1">
        <v>33558.559534</v>
      </c>
      <c r="O144" s="1">
        <v>19732.231939000001</v>
      </c>
      <c r="P144" s="1">
        <v>589.240455</v>
      </c>
      <c r="Q144" s="1">
        <v>441.925409</v>
      </c>
      <c r="R144" s="1">
        <v>379332.30407100002</v>
      </c>
      <c r="S144" s="1">
        <v>520600.93001800001</v>
      </c>
      <c r="T144" s="1">
        <v>433161.92990400002</v>
      </c>
      <c r="U144">
        <f>LN(ABS(F144-E144))</f>
        <v>10.336705080417211</v>
      </c>
      <c r="V144">
        <f>LN(ABS(G144-F144))</f>
        <v>9.7721769585689184</v>
      </c>
      <c r="W144">
        <f>LN(ABS(H144-G144))</f>
        <v>9.2980877922528133</v>
      </c>
      <c r="X144">
        <f>LN((I144+L144+O144)/R144)</f>
        <v>-1.5858719854814081</v>
      </c>
      <c r="Y144">
        <f>LN((J144+M144+P144)/S144)</f>
        <v>-1.978232720029641</v>
      </c>
      <c r="Z144">
        <f>LN((K144+N144+Q144)/T144)</f>
        <v>-2.5068562104039231</v>
      </c>
    </row>
    <row r="145" spans="1:26">
      <c r="A145" t="s">
        <v>12095</v>
      </c>
      <c r="B145" t="s">
        <v>12094</v>
      </c>
      <c r="C145" t="s">
        <v>12093</v>
      </c>
      <c r="D145" t="s">
        <v>8189</v>
      </c>
      <c r="E145" s="1">
        <v>18990.038497000001</v>
      </c>
      <c r="F145" s="1">
        <v>22271.976964000001</v>
      </c>
      <c r="G145" s="1">
        <v>18068.256170000001</v>
      </c>
      <c r="H145" s="1">
        <v>16107.436899</v>
      </c>
      <c r="I145" s="1"/>
      <c r="J145" s="1">
        <v>315.89885199999998</v>
      </c>
      <c r="K145" s="1">
        <v>342.18587100000002</v>
      </c>
      <c r="L145" s="1">
        <v>16134.461796</v>
      </c>
      <c r="M145" s="1">
        <v>13102.813466</v>
      </c>
      <c r="N145" s="1">
        <v>19314.474119999999</v>
      </c>
      <c r="O145" s="1">
        <v>338.97413799999998</v>
      </c>
      <c r="P145" s="1">
        <v>201.75952799999999</v>
      </c>
      <c r="Q145" s="1">
        <v>161.104511</v>
      </c>
      <c r="R145" s="1">
        <v>118517.261765</v>
      </c>
      <c r="S145" s="1">
        <v>101841.275528</v>
      </c>
      <c r="T145" s="1">
        <v>99521.335160000002</v>
      </c>
      <c r="U145">
        <f>LN(ABS(F145-E145))</f>
        <v>8.0961895228453944</v>
      </c>
      <c r="V145">
        <f>LN(ABS(G145-F145))</f>
        <v>8.3437253154240416</v>
      </c>
      <c r="W145">
        <f>LN(ABS(H145-G145))</f>
        <v>7.5811176602969823</v>
      </c>
      <c r="X145">
        <f>LN((I145+L145+O145)/R145)</f>
        <v>-1.9733094787083538</v>
      </c>
      <c r="Y145">
        <f>LN((J145+M145+P145)/S145)</f>
        <v>-2.0118415352603432</v>
      </c>
      <c r="Z145">
        <f>LN((K145+N145+Q145)/T145)</f>
        <v>-1.6137933123671804</v>
      </c>
    </row>
    <row r="146" spans="1:26">
      <c r="A146" t="s">
        <v>12092</v>
      </c>
      <c r="B146" t="s">
        <v>12091</v>
      </c>
      <c r="C146" t="s">
        <v>12090</v>
      </c>
      <c r="D146" t="s">
        <v>8189</v>
      </c>
      <c r="E146" s="1">
        <v>170735.692159</v>
      </c>
      <c r="F146" s="1">
        <v>149804.84880000001</v>
      </c>
      <c r="G146" s="1">
        <v>189210.922919</v>
      </c>
      <c r="H146" s="1">
        <v>193063.91993</v>
      </c>
      <c r="I146" s="1">
        <v>403.63540399999999</v>
      </c>
      <c r="J146" s="1">
        <v>351.26782200000002</v>
      </c>
      <c r="K146" s="1">
        <v>562.55553099999997</v>
      </c>
      <c r="L146" s="1">
        <v>20073.757764999998</v>
      </c>
      <c r="M146" s="1">
        <v>44267.327254999997</v>
      </c>
      <c r="N146" s="1">
        <v>35841.546872999999</v>
      </c>
      <c r="O146" s="1">
        <v>5695.9336759999997</v>
      </c>
      <c r="P146" s="1">
        <v>3612.3308999999999</v>
      </c>
      <c r="Q146" s="1">
        <v>3961.0910680000002</v>
      </c>
      <c r="R146" s="1">
        <v>213982.30172600001</v>
      </c>
      <c r="S146" s="1">
        <v>199534.669784</v>
      </c>
      <c r="T146" s="1">
        <v>209578.75720699999</v>
      </c>
      <c r="U146">
        <f>LN(ABS(F146-E146))</f>
        <v>9.9489791088948554</v>
      </c>
      <c r="V146">
        <f>LN(ABS(G146-F146))</f>
        <v>10.581675248860606</v>
      </c>
      <c r="W146">
        <f>LN(ABS(H146-G146))</f>
        <v>8.2566065688667081</v>
      </c>
      <c r="X146">
        <f>LN((I146+L146+O146)/R146)</f>
        <v>-2.1011524765453862</v>
      </c>
      <c r="Y146">
        <f>LN((J146+M146+P146)/S146)</f>
        <v>-1.4199875715218291</v>
      </c>
      <c r="Z146">
        <f>LN((K146+N146+Q146)/T146)</f>
        <v>-1.6471317322086756</v>
      </c>
    </row>
    <row r="147" spans="1:26">
      <c r="A147" t="s">
        <v>12089</v>
      </c>
      <c r="B147" t="s">
        <v>12088</v>
      </c>
      <c r="C147" t="s">
        <v>12087</v>
      </c>
      <c r="D147" t="s">
        <v>8189</v>
      </c>
      <c r="E147" s="1">
        <v>35091.753287</v>
      </c>
      <c r="F147" s="1">
        <v>61612.325470000003</v>
      </c>
      <c r="G147" s="1">
        <v>49469.271003000002</v>
      </c>
      <c r="H147" s="1">
        <v>67702.650548999998</v>
      </c>
      <c r="I147" s="1">
        <v>726.58143399999994</v>
      </c>
      <c r="J147" s="1">
        <v>1814.13075</v>
      </c>
      <c r="K147" s="1">
        <v>1116.6925879999999</v>
      </c>
      <c r="L147" s="1">
        <v>29934.115970999999</v>
      </c>
      <c r="M147" s="1">
        <v>53445.769164999998</v>
      </c>
      <c r="N147" s="1">
        <v>36937.173365000002</v>
      </c>
      <c r="O147" s="1">
        <v>3563.4682149999999</v>
      </c>
      <c r="P147" s="1">
        <v>1789.516421</v>
      </c>
      <c r="Q147" s="1">
        <v>3636.5680280000001</v>
      </c>
      <c r="R147" s="1">
        <v>127173.129239</v>
      </c>
      <c r="S147" s="1">
        <v>165492.927291</v>
      </c>
      <c r="T147" s="1">
        <v>112587.99600699999</v>
      </c>
      <c r="U147">
        <f>LN(ABS(F147-E147))</f>
        <v>10.185676019594954</v>
      </c>
      <c r="V147">
        <f>LN(ABS(G147-F147))</f>
        <v>9.4045126365086364</v>
      </c>
      <c r="W147">
        <f>LN(ABS(H147-G147))</f>
        <v>9.8110092342542909</v>
      </c>
      <c r="X147">
        <f>LN((I147+L147+O147)/R147)</f>
        <v>-1.3126173888465222</v>
      </c>
      <c r="Y147">
        <f>LN((J147+M147+P147)/S147)</f>
        <v>-1.0650106129913322</v>
      </c>
      <c r="Z147">
        <f>LN((K147+N147+Q147)/T147)</f>
        <v>-0.9934634010716642</v>
      </c>
    </row>
    <row r="148" spans="1:26">
      <c r="A148" t="s">
        <v>12086</v>
      </c>
      <c r="B148" t="s">
        <v>12085</v>
      </c>
      <c r="C148" t="s">
        <v>12084</v>
      </c>
      <c r="D148" t="s">
        <v>8189</v>
      </c>
      <c r="E148" s="1">
        <v>4643.6285529999996</v>
      </c>
      <c r="F148" s="1">
        <v>5152.42</v>
      </c>
      <c r="G148" s="1">
        <v>5910.7402119999997</v>
      </c>
      <c r="H148" s="1">
        <v>6441.9447639999999</v>
      </c>
      <c r="I148" s="1">
        <v>473.69429100000002</v>
      </c>
      <c r="J148" s="1">
        <v>102.661</v>
      </c>
      <c r="K148" s="1">
        <v>500</v>
      </c>
      <c r="L148" s="1">
        <v>14110.569578000001</v>
      </c>
      <c r="M148" s="1">
        <v>15511.037490000001</v>
      </c>
      <c r="N148" s="1">
        <v>12728.535782000001</v>
      </c>
      <c r="O148" s="1">
        <v>269.463955</v>
      </c>
      <c r="P148" s="1">
        <v>368.60994899999997</v>
      </c>
      <c r="Q148" s="1">
        <v>583.698443</v>
      </c>
      <c r="R148" s="1">
        <v>23754.36793</v>
      </c>
      <c r="S148" s="1">
        <v>18732.555407</v>
      </c>
      <c r="T148" s="1">
        <v>19903.896747999999</v>
      </c>
      <c r="U148">
        <f>LN(ABS(F148-E148))</f>
        <v>6.2320382017431122</v>
      </c>
      <c r="V148">
        <f>LN(ABS(G148-F148))</f>
        <v>6.6311057397101019</v>
      </c>
      <c r="W148">
        <f>LN(ABS(H148-G148))</f>
        <v>6.2751471674026167</v>
      </c>
      <c r="X148">
        <f>LN((I148+L148+O148)/R148)</f>
        <v>-0.46951556074820155</v>
      </c>
      <c r="Y148">
        <f>LN((J148+M148+P148)/S148)</f>
        <v>-0.15878055313748074</v>
      </c>
      <c r="Z148">
        <f>LN((K148+N148+Q148)/T148)</f>
        <v>-0.36536079157942397</v>
      </c>
    </row>
    <row r="149" spans="1:26">
      <c r="A149" t="s">
        <v>12083</v>
      </c>
      <c r="B149" t="s">
        <v>12082</v>
      </c>
      <c r="C149" t="s">
        <v>12081</v>
      </c>
      <c r="D149" t="s">
        <v>8189</v>
      </c>
      <c r="E149" s="1">
        <v>3035.710834</v>
      </c>
      <c r="F149" s="1">
        <v>5195.9277380000003</v>
      </c>
      <c r="G149" s="1">
        <v>5738.0423090000004</v>
      </c>
      <c r="H149" s="1">
        <v>4894.8116040000004</v>
      </c>
      <c r="I149" s="1">
        <v>3922.7670349999999</v>
      </c>
      <c r="J149" s="1">
        <v>3172.6410900000001</v>
      </c>
      <c r="K149" s="1">
        <v>2078.5384309999999</v>
      </c>
      <c r="L149" s="1">
        <v>15828.224399999999</v>
      </c>
      <c r="M149" s="1">
        <v>19748.987632</v>
      </c>
      <c r="N149" s="1">
        <v>19220.999311</v>
      </c>
      <c r="O149" s="1">
        <v>185.476474</v>
      </c>
      <c r="P149" s="1">
        <v>389.32525800000002</v>
      </c>
      <c r="Q149" s="1">
        <v>773.64366900000005</v>
      </c>
      <c r="R149" s="1">
        <v>44647.894111000001</v>
      </c>
      <c r="S149" s="1">
        <v>46640.865025999999</v>
      </c>
      <c r="T149" s="1">
        <v>42588.459111999997</v>
      </c>
      <c r="U149">
        <f>LN(ABS(F149-E149))</f>
        <v>7.6779639141551277</v>
      </c>
      <c r="V149">
        <f>LN(ABS(G149-F149))</f>
        <v>6.2954773647097122</v>
      </c>
      <c r="W149">
        <f>LN(ABS(H149-G149))</f>
        <v>6.7372405919722906</v>
      </c>
      <c r="X149">
        <f>LN((I149+L149+O149)/R149)</f>
        <v>-0.8062565289575413</v>
      </c>
      <c r="Y149">
        <f>LN((J149+M149+P149)/S149)</f>
        <v>-0.693553710746731</v>
      </c>
      <c r="Z149">
        <f>LN((K149+N149+Q149)/T149)</f>
        <v>-0.65721994289919483</v>
      </c>
    </row>
    <row r="150" spans="1:26">
      <c r="A150" t="s">
        <v>12080</v>
      </c>
      <c r="B150" t="s">
        <v>12079</v>
      </c>
      <c r="C150" t="s">
        <v>12078</v>
      </c>
      <c r="D150" t="s">
        <v>8189</v>
      </c>
      <c r="E150" s="1">
        <v>2312.4483519999999</v>
      </c>
      <c r="F150" s="1">
        <v>7396.9336810000004</v>
      </c>
      <c r="G150" s="1">
        <v>9944.8920030000008</v>
      </c>
      <c r="H150" s="1">
        <v>3910.3967990000001</v>
      </c>
      <c r="I150" s="1"/>
      <c r="J150" s="1">
        <v>5</v>
      </c>
      <c r="K150" s="1"/>
      <c r="L150" s="1">
        <v>15650.584074</v>
      </c>
      <c r="M150" s="1">
        <v>20577.205101</v>
      </c>
      <c r="N150" s="1">
        <v>10000.662582999999</v>
      </c>
      <c r="O150" s="1">
        <v>189.84116</v>
      </c>
      <c r="P150" s="1">
        <v>48.962235</v>
      </c>
      <c r="Q150" s="1">
        <v>71.600498999999999</v>
      </c>
      <c r="R150" s="1">
        <v>29994.856489999998</v>
      </c>
      <c r="S150" s="1">
        <v>34394.227182000002</v>
      </c>
      <c r="T150" s="1">
        <v>26013.054749999999</v>
      </c>
      <c r="U150">
        <f>LN(ABS(F150-E150))</f>
        <v>8.5339490897908998</v>
      </c>
      <c r="V150">
        <f>LN(ABS(G150-F150))</f>
        <v>7.8430476594154177</v>
      </c>
      <c r="W150">
        <f>LN(ABS(H150-G150))</f>
        <v>8.7052474852941941</v>
      </c>
      <c r="X150">
        <f>LN((I150+L150+O150)/R150)</f>
        <v>-0.63846068502278175</v>
      </c>
      <c r="Y150">
        <f>LN((J150+M150+P150)/S150)</f>
        <v>-0.511085825946197</v>
      </c>
      <c r="Z150">
        <f>LN((K150+N150+Q150)/T150)</f>
        <v>-0.94881310124184148</v>
      </c>
    </row>
    <row r="151" spans="1:26">
      <c r="A151" t="s">
        <v>12077</v>
      </c>
      <c r="B151" t="s">
        <v>12076</v>
      </c>
      <c r="C151" t="s">
        <v>12075</v>
      </c>
      <c r="D151" t="s">
        <v>8189</v>
      </c>
      <c r="E151" s="1">
        <v>7028.442102</v>
      </c>
      <c r="F151" s="1">
        <v>10669.751719</v>
      </c>
      <c r="G151" s="1">
        <v>10496.636662999999</v>
      </c>
      <c r="H151" s="1">
        <v>9293.2338469999995</v>
      </c>
      <c r="I151" s="1"/>
      <c r="J151" s="1"/>
      <c r="K151" s="1">
        <v>701.91510000000005</v>
      </c>
      <c r="L151" s="1">
        <v>10204.166029</v>
      </c>
      <c r="M151" s="1">
        <v>10430.788048</v>
      </c>
      <c r="N151" s="1">
        <v>9432.1097239999999</v>
      </c>
      <c r="O151" s="1">
        <v>1602.947629</v>
      </c>
      <c r="P151" s="1">
        <v>620.90550699999994</v>
      </c>
      <c r="Q151" s="1">
        <v>625.837086</v>
      </c>
      <c r="R151" s="1">
        <v>50841.286379999998</v>
      </c>
      <c r="S151" s="1">
        <v>48275.764790000001</v>
      </c>
      <c r="T151" s="1">
        <v>42680.926370000001</v>
      </c>
      <c r="U151">
        <f>LN(ABS(F151-E151))</f>
        <v>8.2000986808138325</v>
      </c>
      <c r="V151">
        <f>LN(ABS(G151-F151))</f>
        <v>5.1539564370248181</v>
      </c>
      <c r="W151">
        <f>LN(ABS(H151-G151))</f>
        <v>7.0929085028200767</v>
      </c>
      <c r="X151">
        <f>LN((I151+L151+O151)/R151)</f>
        <v>-1.460006546316845</v>
      </c>
      <c r="Y151">
        <f>LN((J151+M151+P151)/S151)</f>
        <v>-1.4743459914344283</v>
      </c>
      <c r="Z151">
        <f>LN((K151+N151+Q151)/T151)</f>
        <v>-1.3779294102038966</v>
      </c>
    </row>
    <row r="152" spans="1:26">
      <c r="A152" t="s">
        <v>12074</v>
      </c>
      <c r="B152" t="s">
        <v>12073</v>
      </c>
      <c r="C152" t="s">
        <v>12072</v>
      </c>
      <c r="D152" t="s">
        <v>8189</v>
      </c>
      <c r="E152" s="1">
        <v>92986.630327999999</v>
      </c>
      <c r="F152" s="1">
        <v>85235.260811</v>
      </c>
      <c r="G152" s="1">
        <v>99182.162033999994</v>
      </c>
      <c r="H152" s="1">
        <v>116192.082909</v>
      </c>
      <c r="I152" s="1"/>
      <c r="J152" s="1">
        <v>23.75</v>
      </c>
      <c r="K152" s="1"/>
      <c r="L152" s="1">
        <v>60782.846806000001</v>
      </c>
      <c r="M152" s="1">
        <v>107494.176294</v>
      </c>
      <c r="N152" s="1">
        <v>70300.096028</v>
      </c>
      <c r="O152" s="1">
        <v>94291.688255000001</v>
      </c>
      <c r="P152" s="1">
        <v>80712.541868999993</v>
      </c>
      <c r="Q152" s="1">
        <v>48929.692500999998</v>
      </c>
      <c r="R152" s="1">
        <v>8155801.9152380005</v>
      </c>
      <c r="S152" s="1">
        <v>8200287.1540989997</v>
      </c>
      <c r="T152" s="1">
        <v>8628835.3341150004</v>
      </c>
      <c r="U152">
        <f>LN(ABS(F152-E152))</f>
        <v>8.9556248186066565</v>
      </c>
      <c r="V152">
        <f>LN(ABS(G152-F152))</f>
        <v>9.5430126280220069</v>
      </c>
      <c r="W152">
        <f>LN(ABS(H152-G152))</f>
        <v>9.7415520337036039</v>
      </c>
      <c r="X152">
        <f>LN((I152+L152+O152)/R152)</f>
        <v>-3.9625789717016824</v>
      </c>
      <c r="Y152">
        <f>LN((J152+M152+P152)/S152)</f>
        <v>-3.7742573449128787</v>
      </c>
      <c r="Z152">
        <f>LN((K152+N152+Q152)/T152)</f>
        <v>-4.2818121923021488</v>
      </c>
    </row>
    <row r="153" spans="1:26">
      <c r="A153" t="s">
        <v>12071</v>
      </c>
      <c r="B153" t="s">
        <v>12070</v>
      </c>
      <c r="C153" t="s">
        <v>12069</v>
      </c>
      <c r="D153" t="s">
        <v>8189</v>
      </c>
      <c r="E153" s="1">
        <v>32144.193166000001</v>
      </c>
      <c r="F153" s="1">
        <v>40080.960942999998</v>
      </c>
      <c r="G153" s="1">
        <v>47622.801109</v>
      </c>
      <c r="H153" s="1">
        <v>54493.013733</v>
      </c>
      <c r="I153" s="1">
        <v>15914.793723999999</v>
      </c>
      <c r="J153" s="1">
        <v>10544.385657000001</v>
      </c>
      <c r="K153" s="1">
        <v>9018.9966949999998</v>
      </c>
      <c r="L153" s="1">
        <v>11365.097947</v>
      </c>
      <c r="M153" s="1">
        <v>23366.196938000001</v>
      </c>
      <c r="N153" s="1">
        <v>29841.666042000001</v>
      </c>
      <c r="O153" s="1">
        <v>558.74793299999999</v>
      </c>
      <c r="P153" s="1">
        <v>1047.667355</v>
      </c>
      <c r="Q153" s="1">
        <v>1057.7938670000001</v>
      </c>
      <c r="R153" s="1">
        <v>46254.063140999999</v>
      </c>
      <c r="S153" s="1">
        <v>53506.410051999999</v>
      </c>
      <c r="T153" s="1">
        <v>56727.896345000001</v>
      </c>
      <c r="U153">
        <f>LN(ABS(F153-E153))</f>
        <v>8.9792613903788574</v>
      </c>
      <c r="V153">
        <f>LN(ABS(G153-F153))</f>
        <v>8.9282214850718606</v>
      </c>
      <c r="W153">
        <f>LN(ABS(H153-G153))</f>
        <v>8.8349503343735645</v>
      </c>
      <c r="X153">
        <f>LN((I153+L153+O153)/R153)</f>
        <v>-0.50772434232355212</v>
      </c>
      <c r="Y153">
        <f>LN((J153+M153+P153)/S153)</f>
        <v>-0.42564696988498962</v>
      </c>
      <c r="Z153">
        <f>LN((K153+N153+Q153)/T153)</f>
        <v>-0.35142730030043839</v>
      </c>
    </row>
    <row r="154" spans="1:26">
      <c r="A154" t="s">
        <v>12068</v>
      </c>
      <c r="B154" t="s">
        <v>12067</v>
      </c>
      <c r="C154" t="s">
        <v>12066</v>
      </c>
      <c r="D154" t="s">
        <v>8189</v>
      </c>
      <c r="E154" s="1">
        <v>26449.567921000002</v>
      </c>
      <c r="F154" s="1">
        <v>26909.780088</v>
      </c>
      <c r="G154" s="1">
        <v>18995.758040000001</v>
      </c>
      <c r="H154" s="1">
        <v>16662.287752</v>
      </c>
      <c r="I154" s="1">
        <v>3282.4727509999998</v>
      </c>
      <c r="J154" s="1">
        <v>3540.603799</v>
      </c>
      <c r="K154" s="1">
        <v>2314.61211</v>
      </c>
      <c r="L154" s="1">
        <v>31819.499599999999</v>
      </c>
      <c r="M154" s="1">
        <v>35760.919798000003</v>
      </c>
      <c r="N154" s="1">
        <v>37588.705572999999</v>
      </c>
      <c r="O154" s="1">
        <v>1196.2349630000001</v>
      </c>
      <c r="P154" s="1">
        <v>950.38229899999999</v>
      </c>
      <c r="Q154" s="1">
        <v>405.415795</v>
      </c>
      <c r="R154" s="1">
        <v>77245.503813999996</v>
      </c>
      <c r="S154" s="1">
        <v>69440.093536</v>
      </c>
      <c r="T154" s="1">
        <v>59916.028727999997</v>
      </c>
      <c r="U154">
        <f>LN(ABS(F154-E154))</f>
        <v>6.1316876157567677</v>
      </c>
      <c r="V154">
        <f>LN(ABS(G154-F154))</f>
        <v>8.9763914078904392</v>
      </c>
      <c r="W154">
        <f>LN(ABS(H154-G154))</f>
        <v>7.7551118325040083</v>
      </c>
      <c r="X154">
        <f>LN((I154+L154+O154)/R154)</f>
        <v>-0.75522035626691975</v>
      </c>
      <c r="Y154">
        <f>LN((J154+M154+P154)/S154)</f>
        <v>-0.54530706315885213</v>
      </c>
      <c r="Z154">
        <f>LN((K154+N154+Q154)/T154)</f>
        <v>-0.39637590369064635</v>
      </c>
    </row>
    <row r="155" spans="1:26">
      <c r="A155" t="s">
        <v>12065</v>
      </c>
      <c r="B155" t="s">
        <v>12064</v>
      </c>
      <c r="C155" t="s">
        <v>12063</v>
      </c>
      <c r="D155" t="s">
        <v>8189</v>
      </c>
      <c r="E155" s="1">
        <v>1197.6184989999999</v>
      </c>
      <c r="F155" s="1">
        <v>2510.0395349999999</v>
      </c>
      <c r="G155" s="1">
        <v>4209.4786940000004</v>
      </c>
      <c r="H155" s="1">
        <v>2772.5593330000002</v>
      </c>
      <c r="I155" s="1">
        <v>179.72346999999999</v>
      </c>
      <c r="J155" s="1">
        <v>1252.696046</v>
      </c>
      <c r="K155" s="1">
        <v>3150.2327909999999</v>
      </c>
      <c r="L155" s="1">
        <v>78093.916314999995</v>
      </c>
      <c r="M155" s="1">
        <v>108670.748555</v>
      </c>
      <c r="N155" s="1">
        <v>97244.968921000007</v>
      </c>
      <c r="O155" s="1">
        <v>3736.122644</v>
      </c>
      <c r="P155" s="1">
        <v>2190.3923140000002</v>
      </c>
      <c r="Q155" s="1">
        <v>1785.257478</v>
      </c>
      <c r="R155" s="1">
        <v>200660.66905900001</v>
      </c>
      <c r="S155" s="1">
        <v>376208.51069299999</v>
      </c>
      <c r="T155" s="1">
        <v>246518.98824800001</v>
      </c>
      <c r="U155">
        <f>LN(ABS(F155-E155))</f>
        <v>7.1796288296082906</v>
      </c>
      <c r="V155">
        <f>LN(ABS(G155-F155))</f>
        <v>7.4380535691426077</v>
      </c>
      <c r="W155">
        <f>LN(ABS(H155-G155))</f>
        <v>7.2702567682901158</v>
      </c>
      <c r="X155">
        <f>LN((I155+L155+O155)/R155)</f>
        <v>-0.89477697359366315</v>
      </c>
      <c r="Y155">
        <f>LN((J155+M155+P155)/S155)</f>
        <v>-1.2106287832633542</v>
      </c>
      <c r="Z155">
        <f>LN((K155+N155+Q155)/T155)</f>
        <v>-0.88069856412319436</v>
      </c>
    </row>
    <row r="156" spans="1:26">
      <c r="A156" t="s">
        <v>12062</v>
      </c>
      <c r="B156" t="s">
        <v>12061</v>
      </c>
      <c r="C156" t="s">
        <v>12060</v>
      </c>
      <c r="D156" t="s">
        <v>8189</v>
      </c>
      <c r="E156" s="1">
        <v>34871.522134999999</v>
      </c>
      <c r="F156" s="1">
        <v>56516.871169999999</v>
      </c>
      <c r="G156" s="1">
        <v>65323.784420000004</v>
      </c>
      <c r="H156" s="1">
        <v>69618.961762000006</v>
      </c>
      <c r="I156" s="1"/>
      <c r="J156" s="1"/>
      <c r="K156" s="1"/>
      <c r="L156" s="1">
        <v>32680.063677999999</v>
      </c>
      <c r="M156" s="1">
        <v>34406.083257999999</v>
      </c>
      <c r="N156" s="1">
        <v>41426.531202999999</v>
      </c>
      <c r="O156" s="1">
        <v>4878.5074720000002</v>
      </c>
      <c r="P156" s="1">
        <v>6418.121752</v>
      </c>
      <c r="Q156" s="1">
        <v>7013.0331059999999</v>
      </c>
      <c r="R156" s="1">
        <v>90904.409629000002</v>
      </c>
      <c r="S156" s="1">
        <v>89832.072029000003</v>
      </c>
      <c r="T156" s="1">
        <v>114855.161601</v>
      </c>
      <c r="U156">
        <f>LN(ABS(F156-E156))</f>
        <v>9.9825458851791922</v>
      </c>
      <c r="V156">
        <f>LN(ABS(G156-F156))</f>
        <v>9.0832922886377236</v>
      </c>
      <c r="W156">
        <f>LN(ABS(H156-G156))</f>
        <v>8.3652481239035357</v>
      </c>
      <c r="X156">
        <f>LN((I156+L156+O156)/R156)</f>
        <v>-0.88390689896023344</v>
      </c>
      <c r="Y156">
        <f>LN((J156+M156+P156)/S156)</f>
        <v>-0.78866689553890457</v>
      </c>
      <c r="Z156">
        <f>LN((K156+N156+Q156)/T156)</f>
        <v>-0.86335494603463414</v>
      </c>
    </row>
    <row r="157" spans="1:26">
      <c r="A157" t="s">
        <v>12059</v>
      </c>
      <c r="B157" t="s">
        <v>12058</v>
      </c>
      <c r="C157" t="s">
        <v>12057</v>
      </c>
      <c r="D157" t="s">
        <v>8189</v>
      </c>
      <c r="E157" s="1">
        <v>7537.2294350000002</v>
      </c>
      <c r="F157" s="1">
        <v>17781.225691</v>
      </c>
      <c r="G157" s="1">
        <v>35600.813020000001</v>
      </c>
      <c r="H157" s="1">
        <v>29256.004566</v>
      </c>
      <c r="I157" s="1">
        <v>2991.9210090000001</v>
      </c>
      <c r="J157" s="1">
        <v>1165.3046730000001</v>
      </c>
      <c r="K157" s="1">
        <v>1244.849755</v>
      </c>
      <c r="L157" s="1">
        <v>39246.502388000001</v>
      </c>
      <c r="M157" s="1">
        <v>26866.754964</v>
      </c>
      <c r="N157" s="1">
        <v>43364.054339000002</v>
      </c>
      <c r="O157" s="1">
        <v>1777.4585999999999</v>
      </c>
      <c r="P157" s="1">
        <v>1205.1823850000001</v>
      </c>
      <c r="Q157" s="1">
        <v>132.93453199999999</v>
      </c>
      <c r="R157" s="1">
        <v>50699.223184000002</v>
      </c>
      <c r="S157" s="1">
        <v>63328.614663</v>
      </c>
      <c r="T157" s="1">
        <v>56895.102936000003</v>
      </c>
      <c r="U157">
        <f>LN(ABS(F157-E157))</f>
        <v>9.234447081837116</v>
      </c>
      <c r="V157">
        <f>LN(ABS(G157-F157))</f>
        <v>9.7880535430125484</v>
      </c>
      <c r="W157">
        <f>LN(ABS(H157-G157))</f>
        <v>8.7553921911979291</v>
      </c>
      <c r="X157">
        <f>LN((I157+L157+O157)/R157)</f>
        <v>-0.14136006539802345</v>
      </c>
      <c r="Y157">
        <f>LN((J157+M157+P157)/S157)</f>
        <v>-0.77289396705571844</v>
      </c>
      <c r="Z157">
        <f>LN((K157+N157+Q157)/T157)</f>
        <v>-0.24030022201934156</v>
      </c>
    </row>
    <row r="158" spans="1:26">
      <c r="A158" t="s">
        <v>12056</v>
      </c>
      <c r="B158" t="s">
        <v>12055</v>
      </c>
      <c r="C158" t="s">
        <v>12054</v>
      </c>
      <c r="D158" t="s">
        <v>8189</v>
      </c>
      <c r="E158" s="1">
        <v>77730.380294999995</v>
      </c>
      <c r="F158" s="1">
        <v>80938.581143000003</v>
      </c>
      <c r="G158" s="1">
        <v>103014.93214</v>
      </c>
      <c r="H158" s="1">
        <v>131372.692458</v>
      </c>
      <c r="I158" s="1">
        <v>5261.0832540000001</v>
      </c>
      <c r="J158" s="1">
        <v>4760.761195</v>
      </c>
      <c r="K158" s="1">
        <v>5232.5980330000002</v>
      </c>
      <c r="L158" s="1">
        <v>39586.715601000004</v>
      </c>
      <c r="M158" s="1">
        <v>44600.035636000001</v>
      </c>
      <c r="N158" s="1">
        <v>48336.284702999998</v>
      </c>
      <c r="O158" s="1">
        <v>8360.7486079999999</v>
      </c>
      <c r="P158" s="1">
        <v>25791.649095000001</v>
      </c>
      <c r="Q158" s="1">
        <v>31253.979296000001</v>
      </c>
      <c r="R158" s="1">
        <v>191272.29881400001</v>
      </c>
      <c r="S158" s="1">
        <v>206160.076118</v>
      </c>
      <c r="T158" s="1">
        <v>208379.65656800001</v>
      </c>
      <c r="U158">
        <f>LN(ABS(F158-E158))</f>
        <v>8.0734655755053808</v>
      </c>
      <c r="V158">
        <f>LN(ABS(G158-F158))</f>
        <v>10.002262223916599</v>
      </c>
      <c r="W158">
        <f>LN(ABS(H158-G158))</f>
        <v>10.252656004255297</v>
      </c>
      <c r="X158">
        <f>LN((I158+L158+O158)/R158)</f>
        <v>-1.2794790109759988</v>
      </c>
      <c r="Y158">
        <f>LN((J158+M158+P158)/S158)</f>
        <v>-1.0091342726406289</v>
      </c>
      <c r="Z158">
        <f>LN((K158+N158+Q158)/T158)</f>
        <v>-0.8987965819818321</v>
      </c>
    </row>
    <row r="159" spans="1:26">
      <c r="A159" t="s">
        <v>12053</v>
      </c>
      <c r="B159" t="s">
        <v>12052</v>
      </c>
      <c r="C159" t="s">
        <v>12051</v>
      </c>
      <c r="D159" t="s">
        <v>8189</v>
      </c>
      <c r="E159" s="1"/>
      <c r="F159" s="1"/>
      <c r="G159" s="1"/>
      <c r="H159" s="1">
        <v>130.86580599999999</v>
      </c>
      <c r="I159" s="1">
        <v>6737.3698619999996</v>
      </c>
      <c r="J159" s="1">
        <v>8738.2828709999994</v>
      </c>
      <c r="K159" s="1">
        <v>10551.080201000001</v>
      </c>
      <c r="L159" s="1">
        <v>11715.382374000001</v>
      </c>
      <c r="M159" s="1">
        <v>12903.664505000001</v>
      </c>
      <c r="N159" s="1">
        <v>16986.304555999999</v>
      </c>
      <c r="O159" s="1">
        <v>339.51603899999998</v>
      </c>
      <c r="P159" s="1">
        <v>397.29679199999998</v>
      </c>
      <c r="Q159" s="1">
        <v>595.05890499999998</v>
      </c>
      <c r="R159" s="1">
        <v>50751.906866999998</v>
      </c>
      <c r="S159" s="1">
        <v>60595.824653999996</v>
      </c>
      <c r="T159" s="1">
        <v>72268.928457000002</v>
      </c>
      <c r="U159" t="e">
        <f>LN(ABS(F159-E159))</f>
        <v>#NUM!</v>
      </c>
      <c r="V159" t="e">
        <f>LN(ABS(G159-F159))</f>
        <v>#NUM!</v>
      </c>
      <c r="W159">
        <f>LN(ABS(H159-G159))</f>
        <v>4.8741724164842601</v>
      </c>
      <c r="X159">
        <f>LN((I159+L159+O159)/R159)</f>
        <v>-0.99350366767359033</v>
      </c>
      <c r="Y159">
        <f>LN((J159+M159+P159)/S159)</f>
        <v>-1.0114013005537776</v>
      </c>
      <c r="Z159">
        <f>LN((K159+N159+Q159)/T159)</f>
        <v>-0.94347078919918392</v>
      </c>
    </row>
    <row r="160" spans="1:26">
      <c r="A160" t="s">
        <v>12050</v>
      </c>
      <c r="B160" t="s">
        <v>12049</v>
      </c>
      <c r="C160" t="s">
        <v>12048</v>
      </c>
      <c r="D160" t="s">
        <v>8189</v>
      </c>
      <c r="E160" s="1">
        <v>39710.003479999999</v>
      </c>
      <c r="F160" s="1">
        <v>60510.484601999997</v>
      </c>
      <c r="G160" s="1">
        <v>56672.2428</v>
      </c>
      <c r="H160" s="1">
        <v>42100.671409000002</v>
      </c>
      <c r="I160" s="1">
        <v>4554.6380600000002</v>
      </c>
      <c r="J160" s="1">
        <v>2349.8035319999999</v>
      </c>
      <c r="K160" s="1">
        <v>2440.9170549999999</v>
      </c>
      <c r="L160" s="1">
        <v>47284.144757000002</v>
      </c>
      <c r="M160" s="1">
        <v>36697.381908000003</v>
      </c>
      <c r="N160" s="1">
        <v>32541.599996000001</v>
      </c>
      <c r="O160" s="1">
        <v>389.17896500000001</v>
      </c>
      <c r="P160" s="1">
        <v>155.82146299999999</v>
      </c>
      <c r="Q160" s="1">
        <v>94.218923000000004</v>
      </c>
      <c r="R160" s="1">
        <v>141984.447013</v>
      </c>
      <c r="S160" s="1">
        <v>143327.938463</v>
      </c>
      <c r="T160" s="1">
        <v>117781.044841</v>
      </c>
      <c r="U160">
        <f>LN(ABS(F160-E160))</f>
        <v>9.9427313962872788</v>
      </c>
      <c r="V160">
        <f>LN(ABS(G160-F160))</f>
        <v>8.2527696766675156</v>
      </c>
      <c r="W160">
        <f>LN(ABS(H160-G160))</f>
        <v>9.5868277445061985</v>
      </c>
      <c r="X160">
        <f>LN((I160+L160+O160)/R160)</f>
        <v>-1.0000995057327162</v>
      </c>
      <c r="Y160">
        <f>LN((J160+M160+P160)/S160)</f>
        <v>-1.2963818301171235</v>
      </c>
      <c r="Z160">
        <f>LN((K160+N160+Q160)/T160)</f>
        <v>-1.2112892306371443</v>
      </c>
    </row>
    <row r="161" spans="1:26">
      <c r="A161" t="s">
        <v>12047</v>
      </c>
      <c r="B161" t="s">
        <v>12046</v>
      </c>
      <c r="C161" t="s">
        <v>12045</v>
      </c>
      <c r="D161" t="s">
        <v>8189</v>
      </c>
      <c r="E161" s="1">
        <v>17272.590437999999</v>
      </c>
      <c r="F161" s="1">
        <v>28557.813654000001</v>
      </c>
      <c r="G161" s="1">
        <v>44944.835655000003</v>
      </c>
      <c r="H161" s="1">
        <v>73591.754434000002</v>
      </c>
      <c r="I161" s="1"/>
      <c r="J161" s="1">
        <v>112.45961699999999</v>
      </c>
      <c r="K161" s="1">
        <v>117.14124</v>
      </c>
      <c r="L161" s="1">
        <v>15047.731634</v>
      </c>
      <c r="M161" s="1">
        <v>22763.597183999998</v>
      </c>
      <c r="N161" s="1">
        <v>24518.845454999999</v>
      </c>
      <c r="O161" s="1">
        <v>3203.6212369999998</v>
      </c>
      <c r="P161" s="1">
        <v>8180.7833609999998</v>
      </c>
      <c r="Q161" s="1">
        <v>4787.0122359999996</v>
      </c>
      <c r="R161" s="1">
        <v>70391.127198999995</v>
      </c>
      <c r="S161" s="1">
        <v>86800.176544999995</v>
      </c>
      <c r="T161" s="1">
        <v>92816.214754000001</v>
      </c>
      <c r="U161">
        <f>LN(ABS(F161-E161))</f>
        <v>9.3312494689408201</v>
      </c>
      <c r="V161">
        <f>LN(ABS(G161-F161))</f>
        <v>9.7042449591339608</v>
      </c>
      <c r="W161">
        <f>LN(ABS(H161-G161))</f>
        <v>10.262801169378491</v>
      </c>
      <c r="X161">
        <f>LN((I161+L161+O161)/R161)</f>
        <v>-1.3498280139170957</v>
      </c>
      <c r="Y161">
        <f>LN((J161+M161+P161)/S161)</f>
        <v>-1.0277895764022524</v>
      </c>
      <c r="Z161">
        <f>LN((K161+N161+Q161)/T161)</f>
        <v>-1.1488447073911607</v>
      </c>
    </row>
    <row r="162" spans="1:26">
      <c r="A162" t="s">
        <v>12044</v>
      </c>
      <c r="B162" t="s">
        <v>12043</v>
      </c>
      <c r="C162" t="s">
        <v>12042</v>
      </c>
      <c r="D162" t="s">
        <v>8189</v>
      </c>
      <c r="E162" s="1">
        <v>125799.79083699999</v>
      </c>
      <c r="F162" s="1">
        <v>197758.66348300001</v>
      </c>
      <c r="G162" s="1">
        <v>149999.99763</v>
      </c>
      <c r="H162" s="1">
        <v>213099.09805900001</v>
      </c>
      <c r="I162" s="1">
        <v>202</v>
      </c>
      <c r="J162" s="1"/>
      <c r="K162" s="1">
        <v>241.1</v>
      </c>
      <c r="L162" s="1">
        <v>81478.834208999993</v>
      </c>
      <c r="M162" s="1">
        <v>85820.148985000007</v>
      </c>
      <c r="N162" s="1">
        <v>62857.466264000002</v>
      </c>
      <c r="O162" s="1">
        <v>10329.008239999999</v>
      </c>
      <c r="P162" s="1">
        <v>7061.0295100000003</v>
      </c>
      <c r="Q162" s="1">
        <v>11182.673312000001</v>
      </c>
      <c r="R162" s="1">
        <v>220070.20823300001</v>
      </c>
      <c r="S162" s="1">
        <v>219494.105607</v>
      </c>
      <c r="T162" s="1">
        <v>187581.986378</v>
      </c>
      <c r="U162">
        <f>LN(ABS(F162-E162))</f>
        <v>11.183850021543751</v>
      </c>
      <c r="V162">
        <f>LN(ABS(G162-F162))</f>
        <v>10.773915813275138</v>
      </c>
      <c r="W162">
        <f>LN(ABS(H162-G162))</f>
        <v>11.052461792151931</v>
      </c>
      <c r="X162">
        <f>LN((I162+L162+O162)/R162)</f>
        <v>-0.87205106930550824</v>
      </c>
      <c r="Y162">
        <f>LN((J162+M162+P162)/S162)</f>
        <v>-0.86000435275754084</v>
      </c>
      <c r="Z162">
        <f>LN((K162+N162+Q162)/T162)</f>
        <v>-0.92635758629359111</v>
      </c>
    </row>
    <row r="163" spans="1:26">
      <c r="A163" t="s">
        <v>12041</v>
      </c>
      <c r="B163" t="s">
        <v>12040</v>
      </c>
      <c r="C163" t="s">
        <v>12039</v>
      </c>
      <c r="D163" t="s">
        <v>8189</v>
      </c>
      <c r="E163" s="1">
        <v>37086.078416999997</v>
      </c>
      <c r="F163" s="1">
        <v>34111.164540999998</v>
      </c>
      <c r="G163" s="1">
        <v>43101.450472999997</v>
      </c>
      <c r="H163" s="1">
        <v>50015.193888000002</v>
      </c>
      <c r="I163" s="1"/>
      <c r="J163" s="1">
        <v>7936.3580670000001</v>
      </c>
      <c r="K163" s="1">
        <v>10297.481833</v>
      </c>
      <c r="L163" s="1">
        <v>37224.580113999997</v>
      </c>
      <c r="M163" s="1">
        <v>59633.181704000002</v>
      </c>
      <c r="N163" s="1">
        <v>74760.901478999993</v>
      </c>
      <c r="O163" s="1">
        <v>4087.7990199999999</v>
      </c>
      <c r="P163" s="1">
        <v>1778.376906</v>
      </c>
      <c r="Q163" s="1">
        <v>1954.1423769999999</v>
      </c>
      <c r="R163" s="1">
        <v>114971.56180900001</v>
      </c>
      <c r="S163" s="1">
        <v>122700.327774</v>
      </c>
      <c r="T163" s="1">
        <v>150530.90999499999</v>
      </c>
      <c r="U163">
        <f>LN(ABS(F163-E163))</f>
        <v>7.9979703683169951</v>
      </c>
      <c r="V163">
        <f>LN(ABS(G163-F163))</f>
        <v>9.1038999325216157</v>
      </c>
      <c r="W163">
        <f>LN(ABS(H163-G163))</f>
        <v>8.841266508858606</v>
      </c>
      <c r="X163">
        <f>LN((I163+L163+O163)/R163)</f>
        <v>-1.0235226172094041</v>
      </c>
      <c r="Y163">
        <f>LN((J163+M163+P163)/S163)</f>
        <v>-0.57060891745499243</v>
      </c>
      <c r="Z163">
        <f>LN((K163+N163+Q163)/T163)</f>
        <v>-0.54811636339932279</v>
      </c>
    </row>
    <row r="164" spans="1:26">
      <c r="A164" t="s">
        <v>12038</v>
      </c>
      <c r="B164" t="s">
        <v>12037</v>
      </c>
      <c r="C164" t="s">
        <v>12036</v>
      </c>
      <c r="D164" t="s">
        <v>8189</v>
      </c>
      <c r="E164" s="1">
        <v>226168.275115</v>
      </c>
      <c r="F164" s="1">
        <v>348378.22184800002</v>
      </c>
      <c r="G164" s="1">
        <v>453071.16192899999</v>
      </c>
      <c r="H164" s="1">
        <v>458962.87160299998</v>
      </c>
      <c r="I164" s="1">
        <v>48421.096812000003</v>
      </c>
      <c r="J164" s="1">
        <v>45367.333851000003</v>
      </c>
      <c r="K164" s="1">
        <v>33274.386521</v>
      </c>
      <c r="L164" s="1">
        <v>742963.28317399998</v>
      </c>
      <c r="M164" s="1">
        <v>729736.21113099996</v>
      </c>
      <c r="N164" s="1">
        <v>861653.15205799998</v>
      </c>
      <c r="O164" s="1">
        <v>13724.311378</v>
      </c>
      <c r="P164" s="1">
        <v>12900.797854</v>
      </c>
      <c r="Q164" s="1">
        <v>10414.602606</v>
      </c>
      <c r="R164" s="1">
        <v>944660.98798500001</v>
      </c>
      <c r="S164" s="1">
        <v>1005668.68859</v>
      </c>
      <c r="T164" s="1">
        <v>997471.68993200001</v>
      </c>
      <c r="U164">
        <f>LN(ABS(F164-E164))</f>
        <v>11.713495719567456</v>
      </c>
      <c r="V164">
        <f>LN(ABS(G164-F164))</f>
        <v>11.558786964604227</v>
      </c>
      <c r="W164">
        <f>LN(ABS(H164-G164))</f>
        <v>8.6813015017588437</v>
      </c>
      <c r="X164">
        <f>LN((I164+L164+O164)/R164)</f>
        <v>-0.15984883162501909</v>
      </c>
      <c r="Y164">
        <f>LN((J164+M164+P164)/S164)</f>
        <v>-0.24390435996336798</v>
      </c>
      <c r="Z164">
        <f>LN((K164+N164+Q164)/T164)</f>
        <v>-9.6910838528155463E-2</v>
      </c>
    </row>
    <row r="165" spans="1:26">
      <c r="A165" t="s">
        <v>12035</v>
      </c>
      <c r="B165" t="s">
        <v>12034</v>
      </c>
      <c r="C165" t="s">
        <v>12033</v>
      </c>
      <c r="D165" t="s">
        <v>8189</v>
      </c>
      <c r="E165" s="1">
        <v>20124.867421999999</v>
      </c>
      <c r="F165" s="1">
        <v>30163.999347000001</v>
      </c>
      <c r="G165" s="1">
        <v>34373.190539000003</v>
      </c>
      <c r="H165" s="1">
        <v>36984.117752999999</v>
      </c>
      <c r="I165" s="1">
        <v>10472.772574000001</v>
      </c>
      <c r="J165" s="1">
        <v>14025.111198000001</v>
      </c>
      <c r="K165" s="1">
        <v>11046.775127999999</v>
      </c>
      <c r="L165" s="1">
        <v>8210.4167479999996</v>
      </c>
      <c r="M165" s="1">
        <v>9838.6823420000001</v>
      </c>
      <c r="N165" s="1">
        <v>11727.972933999999</v>
      </c>
      <c r="O165" s="1">
        <v>926.06463099999996</v>
      </c>
      <c r="P165" s="1">
        <v>1081.9318920000001</v>
      </c>
      <c r="Q165" s="1">
        <v>936.58770400000003</v>
      </c>
      <c r="R165" s="1">
        <v>54007.901087999999</v>
      </c>
      <c r="S165" s="1">
        <v>63045.908901000003</v>
      </c>
      <c r="T165" s="1">
        <v>66294.510735000003</v>
      </c>
      <c r="U165">
        <f>LN(ABS(F165-E165))</f>
        <v>9.214245927854309</v>
      </c>
      <c r="V165">
        <f>LN(ABS(G165-F165))</f>
        <v>8.3450257923053126</v>
      </c>
      <c r="W165">
        <f>LN(ABS(H165-G165))</f>
        <v>7.8674606916349621</v>
      </c>
      <c r="X165">
        <f>LN((I165+L165+O165)/R165)</f>
        <v>-1.0131287570330931</v>
      </c>
      <c r="Y165">
        <f>LN((J165+M165+P165)/S165)</f>
        <v>-0.92716069157470726</v>
      </c>
      <c r="Z165">
        <f>LN((K165+N165+Q165)/T165)</f>
        <v>-1.028153863266444</v>
      </c>
    </row>
    <row r="166" spans="1:26">
      <c r="A166" t="s">
        <v>12032</v>
      </c>
      <c r="B166" t="s">
        <v>12031</v>
      </c>
      <c r="C166" t="s">
        <v>12030</v>
      </c>
      <c r="D166" t="s">
        <v>8189</v>
      </c>
      <c r="E166" s="1">
        <v>5672.7980960000004</v>
      </c>
      <c r="F166" s="1">
        <v>12927.702660000001</v>
      </c>
      <c r="G166" s="1">
        <v>11750.164178000001</v>
      </c>
      <c r="H166" s="1">
        <v>7569.4292269999996</v>
      </c>
      <c r="I166" s="1"/>
      <c r="J166" s="1"/>
      <c r="K166" s="1"/>
      <c r="L166" s="1">
        <v>18819.235240000002</v>
      </c>
      <c r="M166" s="1">
        <v>30919.07633</v>
      </c>
      <c r="N166" s="1">
        <v>38083.520514999997</v>
      </c>
      <c r="O166" s="1">
        <v>4759.8589430000002</v>
      </c>
      <c r="P166" s="1">
        <v>2167.433802</v>
      </c>
      <c r="Q166" s="1">
        <v>3111.5743579999998</v>
      </c>
      <c r="R166" s="1">
        <v>40753.410781999999</v>
      </c>
      <c r="S166" s="1">
        <v>51760.196207000001</v>
      </c>
      <c r="T166" s="1">
        <v>65025.307067000002</v>
      </c>
      <c r="U166">
        <f>LN(ABS(F166-E166))</f>
        <v>8.8894330107176387</v>
      </c>
      <c r="V166">
        <f>LN(ABS(G166-F166))</f>
        <v>7.071181506460591</v>
      </c>
      <c r="W166">
        <f>LN(ABS(H166-G166))</f>
        <v>8.3382423356613788</v>
      </c>
      <c r="X166">
        <f>LN((I166+L166+O166)/R166)</f>
        <v>-0.54717905661566602</v>
      </c>
      <c r="Y166">
        <f>LN((J166+M166+P166)/S166)</f>
        <v>-0.44749579046234478</v>
      </c>
      <c r="Z166">
        <f>LN((K166+N166+Q166)/T166)</f>
        <v>-0.45645734082787898</v>
      </c>
    </row>
    <row r="167" spans="1:26">
      <c r="A167" t="s">
        <v>12029</v>
      </c>
      <c r="B167" t="s">
        <v>12028</v>
      </c>
      <c r="C167" t="s">
        <v>12027</v>
      </c>
      <c r="D167" t="s">
        <v>8189</v>
      </c>
      <c r="E167" s="1">
        <v>12241.293003000001</v>
      </c>
      <c r="F167" s="1">
        <v>14693.489949999999</v>
      </c>
      <c r="G167" s="1">
        <v>19455.856066</v>
      </c>
      <c r="H167" s="1">
        <v>20285.085522000001</v>
      </c>
      <c r="I167" s="1">
        <v>237.88819599999999</v>
      </c>
      <c r="J167" s="1"/>
      <c r="K167" s="1">
        <v>0</v>
      </c>
      <c r="L167" s="1">
        <v>49117.970638999999</v>
      </c>
      <c r="M167" s="1">
        <v>43748.475423000004</v>
      </c>
      <c r="N167" s="1">
        <v>54507.186842000003</v>
      </c>
      <c r="O167" s="1">
        <v>213.65946199999999</v>
      </c>
      <c r="P167" s="1">
        <v>202.39420999999999</v>
      </c>
      <c r="Q167" s="1">
        <v>217.73487700000001</v>
      </c>
      <c r="R167" s="1">
        <v>77472.775599999994</v>
      </c>
      <c r="S167" s="1">
        <v>61085.973042999998</v>
      </c>
      <c r="T167" s="1">
        <v>68464.599180000005</v>
      </c>
      <c r="U167">
        <f>LN(ABS(F167-E167))</f>
        <v>7.804739614793025</v>
      </c>
      <c r="V167">
        <f>LN(ABS(G167-F167))</f>
        <v>8.46849990691382</v>
      </c>
      <c r="W167">
        <f>LN(ABS(H167-G167))</f>
        <v>6.7204969033267288</v>
      </c>
      <c r="X167">
        <f>LN((I167+L167+O167)/R167)</f>
        <v>-0.44655049771084315</v>
      </c>
      <c r="Y167">
        <f>LN((J167+M167+P167)/S167)</f>
        <v>-0.32920985525026497</v>
      </c>
      <c r="Z167">
        <f>LN((K167+N167+Q167)/T167)</f>
        <v>-0.22399759842413175</v>
      </c>
    </row>
    <row r="168" spans="1:26">
      <c r="A168" t="s">
        <v>12026</v>
      </c>
      <c r="B168" t="s">
        <v>12025</v>
      </c>
      <c r="C168" t="s">
        <v>12024</v>
      </c>
      <c r="D168" t="s">
        <v>8189</v>
      </c>
      <c r="E168" s="1">
        <v>7905.5764710000003</v>
      </c>
      <c r="F168" s="1">
        <v>11904.701037000001</v>
      </c>
      <c r="G168" s="1">
        <v>15125.051728</v>
      </c>
      <c r="H168" s="1">
        <v>16403.015501000002</v>
      </c>
      <c r="I168" s="1">
        <v>1393.3574329999999</v>
      </c>
      <c r="J168" s="1">
        <v>1295.304322</v>
      </c>
      <c r="K168" s="1">
        <v>1169.9266749999999</v>
      </c>
      <c r="L168" s="1">
        <v>14957.146699000001</v>
      </c>
      <c r="M168" s="1">
        <v>18660.815729999998</v>
      </c>
      <c r="N168" s="1">
        <v>24989.633218999999</v>
      </c>
      <c r="O168" s="1">
        <v>102.358369</v>
      </c>
      <c r="P168" s="1">
        <v>105.293077</v>
      </c>
      <c r="Q168" s="1">
        <v>359.659021</v>
      </c>
      <c r="R168" s="1">
        <v>54032.596834000004</v>
      </c>
      <c r="S168" s="1">
        <v>51446.444928999998</v>
      </c>
      <c r="T168" s="1">
        <v>52554.155100000004</v>
      </c>
      <c r="U168">
        <f>LN(ABS(F168-E168))</f>
        <v>8.2938307576490118</v>
      </c>
      <c r="V168">
        <f>LN(ABS(G168-F168))</f>
        <v>8.0772455428566108</v>
      </c>
      <c r="W168">
        <f>LN(ABS(H168-G168))</f>
        <v>7.1530232879003401</v>
      </c>
      <c r="X168">
        <f>LN((I168+L168+O168)/R168)</f>
        <v>-1.189088035226092</v>
      </c>
      <c r="Y168">
        <f>LN((J168+M168+P168)/S168)</f>
        <v>-0.94174313713551228</v>
      </c>
      <c r="Z168">
        <f>LN((K168+N168+Q168)/T168)</f>
        <v>-0.68397445144809654</v>
      </c>
    </row>
    <row r="169" spans="1:26">
      <c r="A169" t="s">
        <v>12023</v>
      </c>
      <c r="B169" t="s">
        <v>12022</v>
      </c>
      <c r="C169" t="s">
        <v>12021</v>
      </c>
      <c r="D169" t="s">
        <v>8189</v>
      </c>
      <c r="E169" s="1">
        <v>77291.740724999996</v>
      </c>
      <c r="F169" s="1">
        <v>81970.148413999996</v>
      </c>
      <c r="G169" s="1">
        <v>85020.915754999995</v>
      </c>
      <c r="H169" s="1">
        <v>84690.598337999996</v>
      </c>
      <c r="I169" s="1">
        <v>20565.463092999998</v>
      </c>
      <c r="J169" s="1">
        <v>26903.897004999999</v>
      </c>
      <c r="K169" s="1">
        <v>22589.453388000002</v>
      </c>
      <c r="L169" s="1">
        <v>65210.712224000003</v>
      </c>
      <c r="M169" s="1">
        <v>80909.222867999997</v>
      </c>
      <c r="N169" s="1">
        <v>101025.21831500001</v>
      </c>
      <c r="O169" s="1">
        <v>3744.314754</v>
      </c>
      <c r="P169" s="1">
        <v>3502.0766530000001</v>
      </c>
      <c r="Q169" s="1">
        <v>6232.587133</v>
      </c>
      <c r="R169" s="1">
        <v>167338.144741</v>
      </c>
      <c r="S169" s="1">
        <v>183744.276186</v>
      </c>
      <c r="T169" s="1">
        <v>197092.16077700001</v>
      </c>
      <c r="U169">
        <f>LN(ABS(F169-E169))</f>
        <v>8.4507130936246568</v>
      </c>
      <c r="V169">
        <f>LN(ABS(G169-F169))</f>
        <v>8.0231484251718168</v>
      </c>
      <c r="W169">
        <f>LN(ABS(H169-G169))</f>
        <v>5.8000540618572582</v>
      </c>
      <c r="X169">
        <f>LN((I169+L169+O169)/R169)</f>
        <v>-0.62554904562353819</v>
      </c>
      <c r="Y169">
        <f>LN((J169+M169+P169)/S169)</f>
        <v>-0.50117920201664534</v>
      </c>
      <c r="Z169">
        <f>LN((K169+N169+Q169)/T169)</f>
        <v>-0.41731261289576499</v>
      </c>
    </row>
    <row r="170" spans="1:26">
      <c r="A170" t="s">
        <v>12020</v>
      </c>
      <c r="B170" t="s">
        <v>12019</v>
      </c>
      <c r="C170" t="s">
        <v>12018</v>
      </c>
      <c r="D170" t="s">
        <v>8189</v>
      </c>
      <c r="E170" s="1">
        <v>10686.344868</v>
      </c>
      <c r="F170" s="1">
        <v>8702.0123199999998</v>
      </c>
      <c r="G170" s="1">
        <v>10995.071817</v>
      </c>
      <c r="H170" s="1">
        <v>4463.2691029999996</v>
      </c>
      <c r="I170" s="1">
        <v>5014.5475560000004</v>
      </c>
      <c r="J170" s="1">
        <v>1291.6649259999999</v>
      </c>
      <c r="K170" s="1">
        <v>493.79853300000002</v>
      </c>
      <c r="L170" s="1">
        <v>428931.72800499998</v>
      </c>
      <c r="M170" s="1">
        <v>338008.948072</v>
      </c>
      <c r="N170" s="1">
        <v>331605.44366799999</v>
      </c>
      <c r="O170" s="1">
        <v>2548.3131360000002</v>
      </c>
      <c r="P170" s="1">
        <v>2891.402705</v>
      </c>
      <c r="Q170" s="1">
        <v>4832.9058869999999</v>
      </c>
      <c r="R170" s="1">
        <v>516471.51995099999</v>
      </c>
      <c r="S170" s="1">
        <v>217364.53706599999</v>
      </c>
      <c r="T170" s="1">
        <v>250383.34844900001</v>
      </c>
      <c r="U170">
        <f>LN(ABS(F170-E170))</f>
        <v>7.5930378887183618</v>
      </c>
      <c r="V170">
        <f>LN(ABS(G170-F170))</f>
        <v>7.7376422297519829</v>
      </c>
      <c r="W170">
        <f>LN(ABS(H170-G170))</f>
        <v>8.7844382506336238</v>
      </c>
      <c r="X170">
        <f>LN((I170+L170+O170)/R170)</f>
        <v>-0.16824416840249584</v>
      </c>
      <c r="Y170">
        <f>LN((J170+M170+P170)/S170)</f>
        <v>0.45379619052319453</v>
      </c>
      <c r="Z170">
        <f>LN((K170+N170+Q170)/T170)</f>
        <v>0.29688843188496078</v>
      </c>
    </row>
    <row r="171" spans="1:26">
      <c r="A171" t="s">
        <v>12017</v>
      </c>
      <c r="B171" t="s">
        <v>12016</v>
      </c>
      <c r="C171" t="s">
        <v>12015</v>
      </c>
      <c r="D171" t="s">
        <v>8189</v>
      </c>
      <c r="E171" s="1">
        <v>50095.771312999997</v>
      </c>
      <c r="F171" s="1">
        <v>55942.703549999998</v>
      </c>
      <c r="G171" s="1">
        <v>69734.439874000003</v>
      </c>
      <c r="H171" s="1">
        <v>56051.322367000001</v>
      </c>
      <c r="I171" s="1">
        <v>21426.553305000001</v>
      </c>
      <c r="J171" s="1">
        <v>45441.581791999997</v>
      </c>
      <c r="K171" s="1">
        <v>23734.898825</v>
      </c>
      <c r="L171" s="1">
        <v>75432.554801999999</v>
      </c>
      <c r="M171" s="1">
        <v>76293.991227000006</v>
      </c>
      <c r="N171" s="1">
        <v>72799.884237000006</v>
      </c>
      <c r="O171" s="1">
        <v>22158.199323000001</v>
      </c>
      <c r="P171" s="1">
        <v>19157.457397999999</v>
      </c>
      <c r="Q171" s="1">
        <v>12906.417647</v>
      </c>
      <c r="R171" s="1">
        <v>165774.90696399999</v>
      </c>
      <c r="S171" s="1">
        <v>152400.78424199999</v>
      </c>
      <c r="T171" s="1">
        <v>141636.94362199999</v>
      </c>
      <c r="U171">
        <f>LN(ABS(F171-E171))</f>
        <v>8.6736723987464472</v>
      </c>
      <c r="V171">
        <f>LN(ABS(G171-F171))</f>
        <v>9.5318248746812788</v>
      </c>
      <c r="W171">
        <f>LN(ABS(H171-G171))</f>
        <v>9.5239180531526255</v>
      </c>
      <c r="X171">
        <f>LN((I171+L171+O171)/R171)</f>
        <v>-0.33136196291194692</v>
      </c>
      <c r="Y171">
        <f>LN((J171+M171+P171)/S171)</f>
        <v>-7.8512836251022081E-2</v>
      </c>
      <c r="Z171">
        <f>LN((K171+N171+Q171)/T171)</f>
        <v>-0.25787962331133696</v>
      </c>
    </row>
    <row r="172" spans="1:26">
      <c r="A172" t="s">
        <v>12014</v>
      </c>
      <c r="B172" t="s">
        <v>12013</v>
      </c>
      <c r="C172" t="s">
        <v>12012</v>
      </c>
      <c r="D172" t="s">
        <v>8189</v>
      </c>
      <c r="E172" s="1">
        <v>92322.888374999995</v>
      </c>
      <c r="F172" s="1">
        <v>73402.165275000007</v>
      </c>
      <c r="G172" s="1">
        <v>60078.960191999999</v>
      </c>
      <c r="H172" s="1">
        <v>57414.346124000003</v>
      </c>
      <c r="I172" s="1">
        <v>51082.122954999999</v>
      </c>
      <c r="J172" s="1">
        <v>50712.985761999997</v>
      </c>
      <c r="K172" s="1">
        <v>36692.412338000002</v>
      </c>
      <c r="L172" s="1">
        <v>128881.85703499999</v>
      </c>
      <c r="M172" s="1">
        <v>154853.31529699999</v>
      </c>
      <c r="N172" s="1">
        <v>172173.616863</v>
      </c>
      <c r="O172" s="1">
        <v>7085.1276250000001</v>
      </c>
      <c r="P172" s="1">
        <v>8100.1180910000003</v>
      </c>
      <c r="Q172" s="1">
        <v>3685.882627</v>
      </c>
      <c r="R172" s="1">
        <v>153447.88310899999</v>
      </c>
      <c r="S172" s="1">
        <v>162816.13620899999</v>
      </c>
      <c r="T172" s="1">
        <v>154789.14336399999</v>
      </c>
      <c r="U172">
        <f>LN(ABS(F172-E172))</f>
        <v>9.8480130606916152</v>
      </c>
      <c r="V172">
        <f>LN(ABS(G172-F172))</f>
        <v>9.4972625369964341</v>
      </c>
      <c r="W172">
        <f>LN(ABS(H172-G172))</f>
        <v>7.8878145111038567</v>
      </c>
      <c r="X172">
        <f>LN((I172+L172+O172)/R172)</f>
        <v>0.19801020428994578</v>
      </c>
      <c r="Y172">
        <f>LN((J172+M172+P172)/S172)</f>
        <v>0.27179444440795508</v>
      </c>
      <c r="Z172">
        <f>LN((K172+N172+Q172)/T172)</f>
        <v>0.31712242409691122</v>
      </c>
    </row>
    <row r="173" spans="1:26">
      <c r="A173" t="s">
        <v>12011</v>
      </c>
      <c r="B173" t="s">
        <v>12010</v>
      </c>
      <c r="C173" t="s">
        <v>12009</v>
      </c>
      <c r="D173" t="s">
        <v>8189</v>
      </c>
      <c r="E173" s="1">
        <v>101198.31880399999</v>
      </c>
      <c r="F173" s="1">
        <v>150968.79611200001</v>
      </c>
      <c r="G173" s="1">
        <v>180290.898644</v>
      </c>
      <c r="H173" s="1">
        <v>177823.24330900001</v>
      </c>
      <c r="I173" s="1">
        <v>3493.4144489999999</v>
      </c>
      <c r="J173" s="1">
        <v>10287.853732</v>
      </c>
      <c r="K173" s="1">
        <v>11929.887756</v>
      </c>
      <c r="L173" s="1">
        <v>195315.237368</v>
      </c>
      <c r="M173" s="1">
        <v>200308.63196200001</v>
      </c>
      <c r="N173" s="1">
        <v>261040.220956</v>
      </c>
      <c r="O173" s="1">
        <v>3136.0041620000002</v>
      </c>
      <c r="P173" s="1">
        <v>4987.8483749999996</v>
      </c>
      <c r="Q173" s="1">
        <v>10865.464714</v>
      </c>
      <c r="R173" s="1">
        <v>378278.61522899999</v>
      </c>
      <c r="S173" s="1">
        <v>308839.89160500001</v>
      </c>
      <c r="T173" s="1">
        <v>460539.78632999997</v>
      </c>
      <c r="U173">
        <f>LN(ABS(F173-E173))</f>
        <v>10.81517726208188</v>
      </c>
      <c r="V173">
        <f>LN(ABS(G173-F173))</f>
        <v>10.286096863252208</v>
      </c>
      <c r="W173">
        <f>LN(ABS(H173-G173))</f>
        <v>7.8110237217071665</v>
      </c>
      <c r="X173">
        <f>LN((I173+L173+O173)/R173)</f>
        <v>-0.62763732187713472</v>
      </c>
      <c r="Y173">
        <f>LN((J173+M173+P173)/S173)</f>
        <v>-0.35947081808873416</v>
      </c>
      <c r="Z173">
        <f>LN((K173+N173+Q173)/T173)</f>
        <v>-0.48400414638866385</v>
      </c>
    </row>
    <row r="174" spans="1:26">
      <c r="A174" t="s">
        <v>12008</v>
      </c>
      <c r="B174" t="s">
        <v>12007</v>
      </c>
      <c r="C174" t="s">
        <v>12006</v>
      </c>
      <c r="D174" t="s">
        <v>8189</v>
      </c>
      <c r="E174" s="1">
        <v>76380.038574000006</v>
      </c>
      <c r="F174" s="1">
        <v>101982.79981300001</v>
      </c>
      <c r="G174" s="1">
        <v>118004.27635499999</v>
      </c>
      <c r="H174" s="1">
        <v>97654.158850000007</v>
      </c>
      <c r="I174" s="1">
        <v>22345.327765000002</v>
      </c>
      <c r="J174" s="1">
        <v>48898.416701000002</v>
      </c>
      <c r="K174" s="1">
        <v>44408.205392000003</v>
      </c>
      <c r="L174" s="1">
        <v>43148.946068999998</v>
      </c>
      <c r="M174" s="1">
        <v>80322.101874999993</v>
      </c>
      <c r="N174" s="1">
        <v>179054.74692100001</v>
      </c>
      <c r="O174" s="1">
        <v>1622.5368619999999</v>
      </c>
      <c r="P174" s="1">
        <v>215.34176400000001</v>
      </c>
      <c r="Q174" s="1">
        <v>1044.9613859999999</v>
      </c>
      <c r="R174" s="1">
        <v>115738.50515300001</v>
      </c>
      <c r="S174" s="1">
        <v>184447.508998</v>
      </c>
      <c r="T174" s="1">
        <v>245738.388882</v>
      </c>
      <c r="U174">
        <f>LN(ABS(F174-E174))</f>
        <v>10.150455485549523</v>
      </c>
      <c r="V174">
        <f>LN(ABS(G174-F174))</f>
        <v>9.6816853850392484</v>
      </c>
      <c r="W174">
        <f>LN(ABS(H174-G174))</f>
        <v>9.9208419650555442</v>
      </c>
      <c r="X174">
        <f>LN((I174+L174+O174)/R174)</f>
        <v>-0.54489883591969068</v>
      </c>
      <c r="Y174">
        <f>LN((J174+M174+P174)/S174)</f>
        <v>-0.35417944743104901</v>
      </c>
      <c r="Z174">
        <f>LN((K174+N174+Q174)/T174)</f>
        <v>-9.0356553337812548E-2</v>
      </c>
    </row>
    <row r="175" spans="1:26">
      <c r="A175" t="s">
        <v>12005</v>
      </c>
      <c r="B175" t="s">
        <v>12004</v>
      </c>
      <c r="C175" t="s">
        <v>12003</v>
      </c>
      <c r="D175" t="s">
        <v>8189</v>
      </c>
      <c r="E175" s="1">
        <v>3400.9885140000001</v>
      </c>
      <c r="F175" s="1">
        <v>5586.1321559999997</v>
      </c>
      <c r="G175" s="1">
        <v>8434.8475610000005</v>
      </c>
      <c r="H175" s="1">
        <v>7258.654716</v>
      </c>
      <c r="I175" s="1"/>
      <c r="J175" s="1"/>
      <c r="K175" s="1">
        <v>78.464018999999993</v>
      </c>
      <c r="L175" s="1">
        <v>4389.0300530000004</v>
      </c>
      <c r="M175" s="1">
        <v>5956.5486739999997</v>
      </c>
      <c r="N175" s="1">
        <v>5927.7871169999999</v>
      </c>
      <c r="O175" s="1">
        <v>55.649669000000003</v>
      </c>
      <c r="P175" s="1">
        <v>157.58319800000001</v>
      </c>
      <c r="Q175" s="1">
        <v>373.58891999999997</v>
      </c>
      <c r="R175" s="1">
        <v>38248.378966999997</v>
      </c>
      <c r="S175" s="1">
        <v>44764.343591999997</v>
      </c>
      <c r="T175" s="1">
        <v>55457.644257</v>
      </c>
      <c r="U175">
        <f>LN(ABS(F175-E175))</f>
        <v>7.6894368454146749</v>
      </c>
      <c r="V175">
        <f>LN(ABS(G175-F175))</f>
        <v>7.9546234365633834</v>
      </c>
      <c r="W175">
        <f>LN(ABS(H175-G175))</f>
        <v>7.0700380988582294</v>
      </c>
      <c r="X175">
        <f>LN((I175+L175+O175)/R175)</f>
        <v>-2.1523933666001973</v>
      </c>
      <c r="Y175">
        <f>LN((J175+M175+P175)/S175)</f>
        <v>-1.9908091284641314</v>
      </c>
      <c r="Z175">
        <f>LN((K175+N175+Q175)/T175)</f>
        <v>-2.1624765354020425</v>
      </c>
    </row>
    <row r="176" spans="1:26">
      <c r="A176" t="s">
        <v>12002</v>
      </c>
      <c r="B176" t="s">
        <v>12001</v>
      </c>
      <c r="C176" t="s">
        <v>12000</v>
      </c>
      <c r="D176" t="s">
        <v>8189</v>
      </c>
      <c r="E176" s="1">
        <v>344.02949699999999</v>
      </c>
      <c r="F176" s="1">
        <v>1384.1209369999999</v>
      </c>
      <c r="G176" s="1">
        <v>699.71002499999997</v>
      </c>
      <c r="H176" s="1">
        <v>5559.1992879999998</v>
      </c>
      <c r="I176" s="1">
        <v>5637.2256950000001</v>
      </c>
      <c r="J176" s="1">
        <v>6244.2302790000003</v>
      </c>
      <c r="K176" s="1">
        <v>5372.2125210000004</v>
      </c>
      <c r="L176" s="1">
        <v>19505.553818</v>
      </c>
      <c r="M176" s="1">
        <v>28526.879421000001</v>
      </c>
      <c r="N176" s="1">
        <v>37811.175248</v>
      </c>
      <c r="O176" s="1">
        <v>731.58105799999998</v>
      </c>
      <c r="P176" s="1">
        <v>985.36957500000005</v>
      </c>
      <c r="Q176" s="1">
        <v>1660.407807</v>
      </c>
      <c r="R176" s="1">
        <v>24350.017630999999</v>
      </c>
      <c r="S176" s="1">
        <v>30291.439383000001</v>
      </c>
      <c r="T176" s="1">
        <v>28815.167867</v>
      </c>
      <c r="U176">
        <f>LN(ABS(F176-E176))</f>
        <v>6.9470639113473345</v>
      </c>
      <c r="V176">
        <f>LN(ABS(G176-F176))</f>
        <v>6.528558485783396</v>
      </c>
      <c r="W176">
        <f>LN(ABS(H176-G176))</f>
        <v>8.4886886214545108</v>
      </c>
      <c r="X176">
        <f>LN((I176+L176+O176)/R176)</f>
        <v>6.0719965454251769E-2</v>
      </c>
      <c r="Y176">
        <f>LN((J176+M176+P176)/S176)</f>
        <v>0.16586634719711485</v>
      </c>
      <c r="Z176">
        <f>LN((K176+N176+Q176)/T176)</f>
        <v>0.44228333116966906</v>
      </c>
    </row>
    <row r="177" spans="1:26">
      <c r="A177" t="s">
        <v>11999</v>
      </c>
      <c r="B177" t="s">
        <v>11998</v>
      </c>
      <c r="C177" t="s">
        <v>11997</v>
      </c>
      <c r="D177" t="s">
        <v>8189</v>
      </c>
      <c r="E177" s="1">
        <v>39387.317642000002</v>
      </c>
      <c r="F177" s="1">
        <v>68732.351580999995</v>
      </c>
      <c r="G177" s="1">
        <v>87898.759585000007</v>
      </c>
      <c r="H177" s="1">
        <v>86253.229399999997</v>
      </c>
      <c r="I177" s="1">
        <v>14098.486364</v>
      </c>
      <c r="J177" s="1">
        <v>5125.3027490000004</v>
      </c>
      <c r="K177" s="1">
        <v>264.11058300000002</v>
      </c>
      <c r="L177" s="1">
        <v>30150.290278</v>
      </c>
      <c r="M177" s="1">
        <v>49124.856950000001</v>
      </c>
      <c r="N177" s="1">
        <v>51281.850464000003</v>
      </c>
      <c r="O177" s="1">
        <v>3588.3005790000002</v>
      </c>
      <c r="P177" s="1">
        <v>3473.5684940000001</v>
      </c>
      <c r="Q177" s="1">
        <v>1104.2247299999999</v>
      </c>
      <c r="R177" s="1">
        <v>126097.241442</v>
      </c>
      <c r="S177" s="1">
        <v>157417.452372</v>
      </c>
      <c r="T177" s="1">
        <v>163414.367122</v>
      </c>
      <c r="U177">
        <f>LN(ABS(F177-E177))</f>
        <v>10.286878609543137</v>
      </c>
      <c r="V177">
        <f>LN(ABS(G177-F177))</f>
        <v>9.8609144425827893</v>
      </c>
      <c r="W177">
        <f>LN(ABS(H177-G177))</f>
        <v>7.4058179121835508</v>
      </c>
      <c r="X177">
        <f>LN((I177+L177+O177)/R177)</f>
        <v>-0.96925235387875519</v>
      </c>
      <c r="Y177">
        <f>LN((J177+M177+P177)/S177)</f>
        <v>-1.0032328861191382</v>
      </c>
      <c r="Z177">
        <f>LN((K177+N177+Q177)/T177)</f>
        <v>-1.1326193375420879</v>
      </c>
    </row>
    <row r="178" spans="1:26">
      <c r="A178" t="s">
        <v>11996</v>
      </c>
      <c r="B178" t="s">
        <v>11995</v>
      </c>
      <c r="C178" t="s">
        <v>11994</v>
      </c>
      <c r="D178" t="s">
        <v>8189</v>
      </c>
      <c r="E178" s="1">
        <v>79741.839240999994</v>
      </c>
      <c r="F178" s="1">
        <v>142268.654343</v>
      </c>
      <c r="G178" s="1">
        <v>238067.72993</v>
      </c>
      <c r="H178" s="1">
        <v>290147.69173600001</v>
      </c>
      <c r="I178" s="1">
        <v>3831.3387499999999</v>
      </c>
      <c r="J178" s="1">
        <v>5804.9060669999999</v>
      </c>
      <c r="K178" s="1">
        <v>9015.5576330000004</v>
      </c>
      <c r="L178" s="1">
        <v>98828.185685999997</v>
      </c>
      <c r="M178" s="1">
        <v>167316.49239199999</v>
      </c>
      <c r="N178" s="1">
        <v>190279.634712</v>
      </c>
      <c r="O178" s="1">
        <v>5049.0262419999999</v>
      </c>
      <c r="P178" s="1">
        <v>1807.89823</v>
      </c>
      <c r="Q178" s="1">
        <v>4284.1452579999996</v>
      </c>
      <c r="R178" s="1">
        <v>245588.053965</v>
      </c>
      <c r="S178" s="1">
        <v>341701.88389699999</v>
      </c>
      <c r="T178" s="1">
        <v>389101.336175</v>
      </c>
      <c r="U178">
        <f>LN(ABS(F178-E178))</f>
        <v>11.043350785344449</v>
      </c>
      <c r="V178">
        <f>LN(ABS(G178-F178))</f>
        <v>11.470008314507385</v>
      </c>
      <c r="W178">
        <f>LN(ABS(H178-G178))</f>
        <v>10.860535543510446</v>
      </c>
      <c r="X178">
        <f>LN((I178+L178+O178)/R178)</f>
        <v>-0.82422658038961805</v>
      </c>
      <c r="Y178">
        <f>LN((J178+M178+P178)/S178)</f>
        <v>-0.6695567990471617</v>
      </c>
      <c r="Z178">
        <f>LN((K178+N178+Q178)/T178)</f>
        <v>-0.64778401972310395</v>
      </c>
    </row>
    <row r="179" spans="1:26">
      <c r="A179" t="s">
        <v>11993</v>
      </c>
      <c r="B179" t="s">
        <v>11992</v>
      </c>
      <c r="C179" t="s">
        <v>11991</v>
      </c>
      <c r="D179" t="s">
        <v>8189</v>
      </c>
      <c r="E179" s="1">
        <v>248918.721372</v>
      </c>
      <c r="F179" s="1">
        <v>249275.24724999999</v>
      </c>
      <c r="G179" s="1">
        <v>237876.36602300001</v>
      </c>
      <c r="H179" s="1">
        <v>320618.34248499997</v>
      </c>
      <c r="I179" s="1"/>
      <c r="J179" s="1">
        <v>171437.13936</v>
      </c>
      <c r="K179" s="1">
        <v>105862.72384000001</v>
      </c>
      <c r="L179" s="1">
        <v>1985375.7318279999</v>
      </c>
      <c r="M179" s="1">
        <v>2267208.1197549999</v>
      </c>
      <c r="N179" s="1">
        <v>2287554.760609</v>
      </c>
      <c r="O179" s="1">
        <v>90851.185482999994</v>
      </c>
      <c r="P179" s="1">
        <v>113553.05952900001</v>
      </c>
      <c r="Q179" s="1">
        <v>108259.148636</v>
      </c>
      <c r="R179" s="1">
        <v>3799546.497124</v>
      </c>
      <c r="S179" s="1">
        <v>3981875.43</v>
      </c>
      <c r="T179" s="1">
        <v>3664544.9808109999</v>
      </c>
      <c r="U179">
        <f>LN(ABS(F179-E179))</f>
        <v>5.876406826280161</v>
      </c>
      <c r="V179">
        <f>LN(ABS(G179-F179))</f>
        <v>9.3412704915842824</v>
      </c>
      <c r="W179">
        <f>LN(ABS(H179-G179))</f>
        <v>11.323482327353979</v>
      </c>
      <c r="X179">
        <f>LN((I179+L179+O179)/R179)</f>
        <v>-0.60432945235492763</v>
      </c>
      <c r="Y179">
        <f>LN((J179+M179+P179)/S179)</f>
        <v>-0.44479784834734359</v>
      </c>
      <c r="Z179">
        <f>LN((K179+N179+Q179)/T179)</f>
        <v>-0.38174301473483013</v>
      </c>
    </row>
    <row r="180" spans="1:26">
      <c r="A180" t="s">
        <v>11990</v>
      </c>
      <c r="B180" t="s">
        <v>11989</v>
      </c>
      <c r="C180" t="s">
        <v>11988</v>
      </c>
      <c r="D180" t="s">
        <v>8189</v>
      </c>
      <c r="E180" s="1">
        <v>6963.7297790000002</v>
      </c>
      <c r="F180" s="1">
        <v>12857.533264</v>
      </c>
      <c r="G180" s="1">
        <v>12395.138701</v>
      </c>
      <c r="H180" s="1">
        <v>11858.015609</v>
      </c>
      <c r="I180" s="1">
        <v>2212.3409999999999</v>
      </c>
      <c r="J180" s="1">
        <v>3522.6719199999998</v>
      </c>
      <c r="K180" s="1">
        <v>1649.6473100000001</v>
      </c>
      <c r="L180" s="1">
        <v>16057.547194000001</v>
      </c>
      <c r="M180" s="1">
        <v>15789.147093</v>
      </c>
      <c r="N180" s="1">
        <v>15011.40431</v>
      </c>
      <c r="O180" s="1">
        <v>3620.8578050000001</v>
      </c>
      <c r="P180" s="1">
        <v>2328.6602750000002</v>
      </c>
      <c r="Q180" s="1">
        <v>1870.469824</v>
      </c>
      <c r="R180" s="1">
        <v>13523.975952999999</v>
      </c>
      <c r="S180" s="1">
        <v>14415.940698</v>
      </c>
      <c r="T180" s="1">
        <v>15612.105810999999</v>
      </c>
      <c r="U180">
        <f>LN(ABS(F180-E180))</f>
        <v>8.6816568212080352</v>
      </c>
      <c r="V180">
        <f>LN(ABS(G180-F180))</f>
        <v>6.1364185590710463</v>
      </c>
      <c r="W180">
        <f>LN(ABS(H180-G180))</f>
        <v>6.2862272898430964</v>
      </c>
      <c r="X180">
        <f>LN((I180+L180+O180)/R180)</f>
        <v>0.48159988365088552</v>
      </c>
      <c r="Y180">
        <f>LN((J180+M180+P180)/S180)</f>
        <v>0.40623101474323492</v>
      </c>
      <c r="Z180">
        <f>LN((K180+N180+Q180)/T180)</f>
        <v>0.1714265171579675</v>
      </c>
    </row>
    <row r="181" spans="1:26">
      <c r="A181" t="s">
        <v>11987</v>
      </c>
      <c r="B181" t="s">
        <v>11986</v>
      </c>
      <c r="C181" t="s">
        <v>11985</v>
      </c>
      <c r="D181" t="s">
        <v>8189</v>
      </c>
      <c r="E181" s="1">
        <v>95295.389207999993</v>
      </c>
      <c r="F181" s="1">
        <v>86635.554474999997</v>
      </c>
      <c r="G181" s="1">
        <v>58638.713223999999</v>
      </c>
      <c r="H181" s="1">
        <v>75778.446664999996</v>
      </c>
      <c r="I181" s="1">
        <v>1049.6823979999999</v>
      </c>
      <c r="J181" s="1">
        <v>309.30082199999998</v>
      </c>
      <c r="K181" s="1">
        <v>969.5</v>
      </c>
      <c r="L181" s="1">
        <v>108509.591948</v>
      </c>
      <c r="M181" s="1">
        <v>161203.77880999999</v>
      </c>
      <c r="N181" s="1">
        <v>141751.12934000001</v>
      </c>
      <c r="O181" s="1">
        <v>3315.9590720000001</v>
      </c>
      <c r="P181" s="1">
        <v>6788.3290950000001</v>
      </c>
      <c r="Q181" s="1">
        <v>4432.5478940000003</v>
      </c>
      <c r="R181" s="1">
        <v>258165.073481</v>
      </c>
      <c r="S181" s="1">
        <v>246509.79908999999</v>
      </c>
      <c r="T181" s="1">
        <v>198530.046195</v>
      </c>
      <c r="U181">
        <f>LN(ABS(F181-E181))</f>
        <v>9.0664509174251879</v>
      </c>
      <c r="V181">
        <f>LN(ABS(G181-F181))</f>
        <v>10.23984697032925</v>
      </c>
      <c r="W181">
        <f>LN(ABS(H181-G181))</f>
        <v>9.7491546401638605</v>
      </c>
      <c r="X181">
        <f>LN((I181+L181+O181)/R181)</f>
        <v>-0.82731612034949509</v>
      </c>
      <c r="Y181">
        <f>LN((J181+M181+P181)/S181)</f>
        <v>-0.38164527409875937</v>
      </c>
      <c r="Z181">
        <f>LN((K181+N181+Q181)/T181)</f>
        <v>-0.29946638864353348</v>
      </c>
    </row>
    <row r="182" spans="1:26">
      <c r="A182" t="s">
        <v>11984</v>
      </c>
      <c r="B182" t="s">
        <v>11983</v>
      </c>
      <c r="C182" t="s">
        <v>11982</v>
      </c>
      <c r="D182" t="s">
        <v>8189</v>
      </c>
      <c r="E182" s="1">
        <v>30895.816469000001</v>
      </c>
      <c r="F182" s="1">
        <v>48773.643875000002</v>
      </c>
      <c r="G182" s="1">
        <v>89060.058034000001</v>
      </c>
      <c r="H182" s="1">
        <v>100318.271192</v>
      </c>
      <c r="I182" s="1">
        <v>3242.083948</v>
      </c>
      <c r="J182" s="1">
        <v>8108.8860029999996</v>
      </c>
      <c r="K182" s="1">
        <v>7075.7695009999998</v>
      </c>
      <c r="L182" s="1">
        <v>39828.777024000003</v>
      </c>
      <c r="M182" s="1">
        <v>75432.625902</v>
      </c>
      <c r="N182" s="1">
        <v>74335.345042999994</v>
      </c>
      <c r="O182" s="1">
        <v>4300.6025849999996</v>
      </c>
      <c r="P182" s="1">
        <v>10107.343051</v>
      </c>
      <c r="Q182" s="1">
        <v>7573.0635030000003</v>
      </c>
      <c r="R182" s="1">
        <v>75638.932881000001</v>
      </c>
      <c r="S182" s="1">
        <v>113806.39584100001</v>
      </c>
      <c r="T182" s="1">
        <v>133830.036548</v>
      </c>
      <c r="U182">
        <f>LN(ABS(F182-E182))</f>
        <v>9.7913165316130559</v>
      </c>
      <c r="V182">
        <f>LN(ABS(G182-F182))</f>
        <v>10.603769573455168</v>
      </c>
      <c r="W182">
        <f>LN(ABS(H182-G182))</f>
        <v>9.3288531997583881</v>
      </c>
      <c r="X182">
        <f>LN((I182+L182+O182)/R182)</f>
        <v>-0.4679511230815831</v>
      </c>
      <c r="Y182">
        <f>LN((J182+M182+P182)/S182)</f>
        <v>-0.19494652061146059</v>
      </c>
      <c r="Z182">
        <f>LN((K182+N182+Q182)/T182)</f>
        <v>-0.40811203172544908</v>
      </c>
    </row>
    <row r="183" spans="1:26">
      <c r="A183" t="s">
        <v>11981</v>
      </c>
      <c r="B183" t="s">
        <v>11980</v>
      </c>
      <c r="C183" t="s">
        <v>11979</v>
      </c>
      <c r="D183" t="s">
        <v>8189</v>
      </c>
      <c r="E183" s="1">
        <v>6238.2957210000004</v>
      </c>
      <c r="F183" s="1">
        <v>9870.7342640000006</v>
      </c>
      <c r="G183" s="1">
        <v>19127.408189000002</v>
      </c>
      <c r="H183" s="1">
        <v>27226.180047000002</v>
      </c>
      <c r="I183" s="1">
        <v>3339.3873859999999</v>
      </c>
      <c r="J183" s="1">
        <v>2780.9841799999999</v>
      </c>
      <c r="K183" s="1">
        <v>2476.4540769999999</v>
      </c>
      <c r="L183" s="1">
        <v>6005.0798050000003</v>
      </c>
      <c r="M183" s="1">
        <v>15962.806164</v>
      </c>
      <c r="N183" s="1">
        <v>21191.16849</v>
      </c>
      <c r="O183" s="1">
        <v>703.39625599999999</v>
      </c>
      <c r="P183" s="1">
        <v>1081.644839</v>
      </c>
      <c r="Q183" s="1">
        <v>1233.1938560000001</v>
      </c>
      <c r="R183" s="1">
        <v>32568.664325999998</v>
      </c>
      <c r="S183" s="1">
        <v>41410.979318999998</v>
      </c>
      <c r="T183" s="1">
        <v>60144.327591000001</v>
      </c>
      <c r="U183">
        <f>LN(ABS(F183-E183))</f>
        <v>8.1976594766502497</v>
      </c>
      <c r="V183">
        <f>LN(ABS(G183-F183))</f>
        <v>9.1331000757519814</v>
      </c>
      <c r="W183">
        <f>LN(ABS(H183-G183))</f>
        <v>8.9994677066955457</v>
      </c>
      <c r="X183">
        <f>LN((I183+L183+O183)/R183)</f>
        <v>-1.1759905895476719</v>
      </c>
      <c r="Y183">
        <f>LN((J183+M183+P183)/S183)</f>
        <v>-0.73658032811055374</v>
      </c>
      <c r="Z183">
        <f>LN((K183+N183+Q183)/T183)</f>
        <v>-0.88184654257928796</v>
      </c>
    </row>
    <row r="184" spans="1:26">
      <c r="A184" t="s">
        <v>11978</v>
      </c>
      <c r="B184" t="s">
        <v>11977</v>
      </c>
      <c r="C184" t="s">
        <v>11976</v>
      </c>
      <c r="D184" t="s">
        <v>8189</v>
      </c>
      <c r="E184" s="1">
        <v>5228.3402249999999</v>
      </c>
      <c r="F184" s="1">
        <v>17478.906088</v>
      </c>
      <c r="G184" s="1">
        <v>29404.423214999999</v>
      </c>
      <c r="H184" s="1">
        <v>97614.846491000004</v>
      </c>
      <c r="I184" s="1">
        <v>1142.407888</v>
      </c>
      <c r="J184" s="1">
        <v>17612.798232000001</v>
      </c>
      <c r="K184" s="1">
        <v>13766.231189</v>
      </c>
      <c r="L184" s="1">
        <v>58766.257000999998</v>
      </c>
      <c r="M184" s="1">
        <v>94956.163818999994</v>
      </c>
      <c r="N184" s="1">
        <v>120663.608334</v>
      </c>
      <c r="O184" s="1">
        <v>7400.517812</v>
      </c>
      <c r="P184" s="1">
        <v>2774.9999400000002</v>
      </c>
      <c r="Q184" s="1">
        <v>19077.486884000002</v>
      </c>
      <c r="R184" s="1">
        <v>66800.633875</v>
      </c>
      <c r="S184" s="1">
        <v>98343.922336000003</v>
      </c>
      <c r="T184" s="1">
        <v>210534.64563300001</v>
      </c>
      <c r="U184">
        <f>LN(ABS(F184-E184))</f>
        <v>9.4133274078039726</v>
      </c>
      <c r="V184">
        <f>LN(ABS(G184-F184))</f>
        <v>9.386435679763899</v>
      </c>
      <c r="W184">
        <f>LN(ABS(H184-G184))</f>
        <v>11.130352666112579</v>
      </c>
      <c r="X184">
        <f>LN((I184+L184+O184)/R184)</f>
        <v>7.5841019929261252E-3</v>
      </c>
      <c r="Y184">
        <f>LN((J184+M184+P184)/S184)</f>
        <v>0.15944789148783886</v>
      </c>
      <c r="Z184">
        <f>LN((K184+N184+Q184)/T184)</f>
        <v>-0.31590193198550531</v>
      </c>
    </row>
    <row r="185" spans="1:26">
      <c r="A185" t="s">
        <v>11975</v>
      </c>
      <c r="B185" t="s">
        <v>11974</v>
      </c>
      <c r="C185" t="s">
        <v>11973</v>
      </c>
      <c r="D185" t="s">
        <v>8189</v>
      </c>
      <c r="E185" s="1">
        <v>43195.584113999997</v>
      </c>
      <c r="F185" s="1">
        <v>59176.785369999998</v>
      </c>
      <c r="G185" s="1">
        <v>83241.557486999998</v>
      </c>
      <c r="H185" s="1">
        <v>74901.959363000002</v>
      </c>
      <c r="I185" s="1">
        <v>643.625</v>
      </c>
      <c r="J185" s="1">
        <v>1699.6980000000001</v>
      </c>
      <c r="K185" s="1">
        <v>269.64</v>
      </c>
      <c r="L185" s="1">
        <v>57003.448296000002</v>
      </c>
      <c r="M185" s="1">
        <v>66133.667721000005</v>
      </c>
      <c r="N185" s="1">
        <v>81364.657256000006</v>
      </c>
      <c r="O185" s="1">
        <v>2882.8185210000001</v>
      </c>
      <c r="P185" s="1">
        <v>3244.105497</v>
      </c>
      <c r="Q185" s="1">
        <v>3168.931556</v>
      </c>
      <c r="R185" s="1">
        <v>115070.906663</v>
      </c>
      <c r="S185" s="1">
        <v>125916.068598</v>
      </c>
      <c r="T185" s="1">
        <v>145052.92008400001</v>
      </c>
      <c r="U185">
        <f>LN(ABS(F185-E185))</f>
        <v>9.6791683889605391</v>
      </c>
      <c r="V185">
        <f>LN(ABS(G185-F185))</f>
        <v>10.088504312213878</v>
      </c>
      <c r="W185">
        <f>LN(ABS(H185-G185))</f>
        <v>9.0287703076210377</v>
      </c>
      <c r="X185">
        <f>LN((I185+L185+O185)/R185)</f>
        <v>-0.6424111953948759</v>
      </c>
      <c r="Y185">
        <f>LN((J185+M185+P185)/S185)</f>
        <v>-0.57184513666342274</v>
      </c>
      <c r="Z185">
        <f>LN((K185+N185+Q185)/T185)</f>
        <v>-0.53676502424699335</v>
      </c>
    </row>
    <row r="186" spans="1:26">
      <c r="A186" t="s">
        <v>11972</v>
      </c>
      <c r="B186" t="s">
        <v>11971</v>
      </c>
      <c r="C186" t="s">
        <v>11970</v>
      </c>
      <c r="D186" t="s">
        <v>8189</v>
      </c>
      <c r="E186" s="1">
        <v>51102.095084</v>
      </c>
      <c r="F186" s="1">
        <v>91884.811579000001</v>
      </c>
      <c r="G186" s="1">
        <v>160159.384192</v>
      </c>
      <c r="H186" s="1">
        <v>251458.61351600001</v>
      </c>
      <c r="I186" s="1">
        <v>32622.935309</v>
      </c>
      <c r="J186" s="1">
        <v>33748.857051999999</v>
      </c>
      <c r="K186" s="1">
        <v>32030.179539000001</v>
      </c>
      <c r="L186" s="1">
        <v>79728.347555999993</v>
      </c>
      <c r="M186" s="1">
        <v>102806.434486</v>
      </c>
      <c r="N186" s="1">
        <v>115100.13611599999</v>
      </c>
      <c r="O186" s="1">
        <v>17083.906872</v>
      </c>
      <c r="P186" s="1">
        <v>22293.600458000001</v>
      </c>
      <c r="Q186" s="1">
        <v>18325.889093999998</v>
      </c>
      <c r="R186" s="1">
        <v>334095.67260400002</v>
      </c>
      <c r="S186" s="1">
        <v>373113.804787</v>
      </c>
      <c r="T186" s="1">
        <v>411223.81044199999</v>
      </c>
      <c r="U186">
        <f>LN(ABS(F186-E186))</f>
        <v>10.616013655323309</v>
      </c>
      <c r="V186">
        <f>LN(ABS(G186-F186))</f>
        <v>11.131292686534689</v>
      </c>
      <c r="W186">
        <f>LN(ABS(H186-G186))</f>
        <v>11.421897625408331</v>
      </c>
      <c r="X186">
        <f>LN((I186+L186+O186)/R186)</f>
        <v>-0.94824710636768395</v>
      </c>
      <c r="Y186">
        <f>LN((J186+M186+P186)/S186)</f>
        <v>-0.85393009424355837</v>
      </c>
      <c r="Z186">
        <f>LN((K186+N186+Q186)/T186)</f>
        <v>-0.91043108131100914</v>
      </c>
    </row>
    <row r="187" spans="1:26">
      <c r="A187" t="s">
        <v>11969</v>
      </c>
      <c r="B187" t="s">
        <v>11968</v>
      </c>
      <c r="C187" t="s">
        <v>11967</v>
      </c>
      <c r="D187" t="s">
        <v>8189</v>
      </c>
      <c r="E187" s="1">
        <v>29532.090467999999</v>
      </c>
      <c r="F187" s="1">
        <v>49326.594948999998</v>
      </c>
      <c r="G187" s="1">
        <v>56241.602231999997</v>
      </c>
      <c r="H187" s="1">
        <v>49474.991312999999</v>
      </c>
      <c r="I187" s="1">
        <v>10375.589894999999</v>
      </c>
      <c r="J187" s="1">
        <v>5982.3425319999997</v>
      </c>
      <c r="K187" s="1">
        <v>6300.8115740000003</v>
      </c>
      <c r="L187" s="1">
        <v>19550.728479000001</v>
      </c>
      <c r="M187" s="1">
        <v>18381.980001</v>
      </c>
      <c r="N187" s="1">
        <v>25303.063318</v>
      </c>
      <c r="O187" s="1">
        <v>1872.924512</v>
      </c>
      <c r="P187" s="1">
        <v>3119.6486220000002</v>
      </c>
      <c r="Q187" s="1">
        <v>2092.0951070000001</v>
      </c>
      <c r="R187" s="1">
        <v>58742.740791999997</v>
      </c>
      <c r="S187" s="1">
        <v>73611.921990000003</v>
      </c>
      <c r="T187" s="1">
        <v>84780.950893999994</v>
      </c>
      <c r="U187">
        <f>LN(ABS(F187-E187))</f>
        <v>9.8931596266934445</v>
      </c>
      <c r="V187">
        <f>LN(ABS(G187-F187))</f>
        <v>8.8414492973159469</v>
      </c>
      <c r="W187">
        <f>LN(ABS(H187-G187))</f>
        <v>8.819755637756403</v>
      </c>
      <c r="X187">
        <f>LN((I187+L187+O187)/R187)</f>
        <v>-0.6137251035163972</v>
      </c>
      <c r="Y187">
        <f>LN((J187+M187+P187)/S187)</f>
        <v>-0.98520402852813482</v>
      </c>
      <c r="Z187">
        <f>LN((K187+N187+Q187)/T187)</f>
        <v>-0.9226926362714194</v>
      </c>
    </row>
    <row r="188" spans="1:26">
      <c r="A188" t="s">
        <v>11966</v>
      </c>
      <c r="B188" t="s">
        <v>11965</v>
      </c>
      <c r="C188" t="s">
        <v>11964</v>
      </c>
      <c r="D188" t="s">
        <v>8189</v>
      </c>
      <c r="E188" s="1">
        <v>19531.262004</v>
      </c>
      <c r="F188" s="1">
        <v>39051.533736999998</v>
      </c>
      <c r="G188" s="1">
        <v>53901.35914</v>
      </c>
      <c r="H188" s="1">
        <v>51516.635455000003</v>
      </c>
      <c r="I188" s="1">
        <v>8700.7991529999999</v>
      </c>
      <c r="J188" s="1">
        <v>10356.488268999999</v>
      </c>
      <c r="K188" s="1">
        <v>15609.694335</v>
      </c>
      <c r="L188" s="1">
        <v>28190.434502</v>
      </c>
      <c r="M188" s="1">
        <v>55448.307147</v>
      </c>
      <c r="N188" s="1">
        <v>87105.908620000002</v>
      </c>
      <c r="O188" s="1">
        <v>2917.907588</v>
      </c>
      <c r="P188" s="1">
        <v>2475.185575</v>
      </c>
      <c r="Q188" s="1">
        <v>2419.1940009999998</v>
      </c>
      <c r="R188" s="1">
        <v>55199.302306999998</v>
      </c>
      <c r="S188" s="1">
        <v>91807.859280999997</v>
      </c>
      <c r="T188" s="1">
        <v>123238.709129</v>
      </c>
      <c r="U188">
        <f>LN(ABS(F188-E188))</f>
        <v>9.879208780618141</v>
      </c>
      <c r="V188">
        <f>LN(ABS(G188-F188))</f>
        <v>9.6057433867879904</v>
      </c>
      <c r="W188">
        <f>LN(ABS(H188-G188))</f>
        <v>7.7768385412647794</v>
      </c>
      <c r="X188">
        <f>LN((I188+L188+O188)/R188)</f>
        <v>-0.32685374844676812</v>
      </c>
      <c r="Y188">
        <f>LN((J188+M188+P188)/S188)</f>
        <v>-0.2960812875162156</v>
      </c>
      <c r="Z188">
        <f>LN((K188+N188+Q188)/T188)</f>
        <v>-0.15887989187616605</v>
      </c>
    </row>
    <row r="189" spans="1:26">
      <c r="A189" t="s">
        <v>11963</v>
      </c>
      <c r="B189" t="s">
        <v>11962</v>
      </c>
      <c r="C189" t="s">
        <v>11961</v>
      </c>
      <c r="D189" t="s">
        <v>8189</v>
      </c>
      <c r="E189" s="1">
        <v>7520.8867490000002</v>
      </c>
      <c r="F189" s="1">
        <v>9769.7958569999992</v>
      </c>
      <c r="G189" s="1">
        <v>17291.922052000002</v>
      </c>
      <c r="H189" s="1">
        <v>15582.07818</v>
      </c>
      <c r="I189" s="1">
        <v>1380.0448160000001</v>
      </c>
      <c r="J189" s="1">
        <v>4343.7480560000004</v>
      </c>
      <c r="K189" s="1">
        <v>8272.8477110000003</v>
      </c>
      <c r="L189" s="1">
        <v>18997.901494999998</v>
      </c>
      <c r="M189" s="1">
        <v>15727.015625</v>
      </c>
      <c r="N189" s="1">
        <v>18198.643211999999</v>
      </c>
      <c r="O189" s="1">
        <v>112.717996</v>
      </c>
      <c r="P189" s="1">
        <v>660.08160399999997</v>
      </c>
      <c r="Q189" s="1">
        <v>317.98442599999998</v>
      </c>
      <c r="R189" s="1">
        <v>31174.282004000001</v>
      </c>
      <c r="S189" s="1">
        <v>36050.787343000004</v>
      </c>
      <c r="T189" s="1">
        <v>53849.385046000003</v>
      </c>
      <c r="U189">
        <f>LN(ABS(F189-E189))</f>
        <v>7.7182005367362283</v>
      </c>
      <c r="V189">
        <f>LN(ABS(G189-F189))</f>
        <v>8.9256041156776416</v>
      </c>
      <c r="W189">
        <f>LN(ABS(H189-G189))</f>
        <v>7.4441573424043641</v>
      </c>
      <c r="X189">
        <f>LN((I189+L189+O189)/R189)</f>
        <v>-0.41962407739421803</v>
      </c>
      <c r="Y189">
        <f>LN((J189+M189+P189)/S189)</f>
        <v>-0.55330600225261539</v>
      </c>
      <c r="Z189">
        <f>LN((K189+N189+Q189)/T189)</f>
        <v>-0.69818188425110428</v>
      </c>
    </row>
    <row r="190" spans="1:26">
      <c r="A190" t="s">
        <v>11960</v>
      </c>
      <c r="B190" t="s">
        <v>11959</v>
      </c>
      <c r="C190" t="s">
        <v>11958</v>
      </c>
      <c r="D190" t="s">
        <v>8189</v>
      </c>
      <c r="E190" s="1">
        <v>7848.3772669999998</v>
      </c>
      <c r="F190" s="1">
        <v>9632.9934780000003</v>
      </c>
      <c r="G190" s="1">
        <v>11309.591267</v>
      </c>
      <c r="H190" s="1">
        <v>12291.323464999999</v>
      </c>
      <c r="I190" s="1">
        <v>6424.7874169999996</v>
      </c>
      <c r="J190" s="1">
        <v>4430.3143520000003</v>
      </c>
      <c r="K190" s="1">
        <v>4928.3641440000001</v>
      </c>
      <c r="L190" s="1">
        <v>10721.996773000001</v>
      </c>
      <c r="M190" s="1">
        <v>14975.468163</v>
      </c>
      <c r="N190" s="1">
        <v>17598.094792</v>
      </c>
      <c r="O190" s="1">
        <v>588.76656600000001</v>
      </c>
      <c r="P190" s="1">
        <v>681.07359299999996</v>
      </c>
      <c r="Q190" s="1">
        <v>480.19289099999997</v>
      </c>
      <c r="R190" s="1">
        <v>38403.883173000002</v>
      </c>
      <c r="S190" s="1">
        <v>41315.695506999997</v>
      </c>
      <c r="T190" s="1">
        <v>49900.613875000003</v>
      </c>
      <c r="U190">
        <f>LN(ABS(F190-E190))</f>
        <v>7.4869586632531027</v>
      </c>
      <c r="V190">
        <f>LN(ABS(G190-F190))</f>
        <v>7.424521893462579</v>
      </c>
      <c r="W190">
        <f>LN(ABS(H190-G190))</f>
        <v>6.8893185603678173</v>
      </c>
      <c r="X190">
        <f>LN((I190+L190+O190)/R190)</f>
        <v>-0.77258743628394966</v>
      </c>
      <c r="Y190">
        <f>LN((J190+M190+P190)/S190)</f>
        <v>-0.72117678807280183</v>
      </c>
      <c r="Z190">
        <f>LN((K190+N190+Q190)/T190)</f>
        <v>-0.77424992080040911</v>
      </c>
    </row>
    <row r="191" spans="1:26">
      <c r="A191" t="s">
        <v>11957</v>
      </c>
      <c r="B191" t="s">
        <v>11956</v>
      </c>
      <c r="C191" t="s">
        <v>11955</v>
      </c>
      <c r="D191" t="s">
        <v>8189</v>
      </c>
      <c r="E191" s="1">
        <v>24729.639379</v>
      </c>
      <c r="F191" s="1">
        <v>47018.541241999999</v>
      </c>
      <c r="G191" s="1">
        <v>106561.886099</v>
      </c>
      <c r="H191" s="1">
        <v>145340.205594</v>
      </c>
      <c r="I191" s="1">
        <v>1056.2073350000001</v>
      </c>
      <c r="J191" s="1">
        <v>6493.2177380000003</v>
      </c>
      <c r="K191" s="1">
        <v>3991.27144</v>
      </c>
      <c r="L191" s="1">
        <v>6767.539667</v>
      </c>
      <c r="M191" s="1">
        <v>9426.2614389999999</v>
      </c>
      <c r="N191" s="1">
        <v>20518.714757999998</v>
      </c>
      <c r="O191" s="1">
        <v>3039.9484069999999</v>
      </c>
      <c r="P191" s="1">
        <v>652.14736600000003</v>
      </c>
      <c r="Q191" s="1">
        <v>719.6712</v>
      </c>
      <c r="R191" s="1">
        <v>38724.921277000001</v>
      </c>
      <c r="S191" s="1">
        <v>75552.376898000002</v>
      </c>
      <c r="T191" s="1">
        <v>94529.096722999995</v>
      </c>
      <c r="U191">
        <f>LN(ABS(F191-E191))</f>
        <v>10.011844159262317</v>
      </c>
      <c r="V191">
        <f>LN(ABS(G191-F191))</f>
        <v>10.994459811308923</v>
      </c>
      <c r="W191">
        <f>LN(ABS(H191-G191))</f>
        <v>10.565616593535868</v>
      </c>
      <c r="X191">
        <f>LN((I191+L191+O191)/R191)</f>
        <v>-1.2710568197315451</v>
      </c>
      <c r="Y191">
        <f>LN((J191+M191+P191)/S191)</f>
        <v>-1.5171341609412623</v>
      </c>
      <c r="Z191">
        <f>LN((K191+N191+Q191)/T191)</f>
        <v>-1.3208875055293787</v>
      </c>
    </row>
    <row r="192" spans="1:26">
      <c r="A192" t="s">
        <v>11954</v>
      </c>
      <c r="B192" t="s">
        <v>11953</v>
      </c>
      <c r="C192" t="s">
        <v>11952</v>
      </c>
      <c r="D192" t="s">
        <v>8189</v>
      </c>
      <c r="E192" s="1">
        <v>3200.4897249999999</v>
      </c>
      <c r="F192" s="1">
        <v>4160.2230310000004</v>
      </c>
      <c r="G192" s="1">
        <v>5053.7609670000002</v>
      </c>
      <c r="H192" s="1">
        <v>5000.186702</v>
      </c>
      <c r="I192" s="1">
        <v>3598.7149650000001</v>
      </c>
      <c r="J192" s="1">
        <v>4373.2925839999998</v>
      </c>
      <c r="K192" s="1">
        <v>3109.3148919999999</v>
      </c>
      <c r="L192" s="1">
        <v>11152.331179999999</v>
      </c>
      <c r="M192" s="1">
        <v>11387.095155000001</v>
      </c>
      <c r="N192" s="1">
        <v>12660.6824</v>
      </c>
      <c r="O192" s="1">
        <v>323.35563999999999</v>
      </c>
      <c r="P192" s="1">
        <v>332.77482199999997</v>
      </c>
      <c r="Q192" s="1">
        <v>26.475625000000001</v>
      </c>
      <c r="R192" s="1">
        <v>13888.269365</v>
      </c>
      <c r="S192" s="1">
        <v>12149.929585</v>
      </c>
      <c r="T192" s="1">
        <v>13244.611539</v>
      </c>
      <c r="U192">
        <f>LN(ABS(F192-E192))</f>
        <v>6.8666554396165784</v>
      </c>
      <c r="V192">
        <f>LN(ABS(G192-F192))</f>
        <v>6.7951887914485978</v>
      </c>
      <c r="W192">
        <f>LN(ABS(H192-G192))</f>
        <v>3.9810688221801427</v>
      </c>
      <c r="X192">
        <f>LN((I192+L192+O192)/R192)</f>
        <v>8.195350598759267E-2</v>
      </c>
      <c r="Y192">
        <f>LN((J192+M192+P192)/S192)</f>
        <v>0.28107112183723937</v>
      </c>
      <c r="Z192">
        <f>LN((K192+N192+Q192)/T192)</f>
        <v>0.17619588859632695</v>
      </c>
    </row>
    <row r="193" spans="1:26">
      <c r="A193" t="s">
        <v>11951</v>
      </c>
      <c r="B193" t="s">
        <v>11950</v>
      </c>
      <c r="C193" t="s">
        <v>11949</v>
      </c>
      <c r="D193" t="s">
        <v>8189</v>
      </c>
      <c r="E193" s="1">
        <v>853410.07516300003</v>
      </c>
      <c r="F193" s="1">
        <v>1014082.7539979999</v>
      </c>
      <c r="G193" s="1">
        <v>1219408.3474950001</v>
      </c>
      <c r="H193" s="1">
        <v>1053629.0414809999</v>
      </c>
      <c r="I193" s="1">
        <v>13290.127119999999</v>
      </c>
      <c r="J193" s="1">
        <v>36217.773777000002</v>
      </c>
      <c r="K193" s="1">
        <v>32251.764058000001</v>
      </c>
      <c r="L193" s="1">
        <v>336701.41175099998</v>
      </c>
      <c r="M193" s="1">
        <v>637252.417395</v>
      </c>
      <c r="N193" s="1">
        <v>492968.62363099999</v>
      </c>
      <c r="O193" s="1">
        <v>57586.063066000002</v>
      </c>
      <c r="P193" s="1">
        <v>38485.899135</v>
      </c>
      <c r="Q193" s="1">
        <v>11993.181212</v>
      </c>
      <c r="R193" s="1">
        <v>1729844.565314</v>
      </c>
      <c r="S193" s="1">
        <v>3156404.4935550001</v>
      </c>
      <c r="T193" s="1">
        <v>3031578.7574820002</v>
      </c>
      <c r="U193">
        <f>LN(ABS(F193-E193))</f>
        <v>11.987124523799366</v>
      </c>
      <c r="V193">
        <f>LN(ABS(G193-F193))</f>
        <v>12.232352259128994</v>
      </c>
      <c r="W193">
        <f>LN(ABS(H193-G193))</f>
        <v>12.018412700950243</v>
      </c>
      <c r="X193">
        <f>LN((I193+L193+O193)/R193)</f>
        <v>-1.4455554880642136</v>
      </c>
      <c r="Y193">
        <f>LN((J193+M193+P193)/S193)</f>
        <v>-1.4891726016856912</v>
      </c>
      <c r="Z193">
        <f>LN((K193+N193+Q193)/T193)</f>
        <v>-1.7304430819865237</v>
      </c>
    </row>
    <row r="194" spans="1:26">
      <c r="A194" t="s">
        <v>11948</v>
      </c>
      <c r="B194" t="s">
        <v>11947</v>
      </c>
      <c r="C194" t="s">
        <v>11946</v>
      </c>
      <c r="D194" t="s">
        <v>8189</v>
      </c>
      <c r="E194" s="1">
        <v>20403.191076999999</v>
      </c>
      <c r="F194" s="1">
        <v>17536.324831000002</v>
      </c>
      <c r="G194" s="1">
        <v>11317.088148999999</v>
      </c>
      <c r="H194" s="1">
        <v>9603.9044510000003</v>
      </c>
      <c r="I194" s="1">
        <v>1150</v>
      </c>
      <c r="J194" s="1">
        <v>1581.5831519999999</v>
      </c>
      <c r="K194" s="1"/>
      <c r="L194" s="1">
        <v>271531.46653799998</v>
      </c>
      <c r="M194" s="1">
        <v>185694.48466399999</v>
      </c>
      <c r="N194" s="1">
        <v>157380.52395</v>
      </c>
      <c r="O194" s="1">
        <v>260.35544299999998</v>
      </c>
      <c r="P194" s="1">
        <v>2066.1185860000001</v>
      </c>
      <c r="Q194" s="1">
        <v>11950.068195</v>
      </c>
      <c r="R194" s="1">
        <v>175374.94548600001</v>
      </c>
      <c r="S194" s="1">
        <v>61112.640930000001</v>
      </c>
      <c r="T194" s="1">
        <v>30235.767388</v>
      </c>
      <c r="U194">
        <f>LN(ABS(F194-E194))</f>
        <v>7.9609748118477546</v>
      </c>
      <c r="V194">
        <f>LN(ABS(G194-F194))</f>
        <v>8.7354024582668259</v>
      </c>
      <c r="W194">
        <f>LN(ABS(H194-G194))</f>
        <v>7.446108730169442</v>
      </c>
      <c r="X194">
        <f>LN((I194+L194+O194)/R194)</f>
        <v>0.44233243859778654</v>
      </c>
      <c r="Y194">
        <f>LN((J194+M194+P194)/S194)</f>
        <v>1.1308371541483919</v>
      </c>
      <c r="Z194">
        <f>LN((K194+N194+Q194)/T194)</f>
        <v>1.7228273964723151</v>
      </c>
    </row>
    <row r="195" spans="1:26">
      <c r="A195" t="s">
        <v>11945</v>
      </c>
      <c r="B195" t="s">
        <v>11944</v>
      </c>
      <c r="C195" t="s">
        <v>11943</v>
      </c>
      <c r="D195" t="s">
        <v>8189</v>
      </c>
      <c r="E195" s="1">
        <v>1547216.4</v>
      </c>
      <c r="F195" s="1">
        <v>1983712.3</v>
      </c>
      <c r="G195" s="1">
        <v>1833154.8</v>
      </c>
      <c r="H195" s="1">
        <v>1920010.2</v>
      </c>
      <c r="I195" s="1">
        <v>94796.800000000003</v>
      </c>
      <c r="J195" s="1">
        <v>63916.2</v>
      </c>
      <c r="K195" s="1">
        <v>73219.899999999994</v>
      </c>
      <c r="L195" s="1">
        <v>2549118.1</v>
      </c>
      <c r="M195" s="1">
        <v>2228660.2000000002</v>
      </c>
      <c r="N195" s="1">
        <v>2294947.2999999998</v>
      </c>
      <c r="O195" s="1">
        <v>344742.1</v>
      </c>
      <c r="P195" s="1">
        <v>602348.1</v>
      </c>
      <c r="Q195" s="1">
        <v>848363</v>
      </c>
      <c r="R195" s="1">
        <v>16041007.5</v>
      </c>
      <c r="S195" s="1">
        <v>13941719</v>
      </c>
      <c r="T195" s="1">
        <v>12608765.199999999</v>
      </c>
      <c r="U195">
        <f>LN(ABS(F195-E195))</f>
        <v>12.986534261319628</v>
      </c>
      <c r="V195">
        <f>LN(ABS(G195-F195))</f>
        <v>11.92210035000547</v>
      </c>
      <c r="W195">
        <f>LN(ABS(H195-G195))</f>
        <v>11.371999945902195</v>
      </c>
      <c r="X195">
        <f>LN((I195+L195+O195)/R195)</f>
        <v>-1.6803242895678083</v>
      </c>
      <c r="Y195">
        <f>LN((J195+M195+P195)/S195)</f>
        <v>-1.5719266806959755</v>
      </c>
      <c r="Z195">
        <f>LN((K195+N195+Q195)/T195)</f>
        <v>-1.3660890219858683</v>
      </c>
    </row>
    <row r="196" spans="1:26">
      <c r="A196" t="s">
        <v>11942</v>
      </c>
      <c r="B196" t="s">
        <v>11941</v>
      </c>
      <c r="C196" t="s">
        <v>11940</v>
      </c>
      <c r="D196" t="s">
        <v>8189</v>
      </c>
      <c r="E196" s="1">
        <v>83783.179088000004</v>
      </c>
      <c r="F196" s="1">
        <v>73328.092497999998</v>
      </c>
      <c r="G196" s="1">
        <v>71053.239732000002</v>
      </c>
      <c r="H196" s="1">
        <v>75562.448650999999</v>
      </c>
      <c r="I196" s="1">
        <v>16637.788001000001</v>
      </c>
      <c r="J196" s="1">
        <v>13042.855449000001</v>
      </c>
      <c r="K196" s="1">
        <v>4737.2881269999998</v>
      </c>
      <c r="L196" s="1">
        <v>55645.382420000002</v>
      </c>
      <c r="M196" s="1">
        <v>83229.234817000004</v>
      </c>
      <c r="N196" s="1">
        <v>91148.691418999995</v>
      </c>
      <c r="O196" s="1">
        <v>2302.2485029999998</v>
      </c>
      <c r="P196" s="1">
        <v>2063.1650589999999</v>
      </c>
      <c r="Q196" s="1">
        <v>3397.6569359999999</v>
      </c>
      <c r="R196" s="1">
        <v>340953.50381000002</v>
      </c>
      <c r="S196" s="1">
        <v>366416.92938300001</v>
      </c>
      <c r="T196" s="1">
        <v>411833.41533799999</v>
      </c>
      <c r="U196">
        <f>LN(ABS(F196-E196))</f>
        <v>9.254843893990083</v>
      </c>
      <c r="V196">
        <f>LN(ABS(G196-F196))</f>
        <v>7.7296706110489755</v>
      </c>
      <c r="W196">
        <f>LN(ABS(H196-G196))</f>
        <v>8.4138770111245975</v>
      </c>
      <c r="X196">
        <f>LN((I196+L196+O196)/R196)</f>
        <v>-1.5198010842006247</v>
      </c>
      <c r="Y196">
        <f>LN((J196+M196+P196)/S196)</f>
        <v>-1.3153892232218372</v>
      </c>
      <c r="Z196">
        <f>LN((K196+N196+Q196)/T196)</f>
        <v>-1.4226381671104682</v>
      </c>
    </row>
    <row r="197" spans="1:26">
      <c r="A197" t="s">
        <v>11939</v>
      </c>
      <c r="B197" t="s">
        <v>11938</v>
      </c>
      <c r="C197" t="s">
        <v>11937</v>
      </c>
      <c r="D197" t="s">
        <v>8189</v>
      </c>
      <c r="E197" s="1">
        <v>66650.191219999993</v>
      </c>
      <c r="F197" s="1">
        <v>99132.688355000006</v>
      </c>
      <c r="G197" s="1">
        <v>93755.390115000002</v>
      </c>
      <c r="H197" s="1">
        <v>136293.342657</v>
      </c>
      <c r="I197" s="1">
        <v>13240.777448000001</v>
      </c>
      <c r="J197" s="1">
        <v>5874.1081370000002</v>
      </c>
      <c r="K197" s="1">
        <v>6130.9169300000003</v>
      </c>
      <c r="L197" s="1">
        <v>379901.35893400002</v>
      </c>
      <c r="M197" s="1">
        <v>363120.43680999998</v>
      </c>
      <c r="N197" s="1">
        <v>365623.01594800001</v>
      </c>
      <c r="O197" s="1">
        <v>114576.891162</v>
      </c>
      <c r="P197" s="1">
        <v>198402.432738</v>
      </c>
      <c r="Q197" s="1">
        <v>186719.28359000001</v>
      </c>
      <c r="R197" s="1">
        <v>1301587.4305710001</v>
      </c>
      <c r="S197" s="1">
        <v>1337552.702456</v>
      </c>
      <c r="T197" s="1">
        <v>2139970.8694259999</v>
      </c>
      <c r="U197">
        <f>LN(ABS(F197-E197))</f>
        <v>10.388456673555549</v>
      </c>
      <c r="V197">
        <f>LN(ABS(G197-F197))</f>
        <v>8.5899413411446677</v>
      </c>
      <c r="W197">
        <f>LN(ABS(H197-G197))</f>
        <v>10.658151957412576</v>
      </c>
      <c r="X197">
        <f>LN((I197+L197+O197)/R197)</f>
        <v>-0.94141169977310557</v>
      </c>
      <c r="Y197">
        <f>LN((J197+M197+P197)/S197)</f>
        <v>-0.85753768594251878</v>
      </c>
      <c r="Z197">
        <f>LN((K197+N197+Q197)/T197)</f>
        <v>-1.3433408343359639</v>
      </c>
    </row>
    <row r="198" spans="1:26">
      <c r="A198" t="s">
        <v>11936</v>
      </c>
      <c r="B198" t="s">
        <v>11935</v>
      </c>
      <c r="C198" t="s">
        <v>11934</v>
      </c>
      <c r="D198" t="s">
        <v>8189</v>
      </c>
      <c r="E198" s="1">
        <v>374.094762</v>
      </c>
      <c r="F198" s="1">
        <v>636.72125500000004</v>
      </c>
      <c r="G198" s="1">
        <v>1157.9849039999999</v>
      </c>
      <c r="H198" s="1">
        <v>1111.959341</v>
      </c>
      <c r="I198" s="1"/>
      <c r="J198" s="1"/>
      <c r="K198" s="1"/>
      <c r="L198" s="1">
        <v>4041.9277259999999</v>
      </c>
      <c r="M198" s="1">
        <v>7852.4310800000003</v>
      </c>
      <c r="N198" s="1">
        <v>8517.6265270000004</v>
      </c>
      <c r="O198" s="1">
        <v>342.62043599999998</v>
      </c>
      <c r="P198" s="1">
        <v>524.28420700000004</v>
      </c>
      <c r="Q198" s="1">
        <v>3218.3563049999998</v>
      </c>
      <c r="R198" s="1">
        <v>67986.820970000001</v>
      </c>
      <c r="S198" s="1">
        <v>79760.960928999993</v>
      </c>
      <c r="T198" s="1">
        <v>89320.685349000007</v>
      </c>
      <c r="U198">
        <f>LN(ABS(F198-E198))</f>
        <v>5.5707328440609523</v>
      </c>
      <c r="V198">
        <f>LN(ABS(G198-F198))</f>
        <v>6.2562559579020807</v>
      </c>
      <c r="W198">
        <f>LN(ABS(H198-G198))</f>
        <v>3.8291969595266702</v>
      </c>
      <c r="X198">
        <f>LN((I198+L198+O198)/R198)</f>
        <v>-2.7412272983461574</v>
      </c>
      <c r="Y198">
        <f>LN((J198+M198+P198)/S198)</f>
        <v>-2.2535783062083707</v>
      </c>
      <c r="Z198">
        <f>LN((K198+N198+Q198)/T198)</f>
        <v>-2.0295735219146445</v>
      </c>
    </row>
    <row r="199" spans="1:26">
      <c r="A199" t="s">
        <v>11933</v>
      </c>
      <c r="B199" t="s">
        <v>11932</v>
      </c>
      <c r="C199" t="s">
        <v>11931</v>
      </c>
      <c r="D199" t="s">
        <v>8189</v>
      </c>
      <c r="E199" s="1">
        <v>863.995227</v>
      </c>
      <c r="F199" s="1">
        <v>749.50244599999996</v>
      </c>
      <c r="G199" s="1">
        <v>577.17850899999996</v>
      </c>
      <c r="H199" s="1">
        <v>706.12276499999996</v>
      </c>
      <c r="I199" s="1"/>
      <c r="J199" s="1"/>
      <c r="K199" s="1"/>
      <c r="L199" s="1">
        <v>54529.310136</v>
      </c>
      <c r="M199" s="1">
        <v>46070.206018999997</v>
      </c>
      <c r="N199" s="1">
        <v>84537.384600999998</v>
      </c>
      <c r="O199" s="1">
        <v>2.7140000000000001E-2</v>
      </c>
      <c r="P199" s="1"/>
      <c r="Q199" s="1"/>
      <c r="R199" s="1">
        <v>316104.690275</v>
      </c>
      <c r="S199" s="1">
        <v>255672.89134999999</v>
      </c>
      <c r="T199" s="1">
        <v>402103.80091699999</v>
      </c>
      <c r="U199">
        <f>LN(ABS(F199-E199))</f>
        <v>4.7405117729717494</v>
      </c>
      <c r="V199">
        <f>LN(ABS(G199-F199))</f>
        <v>5.1493760601758725</v>
      </c>
      <c r="W199">
        <f>LN(ABS(H199-G199))</f>
        <v>4.8593801869381696</v>
      </c>
      <c r="X199">
        <f>LN((I199+L199+O199)/R199)</f>
        <v>-1.7573346015776845</v>
      </c>
      <c r="Y199">
        <f>LN((J199+M199+P199)/S199)</f>
        <v>-1.7137324084669701</v>
      </c>
      <c r="Z199">
        <f>LN((K199+N199+Q199)/T199)</f>
        <v>-1.559516408687271</v>
      </c>
    </row>
    <row r="200" spans="1:26">
      <c r="A200" t="s">
        <v>11930</v>
      </c>
      <c r="B200" t="s">
        <v>11929</v>
      </c>
      <c r="C200" t="s">
        <v>11928</v>
      </c>
      <c r="D200" t="s">
        <v>8189</v>
      </c>
      <c r="E200" s="1">
        <v>2649424.914779</v>
      </c>
      <c r="F200" s="1">
        <v>2850511.8707659999</v>
      </c>
      <c r="G200" s="1">
        <v>3282847.4304829999</v>
      </c>
      <c r="H200" s="1">
        <v>2644660.2938589999</v>
      </c>
      <c r="I200" s="1">
        <v>5819.4567969999998</v>
      </c>
      <c r="J200" s="1">
        <v>4593.7648909999998</v>
      </c>
      <c r="K200" s="1">
        <v>385</v>
      </c>
      <c r="L200" s="1">
        <v>336819.244787</v>
      </c>
      <c r="M200" s="1">
        <v>317631.23720099998</v>
      </c>
      <c r="N200" s="1">
        <v>287835.57584800001</v>
      </c>
      <c r="O200" s="1">
        <v>21265.267333</v>
      </c>
      <c r="P200" s="1">
        <v>26765.947247</v>
      </c>
      <c r="Q200" s="1">
        <v>25125.535491999999</v>
      </c>
      <c r="R200" s="1">
        <v>2319970.2057389999</v>
      </c>
      <c r="S200" s="1">
        <v>2637566.3409389998</v>
      </c>
      <c r="T200" s="1">
        <v>2697620.9567709998</v>
      </c>
      <c r="U200">
        <f>LN(ABS(F200-E200))</f>
        <v>12.21149271034027</v>
      </c>
      <c r="V200">
        <f>LN(ABS(G200-F200))</f>
        <v>12.976957324309579</v>
      </c>
      <c r="W200">
        <f>LN(ABS(H200-G200))</f>
        <v>13.366386836910209</v>
      </c>
      <c r="X200">
        <f>LN((I200+L200+O200)/R200)</f>
        <v>-1.8524196110509203</v>
      </c>
      <c r="Y200">
        <f>LN((J200+M200+P200)/S200)</f>
        <v>-2.0225659416905621</v>
      </c>
      <c r="Z200">
        <f>LN((K200+N200+Q200)/T200)</f>
        <v>-2.1528171698131207</v>
      </c>
    </row>
    <row r="201" spans="1:26">
      <c r="A201" t="s">
        <v>11927</v>
      </c>
      <c r="B201" t="s">
        <v>11926</v>
      </c>
      <c r="C201" t="s">
        <v>11925</v>
      </c>
      <c r="D201" t="s">
        <v>8189</v>
      </c>
      <c r="E201" s="1">
        <v>30551.564990999999</v>
      </c>
      <c r="F201" s="1">
        <v>27429.984349999999</v>
      </c>
      <c r="G201" s="1">
        <v>29605.025642000001</v>
      </c>
      <c r="H201" s="1">
        <v>29706.924320999999</v>
      </c>
      <c r="I201" s="1"/>
      <c r="J201" s="1"/>
      <c r="K201" s="1"/>
      <c r="L201" s="1">
        <v>83127.468420000005</v>
      </c>
      <c r="M201" s="1">
        <v>98578.867822</v>
      </c>
      <c r="N201" s="1">
        <v>94307.028076999995</v>
      </c>
      <c r="O201" s="1">
        <v>1919.7486120000001</v>
      </c>
      <c r="P201" s="1">
        <v>5296.8631070000001</v>
      </c>
      <c r="Q201" s="1">
        <v>7382.5552729999999</v>
      </c>
      <c r="R201" s="1">
        <v>165012.73381899999</v>
      </c>
      <c r="S201" s="1">
        <v>178073.165068</v>
      </c>
      <c r="T201" s="1">
        <v>195000.83808799999</v>
      </c>
      <c r="U201">
        <f>LN(ABS(F201-E201))</f>
        <v>8.0460947682222468</v>
      </c>
      <c r="V201">
        <f>LN(ABS(G201-F201))</f>
        <v>7.6848029281701615</v>
      </c>
      <c r="W201">
        <f>LN(ABS(H201-G201))</f>
        <v>4.6239789764547385</v>
      </c>
      <c r="X201">
        <f>LN((I201+L201+O201)/R201)</f>
        <v>-0.66281604882889478</v>
      </c>
      <c r="Y201">
        <f>LN((J201+M201+P201)/S201)</f>
        <v>-0.53899921577447751</v>
      </c>
      <c r="Z201">
        <f>LN((K201+N201+Q201)/T201)</f>
        <v>-0.65107898390340535</v>
      </c>
    </row>
    <row r="202" spans="1:26">
      <c r="A202" t="s">
        <v>11924</v>
      </c>
      <c r="B202" t="s">
        <v>11923</v>
      </c>
      <c r="C202" t="s">
        <v>11922</v>
      </c>
      <c r="D202" t="s">
        <v>8189</v>
      </c>
      <c r="E202" s="1">
        <v>29951.155020999999</v>
      </c>
      <c r="F202" s="1">
        <v>35200.988437</v>
      </c>
      <c r="G202" s="1">
        <v>14031.578528</v>
      </c>
      <c r="H202" s="1">
        <v>12777.534261999999</v>
      </c>
      <c r="I202" s="1">
        <v>2301.7028</v>
      </c>
      <c r="J202" s="1">
        <v>36.728000000000002</v>
      </c>
      <c r="K202" s="1"/>
      <c r="L202" s="1">
        <v>38601.018821999998</v>
      </c>
      <c r="M202" s="1">
        <v>85723.175468999994</v>
      </c>
      <c r="N202" s="1">
        <v>25778.864879000001</v>
      </c>
      <c r="O202" s="1">
        <v>14488.151402</v>
      </c>
      <c r="P202" s="1">
        <v>14991.938039999999</v>
      </c>
      <c r="Q202" s="1">
        <v>13063.857201000001</v>
      </c>
      <c r="R202" s="1">
        <v>212856.86687900001</v>
      </c>
      <c r="S202" s="1">
        <v>421813.46337399998</v>
      </c>
      <c r="T202" s="1">
        <v>306379.56300800003</v>
      </c>
      <c r="U202">
        <f>LN(ABS(F202-E202))</f>
        <v>8.5659516247965399</v>
      </c>
      <c r="V202">
        <f>LN(ABS(G202-F202))</f>
        <v>9.9603124898150597</v>
      </c>
      <c r="W202">
        <f>LN(ABS(H202-G202))</f>
        <v>7.1341290204103522</v>
      </c>
      <c r="X202">
        <f>LN((I202+L202+O202)/R202)</f>
        <v>-1.3462051200199625</v>
      </c>
      <c r="Y202">
        <f>LN((J202+M202+P202)/S202)</f>
        <v>-1.4319027077278423</v>
      </c>
      <c r="Z202">
        <f>LN((K202+N202+Q202)/T202)</f>
        <v>-2.0653040098599873</v>
      </c>
    </row>
    <row r="203" spans="1:26">
      <c r="A203" t="s">
        <v>11921</v>
      </c>
      <c r="B203" t="s">
        <v>11920</v>
      </c>
      <c r="C203" t="s">
        <v>11919</v>
      </c>
      <c r="D203" t="s">
        <v>8189</v>
      </c>
      <c r="E203" s="1">
        <v>1465238.431012</v>
      </c>
      <c r="F203" s="1">
        <v>1350145.003978</v>
      </c>
      <c r="G203" s="1">
        <v>1420264.842187</v>
      </c>
      <c r="H203" s="1">
        <v>2250350.0945990002</v>
      </c>
      <c r="I203" s="1">
        <v>35858.933234999997</v>
      </c>
      <c r="J203" s="1">
        <v>28687.790723999999</v>
      </c>
      <c r="K203" s="1">
        <v>8319.2096430000001</v>
      </c>
      <c r="L203" s="1">
        <v>4302669.3281739997</v>
      </c>
      <c r="M203" s="1">
        <v>2791529.9278219999</v>
      </c>
      <c r="N203" s="1">
        <v>2461218.6679560002</v>
      </c>
      <c r="O203" s="1">
        <v>84481.760049000004</v>
      </c>
      <c r="P203" s="1">
        <v>263239.28607500001</v>
      </c>
      <c r="Q203" s="1">
        <v>296714.87131900003</v>
      </c>
      <c r="R203" s="1">
        <v>6356965.8155549997</v>
      </c>
      <c r="S203" s="1">
        <v>3969546.1908029998</v>
      </c>
      <c r="T203" s="1">
        <v>4530140.2545069996</v>
      </c>
      <c r="U203">
        <f>LN(ABS(F203-E203))</f>
        <v>11.65349948651113</v>
      </c>
      <c r="V203">
        <f>LN(ABS(G203-F203))</f>
        <v>11.157961031687956</v>
      </c>
      <c r="W203">
        <f>LN(ABS(H203-G203))</f>
        <v>13.629283688247483</v>
      </c>
      <c r="X203">
        <f>LN((I203+L203+O203)/R203)</f>
        <v>-0.36273072584657812</v>
      </c>
      <c r="Y203">
        <f>LN((J203+M203+P203)/S203)</f>
        <v>-0.25260040688517948</v>
      </c>
      <c r="Z203">
        <f>LN((K203+N203+Q203)/T203)</f>
        <v>-0.49325929415836928</v>
      </c>
    </row>
    <row r="204" spans="1:26">
      <c r="A204" t="s">
        <v>11918</v>
      </c>
      <c r="B204" t="s">
        <v>11917</v>
      </c>
      <c r="C204" t="s">
        <v>11916</v>
      </c>
      <c r="D204" t="s">
        <v>8189</v>
      </c>
      <c r="E204" s="1">
        <v>3122615.6809769999</v>
      </c>
      <c r="F204" s="1">
        <v>3158518.457531</v>
      </c>
      <c r="G204" s="1">
        <v>3337396.1762549998</v>
      </c>
      <c r="H204" s="1">
        <v>3793038.6262830002</v>
      </c>
      <c r="I204" s="1">
        <v>960218.34667799994</v>
      </c>
      <c r="J204" s="1">
        <v>960258.63434700004</v>
      </c>
      <c r="K204" s="1">
        <v>870313.66282199998</v>
      </c>
      <c r="L204" s="1">
        <v>1819078.9560769999</v>
      </c>
      <c r="M204" s="1">
        <v>2141852.3616590002</v>
      </c>
      <c r="N204" s="1">
        <v>2375399.9010239998</v>
      </c>
      <c r="O204" s="1">
        <v>156959.669804</v>
      </c>
      <c r="P204" s="1">
        <v>147252.799382</v>
      </c>
      <c r="Q204" s="1">
        <v>169126.90218400001</v>
      </c>
      <c r="R204" s="1">
        <v>19849852.783192001</v>
      </c>
      <c r="S204" s="1">
        <v>17217021.542973999</v>
      </c>
      <c r="T204" s="1">
        <v>21080672.412857998</v>
      </c>
      <c r="U204">
        <f>LN(ABS(F204-E204))</f>
        <v>10.488569912822733</v>
      </c>
      <c r="V204">
        <f>LN(ABS(G204-F204))</f>
        <v>12.09445771575932</v>
      </c>
      <c r="W204">
        <f>LN(ABS(H204-G204))</f>
        <v>13.029463680112903</v>
      </c>
      <c r="X204">
        <f>LN((I204+L204+O204)/R204)</f>
        <v>-1.9110609590060577</v>
      </c>
      <c r="Y204">
        <f>LN((J204+M204+P204)/S204)</f>
        <v>-1.6674392971414758</v>
      </c>
      <c r="Z204">
        <f>LN((K204+N204+Q204)/T204)</f>
        <v>-1.8202258450334463</v>
      </c>
    </row>
    <row r="205" spans="1:26">
      <c r="A205" t="s">
        <v>11915</v>
      </c>
      <c r="B205" t="s">
        <v>11914</v>
      </c>
      <c r="C205" t="s">
        <v>11913</v>
      </c>
      <c r="D205" t="s">
        <v>8189</v>
      </c>
      <c r="E205" s="1">
        <v>246515.15977999999</v>
      </c>
      <c r="F205" s="1">
        <v>273450.82751899998</v>
      </c>
      <c r="G205" s="1">
        <v>280437.61421899998</v>
      </c>
      <c r="H205" s="1">
        <v>270843.52331600001</v>
      </c>
      <c r="I205" s="1">
        <v>7146.8548979999996</v>
      </c>
      <c r="J205" s="1">
        <v>9142.4706189999997</v>
      </c>
      <c r="K205" s="1">
        <v>24059.794753999999</v>
      </c>
      <c r="L205" s="1">
        <v>609135.60927899997</v>
      </c>
      <c r="M205" s="1">
        <v>643991.52006400004</v>
      </c>
      <c r="N205" s="1">
        <v>722530.80712799996</v>
      </c>
      <c r="O205" s="1">
        <v>44770.380574000003</v>
      </c>
      <c r="P205" s="1">
        <v>58958.843917999999</v>
      </c>
      <c r="Q205" s="1">
        <v>43097.836359000001</v>
      </c>
      <c r="R205" s="1">
        <v>1193345.9574470001</v>
      </c>
      <c r="S205" s="1">
        <v>1486356.4550689999</v>
      </c>
      <c r="T205" s="1">
        <v>1697490.339017</v>
      </c>
      <c r="U205">
        <f>LN(ABS(F205-E205))</f>
        <v>10.201206625562872</v>
      </c>
      <c r="V205">
        <f>LN(ABS(G205-F205))</f>
        <v>8.8517760299627994</v>
      </c>
      <c r="W205">
        <f>LN(ABS(H205-G205))</f>
        <v>9.1689026570014853</v>
      </c>
      <c r="X205">
        <f>LN((I205+L205+O205)/R205)</f>
        <v>-0.59068258620753811</v>
      </c>
      <c r="Y205">
        <f>LN((J205+M205+P205)/S205)</f>
        <v>-0.73587478347524415</v>
      </c>
      <c r="Z205">
        <f>LN((K205+N205+Q205)/T205)</f>
        <v>-0.76526768241729348</v>
      </c>
    </row>
    <row r="206" spans="1:26">
      <c r="A206" t="s">
        <v>11912</v>
      </c>
      <c r="B206" t="s">
        <v>11911</v>
      </c>
      <c r="C206" t="s">
        <v>11910</v>
      </c>
      <c r="D206" t="s">
        <v>8189</v>
      </c>
      <c r="E206" s="1">
        <v>130496.723618</v>
      </c>
      <c r="F206" s="1">
        <v>153734.41308100001</v>
      </c>
      <c r="G206" s="1">
        <v>149565.70630399999</v>
      </c>
      <c r="H206" s="1">
        <v>169536.20129500001</v>
      </c>
      <c r="I206" s="1">
        <v>1471.003011</v>
      </c>
      <c r="J206" s="1">
        <v>8395.0989320000008</v>
      </c>
      <c r="K206" s="1">
        <v>14425.65086</v>
      </c>
      <c r="L206" s="1">
        <v>112053.688916</v>
      </c>
      <c r="M206" s="1">
        <v>187781.826478</v>
      </c>
      <c r="N206" s="1">
        <v>203316.21283599999</v>
      </c>
      <c r="O206" s="1">
        <v>18405.756613000001</v>
      </c>
      <c r="P206" s="1">
        <v>15113.760665</v>
      </c>
      <c r="Q206" s="1">
        <v>14529.61126</v>
      </c>
      <c r="R206" s="1">
        <v>1311112.8623269999</v>
      </c>
      <c r="S206" s="1">
        <v>1302181.7827669999</v>
      </c>
      <c r="T206" s="1">
        <v>1281725.450315</v>
      </c>
      <c r="U206">
        <f>LN(ABS(F206-E206))</f>
        <v>10.053530785326208</v>
      </c>
      <c r="V206">
        <f>LN(ABS(G206-F206))</f>
        <v>8.3353611412743529</v>
      </c>
      <c r="W206">
        <f>LN(ABS(H206-G206))</f>
        <v>9.90201121283277</v>
      </c>
      <c r="X206">
        <f>LN((I206+L206+O206)/R206)</f>
        <v>-2.2963566900666295</v>
      </c>
      <c r="Y206">
        <f>LN((J206+M206+P206)/S206)</f>
        <v>-1.8185615866257956</v>
      </c>
      <c r="Z206">
        <f>LN((K206+N206+Q206)/T206)</f>
        <v>-1.7080556189790344</v>
      </c>
    </row>
    <row r="207" spans="1:26">
      <c r="A207" t="s">
        <v>11909</v>
      </c>
      <c r="B207" t="s">
        <v>11908</v>
      </c>
      <c r="C207" t="s">
        <v>11907</v>
      </c>
      <c r="D207" t="s">
        <v>8189</v>
      </c>
      <c r="E207" s="1">
        <v>84532.425837000003</v>
      </c>
      <c r="F207" s="1">
        <v>67139.910929999998</v>
      </c>
      <c r="G207" s="1">
        <v>63404.920523000001</v>
      </c>
      <c r="H207" s="1">
        <v>60989.725444000003</v>
      </c>
      <c r="I207" s="1">
        <v>207.8655</v>
      </c>
      <c r="J207" s="1">
        <v>62.95</v>
      </c>
      <c r="K207" s="1">
        <v>2615.85</v>
      </c>
      <c r="L207" s="1">
        <v>28499.973484999999</v>
      </c>
      <c r="M207" s="1">
        <v>31972.433892000001</v>
      </c>
      <c r="N207" s="1">
        <v>32632.233743000001</v>
      </c>
      <c r="O207" s="1">
        <v>9363.8638460000002</v>
      </c>
      <c r="P207" s="1">
        <v>7624.813306</v>
      </c>
      <c r="Q207" s="1">
        <v>4693.9184729999997</v>
      </c>
      <c r="R207" s="1">
        <v>129792.78741600001</v>
      </c>
      <c r="S207" s="1">
        <v>161889.817644</v>
      </c>
      <c r="T207" s="1">
        <v>145771.09483799999</v>
      </c>
      <c r="U207">
        <f>LN(ABS(F207-E207))</f>
        <v>9.7637952148910045</v>
      </c>
      <c r="V207">
        <f>LN(ABS(G207-F207))</f>
        <v>8.2255005291566583</v>
      </c>
      <c r="W207">
        <f>LN(ABS(H207-G207))</f>
        <v>7.7895353408781309</v>
      </c>
      <c r="X207">
        <f>LN((I207+L207+O207)/R207)</f>
        <v>-1.2264679374823908</v>
      </c>
      <c r="Y207">
        <f>LN((J207+M207+P207)/S207)</f>
        <v>-1.4065678705405005</v>
      </c>
      <c r="Z207">
        <f>LN((K207+N207+Q207)/T207)</f>
        <v>-1.2946090904530201</v>
      </c>
    </row>
    <row r="208" spans="1:26">
      <c r="A208" t="s">
        <v>11906</v>
      </c>
      <c r="B208" t="s">
        <v>11905</v>
      </c>
      <c r="C208" t="s">
        <v>11904</v>
      </c>
      <c r="D208" t="s">
        <v>8189</v>
      </c>
      <c r="E208" s="1">
        <v>1306070.0292440001</v>
      </c>
      <c r="F208" s="1">
        <v>1682784.280729</v>
      </c>
      <c r="G208" s="1">
        <v>3509946.3133</v>
      </c>
      <c r="H208" s="1">
        <v>3237842.0106529999</v>
      </c>
      <c r="I208" s="1">
        <v>723885.57458999997</v>
      </c>
      <c r="J208" s="1">
        <v>602120.90324999997</v>
      </c>
      <c r="K208" s="1">
        <v>365995.048068</v>
      </c>
      <c r="L208" s="1">
        <v>3128794.5369600002</v>
      </c>
      <c r="M208" s="1">
        <v>4045656.8652670002</v>
      </c>
      <c r="N208" s="1">
        <v>3999758.1445269999</v>
      </c>
      <c r="O208" s="1">
        <v>144313.16220799999</v>
      </c>
      <c r="P208" s="1">
        <v>247056.54650200001</v>
      </c>
      <c r="Q208" s="1">
        <v>167681.28472299999</v>
      </c>
      <c r="R208" s="1">
        <v>7936267.1272189999</v>
      </c>
      <c r="S208" s="1">
        <v>9028458.3468440007</v>
      </c>
      <c r="T208" s="1">
        <v>8828169.0588349998</v>
      </c>
      <c r="U208">
        <f>LN(ABS(F208-E208))</f>
        <v>12.839242225417383</v>
      </c>
      <c r="V208">
        <f>LN(ABS(G208-F208))</f>
        <v>14.418274519205941</v>
      </c>
      <c r="W208">
        <f>LN(ABS(H208-G208))</f>
        <v>12.513940737387957</v>
      </c>
      <c r="X208">
        <f>LN((I208+L208+O208)/R208)</f>
        <v>-0.68590063269477253</v>
      </c>
      <c r="Y208">
        <f>LN((J208+M208+P208)/S208)</f>
        <v>-0.61220119953456409</v>
      </c>
      <c r="Z208">
        <f>LN((K208+N208+Q208)/T208)</f>
        <v>-0.66646782351151324</v>
      </c>
    </row>
    <row r="209" spans="1:26">
      <c r="A209" t="s">
        <v>11903</v>
      </c>
      <c r="B209" t="s">
        <v>11902</v>
      </c>
      <c r="C209" t="s">
        <v>11901</v>
      </c>
      <c r="D209" t="s">
        <v>8189</v>
      </c>
      <c r="E209" s="1">
        <v>5.3761060000000001</v>
      </c>
      <c r="F209" s="1">
        <v>64.007965999999996</v>
      </c>
      <c r="G209" s="1"/>
      <c r="H209" s="1"/>
      <c r="I209" s="1"/>
      <c r="J209" s="1"/>
      <c r="K209" s="1"/>
      <c r="L209" s="1">
        <v>15905.339986999999</v>
      </c>
      <c r="M209" s="1">
        <v>10836.879756</v>
      </c>
      <c r="N209" s="1">
        <v>13989.942024</v>
      </c>
      <c r="O209" s="1">
        <v>522.76470900000004</v>
      </c>
      <c r="P209" s="1">
        <v>778.51929500000006</v>
      </c>
      <c r="Q209" s="1">
        <v>848.81658700000003</v>
      </c>
      <c r="R209" s="1">
        <v>521450.41822300002</v>
      </c>
      <c r="S209" s="1">
        <v>409877.21025</v>
      </c>
      <c r="T209" s="1">
        <v>481092.11816499999</v>
      </c>
      <c r="U209">
        <f>LN(ABS(F209-E209))</f>
        <v>4.0712782348461038</v>
      </c>
      <c r="V209">
        <f>LN(ABS(G209-F209))</f>
        <v>4.1590075443640799</v>
      </c>
      <c r="W209" t="e">
        <f>LN(ABS(H209-G209))</f>
        <v>#NUM!</v>
      </c>
      <c r="X209">
        <f>LN((I209+L209+O209)/R209)</f>
        <v>-3.4576206255097719</v>
      </c>
      <c r="Y209">
        <f>LN((J209+M209+P209)/S209)</f>
        <v>-3.5635259054940458</v>
      </c>
      <c r="Z209">
        <f>LN((K209+N209+Q209)/T209)</f>
        <v>-3.4788161829354896</v>
      </c>
    </row>
    <row r="210" spans="1:26">
      <c r="A210" t="s">
        <v>11900</v>
      </c>
      <c r="B210" t="s">
        <v>11899</v>
      </c>
      <c r="C210" t="s">
        <v>11898</v>
      </c>
      <c r="D210" t="s">
        <v>8189</v>
      </c>
      <c r="E210" s="1">
        <v>13343.765253</v>
      </c>
      <c r="F210" s="1">
        <v>34508.745726000001</v>
      </c>
      <c r="G210" s="1">
        <v>33130.537816999997</v>
      </c>
      <c r="H210" s="1">
        <v>37334.797331000002</v>
      </c>
      <c r="I210" s="1">
        <v>37673.762035</v>
      </c>
      <c r="J210" s="1">
        <v>28997.468810999999</v>
      </c>
      <c r="K210" s="1">
        <v>33494.778036000003</v>
      </c>
      <c r="L210" s="1">
        <v>142571.61146300001</v>
      </c>
      <c r="M210" s="1">
        <v>118875.00703399999</v>
      </c>
      <c r="N210" s="1">
        <v>127775.148772</v>
      </c>
      <c r="O210" s="1">
        <v>8398.4555459999992</v>
      </c>
      <c r="P210" s="1">
        <v>6219.5864270000002</v>
      </c>
      <c r="Q210" s="1">
        <v>4190.7939809999998</v>
      </c>
      <c r="R210" s="1">
        <v>630476.34487200005</v>
      </c>
      <c r="S210" s="1">
        <v>517416.17321500002</v>
      </c>
      <c r="T210" s="1">
        <v>537066.30738100002</v>
      </c>
      <c r="U210">
        <f>LN(ABS(F210-E210))</f>
        <v>9.9601032303465189</v>
      </c>
      <c r="V210">
        <f>LN(ABS(G210-F210))</f>
        <v>7.2285393175512533</v>
      </c>
      <c r="W210">
        <f>LN(ABS(H210-G210))</f>
        <v>8.3438534603485071</v>
      </c>
      <c r="X210">
        <f>LN((I210+L210+O210)/R210)</f>
        <v>-1.206614901916887</v>
      </c>
      <c r="Y210">
        <f>LN((J210+M210+P210)/S210)</f>
        <v>-1.2112972971338065</v>
      </c>
      <c r="Z210">
        <f>LN((K210+N210+Q210)/T210)</f>
        <v>-1.1773877342922159</v>
      </c>
    </row>
    <row r="211" spans="1:26">
      <c r="A211" t="s">
        <v>11897</v>
      </c>
      <c r="B211" t="s">
        <v>11896</v>
      </c>
      <c r="C211" t="s">
        <v>11895</v>
      </c>
      <c r="D211" t="s">
        <v>8189</v>
      </c>
      <c r="E211" s="1">
        <v>557.91868399999998</v>
      </c>
      <c r="F211" s="1">
        <v>902.13193200000001</v>
      </c>
      <c r="G211" s="1">
        <v>1381.834425</v>
      </c>
      <c r="H211" s="1">
        <v>1329.6985689999999</v>
      </c>
      <c r="I211" s="1">
        <v>966.66706899999997</v>
      </c>
      <c r="J211" s="1">
        <v>1477.8685660000001</v>
      </c>
      <c r="K211" s="1">
        <v>2233.784928</v>
      </c>
      <c r="L211" s="1">
        <v>5280.8372399999998</v>
      </c>
      <c r="M211" s="1">
        <v>5105.4023690000004</v>
      </c>
      <c r="N211" s="1">
        <v>7564.7529379999996</v>
      </c>
      <c r="O211" s="1">
        <v>6886.9269619999995</v>
      </c>
      <c r="P211" s="1">
        <v>1617.0997990000001</v>
      </c>
      <c r="Q211" s="1">
        <v>1582.2912349999999</v>
      </c>
      <c r="R211" s="1">
        <v>86390.575972999999</v>
      </c>
      <c r="S211" s="1">
        <v>96555.080004999996</v>
      </c>
      <c r="T211" s="1">
        <v>89007.865088999999</v>
      </c>
      <c r="U211">
        <f>LN(ABS(F211-E211))</f>
        <v>5.8412613722871827</v>
      </c>
      <c r="V211">
        <f>LN(ABS(G211-F211))</f>
        <v>6.1731661054926379</v>
      </c>
      <c r="W211">
        <f>LN(ABS(H211-G211))</f>
        <v>3.9538529270192084</v>
      </c>
      <c r="X211">
        <f>LN((I211+L211+O211)/R211)</f>
        <v>-1.8836414720181212</v>
      </c>
      <c r="Y211">
        <f>LN((J211+M211+P211)/S211)</f>
        <v>-2.4659342580558321</v>
      </c>
      <c r="Z211">
        <f>LN((K211+N211+Q211)/T211)</f>
        <v>-2.056794455594388</v>
      </c>
    </row>
    <row r="212" spans="1:26">
      <c r="A212" t="s">
        <v>11894</v>
      </c>
      <c r="B212" t="s">
        <v>11893</v>
      </c>
      <c r="C212" t="s">
        <v>11892</v>
      </c>
      <c r="D212" t="s">
        <v>8189</v>
      </c>
      <c r="E212" s="1">
        <v>707113.03262900002</v>
      </c>
      <c r="F212" s="1">
        <v>904260.18403100001</v>
      </c>
      <c r="G212" s="1">
        <v>798797.24824600003</v>
      </c>
      <c r="H212" s="1">
        <v>848238.18148499995</v>
      </c>
      <c r="I212" s="1">
        <v>34569.072447999999</v>
      </c>
      <c r="J212" s="1">
        <v>25459.841275999999</v>
      </c>
      <c r="K212" s="1">
        <v>12897.014893</v>
      </c>
      <c r="L212" s="1">
        <v>626699.22753300006</v>
      </c>
      <c r="M212" s="1">
        <v>757127.77879200003</v>
      </c>
      <c r="N212" s="1">
        <v>817613.45874999999</v>
      </c>
      <c r="O212" s="1">
        <v>36806.714291999997</v>
      </c>
      <c r="P212" s="1">
        <v>38245.447824000003</v>
      </c>
      <c r="Q212" s="1">
        <v>32239.384417000001</v>
      </c>
      <c r="R212" s="1">
        <v>2822064.4063889999</v>
      </c>
      <c r="S212" s="1">
        <v>2591352.8564980002</v>
      </c>
      <c r="T212" s="1">
        <v>2718619.1524359998</v>
      </c>
      <c r="U212">
        <f>LN(ABS(F212-E212))</f>
        <v>12.191705690314752</v>
      </c>
      <c r="V212">
        <f>LN(ABS(G212-F212))</f>
        <v>11.56611485059762</v>
      </c>
      <c r="W212">
        <f>LN(ABS(H212-G212))</f>
        <v>10.808533968146783</v>
      </c>
      <c r="X212">
        <f>LN((I212+L212+O212)/R212)</f>
        <v>-1.396897387817849</v>
      </c>
      <c r="Y212">
        <f>LN((J212+M212+P212)/S212)</f>
        <v>-1.1496155957407976</v>
      </c>
      <c r="Z212">
        <f>LN((K212+N212+Q212)/T212)</f>
        <v>-1.1477545683815098</v>
      </c>
    </row>
    <row r="213" spans="1:26">
      <c r="A213" t="s">
        <v>11891</v>
      </c>
      <c r="B213" t="s">
        <v>11890</v>
      </c>
      <c r="C213" t="s">
        <v>11889</v>
      </c>
      <c r="D213" t="s">
        <v>8189</v>
      </c>
      <c r="E213" s="1">
        <v>73165.879797999994</v>
      </c>
      <c r="F213" s="1">
        <v>101452.712782</v>
      </c>
      <c r="G213" s="1">
        <v>139534.47802400001</v>
      </c>
      <c r="H213" s="1">
        <v>163813.94791399999</v>
      </c>
      <c r="I213" s="1">
        <v>16643.036574000002</v>
      </c>
      <c r="J213" s="1">
        <v>50594.526118000002</v>
      </c>
      <c r="K213" s="1">
        <v>35342.892242000002</v>
      </c>
      <c r="L213" s="1">
        <v>82154.867885</v>
      </c>
      <c r="M213" s="1">
        <v>140997.84429499999</v>
      </c>
      <c r="N213" s="1">
        <v>157643.39241599999</v>
      </c>
      <c r="O213" s="1">
        <v>18270.140355</v>
      </c>
      <c r="P213" s="1">
        <v>17199.146811999999</v>
      </c>
      <c r="Q213" s="1">
        <v>15338.866048</v>
      </c>
      <c r="R213" s="1">
        <v>203195.83054900001</v>
      </c>
      <c r="S213" s="1">
        <v>280334.73593700002</v>
      </c>
      <c r="T213" s="1">
        <v>470878.98170599999</v>
      </c>
      <c r="U213">
        <f>LN(ABS(F213-E213))</f>
        <v>10.250151709778676</v>
      </c>
      <c r="V213">
        <f>LN(ABS(G213-F213))</f>
        <v>10.547490843975847</v>
      </c>
      <c r="W213">
        <f>LN(ABS(H213-G213))</f>
        <v>10.09738641173904</v>
      </c>
      <c r="X213">
        <f>LN((I213+L213+O213)/R213)</f>
        <v>-0.55141485118932299</v>
      </c>
      <c r="Y213">
        <f>LN((J213+M213+P213)/S213)</f>
        <v>-0.29464814576860859</v>
      </c>
      <c r="Z213">
        <f>LN((K213+N213+Q213)/T213)</f>
        <v>-0.81550103826309994</v>
      </c>
    </row>
    <row r="214" spans="1:26">
      <c r="A214" t="s">
        <v>11888</v>
      </c>
      <c r="B214" t="s">
        <v>11887</v>
      </c>
      <c r="C214" t="s">
        <v>11886</v>
      </c>
      <c r="D214" t="s">
        <v>8189</v>
      </c>
      <c r="E214" s="1">
        <v>73172.480601999996</v>
      </c>
      <c r="F214" s="1">
        <v>121480.941389</v>
      </c>
      <c r="G214" s="1">
        <v>155285.972079</v>
      </c>
      <c r="H214" s="1">
        <v>112076.60732700001</v>
      </c>
      <c r="I214" s="1"/>
      <c r="J214" s="1"/>
      <c r="K214" s="1"/>
      <c r="L214" s="1">
        <v>2264.8938990000001</v>
      </c>
      <c r="M214" s="1">
        <v>2307.658113</v>
      </c>
      <c r="N214" s="1">
        <v>2084.0269149999999</v>
      </c>
      <c r="O214" s="1">
        <v>170.44368700000001</v>
      </c>
      <c r="P214" s="1">
        <v>406.33678200000003</v>
      </c>
      <c r="Q214" s="1">
        <v>287.17943200000002</v>
      </c>
      <c r="R214" s="1">
        <v>42836.788403999999</v>
      </c>
      <c r="S214" s="1">
        <v>41484.012757999997</v>
      </c>
      <c r="T214" s="1">
        <v>124751.98981299999</v>
      </c>
      <c r="U214">
        <f>LN(ABS(F214-E214))</f>
        <v>10.785361995873414</v>
      </c>
      <c r="V214">
        <f>LN(ABS(G214-F214))</f>
        <v>10.428364907378233</v>
      </c>
      <c r="W214">
        <f>LN(ABS(H214-G214))</f>
        <v>10.673812527406202</v>
      </c>
      <c r="X214">
        <f>LN((I214+L214+O214)/R214)</f>
        <v>-2.8673118896030472</v>
      </c>
      <c r="Y214">
        <f>LN((J214+M214+P214)/S214)</f>
        <v>-2.7268864378442612</v>
      </c>
      <c r="Z214">
        <f>LN((K214+N214+Q214)/T214)</f>
        <v>-3.9629288520894042</v>
      </c>
    </row>
    <row r="215" spans="1:26">
      <c r="A215" t="s">
        <v>11885</v>
      </c>
      <c r="B215" t="s">
        <v>11884</v>
      </c>
      <c r="C215" t="s">
        <v>11883</v>
      </c>
      <c r="D215" t="s">
        <v>8189</v>
      </c>
      <c r="E215" s="1">
        <v>95688.081292000003</v>
      </c>
      <c r="F215" s="1">
        <v>123103.229398</v>
      </c>
      <c r="G215" s="1">
        <v>143909.48682699999</v>
      </c>
      <c r="H215" s="1">
        <v>143434.28666899999</v>
      </c>
      <c r="I215" s="1">
        <v>3530.6835729999998</v>
      </c>
      <c r="J215" s="1">
        <v>5128.1767749999999</v>
      </c>
      <c r="K215" s="1">
        <v>5314.80501</v>
      </c>
      <c r="L215" s="1">
        <v>56598.615709999998</v>
      </c>
      <c r="M215" s="1">
        <v>67370.352257000006</v>
      </c>
      <c r="N215" s="1">
        <v>80738.985652999996</v>
      </c>
      <c r="O215" s="1">
        <v>37778.526960000003</v>
      </c>
      <c r="P215" s="1">
        <v>44895.159506999997</v>
      </c>
      <c r="Q215" s="1">
        <v>32679.469711000002</v>
      </c>
      <c r="R215" s="1">
        <v>360114.536922</v>
      </c>
      <c r="S215" s="1">
        <v>408439.14734999998</v>
      </c>
      <c r="T215" s="1">
        <v>419188.45349300001</v>
      </c>
      <c r="U215">
        <f>LN(ABS(F215-E215))</f>
        <v>10.21885099019452</v>
      </c>
      <c r="V215">
        <f>LN(ABS(G215-F215))</f>
        <v>9.9430090583794435</v>
      </c>
      <c r="W215">
        <f>LN(ABS(H215-G215))</f>
        <v>6.1637361005399462</v>
      </c>
      <c r="X215">
        <f>LN((I215+L215+O215)/R215)</f>
        <v>-1.3023956514288266</v>
      </c>
      <c r="Y215">
        <f>LN((J215+M215+P215)/S215)</f>
        <v>-1.2468097914743388</v>
      </c>
      <c r="Z215">
        <f>LN((K215+N215+Q215)/T215)</f>
        <v>-1.2614411207724736</v>
      </c>
    </row>
    <row r="216" spans="1:26">
      <c r="A216" t="s">
        <v>11882</v>
      </c>
      <c r="B216" t="s">
        <v>11881</v>
      </c>
      <c r="C216" t="s">
        <v>11880</v>
      </c>
      <c r="D216" t="s">
        <v>8189</v>
      </c>
      <c r="E216" s="1">
        <v>60668.034054999996</v>
      </c>
      <c r="F216" s="1">
        <v>65108.375818</v>
      </c>
      <c r="G216" s="1">
        <v>57199.688174000003</v>
      </c>
      <c r="H216" s="1">
        <v>78922.018568</v>
      </c>
      <c r="I216" s="1">
        <v>33431.123678000004</v>
      </c>
      <c r="J216" s="1">
        <v>29712.587253999998</v>
      </c>
      <c r="K216" s="1">
        <v>16163.256794000001</v>
      </c>
      <c r="L216" s="1">
        <v>37520.912647999998</v>
      </c>
      <c r="M216" s="1">
        <v>37032.217977</v>
      </c>
      <c r="N216" s="1">
        <v>31654.315990999999</v>
      </c>
      <c r="O216" s="1">
        <v>819.74183900000003</v>
      </c>
      <c r="P216" s="1">
        <v>633.02026899999998</v>
      </c>
      <c r="Q216" s="1">
        <v>1233.331085</v>
      </c>
      <c r="R216" s="1">
        <v>240411.97470600001</v>
      </c>
      <c r="S216" s="1">
        <v>214556.79839499999</v>
      </c>
      <c r="T216" s="1">
        <v>211037.69204299999</v>
      </c>
      <c r="U216">
        <f>LN(ABS(F216-E216))</f>
        <v>8.3984866261126001</v>
      </c>
      <c r="V216">
        <f>LN(ABS(G216-F216))</f>
        <v>8.9757171359982113</v>
      </c>
      <c r="W216">
        <f>LN(ABS(H216-G216))</f>
        <v>9.9860960608338747</v>
      </c>
      <c r="X216">
        <f>LN((I216+L216+O216)/R216)</f>
        <v>-1.208862675993164</v>
      </c>
      <c r="Y216">
        <f>LN((J216+M216+P216)/S216)</f>
        <v>-1.1582585324284553</v>
      </c>
      <c r="Z216">
        <f>LN((K216+N216+Q216)/T216)</f>
        <v>-1.4591781394330441</v>
      </c>
    </row>
    <row r="217" spans="1:26">
      <c r="A217" t="s">
        <v>11879</v>
      </c>
      <c r="B217" t="s">
        <v>11878</v>
      </c>
      <c r="C217" t="s">
        <v>11877</v>
      </c>
      <c r="D217" t="s">
        <v>8189</v>
      </c>
      <c r="E217" s="1">
        <v>2849.9033209999998</v>
      </c>
      <c r="F217" s="1">
        <v>3818.215346</v>
      </c>
      <c r="G217" s="1">
        <v>4688.2860680000003</v>
      </c>
      <c r="H217" s="1">
        <v>4218.2364100000004</v>
      </c>
      <c r="I217" s="1"/>
      <c r="J217" s="1">
        <v>12013.472067999999</v>
      </c>
      <c r="K217" s="1">
        <v>19510.898516000001</v>
      </c>
      <c r="L217" s="1">
        <v>42502.345327000003</v>
      </c>
      <c r="M217" s="1">
        <v>47170.706278999998</v>
      </c>
      <c r="N217" s="1">
        <v>51582.190710000003</v>
      </c>
      <c r="O217" s="1">
        <v>703.24264200000005</v>
      </c>
      <c r="P217" s="1">
        <v>535.57824400000004</v>
      </c>
      <c r="Q217" s="1">
        <v>527.99526400000002</v>
      </c>
      <c r="R217" s="1">
        <v>583711.73996399995</v>
      </c>
      <c r="S217" s="1">
        <v>632808.90834099997</v>
      </c>
      <c r="T217" s="1">
        <v>686711.78615900001</v>
      </c>
      <c r="U217">
        <f>LN(ABS(F217-E217))</f>
        <v>6.8755543752122739</v>
      </c>
      <c r="V217">
        <f>LN(ABS(G217-F217))</f>
        <v>6.7685744979999773</v>
      </c>
      <c r="W217">
        <f>LN(ABS(H217-G217))</f>
        <v>6.1528383444421229</v>
      </c>
      <c r="X217">
        <f>LN((I217+L217+O217)/R217)</f>
        <v>-2.603437426998402</v>
      </c>
      <c r="Y217">
        <f>LN((J217+M217+P217)/S217)</f>
        <v>-2.3605055971853597</v>
      </c>
      <c r="Z217">
        <f>LN((K217+N217+Q217)/T217)</f>
        <v>-2.260525172221048</v>
      </c>
    </row>
    <row r="218" spans="1:26">
      <c r="A218" t="s">
        <v>11876</v>
      </c>
      <c r="B218" t="s">
        <v>11875</v>
      </c>
      <c r="C218" t="s">
        <v>11874</v>
      </c>
      <c r="D218" t="s">
        <v>8189</v>
      </c>
      <c r="E218" s="1">
        <v>19567.366472999998</v>
      </c>
      <c r="F218" s="1">
        <v>18802.332431999999</v>
      </c>
      <c r="G218" s="1">
        <v>20397.472548000002</v>
      </c>
      <c r="H218" s="1">
        <v>18018.387792000001</v>
      </c>
      <c r="I218" s="1"/>
      <c r="J218" s="1">
        <v>5845.2731549999999</v>
      </c>
      <c r="K218" s="1">
        <v>5703.6952030000002</v>
      </c>
      <c r="L218" s="1">
        <v>10548.695874999999</v>
      </c>
      <c r="M218" s="1">
        <v>15260.514784999999</v>
      </c>
      <c r="N218" s="1">
        <v>15551.60298</v>
      </c>
      <c r="O218" s="1">
        <v>834.40975800000001</v>
      </c>
      <c r="P218" s="1">
        <v>1756.5210360000001</v>
      </c>
      <c r="Q218" s="1">
        <v>766.97587499999997</v>
      </c>
      <c r="R218" s="1">
        <v>16410.724398999999</v>
      </c>
      <c r="S218" s="1">
        <v>23259.343056000002</v>
      </c>
      <c r="T218" s="1">
        <v>23632.603232000001</v>
      </c>
      <c r="U218">
        <f>LN(ABS(F218-E218))</f>
        <v>6.639920330875742</v>
      </c>
      <c r="V218">
        <f>LN(ABS(G218-F218))</f>
        <v>7.3747168583825662</v>
      </c>
      <c r="W218">
        <f>LN(ABS(H218-G218))</f>
        <v>7.7744711364022629</v>
      </c>
      <c r="X218">
        <f>LN((I218+L218+O218)/R218)</f>
        <v>-0.36580475369041404</v>
      </c>
      <c r="Y218">
        <f>LN((J218+M218+P218)/S218)</f>
        <v>-1.7217244843133288E-2</v>
      </c>
      <c r="Z218">
        <f>LN((K218+N218+Q218)/T218)</f>
        <v>-7.057285317854492E-2</v>
      </c>
    </row>
    <row r="219" spans="1:26">
      <c r="A219" t="s">
        <v>11873</v>
      </c>
      <c r="B219" t="s">
        <v>11872</v>
      </c>
      <c r="C219" t="s">
        <v>11871</v>
      </c>
      <c r="D219" t="s">
        <v>8189</v>
      </c>
      <c r="E219" s="1">
        <v>63094.654896</v>
      </c>
      <c r="F219" s="1">
        <v>94450.393981000001</v>
      </c>
      <c r="G219" s="1">
        <v>101973.412136</v>
      </c>
      <c r="H219" s="1">
        <v>98351.968341999993</v>
      </c>
      <c r="I219" s="1">
        <v>661.11001799999997</v>
      </c>
      <c r="J219" s="1">
        <v>681.92827599999998</v>
      </c>
      <c r="K219" s="1">
        <v>390.115049</v>
      </c>
      <c r="L219" s="1">
        <v>53829.505707999997</v>
      </c>
      <c r="M219" s="1">
        <v>72677.842264999999</v>
      </c>
      <c r="N219" s="1">
        <v>80226.727025999993</v>
      </c>
      <c r="O219" s="1">
        <v>8100.2184040000002</v>
      </c>
      <c r="P219" s="1">
        <v>19621.246176000001</v>
      </c>
      <c r="Q219" s="1">
        <v>17660.445231999998</v>
      </c>
      <c r="R219" s="1">
        <v>479234.80001299997</v>
      </c>
      <c r="S219" s="1">
        <v>542345.76605700003</v>
      </c>
      <c r="T219" s="1">
        <v>564632.64897800004</v>
      </c>
      <c r="U219">
        <f>LN(ABS(F219-E219))</f>
        <v>10.353152594219011</v>
      </c>
      <c r="V219">
        <f>LN(ABS(G219-F219))</f>
        <v>8.9257226868232937</v>
      </c>
      <c r="W219">
        <f>LN(ABS(H219-G219))</f>
        <v>8.1946280634265829</v>
      </c>
      <c r="X219">
        <f>LN((I219+L219+O219)/R219)</f>
        <v>-2.0355718174895574</v>
      </c>
      <c r="Y219">
        <f>LN((J219+M219+P219)/S219)</f>
        <v>-1.7635083917989218</v>
      </c>
      <c r="Z219">
        <f>LN((K219+N219+Q219)/T219)</f>
        <v>-1.748382395295375</v>
      </c>
    </row>
    <row r="220" spans="1:26">
      <c r="A220" t="s">
        <v>11870</v>
      </c>
      <c r="B220" t="s">
        <v>11869</v>
      </c>
      <c r="C220" t="s">
        <v>11868</v>
      </c>
      <c r="D220" t="s">
        <v>8189</v>
      </c>
      <c r="E220" s="1">
        <v>384857.43060099997</v>
      </c>
      <c r="F220" s="1">
        <v>448431.00363699999</v>
      </c>
      <c r="G220" s="1">
        <v>386750.97338600003</v>
      </c>
      <c r="H220" s="1">
        <v>329628.26311200002</v>
      </c>
      <c r="I220" s="1"/>
      <c r="J220" s="1">
        <v>15000</v>
      </c>
      <c r="K220" s="1">
        <v>8478.91</v>
      </c>
      <c r="L220" s="1">
        <v>2799.0958500000002</v>
      </c>
      <c r="M220" s="1">
        <v>9955.0485549999994</v>
      </c>
      <c r="N220" s="1">
        <v>4753.3648059999996</v>
      </c>
      <c r="O220" s="1">
        <v>69625.954729999998</v>
      </c>
      <c r="P220" s="1">
        <v>76226.625119000004</v>
      </c>
      <c r="Q220" s="1">
        <v>94831.737871999998</v>
      </c>
      <c r="R220" s="1">
        <v>859824.59642900003</v>
      </c>
      <c r="S220" s="1">
        <v>1394420.2433170001</v>
      </c>
      <c r="T220" s="1">
        <v>1390829.520487</v>
      </c>
      <c r="U220">
        <f>LN(ABS(F220-E220))</f>
        <v>11.059953144674676</v>
      </c>
      <c r="V220">
        <f>LN(ABS(G220-F220))</f>
        <v>11.029715498687803</v>
      </c>
      <c r="W220">
        <f>LN(ABS(H220-G220))</f>
        <v>10.952957044662318</v>
      </c>
      <c r="X220">
        <f>LN((I220+L220+O220)/R220)</f>
        <v>-2.4741761687718653</v>
      </c>
      <c r="Y220">
        <f>LN((J220+M220+P220)/S220)</f>
        <v>-2.6233163614062112</v>
      </c>
      <c r="Z220">
        <f>LN((K220+N220+Q220)/T220)</f>
        <v>-2.5549318639302219</v>
      </c>
    </row>
    <row r="221" spans="1:26">
      <c r="A221" t="s">
        <v>11867</v>
      </c>
      <c r="B221" t="s">
        <v>11866</v>
      </c>
      <c r="C221" t="s">
        <v>11865</v>
      </c>
      <c r="D221" t="s">
        <v>8189</v>
      </c>
      <c r="E221" s="1">
        <v>1192469.3459620001</v>
      </c>
      <c r="F221" s="1">
        <v>1241214.144995</v>
      </c>
      <c r="G221" s="1">
        <v>1266283.82501</v>
      </c>
      <c r="H221" s="1">
        <v>1190386.07372</v>
      </c>
      <c r="I221" s="1">
        <v>10765.978078</v>
      </c>
      <c r="J221" s="1">
        <v>3920</v>
      </c>
      <c r="K221" s="1">
        <v>34317.281239999997</v>
      </c>
      <c r="L221" s="1">
        <v>614287.53669400001</v>
      </c>
      <c r="M221" s="1">
        <v>797528.69507699995</v>
      </c>
      <c r="N221" s="1">
        <v>919076.976456</v>
      </c>
      <c r="O221" s="1">
        <v>221932.307665</v>
      </c>
      <c r="P221" s="1">
        <v>211134.54567200001</v>
      </c>
      <c r="Q221" s="1">
        <v>212651.921069</v>
      </c>
      <c r="R221" s="1">
        <v>2096177.5997840001</v>
      </c>
      <c r="S221" s="1">
        <v>1995227.0670090001</v>
      </c>
      <c r="T221" s="1">
        <v>2086761.743859</v>
      </c>
      <c r="U221">
        <f>LN(ABS(F221-E221))</f>
        <v>10.794353784232017</v>
      </c>
      <c r="V221">
        <f>LN(ABS(G221-F221))</f>
        <v>10.129414427409138</v>
      </c>
      <c r="W221">
        <f>LN(ABS(H221-G221))</f>
        <v>11.237142335672099</v>
      </c>
      <c r="X221">
        <f>LN((I221+L221+O221)/R221)</f>
        <v>-0.90618681862389372</v>
      </c>
      <c r="Y221">
        <f>LN((J221+M221+P221)/S221)</f>
        <v>-0.6782531322099894</v>
      </c>
      <c r="Z221">
        <f>LN((K221+N221+Q221)/T221)</f>
        <v>-0.58199476798182348</v>
      </c>
    </row>
    <row r="222" spans="1:26">
      <c r="A222" t="s">
        <v>11864</v>
      </c>
      <c r="B222" t="s">
        <v>11863</v>
      </c>
      <c r="C222" t="s">
        <v>11862</v>
      </c>
      <c r="D222" t="s">
        <v>8189</v>
      </c>
      <c r="E222" s="1">
        <v>143440.48274000001</v>
      </c>
      <c r="F222" s="1">
        <v>198641.65670799999</v>
      </c>
      <c r="G222" s="1">
        <v>139092.18826</v>
      </c>
      <c r="H222" s="1">
        <v>217026.93528899999</v>
      </c>
      <c r="I222" s="1"/>
      <c r="J222" s="1">
        <v>2263.1999999999998</v>
      </c>
      <c r="K222" s="1"/>
      <c r="L222" s="1">
        <v>181744.063811</v>
      </c>
      <c r="M222" s="1">
        <v>289474.38138199999</v>
      </c>
      <c r="N222" s="1">
        <v>339721.21956499998</v>
      </c>
      <c r="O222" s="1">
        <v>23144.450811999999</v>
      </c>
      <c r="P222" s="1">
        <v>28837.372716999998</v>
      </c>
      <c r="Q222" s="1">
        <v>36601.094435999999</v>
      </c>
      <c r="R222" s="1">
        <v>808423.36960199999</v>
      </c>
      <c r="S222" s="1">
        <v>894539.75372899999</v>
      </c>
      <c r="T222" s="1">
        <v>951475.56740599999</v>
      </c>
      <c r="U222">
        <f>LN(ABS(F222-E222))</f>
        <v>10.918739499575267</v>
      </c>
      <c r="V222">
        <f>LN(ABS(G222-F222))</f>
        <v>10.994562648597512</v>
      </c>
      <c r="W222">
        <f>LN(ABS(H222-G222))</f>
        <v>11.263627178994998</v>
      </c>
      <c r="X222">
        <f>LN((I222+L222+O222)/R222)</f>
        <v>-1.3726198934739369</v>
      </c>
      <c r="Y222">
        <f>LN((J222+M222+P222)/S222)</f>
        <v>-1.0261932292018721</v>
      </c>
      <c r="Z222">
        <f>LN((K222+N222+Q222)/T222)</f>
        <v>-0.92756801415462331</v>
      </c>
    </row>
    <row r="223" spans="1:26">
      <c r="A223" t="s">
        <v>11861</v>
      </c>
      <c r="B223" t="s">
        <v>11860</v>
      </c>
      <c r="C223" t="s">
        <v>11859</v>
      </c>
      <c r="D223" t="s">
        <v>8189</v>
      </c>
      <c r="E223" s="1">
        <v>174661.30597700001</v>
      </c>
      <c r="F223" s="1">
        <v>231670.54949500001</v>
      </c>
      <c r="G223" s="1">
        <v>315855.25880000001</v>
      </c>
      <c r="H223" s="1">
        <v>364166.722955</v>
      </c>
      <c r="I223" s="1">
        <v>14458.703761000001</v>
      </c>
      <c r="J223" s="1">
        <v>6924.316288</v>
      </c>
      <c r="K223" s="1">
        <v>1734.3974840000001</v>
      </c>
      <c r="L223" s="1">
        <v>112516.256007</v>
      </c>
      <c r="M223" s="1">
        <v>127214.40599499999</v>
      </c>
      <c r="N223" s="1">
        <v>146946.53336199999</v>
      </c>
      <c r="O223" s="1">
        <v>18814.672761999998</v>
      </c>
      <c r="P223" s="1">
        <v>17456.981569</v>
      </c>
      <c r="Q223" s="1">
        <v>16100.12355</v>
      </c>
      <c r="R223" s="1">
        <v>445614.918626</v>
      </c>
      <c r="S223" s="1">
        <v>543931.42256600002</v>
      </c>
      <c r="T223" s="1">
        <v>644715.34527299996</v>
      </c>
      <c r="U223">
        <f>LN(ABS(F223-E223))</f>
        <v>10.950968700651499</v>
      </c>
      <c r="V223">
        <f>LN(ABS(G223-F223))</f>
        <v>11.340768584036107</v>
      </c>
      <c r="W223">
        <f>LN(ABS(H223-G223))</f>
        <v>10.785424164582462</v>
      </c>
      <c r="X223">
        <f>LN((I223+L223+O223)/R223)</f>
        <v>-1.1172904583431913</v>
      </c>
      <c r="Y223">
        <f>LN((J223+M223+P223)/S223)</f>
        <v>-1.277606043350372</v>
      </c>
      <c r="Z223">
        <f>LN((K223+N223+Q223)/T223)</f>
        <v>-1.3641912445475171</v>
      </c>
    </row>
    <row r="224" spans="1:26">
      <c r="A224" t="s">
        <v>11858</v>
      </c>
      <c r="B224" t="s">
        <v>11857</v>
      </c>
      <c r="C224" t="s">
        <v>11856</v>
      </c>
      <c r="D224" t="s">
        <v>8189</v>
      </c>
      <c r="E224" s="1">
        <v>2012197.625887</v>
      </c>
      <c r="F224" s="1">
        <v>2485834.688474</v>
      </c>
      <c r="G224" s="1">
        <v>2624920.9834110001</v>
      </c>
      <c r="H224" s="1">
        <v>2343332.2311630002</v>
      </c>
      <c r="I224" s="1">
        <v>41226.915692000002</v>
      </c>
      <c r="J224" s="1">
        <v>12861.875338</v>
      </c>
      <c r="K224" s="1">
        <v>20102.334908000001</v>
      </c>
      <c r="L224" s="1">
        <v>1842935.018349</v>
      </c>
      <c r="M224" s="1">
        <v>776947.45966499997</v>
      </c>
      <c r="N224" s="1">
        <v>1777275.657684</v>
      </c>
      <c r="O224" s="1">
        <v>357121.192423</v>
      </c>
      <c r="P224" s="1">
        <v>370309.74582800001</v>
      </c>
      <c r="Q224" s="1">
        <v>222166.437225</v>
      </c>
      <c r="R224" s="1">
        <v>3244259.6256349999</v>
      </c>
      <c r="S224" s="1">
        <v>3739791.679707</v>
      </c>
      <c r="T224" s="1">
        <v>4001278.4434179999</v>
      </c>
      <c r="U224">
        <f>LN(ABS(F224-E224))</f>
        <v>13.068196616641606</v>
      </c>
      <c r="V224">
        <f>LN(ABS(G224-F224))</f>
        <v>11.842849846364436</v>
      </c>
      <c r="W224">
        <f>LN(ABS(H224-G224))</f>
        <v>12.548202960167172</v>
      </c>
      <c r="X224">
        <f>LN((I224+L224+O224)/R224)</f>
        <v>-0.36983863943391249</v>
      </c>
      <c r="Y224">
        <f>LN((J224+M224+P224)/S224)</f>
        <v>-1.1705072535236909</v>
      </c>
      <c r="Z224">
        <f>LN((K224+N224+Q224)/T224)</f>
        <v>-0.68374196472584103</v>
      </c>
    </row>
    <row r="225" spans="1:26">
      <c r="A225" t="s">
        <v>11855</v>
      </c>
      <c r="B225" t="s">
        <v>11854</v>
      </c>
      <c r="C225" t="s">
        <v>11853</v>
      </c>
      <c r="D225" t="s">
        <v>8189</v>
      </c>
      <c r="E225" s="1">
        <v>42666.528541</v>
      </c>
      <c r="F225" s="1">
        <v>47625.441553999997</v>
      </c>
      <c r="G225" s="1">
        <v>49517.464926000001</v>
      </c>
      <c r="H225" s="1">
        <v>52345.791236999998</v>
      </c>
      <c r="I225" s="1">
        <v>15125.037633</v>
      </c>
      <c r="J225" s="1">
        <v>14324.644254000001</v>
      </c>
      <c r="K225" s="1">
        <v>11366.349446</v>
      </c>
      <c r="L225" s="1">
        <v>77648.503066000005</v>
      </c>
      <c r="M225" s="1">
        <v>71664.405870000002</v>
      </c>
      <c r="N225" s="1">
        <v>100933.691766</v>
      </c>
      <c r="O225" s="1">
        <v>4390.4837900000002</v>
      </c>
      <c r="P225" s="1">
        <v>18456.975461999999</v>
      </c>
      <c r="Q225" s="1">
        <v>15366.831666</v>
      </c>
      <c r="R225" s="1">
        <v>154714.35441</v>
      </c>
      <c r="S225" s="1">
        <v>148001.94216400001</v>
      </c>
      <c r="T225" s="1">
        <v>179704.563325</v>
      </c>
      <c r="U225">
        <f>LN(ABS(F225-E225))</f>
        <v>8.5089418450971319</v>
      </c>
      <c r="V225">
        <f>LN(ABS(G225-F225))</f>
        <v>7.5454021026010656</v>
      </c>
      <c r="W225">
        <f>LN(ABS(H225-G225))</f>
        <v>7.9474404061450414</v>
      </c>
      <c r="X225">
        <f>LN((I225+L225+O225)/R225)</f>
        <v>-0.46518001743246151</v>
      </c>
      <c r="Y225">
        <f>LN((J225+M225+P225)/S225)</f>
        <v>-0.34855496000513786</v>
      </c>
      <c r="Z225">
        <f>LN((K225+N225+Q225)/T225)</f>
        <v>-0.34188987185258402</v>
      </c>
    </row>
    <row r="226" spans="1:26">
      <c r="A226" t="s">
        <v>11852</v>
      </c>
      <c r="B226" t="s">
        <v>11851</v>
      </c>
      <c r="C226" t="s">
        <v>11850</v>
      </c>
      <c r="D226" t="s">
        <v>8189</v>
      </c>
      <c r="E226" s="1">
        <v>71495.270409000004</v>
      </c>
      <c r="F226" s="1">
        <v>114818.01566999999</v>
      </c>
      <c r="G226" s="1">
        <v>142457.04672499999</v>
      </c>
      <c r="H226" s="1">
        <v>141486.01370800001</v>
      </c>
      <c r="I226" s="1">
        <v>22085.839936</v>
      </c>
      <c r="J226" s="1">
        <v>29228.745653000002</v>
      </c>
      <c r="K226" s="1">
        <v>27434.837592</v>
      </c>
      <c r="L226" s="1">
        <v>125235.603151</v>
      </c>
      <c r="M226" s="1">
        <v>147908.44163700001</v>
      </c>
      <c r="N226" s="1">
        <v>171053.016753</v>
      </c>
      <c r="O226" s="1">
        <v>13775.247523</v>
      </c>
      <c r="P226" s="1">
        <v>25495.510836000001</v>
      </c>
      <c r="Q226" s="1">
        <v>17877.281185</v>
      </c>
      <c r="R226" s="1">
        <v>506483.63225600001</v>
      </c>
      <c r="S226" s="1">
        <v>571795.13062399998</v>
      </c>
      <c r="T226" s="1">
        <v>721986.25412699999</v>
      </c>
      <c r="U226">
        <f>LN(ABS(F226-E226))</f>
        <v>10.676433070782927</v>
      </c>
      <c r="V226">
        <f>LN(ABS(G226-F226))</f>
        <v>10.226984221369884</v>
      </c>
      <c r="W226">
        <f>LN(ABS(H226-G226))</f>
        <v>6.8783604708028108</v>
      </c>
      <c r="X226">
        <f>LN((I226+L226+O226)/R226)</f>
        <v>-1.1454872602647992</v>
      </c>
      <c r="Y226">
        <f>LN((J226+M226+P226)/S226)</f>
        <v>-1.037385792659911</v>
      </c>
      <c r="Z226">
        <f>LN((K226+N226+Q226)/T226)</f>
        <v>-1.2050386773430133</v>
      </c>
    </row>
    <row r="227" spans="1:26">
      <c r="A227" t="s">
        <v>11849</v>
      </c>
      <c r="B227" t="s">
        <v>11848</v>
      </c>
      <c r="C227" t="s">
        <v>11847</v>
      </c>
      <c r="D227" t="s">
        <v>8189</v>
      </c>
      <c r="E227" s="1">
        <v>29068.146143000002</v>
      </c>
      <c r="F227" s="1">
        <v>44214.367938000003</v>
      </c>
      <c r="G227" s="1">
        <v>37566.478771000002</v>
      </c>
      <c r="H227" s="1">
        <v>28604.066116000002</v>
      </c>
      <c r="I227" s="1">
        <v>1528.16814</v>
      </c>
      <c r="J227" s="1">
        <v>5</v>
      </c>
      <c r="K227" s="1"/>
      <c r="L227" s="1">
        <v>17546.460478000001</v>
      </c>
      <c r="M227" s="1">
        <v>19657.207192999998</v>
      </c>
      <c r="N227" s="1">
        <v>23205.263391</v>
      </c>
      <c r="O227" s="1">
        <v>4622.2916489999998</v>
      </c>
      <c r="P227" s="1">
        <v>3126.9962989999999</v>
      </c>
      <c r="Q227" s="1">
        <v>1004.395946</v>
      </c>
      <c r="R227" s="1">
        <v>122540.68612100001</v>
      </c>
      <c r="S227" s="1">
        <v>124141.102641</v>
      </c>
      <c r="T227" s="1">
        <v>120642.02183500001</v>
      </c>
      <c r="U227">
        <f>LN(ABS(F227-E227))</f>
        <v>9.6255063933668925</v>
      </c>
      <c r="V227">
        <f>LN(ABS(G227-F227))</f>
        <v>8.8020546647657447</v>
      </c>
      <c r="W227">
        <f>LN(ABS(H227-G227))</f>
        <v>9.1007947392536916</v>
      </c>
      <c r="X227">
        <f>LN((I227+L227+O227)/R227)</f>
        <v>-1.6430980132840733</v>
      </c>
      <c r="Y227">
        <f>LN((J227+M227+P227)/S227)</f>
        <v>-1.6951319504273274</v>
      </c>
      <c r="Z227">
        <f>LN((K227+N227+Q227)/T227)</f>
        <v>-1.6060759636795565</v>
      </c>
    </row>
    <row r="228" spans="1:26">
      <c r="A228" t="s">
        <v>11846</v>
      </c>
      <c r="B228" t="s">
        <v>11845</v>
      </c>
      <c r="C228" t="s">
        <v>11844</v>
      </c>
      <c r="D228" t="s">
        <v>8189</v>
      </c>
      <c r="E228" s="1">
        <v>24278.295864</v>
      </c>
      <c r="F228" s="1">
        <v>27479.027704</v>
      </c>
      <c r="G228" s="1">
        <v>27903.232005999998</v>
      </c>
      <c r="H228" s="1">
        <v>31314.501516</v>
      </c>
      <c r="I228" s="1">
        <v>7379.3275659999999</v>
      </c>
      <c r="J228" s="1">
        <v>2839.1636039999999</v>
      </c>
      <c r="K228" s="1">
        <v>2373.3403640000001</v>
      </c>
      <c r="L228" s="1">
        <v>16952.648078999999</v>
      </c>
      <c r="M228" s="1">
        <v>18614.231477000001</v>
      </c>
      <c r="N228" s="1">
        <v>11384.680566000001</v>
      </c>
      <c r="O228" s="1">
        <v>2036.488891</v>
      </c>
      <c r="P228" s="1">
        <v>2087.7245370000001</v>
      </c>
      <c r="Q228" s="1">
        <v>1859.3550889999999</v>
      </c>
      <c r="R228" s="1">
        <v>191301.40649600001</v>
      </c>
      <c r="S228" s="1">
        <v>116442.04743799999</v>
      </c>
      <c r="T228" s="1">
        <v>126821.660965</v>
      </c>
      <c r="U228">
        <f>LN(ABS(F228-E228))</f>
        <v>8.071134762639959</v>
      </c>
      <c r="V228">
        <f>LN(ABS(G228-F228))</f>
        <v>6.0502151835218694</v>
      </c>
      <c r="W228">
        <f>LN(ABS(H228-G228))</f>
        <v>8.1348397913172974</v>
      </c>
      <c r="X228">
        <f>LN((I228+L228+O228)/R228)</f>
        <v>-1.9816814577375339</v>
      </c>
      <c r="Y228">
        <f>LN((J228+M228+P228)/S228)</f>
        <v>-1.5986450392908722</v>
      </c>
      <c r="Z228">
        <f>LN((K228+N228+Q228)/T228)</f>
        <v>-2.094397713453851</v>
      </c>
    </row>
    <row r="229" spans="1:26">
      <c r="A229" t="s">
        <v>11843</v>
      </c>
      <c r="B229" t="s">
        <v>11842</v>
      </c>
      <c r="C229" t="s">
        <v>11841</v>
      </c>
      <c r="D229" t="s">
        <v>8189</v>
      </c>
      <c r="E229" s="1">
        <v>199460.97435</v>
      </c>
      <c r="F229" s="1">
        <v>251709.11546</v>
      </c>
      <c r="G229" s="1">
        <v>373155.98781700002</v>
      </c>
      <c r="H229" s="1">
        <v>712527.17697200004</v>
      </c>
      <c r="I229" s="1">
        <v>36954.786219000001</v>
      </c>
      <c r="J229" s="1">
        <v>34630.594298000004</v>
      </c>
      <c r="K229" s="1">
        <v>60266.087652000002</v>
      </c>
      <c r="L229" s="1">
        <v>112688.85767899999</v>
      </c>
      <c r="M229" s="1">
        <v>152709.21896699999</v>
      </c>
      <c r="N229" s="1">
        <v>228027.87790200001</v>
      </c>
      <c r="O229" s="1">
        <v>33259.389498999997</v>
      </c>
      <c r="P229" s="1">
        <v>28549.896402999999</v>
      </c>
      <c r="Q229" s="1">
        <v>29386.188119999999</v>
      </c>
      <c r="R229" s="1">
        <v>403527.55309599999</v>
      </c>
      <c r="S229" s="1">
        <v>481779.684847</v>
      </c>
      <c r="T229" s="1">
        <v>714796.05549099995</v>
      </c>
      <c r="U229">
        <f>LN(ABS(F229-E229))</f>
        <v>10.863759592352082</v>
      </c>
      <c r="V229">
        <f>LN(ABS(G229-F229))</f>
        <v>11.707232181583279</v>
      </c>
      <c r="W229">
        <f>LN(ABS(H229-G229))</f>
        <v>12.734849740598083</v>
      </c>
      <c r="X229">
        <f>LN((I229+L229+O229)/R229)</f>
        <v>-0.79128863036076225</v>
      </c>
      <c r="Y229">
        <f>LN((J229+M229+P229)/S229)</f>
        <v>-0.80271925028259217</v>
      </c>
      <c r="Z229">
        <f>LN((K229+N229+Q229)/T229)</f>
        <v>-0.81095219436941901</v>
      </c>
    </row>
    <row r="230" spans="1:26">
      <c r="A230" t="s">
        <v>11840</v>
      </c>
      <c r="B230" t="s">
        <v>11839</v>
      </c>
      <c r="C230" t="s">
        <v>11838</v>
      </c>
      <c r="D230" t="s">
        <v>8189</v>
      </c>
      <c r="E230" s="1"/>
      <c r="F230" s="1">
        <v>0.49230000000000002</v>
      </c>
      <c r="G230" s="1">
        <v>0.55630000000000002</v>
      </c>
      <c r="H230" s="1">
        <v>0.47018300000000002</v>
      </c>
      <c r="I230" s="1"/>
      <c r="J230" s="1"/>
      <c r="K230" s="1"/>
      <c r="L230" s="1">
        <v>3413.0209450000002</v>
      </c>
      <c r="M230" s="1">
        <v>11388.004309</v>
      </c>
      <c r="N230" s="1">
        <v>5069.6564669999998</v>
      </c>
      <c r="O230" s="1">
        <v>31.591325000000001</v>
      </c>
      <c r="P230" s="1">
        <v>203.38188299999999</v>
      </c>
      <c r="Q230" s="1">
        <v>187.636764</v>
      </c>
      <c r="R230" s="1">
        <v>529433.11420700001</v>
      </c>
      <c r="S230" s="1">
        <v>407783.49953099998</v>
      </c>
      <c r="T230" s="1">
        <v>471474.916769</v>
      </c>
      <c r="U230">
        <f>LN(ABS(F230-E230))</f>
        <v>-0.70866699221798213</v>
      </c>
      <c r="V230">
        <f>LN(ABS(G230-F230))</f>
        <v>-2.7488721956224653</v>
      </c>
      <c r="W230">
        <f>LN(ABS(H230-G230))</f>
        <v>-2.4520484422065261</v>
      </c>
      <c r="X230">
        <f>LN((I230+L230+O230)/R230)</f>
        <v>-5.0349954887741193</v>
      </c>
      <c r="Y230">
        <f>LN((J230+M230+P230)/S230)</f>
        <v>-3.5604741425456292</v>
      </c>
      <c r="Z230">
        <f>LN((K230+N230+Q230)/T230)</f>
        <v>-4.4962496024318739</v>
      </c>
    </row>
    <row r="231" spans="1:26">
      <c r="A231" t="s">
        <v>11837</v>
      </c>
      <c r="B231" t="s">
        <v>11836</v>
      </c>
      <c r="C231" t="s">
        <v>11835</v>
      </c>
      <c r="D231" t="s">
        <v>8189</v>
      </c>
      <c r="E231" s="1">
        <v>69465.310970000006</v>
      </c>
      <c r="F231" s="1">
        <v>74186.511299999998</v>
      </c>
      <c r="G231" s="1">
        <v>70874.833891999995</v>
      </c>
      <c r="H231" s="1">
        <v>60268.493094999998</v>
      </c>
      <c r="I231" s="1">
        <v>1019.7392</v>
      </c>
      <c r="J231" s="1">
        <v>2973.363699</v>
      </c>
      <c r="K231" s="1">
        <v>3539.4997199999998</v>
      </c>
      <c r="L231" s="1">
        <v>772.962042</v>
      </c>
      <c r="M231" s="1">
        <v>1133.393419</v>
      </c>
      <c r="N231" s="1">
        <v>2554.617561</v>
      </c>
      <c r="O231" s="1">
        <v>2386.4509790000002</v>
      </c>
      <c r="P231" s="1">
        <v>1764.2863179999999</v>
      </c>
      <c r="Q231" s="1">
        <v>1518.887185</v>
      </c>
      <c r="R231" s="1">
        <v>286338.02195099997</v>
      </c>
      <c r="S231" s="1">
        <v>327469.43734300003</v>
      </c>
      <c r="T231" s="1">
        <v>321604.75475099997</v>
      </c>
      <c r="U231">
        <f>LN(ABS(F231-E231))</f>
        <v>8.459818353452393</v>
      </c>
      <c r="V231">
        <f>LN(ABS(G231-F231))</f>
        <v>8.1052101097951859</v>
      </c>
      <c r="W231">
        <f>LN(ABS(H231-G231))</f>
        <v>9.2692072896530231</v>
      </c>
      <c r="X231">
        <f>LN((I231+L231+O231)/R231)</f>
        <v>-4.227064599841694</v>
      </c>
      <c r="Y231">
        <f>LN((J231+M231+P231)/S231)</f>
        <v>-4.0213623541769561</v>
      </c>
      <c r="Z231">
        <f>LN((K231+N231+Q231)/T231)</f>
        <v>-3.7434654229169868</v>
      </c>
    </row>
    <row r="232" spans="1:26">
      <c r="A232" t="s">
        <v>11834</v>
      </c>
      <c r="B232" t="s">
        <v>11833</v>
      </c>
      <c r="C232" t="s">
        <v>11832</v>
      </c>
      <c r="D232" t="s">
        <v>8189</v>
      </c>
      <c r="E232" s="1">
        <v>164697.59455400001</v>
      </c>
      <c r="F232" s="1">
        <v>174411.11812200001</v>
      </c>
      <c r="G232" s="1">
        <v>179269.39716200001</v>
      </c>
      <c r="H232" s="1">
        <v>194741.58150500001</v>
      </c>
      <c r="I232" s="1">
        <v>6287.732336</v>
      </c>
      <c r="J232" s="1">
        <v>25357.23042</v>
      </c>
      <c r="K232" s="1">
        <v>8742.969126</v>
      </c>
      <c r="L232" s="1">
        <v>67367.202892000001</v>
      </c>
      <c r="M232" s="1">
        <v>93760.606251000005</v>
      </c>
      <c r="N232" s="1">
        <v>96648.796715000004</v>
      </c>
      <c r="O232" s="1">
        <v>7900.7658920000003</v>
      </c>
      <c r="P232" s="1">
        <v>5948.413963</v>
      </c>
      <c r="Q232" s="1">
        <v>6885.6377949999996</v>
      </c>
      <c r="R232" s="1">
        <v>496670.77635</v>
      </c>
      <c r="S232" s="1">
        <v>402367.83822099998</v>
      </c>
      <c r="T232" s="1">
        <v>369719.69826700003</v>
      </c>
      <c r="U232">
        <f>LN(ABS(F232-E232))</f>
        <v>9.1812743757897852</v>
      </c>
      <c r="V232">
        <f>LN(ABS(G232-F232))</f>
        <v>8.4884395471879657</v>
      </c>
      <c r="W232">
        <f>LN(ABS(H232-G232))</f>
        <v>9.6467991322420552</v>
      </c>
      <c r="X232">
        <f>LN((I232+L232+O232)/R232)</f>
        <v>-1.8066411486405232</v>
      </c>
      <c r="Y232">
        <f>LN((J232+M232+P232)/S232)</f>
        <v>-1.1685230887220328</v>
      </c>
      <c r="Z232">
        <f>LN((K232+N232+Q232)/T232)</f>
        <v>-1.1917725190691333</v>
      </c>
    </row>
    <row r="233" spans="1:26">
      <c r="A233" t="s">
        <v>11831</v>
      </c>
      <c r="B233" t="s">
        <v>11830</v>
      </c>
      <c r="C233" t="s">
        <v>11829</v>
      </c>
      <c r="D233" t="s">
        <v>8189</v>
      </c>
      <c r="E233" s="1">
        <v>49251.733072000003</v>
      </c>
      <c r="F233" s="1">
        <v>48465.527603000002</v>
      </c>
      <c r="G233" s="1">
        <v>46894.040056999998</v>
      </c>
      <c r="H233" s="1">
        <v>56551.320231999998</v>
      </c>
      <c r="I233" s="1"/>
      <c r="J233" s="1"/>
      <c r="K233" s="1"/>
      <c r="L233" s="1">
        <v>25638.218637999998</v>
      </c>
      <c r="M233" s="1">
        <v>31843.711445000001</v>
      </c>
      <c r="N233" s="1">
        <v>29772.187198</v>
      </c>
      <c r="O233" s="1">
        <v>507.70191799999998</v>
      </c>
      <c r="P233" s="1">
        <v>1040.2773319999999</v>
      </c>
      <c r="Q233" s="1">
        <v>2637.3448880000001</v>
      </c>
      <c r="R233" s="1">
        <v>297387.552646</v>
      </c>
      <c r="S233" s="1">
        <v>309346.08554599999</v>
      </c>
      <c r="T233" s="1">
        <v>337998.11885700002</v>
      </c>
      <c r="U233">
        <f>LN(ABS(F233-E233))</f>
        <v>6.6672181692087964</v>
      </c>
      <c r="V233">
        <f>LN(ABS(G233-F233))</f>
        <v>7.3597779312937188</v>
      </c>
      <c r="W233">
        <f>LN(ABS(H233-G233))</f>
        <v>9.175467332179382</v>
      </c>
      <c r="X233">
        <f>LN((I233+L233+O233)/R233)</f>
        <v>-2.4313430025774312</v>
      </c>
      <c r="Y233">
        <f>LN((J233+M233+P233)/S233)</f>
        <v>-2.2414747920945706</v>
      </c>
      <c r="Z233">
        <f>LN((K233+N233+Q233)/T233)</f>
        <v>-2.3445877502406165</v>
      </c>
    </row>
    <row r="234" spans="1:26">
      <c r="A234" t="s">
        <v>11828</v>
      </c>
      <c r="B234" t="s">
        <v>11827</v>
      </c>
      <c r="C234" t="s">
        <v>11826</v>
      </c>
      <c r="D234" t="s">
        <v>8189</v>
      </c>
      <c r="E234" s="1">
        <v>152936.29720500001</v>
      </c>
      <c r="F234" s="1">
        <v>184344.214592</v>
      </c>
      <c r="G234" s="1">
        <v>124213.25141</v>
      </c>
      <c r="H234" s="1">
        <v>106412.304414</v>
      </c>
      <c r="I234" s="1">
        <v>105702.31759799999</v>
      </c>
      <c r="J234" s="1">
        <v>69561.513969000007</v>
      </c>
      <c r="K234" s="1">
        <v>78322.403816999999</v>
      </c>
      <c r="L234" s="1">
        <v>219443.73086400001</v>
      </c>
      <c r="M234" s="1">
        <v>198653.003081</v>
      </c>
      <c r="N234" s="1">
        <v>203878.15462099999</v>
      </c>
      <c r="O234" s="1">
        <v>26404.737580000001</v>
      </c>
      <c r="P234" s="1">
        <v>22446.182097000001</v>
      </c>
      <c r="Q234" s="1">
        <v>31377.163498000002</v>
      </c>
      <c r="R234" s="1">
        <v>787613.75212199998</v>
      </c>
      <c r="S234" s="1">
        <v>680799.62033399998</v>
      </c>
      <c r="T234" s="1">
        <v>611432.33397299994</v>
      </c>
      <c r="U234">
        <f>LN(ABS(F234-E234))</f>
        <v>10.354815286195667</v>
      </c>
      <c r="V234">
        <f>LN(ABS(G234-F234))</f>
        <v>11.00428018223228</v>
      </c>
      <c r="W234">
        <f>LN(ABS(H234-G234))</f>
        <v>9.7870069368874706</v>
      </c>
      <c r="X234">
        <f>LN((I234+L234+O234)/R234)</f>
        <v>-0.80665362283238173</v>
      </c>
      <c r="Y234">
        <f>LN((J234+M234+P234)/S234)</f>
        <v>-0.85111141501019716</v>
      </c>
      <c r="Z234">
        <f>LN((K234+N234+Q234)/T234)</f>
        <v>-0.66775704698784133</v>
      </c>
    </row>
    <row r="235" spans="1:26">
      <c r="A235" t="s">
        <v>11825</v>
      </c>
      <c r="B235" t="s">
        <v>11824</v>
      </c>
      <c r="C235" t="s">
        <v>11823</v>
      </c>
      <c r="D235" t="s">
        <v>8189</v>
      </c>
      <c r="E235" s="1">
        <v>70954.020107999997</v>
      </c>
      <c r="F235" s="1">
        <v>67463.736097999994</v>
      </c>
      <c r="G235" s="1">
        <v>26809.513964000002</v>
      </c>
      <c r="H235" s="1">
        <v>21780.348023999999</v>
      </c>
      <c r="I235" s="1">
        <v>2138.8778200000002</v>
      </c>
      <c r="J235" s="1"/>
      <c r="K235" s="1">
        <v>0</v>
      </c>
      <c r="L235" s="1">
        <v>30159.787660000002</v>
      </c>
      <c r="M235" s="1">
        <v>41456.68187</v>
      </c>
      <c r="N235" s="1">
        <v>31416.825916999998</v>
      </c>
      <c r="O235" s="1">
        <v>12141.715824000001</v>
      </c>
      <c r="P235" s="1">
        <v>5986.5536190000003</v>
      </c>
      <c r="Q235" s="1">
        <v>9989.3127189999996</v>
      </c>
      <c r="R235" s="1">
        <v>1569434.901147</v>
      </c>
      <c r="S235" s="1">
        <v>1579093.5215340001</v>
      </c>
      <c r="T235" s="1">
        <v>784570.79335299996</v>
      </c>
      <c r="U235">
        <f>LN(ABS(F235-E235))</f>
        <v>8.1577383901089409</v>
      </c>
      <c r="V235">
        <f>LN(ABS(G235-F235))</f>
        <v>10.612857975117361</v>
      </c>
      <c r="W235">
        <f>LN(ABS(H235-G235))</f>
        <v>8.5230094322471945</v>
      </c>
      <c r="X235">
        <f>LN((I235+L235+O235)/R235)</f>
        <v>-3.5643223530421979</v>
      </c>
      <c r="Y235">
        <f>LN((J235+M235+P235)/S235)</f>
        <v>-3.5050722867610435</v>
      </c>
      <c r="Z235">
        <f>LN((K235+N235+Q235)/T235)</f>
        <v>-2.941707662123429</v>
      </c>
    </row>
    <row r="236" spans="1:26">
      <c r="A236" t="s">
        <v>11822</v>
      </c>
      <c r="B236" t="s">
        <v>11821</v>
      </c>
      <c r="C236" t="s">
        <v>11820</v>
      </c>
      <c r="D236" t="s">
        <v>8189</v>
      </c>
      <c r="E236" s="1">
        <v>184424.585892</v>
      </c>
      <c r="F236" s="1">
        <v>253104.47335499999</v>
      </c>
      <c r="G236" s="1">
        <v>289788.86760400003</v>
      </c>
      <c r="H236" s="1">
        <v>259586.89569400001</v>
      </c>
      <c r="I236" s="1">
        <v>43593.258908000003</v>
      </c>
      <c r="J236" s="1">
        <v>68273.615829999995</v>
      </c>
      <c r="K236" s="1">
        <v>25808.989726</v>
      </c>
      <c r="L236" s="1">
        <v>204028.64089400001</v>
      </c>
      <c r="M236" s="1">
        <v>184483.382174</v>
      </c>
      <c r="N236" s="1">
        <v>180227.10260400001</v>
      </c>
      <c r="O236" s="1">
        <v>4822.1001029999998</v>
      </c>
      <c r="P236" s="1">
        <v>3862.8940710000002</v>
      </c>
      <c r="Q236" s="1">
        <v>4378.888586</v>
      </c>
      <c r="R236" s="1">
        <v>799088.52361300006</v>
      </c>
      <c r="S236" s="1">
        <v>446741.44713500002</v>
      </c>
      <c r="T236" s="1">
        <v>508041.85454500001</v>
      </c>
      <c r="U236">
        <f>LN(ABS(F236-E236))</f>
        <v>11.137211676439888</v>
      </c>
      <c r="V236">
        <f>LN(ABS(G236-F236))</f>
        <v>10.510106718786062</v>
      </c>
      <c r="W236">
        <f>LN(ABS(H236-G236))</f>
        <v>10.315662496264446</v>
      </c>
      <c r="X236">
        <f>LN((I236+L236+O236)/R236)</f>
        <v>-1.1522822910731207</v>
      </c>
      <c r="Y236">
        <f>LN((J236+M236+P236)/S236)</f>
        <v>-0.55438403831950811</v>
      </c>
      <c r="Z236">
        <f>LN((K236+N236+Q236)/T236)</f>
        <v>-0.88148215462010659</v>
      </c>
    </row>
    <row r="237" spans="1:26">
      <c r="A237" t="s">
        <v>11819</v>
      </c>
      <c r="B237" t="s">
        <v>11818</v>
      </c>
      <c r="C237" t="s">
        <v>11817</v>
      </c>
      <c r="D237" t="s">
        <v>8189</v>
      </c>
      <c r="E237" s="1">
        <v>148999.70822900001</v>
      </c>
      <c r="F237" s="1">
        <v>182896.19981200001</v>
      </c>
      <c r="G237" s="1">
        <v>226448.202047</v>
      </c>
      <c r="H237" s="1">
        <v>288794.27422199998</v>
      </c>
      <c r="I237" s="1">
        <v>2103.1523350000002</v>
      </c>
      <c r="J237" s="1">
        <v>313.08898499999998</v>
      </c>
      <c r="K237" s="1">
        <v>1901.404241</v>
      </c>
      <c r="L237" s="1">
        <v>94732.353405000002</v>
      </c>
      <c r="M237" s="1">
        <v>121316.562573</v>
      </c>
      <c r="N237" s="1">
        <v>128047.133131</v>
      </c>
      <c r="O237" s="1">
        <v>32769.355259999997</v>
      </c>
      <c r="P237" s="1">
        <v>53133.151184000002</v>
      </c>
      <c r="Q237" s="1">
        <v>93439.756903999994</v>
      </c>
      <c r="R237" s="1">
        <v>2350991.7157629998</v>
      </c>
      <c r="S237" s="1">
        <v>2191985.4976570001</v>
      </c>
      <c r="T237" s="1">
        <v>2285965.7695160001</v>
      </c>
      <c r="U237">
        <f>LN(ABS(F237-E237))</f>
        <v>10.431066794885915</v>
      </c>
      <c r="V237">
        <f>LN(ABS(G237-F237))</f>
        <v>10.681710956769155</v>
      </c>
      <c r="W237">
        <f>LN(ABS(H237-G237))</f>
        <v>11.040455952732486</v>
      </c>
      <c r="X237">
        <f>LN((I237+L237+O237)/R237)</f>
        <v>-2.8981022338952505</v>
      </c>
      <c r="Y237">
        <f>LN((J237+M237+P237)/S237)</f>
        <v>-2.5291333903959154</v>
      </c>
      <c r="Z237">
        <f>LN((K237+N237+Q237)/T237)</f>
        <v>-2.3256323830637098</v>
      </c>
    </row>
    <row r="238" spans="1:26">
      <c r="A238" t="s">
        <v>11816</v>
      </c>
      <c r="B238" t="s">
        <v>11815</v>
      </c>
      <c r="C238" t="s">
        <v>11814</v>
      </c>
      <c r="D238" t="s">
        <v>8189</v>
      </c>
      <c r="E238" s="1">
        <v>458598.12388299999</v>
      </c>
      <c r="F238" s="1">
        <v>509700.84487899998</v>
      </c>
      <c r="G238" s="1">
        <v>524735.57391200005</v>
      </c>
      <c r="H238" s="1">
        <v>1040777.394075</v>
      </c>
      <c r="I238" s="1">
        <v>32206.000153000001</v>
      </c>
      <c r="J238" s="1">
        <v>4294.4968699999999</v>
      </c>
      <c r="K238" s="1">
        <v>25761.635807999999</v>
      </c>
      <c r="L238" s="1">
        <v>405593.20750700001</v>
      </c>
      <c r="M238" s="1">
        <v>375280.47760599997</v>
      </c>
      <c r="N238" s="1">
        <v>561132.21906799998</v>
      </c>
      <c r="O238" s="1">
        <v>458294.75572800002</v>
      </c>
      <c r="P238" s="1">
        <v>833821.645365</v>
      </c>
      <c r="Q238" s="1">
        <v>784109.03403900005</v>
      </c>
      <c r="R238" s="1">
        <v>17823297.202523001</v>
      </c>
      <c r="S238" s="1">
        <v>19357505.197652001</v>
      </c>
      <c r="T238" s="1">
        <v>20303762.834623002</v>
      </c>
      <c r="U238">
        <f>LN(ABS(F238-E238))</f>
        <v>10.841593023228159</v>
      </c>
      <c r="V238">
        <f>LN(ABS(G238-F238))</f>
        <v>9.6181180728458617</v>
      </c>
      <c r="W238">
        <f>LN(ABS(H238-G238))</f>
        <v>13.153943088007102</v>
      </c>
      <c r="X238">
        <f>LN((I238+L238+O238)/R238)</f>
        <v>-2.9902164347799878</v>
      </c>
      <c r="Y238">
        <f>LN((J238+M238+P238)/S238)</f>
        <v>-2.7696566589572282</v>
      </c>
      <c r="Z238">
        <f>LN((K238+N238+Q238)/T238)</f>
        <v>-2.6952637224449689</v>
      </c>
    </row>
    <row r="239" spans="1:26">
      <c r="A239" t="s">
        <v>11813</v>
      </c>
      <c r="B239" t="s">
        <v>11812</v>
      </c>
      <c r="C239" t="s">
        <v>11811</v>
      </c>
      <c r="D239" t="s">
        <v>8189</v>
      </c>
      <c r="E239" s="1">
        <v>87359.544997999998</v>
      </c>
      <c r="F239" s="1">
        <v>110058.6318</v>
      </c>
      <c r="G239" s="1">
        <v>100088.27032900001</v>
      </c>
      <c r="H239" s="1">
        <v>154494.666933</v>
      </c>
      <c r="I239" s="1">
        <v>40924.915960999999</v>
      </c>
      <c r="J239" s="1">
        <v>102113.97691899999</v>
      </c>
      <c r="K239" s="1">
        <v>64539.211734999997</v>
      </c>
      <c r="L239" s="1">
        <v>76782.560691000006</v>
      </c>
      <c r="M239" s="1">
        <v>94441.598631000001</v>
      </c>
      <c r="N239" s="1">
        <v>143074.742845</v>
      </c>
      <c r="O239" s="1">
        <v>8690.8603619999994</v>
      </c>
      <c r="P239" s="1">
        <v>12809.988791</v>
      </c>
      <c r="Q239" s="1">
        <v>50169.84635</v>
      </c>
      <c r="R239" s="1">
        <v>294428.20157600002</v>
      </c>
      <c r="S239" s="1">
        <v>347923.37154700002</v>
      </c>
      <c r="T239" s="1">
        <v>520989.49319900002</v>
      </c>
      <c r="U239">
        <f>LN(ABS(F239-E239))</f>
        <v>10.030079973673503</v>
      </c>
      <c r="V239">
        <f>LN(ABS(G239-F239))</f>
        <v>9.2073721181662584</v>
      </c>
      <c r="W239">
        <f>LN(ABS(H239-G239))</f>
        <v>10.904237010563856</v>
      </c>
      <c r="X239">
        <f>LN((I239+L239+O239)/R239)</f>
        <v>-0.84559685057216682</v>
      </c>
      <c r="Y239">
        <f>LN((J239+M239+P239)/S239)</f>
        <v>-0.50790042309379191</v>
      </c>
      <c r="Z239">
        <f>LN((K239+N239+Q239)/T239)</f>
        <v>-0.70360862221752452</v>
      </c>
    </row>
    <row r="240" spans="1:26">
      <c r="A240" t="s">
        <v>11810</v>
      </c>
      <c r="B240" t="s">
        <v>11809</v>
      </c>
      <c r="C240" t="s">
        <v>11808</v>
      </c>
      <c r="D240" t="s">
        <v>8189</v>
      </c>
      <c r="E240" s="1">
        <v>30804.295332000002</v>
      </c>
      <c r="F240" s="1">
        <v>26197.920769</v>
      </c>
      <c r="G240" s="1">
        <v>26444.299876000001</v>
      </c>
      <c r="H240" s="1">
        <v>29245.512391</v>
      </c>
      <c r="I240" s="1">
        <v>1007.849972</v>
      </c>
      <c r="J240" s="1">
        <v>825.85166100000004</v>
      </c>
      <c r="K240" s="1">
        <v>664.24065199999995</v>
      </c>
      <c r="L240" s="1">
        <v>130465.15730399999</v>
      </c>
      <c r="M240" s="1">
        <v>116978.792092</v>
      </c>
      <c r="N240" s="1">
        <v>126693.954381</v>
      </c>
      <c r="O240" s="1">
        <v>6020.5512920000001</v>
      </c>
      <c r="P240" s="1">
        <v>8173.5892979999999</v>
      </c>
      <c r="Q240" s="1">
        <v>7756.0528389999999</v>
      </c>
      <c r="R240" s="1">
        <v>290318.60236100003</v>
      </c>
      <c r="S240" s="1">
        <v>254515.24626700001</v>
      </c>
      <c r="T240" s="1">
        <v>231883.781487</v>
      </c>
      <c r="U240">
        <f>LN(ABS(F240-E240))</f>
        <v>8.4351963977429776</v>
      </c>
      <c r="V240">
        <f>LN(ABS(G240-F240))</f>
        <v>5.5068714350447552</v>
      </c>
      <c r="W240">
        <f>LN(ABS(H240-G240))</f>
        <v>7.9378076434994984</v>
      </c>
      <c r="X240">
        <f>LN((I240+L240+O240)/R240)</f>
        <v>-0.74740187952944637</v>
      </c>
      <c r="Y240">
        <f>LN((J240+M240+P240)/S240)</f>
        <v>-0.70325160247843155</v>
      </c>
      <c r="Z240">
        <f>LN((K240+N240+Q240)/T240)</f>
        <v>-0.54011560320833873</v>
      </c>
    </row>
    <row r="241" spans="1:26">
      <c r="A241" t="s">
        <v>11807</v>
      </c>
      <c r="B241" t="s">
        <v>11806</v>
      </c>
      <c r="C241" t="s">
        <v>11805</v>
      </c>
      <c r="D241" t="s">
        <v>8189</v>
      </c>
      <c r="E241" s="1">
        <v>1015792.777659</v>
      </c>
      <c r="F241" s="1">
        <v>499950.65916600003</v>
      </c>
      <c r="G241" s="1">
        <v>359108.12040800002</v>
      </c>
      <c r="H241" s="1">
        <v>409582.54367099999</v>
      </c>
      <c r="I241" s="1">
        <v>68552.871803000002</v>
      </c>
      <c r="J241" s="1">
        <v>36969.492169999998</v>
      </c>
      <c r="K241" s="1">
        <v>25171.213798000001</v>
      </c>
      <c r="L241" s="1">
        <v>574908.89808099996</v>
      </c>
      <c r="M241" s="1">
        <v>607077.76513700001</v>
      </c>
      <c r="N241" s="1">
        <v>557021.34856499999</v>
      </c>
      <c r="O241" s="1">
        <v>13328.373846</v>
      </c>
      <c r="P241" s="1">
        <v>25798.743859999999</v>
      </c>
      <c r="Q241" s="1">
        <v>31207.695944999999</v>
      </c>
      <c r="R241" s="1">
        <v>5595674.6242350005</v>
      </c>
      <c r="S241" s="1">
        <v>2875357.2698269999</v>
      </c>
      <c r="T241" s="1">
        <v>4196919.0627499996</v>
      </c>
      <c r="U241">
        <f>LN(ABS(F241-E241))</f>
        <v>13.153556025731953</v>
      </c>
      <c r="V241">
        <f>LN(ABS(G241-F241))</f>
        <v>11.855397798937256</v>
      </c>
      <c r="W241">
        <f>LN(ABS(H241-G241))</f>
        <v>10.829222016924575</v>
      </c>
      <c r="X241">
        <f>LN((I241+L241+O241)/R241)</f>
        <v>-2.1423846382236671</v>
      </c>
      <c r="Y241">
        <f>LN((J241+M241+P241)/S241)</f>
        <v>-1.4568843763155612</v>
      </c>
      <c r="Z241">
        <f>LN((K241+N241+Q241)/T241)</f>
        <v>-1.9230883058105166</v>
      </c>
    </row>
    <row r="242" spans="1:26">
      <c r="A242" t="s">
        <v>11804</v>
      </c>
      <c r="B242" t="s">
        <v>11803</v>
      </c>
      <c r="C242" t="s">
        <v>11802</v>
      </c>
      <c r="D242" t="s">
        <v>8189</v>
      </c>
      <c r="E242" s="1">
        <v>130517.740785</v>
      </c>
      <c r="F242" s="1">
        <v>112414.971901</v>
      </c>
      <c r="G242" s="1">
        <v>88103.803694999995</v>
      </c>
      <c r="H242" s="1">
        <v>97122.963715000005</v>
      </c>
      <c r="I242" s="1">
        <v>5440.2653250000003</v>
      </c>
      <c r="J242" s="1">
        <v>1356.570622</v>
      </c>
      <c r="K242" s="1">
        <v>494.71318300000001</v>
      </c>
      <c r="L242" s="1">
        <v>494670.49637100002</v>
      </c>
      <c r="M242" s="1">
        <v>562579.24723700003</v>
      </c>
      <c r="N242" s="1">
        <v>586766.94768600003</v>
      </c>
      <c r="O242" s="1">
        <v>12860.438265999999</v>
      </c>
      <c r="P242" s="1">
        <v>19236.054224</v>
      </c>
      <c r="Q242" s="1">
        <v>14024.104665999999</v>
      </c>
      <c r="R242" s="1">
        <v>1175584.3043120001</v>
      </c>
      <c r="S242" s="1">
        <v>1220639.9059560001</v>
      </c>
      <c r="T242" s="1">
        <v>1259319.5441070001</v>
      </c>
      <c r="U242">
        <f>LN(ABS(F242-E242))</f>
        <v>9.8038201825707016</v>
      </c>
      <c r="V242">
        <f>LN(ABS(G242-F242))</f>
        <v>10.098691120701041</v>
      </c>
      <c r="W242">
        <f>LN(ABS(H242-G242))</f>
        <v>9.1071064845518315</v>
      </c>
      <c r="X242">
        <f>LN((I242+L242+O242)/R242)</f>
        <v>-0.82930088007104952</v>
      </c>
      <c r="Y242">
        <f>LN((J242+M242+P242)/S242)</f>
        <v>-0.73864856407611434</v>
      </c>
      <c r="Z242">
        <f>LN((K242+N242+Q242)/T242)</f>
        <v>-0.73925650476143445</v>
      </c>
    </row>
    <row r="243" spans="1:26">
      <c r="A243" t="s">
        <v>11801</v>
      </c>
      <c r="B243" t="s">
        <v>11800</v>
      </c>
      <c r="C243" t="s">
        <v>11799</v>
      </c>
      <c r="D243" t="s">
        <v>8189</v>
      </c>
      <c r="E243" s="1">
        <v>8267.5681820000009</v>
      </c>
      <c r="F243" s="1">
        <v>9316.7504939999999</v>
      </c>
      <c r="G243" s="1">
        <v>9444.2854829999997</v>
      </c>
      <c r="H243" s="1">
        <v>10178.698060000001</v>
      </c>
      <c r="I243" s="1">
        <v>12901.539162999999</v>
      </c>
      <c r="J243" s="1">
        <v>8736.8865600000008</v>
      </c>
      <c r="K243" s="1">
        <v>1508.653605</v>
      </c>
      <c r="L243" s="1">
        <v>20183.425636</v>
      </c>
      <c r="M243" s="1">
        <v>28790.411496000001</v>
      </c>
      <c r="N243" s="1">
        <v>27944.938096999998</v>
      </c>
      <c r="O243" s="1">
        <v>778.64491899999996</v>
      </c>
      <c r="P243" s="1">
        <v>2510.203227</v>
      </c>
      <c r="Q243" s="1">
        <v>3848.5659169999999</v>
      </c>
      <c r="R243" s="1">
        <v>82238.917568999997</v>
      </c>
      <c r="S243" s="1">
        <v>65731.711420000007</v>
      </c>
      <c r="T243" s="1">
        <v>45621.034910000002</v>
      </c>
      <c r="U243">
        <f>LN(ABS(F243-E243))</f>
        <v>6.9557663892917088</v>
      </c>
      <c r="V243">
        <f>LN(ABS(G243-F243))</f>
        <v>4.8483907504806414</v>
      </c>
      <c r="W243">
        <f>LN(ABS(H243-G243))</f>
        <v>6.5990709647043042</v>
      </c>
      <c r="X243">
        <f>LN((I243+L243+O243)/R243)</f>
        <v>-0.88728766159476491</v>
      </c>
      <c r="Y243">
        <f>LN((J243+M243+P243)/S243)</f>
        <v>-0.49576493207784911</v>
      </c>
      <c r="Z243">
        <f>LN((K243+N243+Q243)/T243)</f>
        <v>-0.31474671379314939</v>
      </c>
    </row>
    <row r="244" spans="1:26">
      <c r="A244" t="s">
        <v>11798</v>
      </c>
      <c r="B244" t="s">
        <v>11797</v>
      </c>
      <c r="C244" t="s">
        <v>11796</v>
      </c>
      <c r="D244" t="s">
        <v>8189</v>
      </c>
      <c r="E244" s="1">
        <v>87753.874051000006</v>
      </c>
      <c r="F244" s="1">
        <v>108270.94429499999</v>
      </c>
      <c r="G244" s="1">
        <v>135911.93394300001</v>
      </c>
      <c r="H244" s="1">
        <v>72989.124748000002</v>
      </c>
      <c r="I244" s="1">
        <v>13806.420426000001</v>
      </c>
      <c r="J244" s="1">
        <v>6800.0974729999998</v>
      </c>
      <c r="K244" s="1">
        <v>6496.4036109999997</v>
      </c>
      <c r="L244" s="1">
        <v>86680.577808000002</v>
      </c>
      <c r="M244" s="1">
        <v>122757.38034800001</v>
      </c>
      <c r="N244" s="1">
        <v>86449.648700000005</v>
      </c>
      <c r="O244" s="1">
        <v>17672.601382000001</v>
      </c>
      <c r="P244" s="1">
        <v>18862.863503</v>
      </c>
      <c r="Q244" s="1">
        <v>12364.595805000001</v>
      </c>
      <c r="R244" s="1">
        <v>367042.09174499998</v>
      </c>
      <c r="S244" s="1">
        <v>429286.42333999998</v>
      </c>
      <c r="T244" s="1">
        <v>355510.229353</v>
      </c>
      <c r="U244">
        <f>LN(ABS(F244-E244))</f>
        <v>9.9290125134577654</v>
      </c>
      <c r="V244">
        <f>LN(ABS(G244-F244))</f>
        <v>10.227055082161032</v>
      </c>
      <c r="W244">
        <f>LN(ABS(H244-G244))</f>
        <v>11.049664003267107</v>
      </c>
      <c r="X244">
        <f>LN((I244+L244+O244)/R244)</f>
        <v>-1.1334402831540833</v>
      </c>
      <c r="Y244">
        <f>LN((J244+M244+P244)/S244)</f>
        <v>-1.0620759573634229</v>
      </c>
      <c r="Z244">
        <f>LN((K244+N244+Q244)/T244)</f>
        <v>-1.2166394876437761</v>
      </c>
    </row>
    <row r="245" spans="1:26">
      <c r="A245" t="s">
        <v>11795</v>
      </c>
      <c r="B245" t="s">
        <v>11794</v>
      </c>
      <c r="C245" t="s">
        <v>11793</v>
      </c>
      <c r="D245" t="s">
        <v>8189</v>
      </c>
      <c r="E245" s="1">
        <v>123486.548929</v>
      </c>
      <c r="F245" s="1">
        <v>147638.00773400001</v>
      </c>
      <c r="G245" s="1">
        <v>120522.186875</v>
      </c>
      <c r="H245" s="1">
        <v>127866.981044</v>
      </c>
      <c r="I245" s="1"/>
      <c r="J245" s="1"/>
      <c r="K245" s="1"/>
      <c r="L245" s="1">
        <v>115404.861858</v>
      </c>
      <c r="M245" s="1">
        <v>144541.75266900001</v>
      </c>
      <c r="N245" s="1">
        <v>201986.565585</v>
      </c>
      <c r="O245" s="1">
        <v>4867.5615129999996</v>
      </c>
      <c r="P245" s="1">
        <v>6510.7187899999999</v>
      </c>
      <c r="Q245" s="1">
        <v>5109.8056939999997</v>
      </c>
      <c r="R245" s="1">
        <v>931963.68825100001</v>
      </c>
      <c r="S245" s="1">
        <v>941713.69980299997</v>
      </c>
      <c r="T245" s="1">
        <v>1058787.719877</v>
      </c>
      <c r="U245">
        <f>LN(ABS(F245-E245))</f>
        <v>10.09210006326049</v>
      </c>
      <c r="V245">
        <f>LN(ABS(G245-F245))</f>
        <v>10.207872632060528</v>
      </c>
      <c r="W245">
        <f>LN(ABS(H245-G245))</f>
        <v>8.9017470649341739</v>
      </c>
      <c r="X245">
        <f>LN((I245+L245+O245)/R245)</f>
        <v>-2.0475344882808484</v>
      </c>
      <c r="Y245">
        <f>LN((J245+M245+P245)/S245)</f>
        <v>-1.8300740307994499</v>
      </c>
      <c r="Z245">
        <f>LN((K245+N245+Q245)/T245)</f>
        <v>-1.6316956254745767</v>
      </c>
    </row>
    <row r="246" spans="1:26">
      <c r="A246" t="s">
        <v>11792</v>
      </c>
      <c r="B246" t="s">
        <v>11791</v>
      </c>
      <c r="C246" t="s">
        <v>11790</v>
      </c>
      <c r="D246" t="s">
        <v>8189</v>
      </c>
      <c r="E246" s="1">
        <v>24401.360250000002</v>
      </c>
      <c r="F246" s="1">
        <v>47534.144059999999</v>
      </c>
      <c r="G246" s="1">
        <v>36767.891652999999</v>
      </c>
      <c r="H246" s="1">
        <v>32221.501980000001</v>
      </c>
      <c r="I246" s="1">
        <v>234.57419999999999</v>
      </c>
      <c r="J246" s="1">
        <v>1042.1841099999999</v>
      </c>
      <c r="K246" s="1">
        <v>27507.089406999999</v>
      </c>
      <c r="L246" s="1">
        <v>13453.640855</v>
      </c>
      <c r="M246" s="1">
        <v>18612.70335</v>
      </c>
      <c r="N246" s="1">
        <v>17337.9349</v>
      </c>
      <c r="O246" s="1">
        <v>2105.31306</v>
      </c>
      <c r="P246" s="1">
        <v>337.323486</v>
      </c>
      <c r="Q246" s="1">
        <v>690.84289200000001</v>
      </c>
      <c r="R246" s="1">
        <v>95276.641292</v>
      </c>
      <c r="S246" s="1">
        <v>86737.875054999997</v>
      </c>
      <c r="T246" s="1">
        <v>71147.372686000002</v>
      </c>
      <c r="U246">
        <f>LN(ABS(F246-E246))</f>
        <v>10.04900610293369</v>
      </c>
      <c r="V246">
        <f>LN(ABS(G246-F246))</f>
        <v>9.2841717436723812</v>
      </c>
      <c r="W246">
        <f>LN(ABS(H246-G246))</f>
        <v>8.4220887185127964</v>
      </c>
      <c r="X246">
        <f>LN((I246+L246+O246)/R246)</f>
        <v>-1.7971844303581954</v>
      </c>
      <c r="Y246">
        <f>LN((J246+M246+P246)/S246)</f>
        <v>-1.4675478952423606</v>
      </c>
      <c r="Z246">
        <f>LN((K246+N246+Q246)/T246)</f>
        <v>-0.44625309193769924</v>
      </c>
    </row>
    <row r="247" spans="1:26">
      <c r="A247" t="s">
        <v>11789</v>
      </c>
      <c r="B247" t="s">
        <v>11788</v>
      </c>
      <c r="C247" t="s">
        <v>11787</v>
      </c>
      <c r="D247" t="s">
        <v>8189</v>
      </c>
      <c r="E247" s="1">
        <v>35959.509976000001</v>
      </c>
      <c r="F247" s="1">
        <v>33958.428777000001</v>
      </c>
      <c r="G247" s="1">
        <v>35307.456891000002</v>
      </c>
      <c r="H247" s="1">
        <v>50030.176282</v>
      </c>
      <c r="I247" s="1">
        <v>1328.378228</v>
      </c>
      <c r="J247" s="1">
        <v>207.78611799999999</v>
      </c>
      <c r="K247" s="1">
        <v>65.937558999999993</v>
      </c>
      <c r="L247" s="1">
        <v>58917.324065000001</v>
      </c>
      <c r="M247" s="1">
        <v>57000.374344000003</v>
      </c>
      <c r="N247" s="1">
        <v>59784.375314999997</v>
      </c>
      <c r="O247" s="1">
        <v>1434.576088</v>
      </c>
      <c r="P247" s="1">
        <v>2514.2927260000001</v>
      </c>
      <c r="Q247" s="1">
        <v>3245.836534</v>
      </c>
      <c r="R247" s="1">
        <v>80144.656877000001</v>
      </c>
      <c r="S247" s="1">
        <v>86030.725187999997</v>
      </c>
      <c r="T247" s="1">
        <v>99566.870687000002</v>
      </c>
      <c r="U247">
        <f>LN(ABS(F247-E247))</f>
        <v>7.6014429129708141</v>
      </c>
      <c r="V247">
        <f>LN(ABS(G247-F247))</f>
        <v>7.207139696613277</v>
      </c>
      <c r="W247">
        <f>LN(ABS(H247-G247))</f>
        <v>9.5971471164567195</v>
      </c>
      <c r="X247">
        <f>LN((I247+L247+O247)/R247)</f>
        <v>-0.26186897023547084</v>
      </c>
      <c r="Y247">
        <f>LN((J247+M247+P247)/S247)</f>
        <v>-0.36499645208374398</v>
      </c>
      <c r="Z247">
        <f>LN((K247+N247+Q247)/T247)</f>
        <v>-0.45616974159440565</v>
      </c>
    </row>
    <row r="248" spans="1:26">
      <c r="A248" t="s">
        <v>11786</v>
      </c>
      <c r="B248" t="s">
        <v>11785</v>
      </c>
      <c r="C248" t="s">
        <v>11784</v>
      </c>
      <c r="D248" t="s">
        <v>8189</v>
      </c>
      <c r="E248" s="1">
        <v>43441.275547999998</v>
      </c>
      <c r="F248" s="1">
        <v>79228.502225999997</v>
      </c>
      <c r="G248" s="1">
        <v>68728.405356000003</v>
      </c>
      <c r="H248" s="1">
        <v>55574.998947</v>
      </c>
      <c r="I248" s="1">
        <v>568.02957200000003</v>
      </c>
      <c r="J248" s="1">
        <v>237.24798200000001</v>
      </c>
      <c r="K248" s="1">
        <v>242.99318500000001</v>
      </c>
      <c r="L248" s="1">
        <v>59102.577625999998</v>
      </c>
      <c r="M248" s="1">
        <v>45167.157133000001</v>
      </c>
      <c r="N248" s="1">
        <v>50097.598257999998</v>
      </c>
      <c r="O248" s="1">
        <v>6219.6060749999997</v>
      </c>
      <c r="P248" s="1">
        <v>5211.221759</v>
      </c>
      <c r="Q248" s="1">
        <v>4373.4965759999995</v>
      </c>
      <c r="R248" s="1">
        <v>320346.651373</v>
      </c>
      <c r="S248" s="1">
        <v>240820.194517</v>
      </c>
      <c r="T248" s="1">
        <v>230866.34870500001</v>
      </c>
      <c r="U248">
        <f>LN(ABS(F248-E248))</f>
        <v>10.485346312017793</v>
      </c>
      <c r="V248">
        <f>LN(ABS(G248-F248))</f>
        <v>9.2591397618173428</v>
      </c>
      <c r="W248">
        <f>LN(ABS(H248-G248))</f>
        <v>9.484436046569698</v>
      </c>
      <c r="X248">
        <f>LN((I248+L248+O248)/R248)</f>
        <v>-1.581413773279766</v>
      </c>
      <c r="Y248">
        <f>LN((J248+M248+P248)/S248)</f>
        <v>-1.5597902140747462</v>
      </c>
      <c r="Z248">
        <f>LN((K248+N248+Q248)/T248)</f>
        <v>-1.4397177391578413</v>
      </c>
    </row>
    <row r="249" spans="1:26">
      <c r="A249" t="s">
        <v>11783</v>
      </c>
      <c r="B249" t="s">
        <v>11782</v>
      </c>
      <c r="C249" t="s">
        <v>11781</v>
      </c>
      <c r="D249" t="s">
        <v>8189</v>
      </c>
      <c r="E249" s="1">
        <v>191076.56956800001</v>
      </c>
      <c r="F249" s="1">
        <v>260684.735113</v>
      </c>
      <c r="G249" s="1">
        <v>245867.99926300001</v>
      </c>
      <c r="H249" s="1">
        <v>286076.46269700001</v>
      </c>
      <c r="I249" s="1">
        <v>91750.265073000002</v>
      </c>
      <c r="J249" s="1">
        <v>97363.016644000003</v>
      </c>
      <c r="K249" s="1">
        <v>98247.905069999993</v>
      </c>
      <c r="L249" s="1">
        <v>265928.40951299999</v>
      </c>
      <c r="M249" s="1">
        <v>352719.84895199997</v>
      </c>
      <c r="N249" s="1">
        <v>433852.56302499998</v>
      </c>
      <c r="O249" s="1">
        <v>28294.105554999998</v>
      </c>
      <c r="P249" s="1">
        <v>40455.294254</v>
      </c>
      <c r="Q249" s="1">
        <v>33571.050002000004</v>
      </c>
      <c r="R249" s="1">
        <v>859127.12829300005</v>
      </c>
      <c r="S249" s="1">
        <v>1044445.371866</v>
      </c>
      <c r="T249" s="1">
        <v>1239064.600229</v>
      </c>
      <c r="U249">
        <f>LN(ABS(F249-E249))</f>
        <v>11.150637160489785</v>
      </c>
      <c r="V249">
        <f>LN(ABS(G249-F249))</f>
        <v>9.603512621554378</v>
      </c>
      <c r="W249">
        <f>LN(ABS(H249-G249))</f>
        <v>10.601832785632192</v>
      </c>
      <c r="X249">
        <f>LN((I249+L249+O249)/R249)</f>
        <v>-0.80015005750958534</v>
      </c>
      <c r="Y249">
        <f>LN((J249+M249+P249)/S249)</f>
        <v>-0.75573820503964173</v>
      </c>
      <c r="Z249">
        <f>LN((K249+N249+Q249)/T249)</f>
        <v>-0.78409846626445334</v>
      </c>
    </row>
    <row r="250" spans="1:26">
      <c r="A250" t="s">
        <v>11780</v>
      </c>
      <c r="B250" t="s">
        <v>11779</v>
      </c>
      <c r="C250" t="s">
        <v>11778</v>
      </c>
      <c r="D250" t="s">
        <v>8189</v>
      </c>
      <c r="E250" s="1">
        <v>81379.789923999997</v>
      </c>
      <c r="F250" s="1">
        <v>53281.221857999997</v>
      </c>
      <c r="G250" s="1">
        <v>36011.135931999997</v>
      </c>
      <c r="H250" s="1">
        <v>32636.982939000001</v>
      </c>
      <c r="I250" s="1">
        <v>2656.2</v>
      </c>
      <c r="J250" s="1">
        <v>2665.6701400000002</v>
      </c>
      <c r="K250" s="1">
        <v>1547.595973</v>
      </c>
      <c r="L250" s="1">
        <v>36837.359786000001</v>
      </c>
      <c r="M250" s="1">
        <v>32648.134748</v>
      </c>
      <c r="N250" s="1">
        <v>31809.914457999999</v>
      </c>
      <c r="O250" s="1">
        <v>1920.848827</v>
      </c>
      <c r="P250" s="1">
        <v>2702.7423869999998</v>
      </c>
      <c r="Q250" s="1">
        <v>14530.338436</v>
      </c>
      <c r="R250" s="1">
        <v>217062.08614100001</v>
      </c>
      <c r="S250" s="1">
        <v>95412.210389999993</v>
      </c>
      <c r="T250" s="1">
        <v>77093.304287999999</v>
      </c>
      <c r="U250">
        <f>LN(ABS(F250-E250))</f>
        <v>10.24347389551807</v>
      </c>
      <c r="V250">
        <f>LN(ABS(G250-F250))</f>
        <v>9.7567311465771027</v>
      </c>
      <c r="W250">
        <f>LN(ABS(H250-G250))</f>
        <v>8.1238996067725964</v>
      </c>
      <c r="X250">
        <f>LN((I250+L250+O250)/R250)</f>
        <v>-1.6565545694554153</v>
      </c>
      <c r="Y250">
        <f>LN((J250+M250+P250)/S250)</f>
        <v>-0.92018504222465336</v>
      </c>
      <c r="Z250">
        <f>LN((K250+N250+Q250)/T250)</f>
        <v>-0.4761546371471912</v>
      </c>
    </row>
    <row r="251" spans="1:26">
      <c r="A251" t="s">
        <v>11777</v>
      </c>
      <c r="B251" t="s">
        <v>11776</v>
      </c>
      <c r="C251" t="s">
        <v>11775</v>
      </c>
      <c r="D251" t="s">
        <v>8189</v>
      </c>
      <c r="E251" s="1">
        <v>493.71703100000002</v>
      </c>
      <c r="F251" s="1">
        <v>462.14986499999998</v>
      </c>
      <c r="G251" s="1">
        <v>489.39443499999999</v>
      </c>
      <c r="H251" s="1">
        <v>542.57752300000004</v>
      </c>
      <c r="I251" s="1">
        <v>3657.6852159999999</v>
      </c>
      <c r="J251" s="1">
        <v>2405.6938869999999</v>
      </c>
      <c r="K251" s="1">
        <v>2535.5425399999999</v>
      </c>
      <c r="L251" s="1">
        <v>7052.1967569999997</v>
      </c>
      <c r="M251" s="1">
        <v>8626.343003</v>
      </c>
      <c r="N251" s="1">
        <v>11206.113454</v>
      </c>
      <c r="O251" s="1">
        <v>102.921938</v>
      </c>
      <c r="P251" s="1">
        <v>342.55018100000001</v>
      </c>
      <c r="Q251" s="1">
        <v>287.064412</v>
      </c>
      <c r="R251" s="1">
        <v>75773.636371999994</v>
      </c>
      <c r="S251" s="1">
        <v>77702.542480999997</v>
      </c>
      <c r="T251" s="1">
        <v>89077.677232999995</v>
      </c>
      <c r="U251">
        <f>LN(ABS(F251-E251))</f>
        <v>3.452117529772627</v>
      </c>
      <c r="V251">
        <f>LN(ABS(G251-F251))</f>
        <v>3.3048542351980896</v>
      </c>
      <c r="W251">
        <f>LN(ABS(H251-G251))</f>
        <v>3.9737404510715146</v>
      </c>
      <c r="X251">
        <f>LN((I251+L251+O251)/R251)</f>
        <v>-1.9470194477926486</v>
      </c>
      <c r="Y251">
        <f>LN((J251+M251+P251)/S251)</f>
        <v>-1.9215063158738972</v>
      </c>
      <c r="Z251">
        <f>LN((K251+N251+Q251)/T251)</f>
        <v>-1.8484020811608302</v>
      </c>
    </row>
    <row r="252" spans="1:26">
      <c r="A252" t="s">
        <v>11774</v>
      </c>
      <c r="B252" t="s">
        <v>11773</v>
      </c>
      <c r="C252" t="s">
        <v>11772</v>
      </c>
      <c r="D252" t="s">
        <v>8189</v>
      </c>
      <c r="E252" s="1">
        <v>49538.617114000001</v>
      </c>
      <c r="F252" s="1">
        <v>53003.652394999997</v>
      </c>
      <c r="G252" s="1">
        <v>56100.967368999998</v>
      </c>
      <c r="H252" s="1">
        <v>52527.182667000001</v>
      </c>
      <c r="I252" s="1">
        <v>23566.904456</v>
      </c>
      <c r="J252" s="1">
        <v>27997.247254000002</v>
      </c>
      <c r="K252" s="1">
        <v>21563.601817999999</v>
      </c>
      <c r="L252" s="1">
        <v>61715.322233999999</v>
      </c>
      <c r="M252" s="1">
        <v>71186.750379000005</v>
      </c>
      <c r="N252" s="1">
        <v>62607.976523999998</v>
      </c>
      <c r="O252" s="1">
        <v>18675.197425999999</v>
      </c>
      <c r="P252" s="1">
        <v>25488.311030000001</v>
      </c>
      <c r="Q252" s="1">
        <v>8463.4095739999993</v>
      </c>
      <c r="R252" s="1">
        <v>328153.21038499998</v>
      </c>
      <c r="S252" s="1">
        <v>339165.794436</v>
      </c>
      <c r="T252" s="1">
        <v>274085.80922</v>
      </c>
      <c r="U252">
        <f>LN(ABS(F252-E252))</f>
        <v>8.1504780936789469</v>
      </c>
      <c r="V252">
        <f>LN(ABS(G252-F252))</f>
        <v>8.0382908777401365</v>
      </c>
      <c r="W252">
        <f>LN(ABS(H252-G252))</f>
        <v>8.1813804538377148</v>
      </c>
      <c r="X252">
        <f>LN((I252+L252+O252)/R252)</f>
        <v>-1.1494991723358885</v>
      </c>
      <c r="Y252">
        <f>LN((J252+M252+P252)/S252)</f>
        <v>-1.0008002925804134</v>
      </c>
      <c r="Z252">
        <f>LN((K252+N252+Q252)/T252)</f>
        <v>-1.0847743201411042</v>
      </c>
    </row>
    <row r="253" spans="1:26">
      <c r="A253" t="s">
        <v>11771</v>
      </c>
      <c r="B253" t="s">
        <v>11770</v>
      </c>
      <c r="C253" t="s">
        <v>11769</v>
      </c>
      <c r="D253" t="s">
        <v>8189</v>
      </c>
      <c r="E253" s="1">
        <v>230776.17064600001</v>
      </c>
      <c r="F253" s="1">
        <v>363785.380947</v>
      </c>
      <c r="G253" s="1">
        <v>433487.52878599998</v>
      </c>
      <c r="H253" s="1">
        <v>460072.93781899998</v>
      </c>
      <c r="I253" s="1">
        <v>214419.30323200001</v>
      </c>
      <c r="J253" s="1">
        <v>220394.89838299999</v>
      </c>
      <c r="K253" s="1">
        <v>247683.94138900001</v>
      </c>
      <c r="L253" s="1">
        <v>351629.28683900001</v>
      </c>
      <c r="M253" s="1">
        <v>522811.722557</v>
      </c>
      <c r="N253" s="1">
        <v>577399.14812200004</v>
      </c>
      <c r="O253" s="1">
        <v>9388.4245019999998</v>
      </c>
      <c r="P253" s="1">
        <v>11788.700707</v>
      </c>
      <c r="Q253" s="1">
        <v>13379.262354</v>
      </c>
      <c r="R253" s="1">
        <v>1532015.9124370001</v>
      </c>
      <c r="S253" s="1">
        <v>2049450.2732609999</v>
      </c>
      <c r="T253" s="1">
        <v>2394206.3896260001</v>
      </c>
      <c r="U253">
        <f>LN(ABS(F253-E253))</f>
        <v>11.798173655189652</v>
      </c>
      <c r="V253">
        <f>LN(ABS(G253-F253))</f>
        <v>11.151986411754459</v>
      </c>
      <c r="W253">
        <f>LN(ABS(H253-G253))</f>
        <v>10.188117811676763</v>
      </c>
      <c r="X253">
        <f>LN((I253+L253+O253)/R253)</f>
        <v>-0.97920995948612677</v>
      </c>
      <c r="Y253">
        <f>LN((J253+M253+P253)/S253)</f>
        <v>-0.99861532405063236</v>
      </c>
      <c r="Z253">
        <f>LN((K253+N253+Q253)/T253)</f>
        <v>-1.0492374127380117</v>
      </c>
    </row>
    <row r="254" spans="1:26">
      <c r="A254" t="s">
        <v>11768</v>
      </c>
      <c r="B254" t="s">
        <v>11767</v>
      </c>
      <c r="C254" t="s">
        <v>11766</v>
      </c>
      <c r="D254" t="s">
        <v>8189</v>
      </c>
      <c r="E254" s="1">
        <v>398309.80087199999</v>
      </c>
      <c r="F254" s="1">
        <v>465664.971403</v>
      </c>
      <c r="G254" s="1">
        <v>384758.44223799999</v>
      </c>
      <c r="H254" s="1">
        <v>345039.56978199998</v>
      </c>
      <c r="I254" s="1">
        <v>11267.086961000001</v>
      </c>
      <c r="J254" s="1">
        <v>1298.1224259999999</v>
      </c>
      <c r="K254" s="1">
        <v>1757.5295490000001</v>
      </c>
      <c r="L254" s="1">
        <v>439604.78216399997</v>
      </c>
      <c r="M254" s="1">
        <v>450548.48459299997</v>
      </c>
      <c r="N254" s="1">
        <v>543447.47606899997</v>
      </c>
      <c r="O254" s="1">
        <v>90596.528290999995</v>
      </c>
      <c r="P254" s="1">
        <v>102243.646115</v>
      </c>
      <c r="Q254" s="1">
        <v>119852.455403</v>
      </c>
      <c r="R254" s="1">
        <v>861353.88577499997</v>
      </c>
      <c r="S254" s="1">
        <v>968637.58890800003</v>
      </c>
      <c r="T254" s="1">
        <v>1234049.7596849999</v>
      </c>
      <c r="U254">
        <f>LN(ABS(F254-E254))</f>
        <v>11.117734949953382</v>
      </c>
      <c r="V254">
        <f>LN(ABS(G254-F254))</f>
        <v>11.301049806403082</v>
      </c>
      <c r="W254">
        <f>LN(ABS(H254-G254))</f>
        <v>10.589581730445003</v>
      </c>
      <c r="X254">
        <f>LN((I254+L254+O254)/R254)</f>
        <v>-0.46422073359491867</v>
      </c>
      <c r="Y254">
        <f>LN((J254+M254+P254)/S254)</f>
        <v>-0.55856295140563306</v>
      </c>
      <c r="Z254">
        <f>LN((K254+N254+Q254)/T254)</f>
        <v>-0.61818308307287517</v>
      </c>
    </row>
    <row r="255" spans="1:26">
      <c r="A255" t="s">
        <v>11765</v>
      </c>
      <c r="B255" t="s">
        <v>11764</v>
      </c>
      <c r="C255" t="s">
        <v>11763</v>
      </c>
      <c r="D255" t="s">
        <v>8189</v>
      </c>
      <c r="E255" s="1">
        <v>4499.5426850000003</v>
      </c>
      <c r="F255" s="1">
        <v>11318.652452</v>
      </c>
      <c r="G255" s="1">
        <v>12347.919007</v>
      </c>
      <c r="H255" s="1">
        <v>11708.764440000001</v>
      </c>
      <c r="I255" s="1">
        <v>2291.942904</v>
      </c>
      <c r="J255" s="1">
        <v>2098.2602929999998</v>
      </c>
      <c r="K255" s="1">
        <v>1349.5987909999999</v>
      </c>
      <c r="L255" s="1">
        <v>6454.1406440000001</v>
      </c>
      <c r="M255" s="1">
        <v>4903.676305</v>
      </c>
      <c r="N255" s="1">
        <v>3905.3031249999999</v>
      </c>
      <c r="O255" s="1">
        <v>168.588584</v>
      </c>
      <c r="P255" s="1">
        <v>216.00649999999999</v>
      </c>
      <c r="Q255" s="1">
        <v>73.510921999999994</v>
      </c>
      <c r="R255" s="1">
        <v>24440.804705999999</v>
      </c>
      <c r="S255" s="1">
        <v>14694.594869</v>
      </c>
      <c r="T255" s="1">
        <v>15551.932147</v>
      </c>
      <c r="U255">
        <f>LN(ABS(F255-E255))</f>
        <v>8.8274842096194259</v>
      </c>
      <c r="V255">
        <f>LN(ABS(G255-F255))</f>
        <v>6.936601745048228</v>
      </c>
      <c r="W255">
        <f>LN(ABS(H255-G255))</f>
        <v>6.4601463140160229</v>
      </c>
      <c r="X255">
        <f>LN((I255+L255+O255)/R255)</f>
        <v>-1.0085555860171764</v>
      </c>
      <c r="Y255">
        <f>LN((J255+M255+P255)/S255)</f>
        <v>-0.71090970733921588</v>
      </c>
      <c r="Z255">
        <f>LN((K255+N255+Q255)/T255)</f>
        <v>-1.0711314698868222</v>
      </c>
    </row>
    <row r="256" spans="1:26">
      <c r="A256" t="s">
        <v>11762</v>
      </c>
      <c r="B256" t="s">
        <v>11761</v>
      </c>
      <c r="C256" t="s">
        <v>11760</v>
      </c>
      <c r="D256" t="s">
        <v>8189</v>
      </c>
      <c r="E256" s="1">
        <v>61899.363437</v>
      </c>
      <c r="F256" s="1">
        <v>65894.151389999999</v>
      </c>
      <c r="G256" s="1">
        <v>46891.129300000001</v>
      </c>
      <c r="H256" s="1">
        <v>78055.075662999996</v>
      </c>
      <c r="I256" s="1">
        <v>13789.886857</v>
      </c>
      <c r="J256" s="1">
        <v>7406.4589210000004</v>
      </c>
      <c r="K256" s="1">
        <v>20419.454491</v>
      </c>
      <c r="L256" s="1">
        <v>667626.70445600001</v>
      </c>
      <c r="M256" s="1">
        <v>772091.21768200002</v>
      </c>
      <c r="N256" s="1">
        <v>3539666.8701030002</v>
      </c>
      <c r="O256" s="1">
        <v>42385.963434999998</v>
      </c>
      <c r="P256" s="1">
        <v>50780.461077</v>
      </c>
      <c r="Q256" s="1">
        <v>125286.30302199999</v>
      </c>
      <c r="R256" s="1">
        <v>1430232.6908160001</v>
      </c>
      <c r="S256" s="1">
        <v>1684315.6346489999</v>
      </c>
      <c r="T256" s="1">
        <v>8066835.9439080004</v>
      </c>
      <c r="U256">
        <f>LN(ABS(F256-E256))</f>
        <v>8.2927457786940604</v>
      </c>
      <c r="V256">
        <f>LN(ABS(G256-F256))</f>
        <v>9.8523533028687158</v>
      </c>
      <c r="W256">
        <f>LN(ABS(H256-G256))</f>
        <v>10.347017140328743</v>
      </c>
      <c r="X256">
        <f>LN((I256+L256+O256)/R256)</f>
        <v>-0.68107379011079305</v>
      </c>
      <c r="Y256">
        <f>LN((J256+M256+P256)/S256)</f>
        <v>-0.70735385844712018</v>
      </c>
      <c r="Z256">
        <f>LN((K256+N256+Q256)/T256)</f>
        <v>-0.7833896884144409</v>
      </c>
    </row>
    <row r="257" spans="1:26">
      <c r="A257" t="s">
        <v>11759</v>
      </c>
      <c r="B257" t="s">
        <v>11758</v>
      </c>
      <c r="C257" t="s">
        <v>11757</v>
      </c>
      <c r="D257" t="s">
        <v>8189</v>
      </c>
      <c r="E257" s="1">
        <v>339703.50074599998</v>
      </c>
      <c r="F257" s="1">
        <v>329043.89875599998</v>
      </c>
      <c r="G257" s="1">
        <v>200156.633045</v>
      </c>
      <c r="H257" s="1">
        <v>190613.69416799999</v>
      </c>
      <c r="I257" s="1">
        <v>664.68074999999999</v>
      </c>
      <c r="J257" s="1">
        <v>4721.2683150000003</v>
      </c>
      <c r="K257" s="1">
        <v>5978.502399</v>
      </c>
      <c r="L257" s="1">
        <v>141037.54739399999</v>
      </c>
      <c r="M257" s="1">
        <v>198792.39744900001</v>
      </c>
      <c r="N257" s="1">
        <v>162576.39621800001</v>
      </c>
      <c r="O257" s="1">
        <v>359.62218799999999</v>
      </c>
      <c r="P257" s="1">
        <v>224.18187499999999</v>
      </c>
      <c r="Q257" s="1">
        <v>483.95126399999998</v>
      </c>
      <c r="R257" s="1">
        <v>1031929.087514</v>
      </c>
      <c r="S257" s="1">
        <v>868499.85823899996</v>
      </c>
      <c r="T257" s="1">
        <v>640328.71675599995</v>
      </c>
      <c r="U257">
        <f>LN(ABS(F257-E257))</f>
        <v>9.2742163602498167</v>
      </c>
      <c r="V257">
        <f>LN(ABS(G257-F257))</f>
        <v>11.766693392045475</v>
      </c>
      <c r="W257">
        <f>LN(ABS(H257-G257))</f>
        <v>9.1635567753878355</v>
      </c>
      <c r="X257">
        <f>LN((I257+L257+O257)/R257)</f>
        <v>-1.9829227015430333</v>
      </c>
      <c r="Y257">
        <f>LN((J257+M257+P257)/S257)</f>
        <v>-1.4499333156033876</v>
      </c>
      <c r="Z257">
        <f>LN((K257+N257+Q257)/T257)</f>
        <v>-1.3318530949702398</v>
      </c>
    </row>
    <row r="258" spans="1:26">
      <c r="A258" t="s">
        <v>11756</v>
      </c>
      <c r="B258" t="s">
        <v>11755</v>
      </c>
      <c r="C258" t="s">
        <v>11754</v>
      </c>
      <c r="D258" t="s">
        <v>8189</v>
      </c>
      <c r="E258" s="1"/>
      <c r="F258" s="1">
        <v>301.959025</v>
      </c>
      <c r="G258" s="1">
        <v>1940.4450409999999</v>
      </c>
      <c r="H258" s="1">
        <v>2777.0961510000002</v>
      </c>
      <c r="I258" s="1"/>
      <c r="J258" s="1">
        <v>0</v>
      </c>
      <c r="K258" s="1">
        <v>0</v>
      </c>
      <c r="L258" s="1">
        <v>56.190569000000004</v>
      </c>
      <c r="M258" s="1">
        <v>4358.1248900000001</v>
      </c>
      <c r="N258" s="1">
        <v>3476.758104</v>
      </c>
      <c r="O258" s="1">
        <v>25.841179</v>
      </c>
      <c r="P258" s="1">
        <v>721.25936000000002</v>
      </c>
      <c r="Q258" s="1">
        <v>2016.399361</v>
      </c>
      <c r="R258" s="1">
        <v>12716.554069</v>
      </c>
      <c r="S258" s="1">
        <v>35912.808653</v>
      </c>
      <c r="T258" s="1">
        <v>33643.119619999998</v>
      </c>
      <c r="U258">
        <f>LN(ABS(F258-E258))</f>
        <v>5.7102913293617208</v>
      </c>
      <c r="V258">
        <f>LN(ABS(G258-F258))</f>
        <v>7.4015279334671114</v>
      </c>
      <c r="W258">
        <f>LN(ABS(H258-G258))</f>
        <v>6.7294071496593588</v>
      </c>
      <c r="X258">
        <f>LN((I258+L258+O258)/R258)</f>
        <v>-5.043553550602442</v>
      </c>
      <c r="Y258">
        <f>LN((J258+M258+P258)/S258)</f>
        <v>-1.955903975238666</v>
      </c>
      <c r="Z258">
        <f>LN((K258+N258+Q258)/T258)</f>
        <v>-1.8123053458048655</v>
      </c>
    </row>
    <row r="259" spans="1:26">
      <c r="A259" t="s">
        <v>11753</v>
      </c>
      <c r="B259" t="s">
        <v>11752</v>
      </c>
      <c r="C259" t="s">
        <v>11751</v>
      </c>
      <c r="D259" t="s">
        <v>8189</v>
      </c>
      <c r="E259" s="1">
        <v>322032.678762</v>
      </c>
      <c r="F259" s="1">
        <v>448846.85398100002</v>
      </c>
      <c r="G259" s="1">
        <v>758403.36622500001</v>
      </c>
      <c r="H259" s="1">
        <v>567869.42065800005</v>
      </c>
      <c r="I259" s="1">
        <v>16402.411620999999</v>
      </c>
      <c r="J259" s="1">
        <v>9432.1</v>
      </c>
      <c r="K259" s="1">
        <v>12907.841505</v>
      </c>
      <c r="L259" s="1">
        <v>671937.55038200004</v>
      </c>
      <c r="M259" s="1">
        <v>864234.58237399999</v>
      </c>
      <c r="N259" s="1">
        <v>1291089.6108049999</v>
      </c>
      <c r="O259" s="1">
        <v>22953.807236000001</v>
      </c>
      <c r="P259" s="1">
        <v>51749.741028999997</v>
      </c>
      <c r="Q259" s="1">
        <v>34907.641652999999</v>
      </c>
      <c r="R259" s="1">
        <v>1022347.0462099999</v>
      </c>
      <c r="S259" s="1">
        <v>2265377.3606170001</v>
      </c>
      <c r="T259" s="1">
        <v>3079962.184539</v>
      </c>
      <c r="U259">
        <f>LN(ABS(F259-E259))</f>
        <v>11.750478106684959</v>
      </c>
      <c r="V259">
        <f>LN(ABS(G259-F259))</f>
        <v>12.642895946503506</v>
      </c>
      <c r="W259">
        <f>LN(ABS(H259-G259))</f>
        <v>12.157585649627348</v>
      </c>
      <c r="X259">
        <f>LN((I259+L259+O259)/R259)</f>
        <v>-0.36277076664863023</v>
      </c>
      <c r="Y259">
        <f>LN((J259+M259+P259)/S259)</f>
        <v>-0.89525280549780484</v>
      </c>
      <c r="Z259">
        <f>LN((K259+N259+Q259)/T259)</f>
        <v>-0.83306513326097908</v>
      </c>
    </row>
    <row r="260" spans="1:26">
      <c r="A260" t="s">
        <v>11750</v>
      </c>
      <c r="B260" t="s">
        <v>11749</v>
      </c>
      <c r="C260" t="s">
        <v>11748</v>
      </c>
      <c r="D260" t="s">
        <v>8189</v>
      </c>
      <c r="E260" s="1">
        <v>155548.21131499999</v>
      </c>
      <c r="F260" s="1">
        <v>389527.40756600001</v>
      </c>
      <c r="G260" s="1">
        <v>388214.60338699998</v>
      </c>
      <c r="H260" s="1">
        <v>335070.61730899999</v>
      </c>
      <c r="I260" s="1">
        <v>23539.727547999999</v>
      </c>
      <c r="J260" s="1">
        <v>14189.005295000001</v>
      </c>
      <c r="K260" s="1">
        <v>31139.991599000001</v>
      </c>
      <c r="L260" s="1">
        <v>692607.59935499995</v>
      </c>
      <c r="M260" s="1">
        <v>534987.22755199997</v>
      </c>
      <c r="N260" s="1">
        <v>540547.50347700005</v>
      </c>
      <c r="O260" s="1">
        <v>53777.882060999997</v>
      </c>
      <c r="P260" s="1">
        <v>30937.280771999998</v>
      </c>
      <c r="Q260" s="1">
        <v>24793.182706</v>
      </c>
      <c r="R260" s="1">
        <v>3926997.7610470001</v>
      </c>
      <c r="S260" s="1">
        <v>4268359.4719789997</v>
      </c>
      <c r="T260" s="1">
        <v>3699753.2782180002</v>
      </c>
      <c r="U260">
        <f>LN(ABS(F260-E260))</f>
        <v>12.362987485477307</v>
      </c>
      <c r="V260">
        <f>LN(ABS(G260-F260))</f>
        <v>7.1799207230432307</v>
      </c>
      <c r="W260">
        <f>LN(ABS(H260-G260))</f>
        <v>10.880760227377557</v>
      </c>
      <c r="X260">
        <f>LN((I260+L260+O260)/R260)</f>
        <v>-1.6293371055198775</v>
      </c>
      <c r="Y260">
        <f>LN((J260+M260+P260)/S260)</f>
        <v>-1.9957610362723586</v>
      </c>
      <c r="Z260">
        <f>LN((K260+N260+Q260)/T260)</f>
        <v>-1.8249745664867953</v>
      </c>
    </row>
    <row r="261" spans="1:26">
      <c r="A261" t="s">
        <v>11747</v>
      </c>
      <c r="B261" t="s">
        <v>11746</v>
      </c>
      <c r="C261" t="s">
        <v>11745</v>
      </c>
      <c r="D261" t="s">
        <v>8189</v>
      </c>
      <c r="E261" s="1">
        <v>248138.764925</v>
      </c>
      <c r="F261" s="1">
        <v>289669.89355600002</v>
      </c>
      <c r="G261" s="1">
        <v>295915.46064</v>
      </c>
      <c r="H261" s="1">
        <v>317851.64931200002</v>
      </c>
      <c r="I261" s="1">
        <v>31817.213218000001</v>
      </c>
      <c r="J261" s="1">
        <v>5525.2098130000004</v>
      </c>
      <c r="K261" s="1">
        <v>14845.177755000001</v>
      </c>
      <c r="L261" s="1">
        <v>423803.71498400002</v>
      </c>
      <c r="M261" s="1">
        <v>549670.73039799999</v>
      </c>
      <c r="N261" s="1">
        <v>595629.92837600003</v>
      </c>
      <c r="O261" s="1">
        <v>41655.892871999997</v>
      </c>
      <c r="P261" s="1">
        <v>24418.802269</v>
      </c>
      <c r="Q261" s="1">
        <v>18876.182014000002</v>
      </c>
      <c r="R261" s="1">
        <v>1115509.9942989999</v>
      </c>
      <c r="S261" s="1">
        <v>716035.18689699995</v>
      </c>
      <c r="T261" s="1">
        <v>711996.35630600003</v>
      </c>
      <c r="U261">
        <f>LN(ABS(F261-E261))</f>
        <v>10.634198512537736</v>
      </c>
      <c r="V261">
        <f>LN(ABS(G261-F261))</f>
        <v>8.7396272245219198</v>
      </c>
      <c r="W261">
        <f>LN(ABS(H261-G261))</f>
        <v>9.9958930027862607</v>
      </c>
      <c r="X261">
        <f>LN((I261+L261+O261)/R261)</f>
        <v>-0.80792011822070919</v>
      </c>
      <c r="Y261">
        <f>LN((J261+M261+P261)/S261)</f>
        <v>-0.21136566373021307</v>
      </c>
      <c r="Z261">
        <f>LN((K261+N261+Q261)/T261)</f>
        <v>-0.12338320632934209</v>
      </c>
    </row>
    <row r="262" spans="1:26">
      <c r="A262" t="s">
        <v>11744</v>
      </c>
      <c r="B262" t="s">
        <v>11743</v>
      </c>
      <c r="C262" t="s">
        <v>11742</v>
      </c>
      <c r="D262" t="s">
        <v>8189</v>
      </c>
      <c r="E262" s="1">
        <v>133907.175181</v>
      </c>
      <c r="F262" s="1">
        <v>125175.469851</v>
      </c>
      <c r="G262" s="1">
        <v>125809.64538</v>
      </c>
      <c r="H262" s="1">
        <v>170504.485235</v>
      </c>
      <c r="I262" s="1">
        <v>876.74355700000001</v>
      </c>
      <c r="J262" s="1"/>
      <c r="K262" s="1">
        <v>518.58126600000003</v>
      </c>
      <c r="L262" s="1">
        <v>148131.22854400001</v>
      </c>
      <c r="M262" s="1">
        <v>152149.35866900001</v>
      </c>
      <c r="N262" s="1">
        <v>137914.13318599999</v>
      </c>
      <c r="O262" s="1">
        <v>8986.6881620000004</v>
      </c>
      <c r="P262" s="1">
        <v>19469.127626000001</v>
      </c>
      <c r="Q262" s="1">
        <v>14503.522927</v>
      </c>
      <c r="R262" s="1">
        <v>303420.60023400001</v>
      </c>
      <c r="S262" s="1">
        <v>230969.70590199999</v>
      </c>
      <c r="T262" s="1">
        <v>234564.655145</v>
      </c>
      <c r="U262">
        <f>LN(ABS(F262-E262))</f>
        <v>9.0747159711086702</v>
      </c>
      <c r="V262">
        <f>LN(ABS(G262-F262))</f>
        <v>6.4523257757401247</v>
      </c>
      <c r="W262">
        <f>LN(ABS(H262-G262))</f>
        <v>10.707613334452551</v>
      </c>
      <c r="X262">
        <f>LN((I262+L262+O262)/R262)</f>
        <v>-0.65255872589411013</v>
      </c>
      <c r="Y262">
        <f>LN((J262+M262+P262)/S262)</f>
        <v>-0.2970126483970239</v>
      </c>
      <c r="Z262">
        <f>LN((K262+N262+Q262)/T262)</f>
        <v>-0.42771017941650774</v>
      </c>
    </row>
    <row r="263" spans="1:26">
      <c r="A263" t="s">
        <v>11741</v>
      </c>
      <c r="B263" t="s">
        <v>11740</v>
      </c>
      <c r="C263" t="s">
        <v>11739</v>
      </c>
      <c r="D263" t="s">
        <v>8189</v>
      </c>
      <c r="E263" s="1">
        <v>25263.709679</v>
      </c>
      <c r="F263" s="1">
        <v>25052.902623999998</v>
      </c>
      <c r="G263" s="1">
        <v>39431.847754000002</v>
      </c>
      <c r="H263" s="1">
        <v>59374.886533999997</v>
      </c>
      <c r="I263" s="1">
        <v>872.47164799999996</v>
      </c>
      <c r="J263" s="1">
        <v>169.32534000000001</v>
      </c>
      <c r="K263" s="1">
        <v>322.85714000000002</v>
      </c>
      <c r="L263" s="1">
        <v>46386.635732000002</v>
      </c>
      <c r="M263" s="1">
        <v>56615.879889999997</v>
      </c>
      <c r="N263" s="1">
        <v>74993.006431999995</v>
      </c>
      <c r="O263" s="1">
        <v>1078.214954</v>
      </c>
      <c r="P263" s="1">
        <v>94.728470000000002</v>
      </c>
      <c r="Q263" s="1">
        <v>1754.6738029999999</v>
      </c>
      <c r="R263" s="1">
        <v>94898.147142999995</v>
      </c>
      <c r="S263" s="1">
        <v>125009.349409</v>
      </c>
      <c r="T263" s="1">
        <v>167920.07970900001</v>
      </c>
      <c r="U263">
        <f>LN(ABS(F263-E263))</f>
        <v>5.3509432838491158</v>
      </c>
      <c r="V263">
        <f>LN(ABS(G263-F263))</f>
        <v>9.5735202718388202</v>
      </c>
      <c r="W263">
        <f>LN(ABS(H263-G263))</f>
        <v>9.9006354280932758</v>
      </c>
      <c r="X263">
        <f>LN((I263+L263+O263)/R263)</f>
        <v>-0.67460019972023944</v>
      </c>
      <c r="Y263">
        <f>LN((J263+M263+P263)/S263)</f>
        <v>-0.78744590989478247</v>
      </c>
      <c r="Z263">
        <f>LN((K263+N263+Q263)/T263)</f>
        <v>-0.77876707787362953</v>
      </c>
    </row>
    <row r="264" spans="1:26">
      <c r="A264" t="s">
        <v>11738</v>
      </c>
      <c r="B264" t="s">
        <v>11737</v>
      </c>
      <c r="C264" t="s">
        <v>11736</v>
      </c>
      <c r="D264" t="s">
        <v>8189</v>
      </c>
      <c r="E264" s="1">
        <v>5417.0710730000001</v>
      </c>
      <c r="F264" s="1">
        <v>626.61068599999999</v>
      </c>
      <c r="G264" s="1">
        <v>227.83761899999999</v>
      </c>
      <c r="H264" s="1">
        <v>87.652968999999999</v>
      </c>
      <c r="I264" s="1">
        <v>1959.9737580000001</v>
      </c>
      <c r="J264" s="1">
        <v>9.9499999999999993</v>
      </c>
      <c r="K264" s="1">
        <v>3449.061972</v>
      </c>
      <c r="L264" s="1">
        <v>58232.778079000003</v>
      </c>
      <c r="M264" s="1">
        <v>57179.368451000002</v>
      </c>
      <c r="N264" s="1">
        <v>55542.703106000001</v>
      </c>
      <c r="O264" s="1">
        <v>34145.920759000001</v>
      </c>
      <c r="P264" s="1">
        <v>65550.453345000002</v>
      </c>
      <c r="Q264" s="1">
        <v>50811.728319000002</v>
      </c>
      <c r="R264" s="1">
        <v>525654.41102999996</v>
      </c>
      <c r="S264" s="1">
        <v>571049.05583800003</v>
      </c>
      <c r="T264" s="1">
        <v>663401.43808200001</v>
      </c>
      <c r="U264">
        <f>LN(ABS(F264-E264))</f>
        <v>8.4743817999825293</v>
      </c>
      <c r="V264">
        <f>LN(ABS(G264-F264))</f>
        <v>5.9883925007017691</v>
      </c>
      <c r="W264">
        <f>LN(ABS(H264-G264))</f>
        <v>4.9429604821584796</v>
      </c>
      <c r="X264">
        <f>LN((I264+L264+O264)/R264)</f>
        <v>-1.7177527762279619</v>
      </c>
      <c r="Y264">
        <f>LN((J264+M264+P264)/S264)</f>
        <v>-1.5374086804043523</v>
      </c>
      <c r="Z264">
        <f>LN((K264+N264+Q264)/T264)</f>
        <v>-1.7986879496844193</v>
      </c>
    </row>
    <row r="265" spans="1:26">
      <c r="A265" t="s">
        <v>11735</v>
      </c>
      <c r="B265" t="s">
        <v>11734</v>
      </c>
      <c r="C265" t="s">
        <v>11733</v>
      </c>
      <c r="D265" t="s">
        <v>8189</v>
      </c>
      <c r="E265" s="1">
        <v>11565.440503</v>
      </c>
      <c r="F265" s="1">
        <v>15390.012304</v>
      </c>
      <c r="G265" s="1">
        <v>17328.689739000001</v>
      </c>
      <c r="H265" s="1">
        <v>18588.204989999998</v>
      </c>
      <c r="I265" s="1">
        <v>29.520965</v>
      </c>
      <c r="J265" s="1">
        <v>9.7568800000000007</v>
      </c>
      <c r="K265" s="1">
        <v>9.5</v>
      </c>
      <c r="L265" s="1">
        <v>17187.276828999999</v>
      </c>
      <c r="M265" s="1">
        <v>22215.068945999999</v>
      </c>
      <c r="N265" s="1">
        <v>21345.414218000002</v>
      </c>
      <c r="O265" s="1">
        <v>2222.6001999999999</v>
      </c>
      <c r="P265" s="1">
        <v>2689.8631890000001</v>
      </c>
      <c r="Q265" s="1">
        <v>1507.165524</v>
      </c>
      <c r="R265" s="1">
        <v>117140.28333799999</v>
      </c>
      <c r="S265" s="1">
        <v>103688.276931</v>
      </c>
      <c r="T265" s="1">
        <v>118043.975038</v>
      </c>
      <c r="U265">
        <f>LN(ABS(F265-E265))</f>
        <v>8.2492017925430723</v>
      </c>
      <c r="V265">
        <f>LN(ABS(G265-F265))</f>
        <v>7.5697612850346347</v>
      </c>
      <c r="W265">
        <f>LN(ABS(H265-G265))</f>
        <v>7.138482204492675</v>
      </c>
      <c r="X265">
        <f>LN((I265+L265+O265)/R265)</f>
        <v>-1.796070388290768</v>
      </c>
      <c r="Y265">
        <f>LN((J265+M265+P265)/S265)</f>
        <v>-1.4259315111107966</v>
      </c>
      <c r="Z265">
        <f>LN((K265+N265+Q265)/T265)</f>
        <v>-1.6415775932862668</v>
      </c>
    </row>
    <row r="266" spans="1:26">
      <c r="A266" t="s">
        <v>11732</v>
      </c>
      <c r="B266" t="s">
        <v>11731</v>
      </c>
      <c r="C266" t="s">
        <v>11730</v>
      </c>
      <c r="D266" t="s">
        <v>8189</v>
      </c>
      <c r="E266" s="1">
        <v>88207.363066999998</v>
      </c>
      <c r="F266" s="1">
        <v>71923.979195000007</v>
      </c>
      <c r="G266" s="1">
        <v>115875.118258</v>
      </c>
      <c r="H266" s="1">
        <v>88005.283188000001</v>
      </c>
      <c r="I266" s="1">
        <v>11062.413538999999</v>
      </c>
      <c r="J266" s="1">
        <v>9829.2741069999993</v>
      </c>
      <c r="K266" s="1">
        <v>9179.2409740000003</v>
      </c>
      <c r="L266" s="1">
        <v>141202.35159800001</v>
      </c>
      <c r="M266" s="1">
        <v>136581.698003</v>
      </c>
      <c r="N266" s="1">
        <v>120624.440992</v>
      </c>
      <c r="O266" s="1">
        <v>6947.7222229999998</v>
      </c>
      <c r="P266" s="1">
        <v>2282.2703839999999</v>
      </c>
      <c r="Q266" s="1">
        <v>5236.1740870000003</v>
      </c>
      <c r="R266" s="1">
        <v>319447.922731</v>
      </c>
      <c r="S266" s="1">
        <v>353491.49705000001</v>
      </c>
      <c r="T266" s="1">
        <v>418240.54800900002</v>
      </c>
      <c r="U266">
        <f>LN(ABS(F266-E266))</f>
        <v>9.697900472503223</v>
      </c>
      <c r="V266">
        <f>LN(ABS(G266-F266))</f>
        <v>10.690833820024348</v>
      </c>
      <c r="W266">
        <f>LN(ABS(H266-G266))</f>
        <v>10.235300202625689</v>
      </c>
      <c r="X266">
        <f>LN((I266+L266+O266)/R266)</f>
        <v>-0.69635455586004558</v>
      </c>
      <c r="Y266">
        <f>LN((J266+M266+P266)/S266)</f>
        <v>-0.86597402289406178</v>
      </c>
      <c r="Z266">
        <f>LN((K266+N266+Q266)/T266)</f>
        <v>-1.1304867758201598</v>
      </c>
    </row>
    <row r="267" spans="1:26">
      <c r="A267" t="s">
        <v>11729</v>
      </c>
      <c r="B267" t="s">
        <v>11728</v>
      </c>
      <c r="C267" t="s">
        <v>11727</v>
      </c>
      <c r="D267" t="s">
        <v>8189</v>
      </c>
      <c r="E267" s="1">
        <v>43616.789139</v>
      </c>
      <c r="F267" s="1">
        <v>52398.950953</v>
      </c>
      <c r="G267" s="1">
        <v>66025.005896000002</v>
      </c>
      <c r="H267" s="1">
        <v>80265.366397000005</v>
      </c>
      <c r="I267" s="1">
        <v>1726.183657</v>
      </c>
      <c r="J267" s="1">
        <v>508.29700000000003</v>
      </c>
      <c r="K267" s="1">
        <v>14411.138792</v>
      </c>
      <c r="L267" s="1">
        <v>14803.113808</v>
      </c>
      <c r="M267" s="1">
        <v>11110.716726000001</v>
      </c>
      <c r="N267" s="1">
        <v>11971.427497999999</v>
      </c>
      <c r="O267" s="1">
        <v>3765.469865</v>
      </c>
      <c r="P267" s="1">
        <v>3468.1292389999999</v>
      </c>
      <c r="Q267" s="1">
        <v>4020.3452120000002</v>
      </c>
      <c r="R267" s="1">
        <v>83146.494223000002</v>
      </c>
      <c r="S267" s="1">
        <v>69891.211637</v>
      </c>
      <c r="T267" s="1">
        <v>79831.207687999995</v>
      </c>
      <c r="U267">
        <f>LN(ABS(F267-E267))</f>
        <v>9.0804778765952747</v>
      </c>
      <c r="V267">
        <f>LN(ABS(G267-F267))</f>
        <v>9.5197390435433036</v>
      </c>
      <c r="W267">
        <f>LN(ABS(H267-G267))</f>
        <v>9.5638355007269809</v>
      </c>
      <c r="X267">
        <f>LN((I267+L267+O267)/R267)</f>
        <v>-1.4102409568444683</v>
      </c>
      <c r="Y267">
        <f>LN((J267+M267+P267)/S267)</f>
        <v>-1.5330969918295754</v>
      </c>
      <c r="Z267">
        <f>LN((K267+N267+Q267)/T267)</f>
        <v>-0.96537612487247126</v>
      </c>
    </row>
    <row r="268" spans="1:26">
      <c r="A268" t="s">
        <v>11726</v>
      </c>
      <c r="B268" t="s">
        <v>11725</v>
      </c>
      <c r="C268" t="s">
        <v>11724</v>
      </c>
      <c r="D268" t="s">
        <v>8189</v>
      </c>
      <c r="E268" s="1">
        <v>143127.853332</v>
      </c>
      <c r="F268" s="1">
        <v>170782.751605</v>
      </c>
      <c r="G268" s="1">
        <v>211296.20725499999</v>
      </c>
      <c r="H268" s="1">
        <v>200793.342745</v>
      </c>
      <c r="I268" s="1">
        <v>4891.11762</v>
      </c>
      <c r="J268" s="1">
        <v>2436.5231690000001</v>
      </c>
      <c r="K268" s="1">
        <v>2135.4868999999999</v>
      </c>
      <c r="L268" s="1">
        <v>385184.28280699998</v>
      </c>
      <c r="M268" s="1">
        <v>499262.98197199998</v>
      </c>
      <c r="N268" s="1">
        <v>454452.06271000003</v>
      </c>
      <c r="O268" s="1">
        <v>14873.992355</v>
      </c>
      <c r="P268" s="1">
        <v>19323.977002</v>
      </c>
      <c r="Q268" s="1">
        <v>12382.366192</v>
      </c>
      <c r="R268" s="1">
        <v>1104694.663742</v>
      </c>
      <c r="S268" s="1">
        <v>1187145.7466259999</v>
      </c>
      <c r="T268" s="1">
        <v>1275463.177712</v>
      </c>
      <c r="U268">
        <f>LN(ABS(F268-E268))</f>
        <v>10.227558143991349</v>
      </c>
      <c r="V268">
        <f>LN(ABS(G268-F268))</f>
        <v>10.609389436187321</v>
      </c>
      <c r="W268">
        <f>LN(ABS(H268-G268))</f>
        <v>9.2594033094157933</v>
      </c>
      <c r="X268">
        <f>LN((I268+L268+O268)/R268)</f>
        <v>-1.0035621501573044</v>
      </c>
      <c r="Y268">
        <f>LN((J268+M268+P268)/S268)</f>
        <v>-0.82351206074277172</v>
      </c>
      <c r="Z268">
        <f>LN((K268+N268+Q268)/T268)</f>
        <v>-1.0005260472830473</v>
      </c>
    </row>
    <row r="269" spans="1:26">
      <c r="A269" t="s">
        <v>11723</v>
      </c>
      <c r="B269" t="s">
        <v>11722</v>
      </c>
      <c r="C269" t="s">
        <v>11721</v>
      </c>
      <c r="D269" t="s">
        <v>8189</v>
      </c>
      <c r="E269" s="1">
        <v>61544.177261999997</v>
      </c>
      <c r="F269" s="1">
        <v>15019.633895000001</v>
      </c>
      <c r="G269" s="1">
        <v>15193.408178</v>
      </c>
      <c r="H269" s="1">
        <v>9591.1561579999998</v>
      </c>
      <c r="I269" s="1">
        <v>39843.690831</v>
      </c>
      <c r="J269" s="1">
        <v>22085.635088999999</v>
      </c>
      <c r="K269" s="1">
        <v>51508.306858000004</v>
      </c>
      <c r="L269" s="1">
        <v>50935.672709999999</v>
      </c>
      <c r="M269" s="1">
        <v>72368.022085000004</v>
      </c>
      <c r="N269" s="1">
        <v>89652.419538999995</v>
      </c>
      <c r="O269" s="1">
        <v>63807.434169</v>
      </c>
      <c r="P269" s="1">
        <v>84560.216843000002</v>
      </c>
      <c r="Q269" s="1">
        <v>185906.52069599999</v>
      </c>
      <c r="R269" s="1">
        <v>600290.84170500003</v>
      </c>
      <c r="S269" s="1">
        <v>623279.94927500002</v>
      </c>
      <c r="T269" s="1">
        <v>755622.08831400005</v>
      </c>
      <c r="U269">
        <f>LN(ABS(F269-E269))</f>
        <v>10.747735266674537</v>
      </c>
      <c r="V269">
        <f>LN(ABS(G269-F269))</f>
        <v>5.1577572329529984</v>
      </c>
      <c r="W269">
        <f>LN(ABS(H269-G269))</f>
        <v>8.6309239423126094</v>
      </c>
      <c r="X269">
        <f>LN((I269+L269+O269)/R269)</f>
        <v>-1.3566585378801133</v>
      </c>
      <c r="Y269">
        <f>LN((J269+M269+P269)/S269)</f>
        <v>-1.247532463326642</v>
      </c>
      <c r="Z269">
        <f>LN((K269+N269+Q269)/T269)</f>
        <v>-0.83737556965681759</v>
      </c>
    </row>
    <row r="270" spans="1:26">
      <c r="A270" t="s">
        <v>11720</v>
      </c>
      <c r="B270" t="s">
        <v>11719</v>
      </c>
      <c r="C270" t="s">
        <v>11718</v>
      </c>
      <c r="D270" t="s">
        <v>8189</v>
      </c>
      <c r="E270" s="1">
        <v>13225.260458999999</v>
      </c>
      <c r="F270" s="1">
        <v>19464.122395999999</v>
      </c>
      <c r="G270" s="1">
        <v>3037.1582360000002</v>
      </c>
      <c r="H270" s="1">
        <v>2426.9864440000001</v>
      </c>
      <c r="I270" s="1">
        <v>10348.332492</v>
      </c>
      <c r="J270" s="1"/>
      <c r="K270" s="1"/>
      <c r="L270" s="1">
        <v>22022.850759000001</v>
      </c>
      <c r="M270" s="1">
        <v>2325.554052</v>
      </c>
      <c r="N270" s="1">
        <v>3257.572447</v>
      </c>
      <c r="O270" s="1">
        <v>684.24313099999995</v>
      </c>
      <c r="P270" s="1">
        <v>782.21117400000003</v>
      </c>
      <c r="Q270" s="1">
        <v>241.122141</v>
      </c>
      <c r="R270" s="1">
        <v>141537.60989200001</v>
      </c>
      <c r="S270" s="1">
        <v>85485.215504000007</v>
      </c>
      <c r="T270" s="1">
        <v>6689.0742559999999</v>
      </c>
      <c r="U270">
        <f>LN(ABS(F270-E270))</f>
        <v>8.7385530628388484</v>
      </c>
      <c r="V270">
        <f>LN(ABS(G270-F270))</f>
        <v>9.7066794197649102</v>
      </c>
      <c r="W270">
        <f>LN(ABS(H270-G270))</f>
        <v>6.4137405437476431</v>
      </c>
      <c r="X270">
        <f>LN((I270+L270+O270)/R270)</f>
        <v>-1.4543797361855995</v>
      </c>
      <c r="Y270">
        <f>LN((J270+M270+P270)/S270)</f>
        <v>-3.3144395518666103</v>
      </c>
      <c r="Z270">
        <f>LN((K270+N270+Q270)/T270)</f>
        <v>-0.64808556321979305</v>
      </c>
    </row>
    <row r="271" spans="1:26">
      <c r="A271" t="s">
        <v>11717</v>
      </c>
      <c r="B271" t="s">
        <v>11716</v>
      </c>
      <c r="C271" t="s">
        <v>11715</v>
      </c>
      <c r="D271" t="s">
        <v>8189</v>
      </c>
      <c r="E271" s="1">
        <v>81888.450765999994</v>
      </c>
      <c r="F271" s="1">
        <v>97000.057105999993</v>
      </c>
      <c r="G271" s="1">
        <v>122090.53382700001</v>
      </c>
      <c r="H271" s="1">
        <v>65822.120412999997</v>
      </c>
      <c r="I271" s="1">
        <v>16773.126368000001</v>
      </c>
      <c r="J271" s="1">
        <v>4540.9009660000002</v>
      </c>
      <c r="K271" s="1">
        <v>4010.56891</v>
      </c>
      <c r="L271" s="1">
        <v>81403.585963000005</v>
      </c>
      <c r="M271" s="1">
        <v>136504.01148300001</v>
      </c>
      <c r="N271" s="1">
        <v>83494.943025</v>
      </c>
      <c r="O271" s="1">
        <v>7754.6081249999997</v>
      </c>
      <c r="P271" s="1">
        <v>15474.637296999999</v>
      </c>
      <c r="Q271" s="1">
        <v>12415.605176999999</v>
      </c>
      <c r="R271" s="1">
        <v>377700.930177</v>
      </c>
      <c r="S271" s="1">
        <v>376478.64871400001</v>
      </c>
      <c r="T271" s="1">
        <v>394235.38059900003</v>
      </c>
      <c r="U271">
        <f>LN(ABS(F271-E271))</f>
        <v>9.6232183593449623</v>
      </c>
      <c r="V271">
        <f>LN(ABS(G271-F271))</f>
        <v>10.130243639618385</v>
      </c>
      <c r="W271">
        <f>LN(ABS(H271-G271))</f>
        <v>10.937888616081704</v>
      </c>
      <c r="X271">
        <f>LN((I271+L271+O271)/R271)</f>
        <v>-1.2713117285610163</v>
      </c>
      <c r="Y271">
        <f>LN((J271+M271+P271)/S271)</f>
        <v>-0.87768041502557159</v>
      </c>
      <c r="Z271">
        <f>LN((K271+N271+Q271)/T271)</f>
        <v>-1.3725670977869551</v>
      </c>
    </row>
    <row r="272" spans="1:26">
      <c r="A272" t="s">
        <v>11714</v>
      </c>
      <c r="B272" t="s">
        <v>11713</v>
      </c>
      <c r="C272" t="s">
        <v>11712</v>
      </c>
      <c r="D272" t="s">
        <v>8189</v>
      </c>
      <c r="E272" s="1">
        <v>53813.484772999996</v>
      </c>
      <c r="F272" s="1">
        <v>72745.729405000005</v>
      </c>
      <c r="G272" s="1">
        <v>90188.725015999997</v>
      </c>
      <c r="H272" s="1">
        <v>119262.480618</v>
      </c>
      <c r="I272" s="1">
        <v>1361.6432669999999</v>
      </c>
      <c r="J272" s="1">
        <v>2258.8387670000002</v>
      </c>
      <c r="K272" s="1">
        <v>1636.1031419999999</v>
      </c>
      <c r="L272" s="1">
        <v>42165.354648</v>
      </c>
      <c r="M272" s="1">
        <v>65673.936929999996</v>
      </c>
      <c r="N272" s="1">
        <v>68578.285738000006</v>
      </c>
      <c r="O272" s="1">
        <v>1819.3993210000001</v>
      </c>
      <c r="P272" s="1">
        <v>1363.965451</v>
      </c>
      <c r="Q272" s="1">
        <v>2170.861895</v>
      </c>
      <c r="R272" s="1">
        <v>297393.22393899999</v>
      </c>
      <c r="S272" s="1">
        <v>325925.39692600002</v>
      </c>
      <c r="T272" s="1">
        <v>384472.976479</v>
      </c>
      <c r="U272">
        <f>LN(ABS(F272-E272))</f>
        <v>9.8486218125568534</v>
      </c>
      <c r="V272">
        <f>LN(ABS(G272-F272))</f>
        <v>9.7666934493985416</v>
      </c>
      <c r="W272">
        <f>LN(ABS(H272-G272))</f>
        <v>10.277591176883663</v>
      </c>
      <c r="X272">
        <f>LN((I272+L272+O272)/R272)</f>
        <v>-1.8807245195550311</v>
      </c>
      <c r="Y272">
        <f>LN((J272+M272+P272)/S272)</f>
        <v>-1.5482706315839483</v>
      </c>
      <c r="Z272">
        <f>LN((K272+N272+Q272)/T272)</f>
        <v>-1.6698709441756399</v>
      </c>
    </row>
    <row r="273" spans="1:26">
      <c r="A273" t="s">
        <v>11711</v>
      </c>
      <c r="B273" t="s">
        <v>11710</v>
      </c>
      <c r="C273" t="s">
        <v>11709</v>
      </c>
      <c r="D273" t="s">
        <v>8189</v>
      </c>
      <c r="E273" s="1">
        <v>14295.80157</v>
      </c>
      <c r="F273" s="1">
        <v>17732.841263999999</v>
      </c>
      <c r="G273" s="1">
        <v>15576.541424999999</v>
      </c>
      <c r="H273" s="1">
        <v>21079.452914000001</v>
      </c>
      <c r="I273" s="1">
        <v>4681.3046990000003</v>
      </c>
      <c r="J273" s="1">
        <v>16870.552333</v>
      </c>
      <c r="K273" s="1">
        <v>13886.534091</v>
      </c>
      <c r="L273" s="1">
        <v>81242.450503999993</v>
      </c>
      <c r="M273" s="1">
        <v>68247.780058999997</v>
      </c>
      <c r="N273" s="1">
        <v>61319.632317000003</v>
      </c>
      <c r="O273" s="1">
        <v>2770.8881270000002</v>
      </c>
      <c r="P273" s="1">
        <v>1431.9256250000001</v>
      </c>
      <c r="Q273" s="1">
        <v>1317.0446589999999</v>
      </c>
      <c r="R273" s="1">
        <v>428666.04623600002</v>
      </c>
      <c r="S273" s="1">
        <v>358933.68597499997</v>
      </c>
      <c r="T273" s="1">
        <v>416138.21185600001</v>
      </c>
      <c r="U273">
        <f>LN(ABS(F273-E273))</f>
        <v>8.1423658258084561</v>
      </c>
      <c r="V273">
        <f>LN(ABS(G273-F273))</f>
        <v>7.6761489942516814</v>
      </c>
      <c r="W273">
        <f>LN(ABS(H273-G273))</f>
        <v>8.6130325927944824</v>
      </c>
      <c r="X273">
        <f>LN((I273+L273+O273)/R273)</f>
        <v>-1.5754786721546483</v>
      </c>
      <c r="Y273">
        <f>LN((J273+M273+P273)/S273)</f>
        <v>-1.4224123899430139</v>
      </c>
      <c r="Z273">
        <f>LN((K273+N273+Q273)/T273)</f>
        <v>-1.6934233376675183</v>
      </c>
    </row>
    <row r="274" spans="1:26">
      <c r="A274" t="s">
        <v>11708</v>
      </c>
      <c r="B274" t="s">
        <v>11707</v>
      </c>
      <c r="C274" t="s">
        <v>11706</v>
      </c>
      <c r="D274" t="s">
        <v>8189</v>
      </c>
      <c r="E274" s="1">
        <v>29458.046657999999</v>
      </c>
      <c r="F274" s="1">
        <v>46146.626842999998</v>
      </c>
      <c r="G274" s="1">
        <v>48952.977013999996</v>
      </c>
      <c r="H274" s="1">
        <v>42232.210093000002</v>
      </c>
      <c r="I274" s="1">
        <v>858.42542700000001</v>
      </c>
      <c r="J274" s="1">
        <v>252.563367</v>
      </c>
      <c r="K274" s="1">
        <v>1905.611185</v>
      </c>
      <c r="L274" s="1">
        <v>22842.580628</v>
      </c>
      <c r="M274" s="1">
        <v>33657.461354999999</v>
      </c>
      <c r="N274" s="1">
        <v>34694.708531999997</v>
      </c>
      <c r="O274" s="1">
        <v>983.50623499999995</v>
      </c>
      <c r="P274" s="1">
        <v>869.93518600000004</v>
      </c>
      <c r="Q274" s="1">
        <v>823.67763500000001</v>
      </c>
      <c r="R274" s="1">
        <v>158527.81257800001</v>
      </c>
      <c r="S274" s="1">
        <v>144674.59173700001</v>
      </c>
      <c r="T274" s="1">
        <v>146473.07813000001</v>
      </c>
      <c r="U274">
        <f>LN(ABS(F274-E274))</f>
        <v>9.7224799432349638</v>
      </c>
      <c r="V274">
        <f>LN(ABS(G274-F274))</f>
        <v>7.9396400465327757</v>
      </c>
      <c r="W274">
        <f>LN(ABS(H274-G274))</f>
        <v>8.8129575521542254</v>
      </c>
      <c r="X274">
        <f>LN((I274+L274+O274)/R274)</f>
        <v>-1.8597540374287322</v>
      </c>
      <c r="Y274">
        <f>LN((J274+M274+P274)/S274)</f>
        <v>-1.4254456693299866</v>
      </c>
      <c r="Z274">
        <f>LN((K274+N274+Q274)/T274)</f>
        <v>-1.3645295054540885</v>
      </c>
    </row>
    <row r="275" spans="1:26">
      <c r="A275" t="s">
        <v>11705</v>
      </c>
      <c r="B275" t="s">
        <v>11704</v>
      </c>
      <c r="C275" t="s">
        <v>11703</v>
      </c>
      <c r="D275" t="s">
        <v>8189</v>
      </c>
      <c r="E275" s="1">
        <v>45289.377971000002</v>
      </c>
      <c r="F275" s="1">
        <v>54081.127482000004</v>
      </c>
      <c r="G275" s="1">
        <v>50498.919304000003</v>
      </c>
      <c r="H275" s="1">
        <v>60136.870927000004</v>
      </c>
      <c r="I275" s="1">
        <v>17319.260288000001</v>
      </c>
      <c r="J275" s="1">
        <v>14121.132984</v>
      </c>
      <c r="K275" s="1">
        <v>20066.981618999998</v>
      </c>
      <c r="L275" s="1">
        <v>99460.879063</v>
      </c>
      <c r="M275" s="1">
        <v>98837.556794999997</v>
      </c>
      <c r="N275" s="1">
        <v>131769.19066600001</v>
      </c>
      <c r="O275" s="1">
        <v>4971.7051009999996</v>
      </c>
      <c r="P275" s="1">
        <v>3553.6947489999998</v>
      </c>
      <c r="Q275" s="1">
        <v>2194.972843</v>
      </c>
      <c r="R275" s="1">
        <v>188128.71044</v>
      </c>
      <c r="S275" s="1">
        <v>234616.165327</v>
      </c>
      <c r="T275" s="1">
        <v>272669.09123000002</v>
      </c>
      <c r="U275">
        <f>LN(ABS(F275-E275))</f>
        <v>9.0815690051179949</v>
      </c>
      <c r="V275">
        <f>LN(ABS(G275-F275))</f>
        <v>8.1837346987431605</v>
      </c>
      <c r="W275">
        <f>LN(ABS(H275-G275))</f>
        <v>9.1734638777853146</v>
      </c>
      <c r="X275">
        <f>LN((I275+L275+O275)/R275)</f>
        <v>-0.43514144722671538</v>
      </c>
      <c r="Y275">
        <f>LN((J275+M275+P275)/S275)</f>
        <v>-0.69995326744050612</v>
      </c>
      <c r="Z275">
        <f>LN((K275+N275+Q275)/T275)</f>
        <v>-0.57110411688010243</v>
      </c>
    </row>
    <row r="276" spans="1:26">
      <c r="A276" t="s">
        <v>11702</v>
      </c>
      <c r="B276" t="s">
        <v>11701</v>
      </c>
      <c r="C276" t="s">
        <v>11700</v>
      </c>
      <c r="D276" t="s">
        <v>8189</v>
      </c>
      <c r="E276" s="1">
        <v>581476.18830000004</v>
      </c>
      <c r="F276" s="1">
        <v>543711.72</v>
      </c>
      <c r="G276" s="1">
        <v>684705.62939999998</v>
      </c>
      <c r="H276" s="1">
        <v>745801.85239999997</v>
      </c>
      <c r="I276" s="1">
        <v>57153.958299999998</v>
      </c>
      <c r="J276" s="1">
        <v>51757.704700000002</v>
      </c>
      <c r="K276" s="1">
        <v>95213.614700000006</v>
      </c>
      <c r="L276" s="1">
        <v>1355805.0296</v>
      </c>
      <c r="M276" s="1">
        <v>1450546.9471</v>
      </c>
      <c r="N276" s="1">
        <v>1567871.8688999999</v>
      </c>
      <c r="O276" s="1">
        <v>307942.72269999998</v>
      </c>
      <c r="P276" s="1">
        <v>297150.245</v>
      </c>
      <c r="Q276" s="1">
        <v>266169.64169999998</v>
      </c>
      <c r="R276" s="1">
        <v>7020766.9019999998</v>
      </c>
      <c r="S276" s="1">
        <v>8539774.4715999998</v>
      </c>
      <c r="T276" s="1">
        <v>9442237.0410999991</v>
      </c>
      <c r="U276">
        <f>LN(ABS(F276-E276))</f>
        <v>10.5391239474746</v>
      </c>
      <c r="V276">
        <f>LN(ABS(G276-F276))</f>
        <v>11.856471972682661</v>
      </c>
      <c r="W276">
        <f>LN(ABS(H276-G276))</f>
        <v>11.020205326555011</v>
      </c>
      <c r="X276">
        <f>LN((I276+L276+O276)/R276)</f>
        <v>-1.4060240535670379</v>
      </c>
      <c r="Y276">
        <f>LN((J276+M276+P276)/S276)</f>
        <v>-1.5572508150468207</v>
      </c>
      <c r="Z276">
        <f>LN((K276+N276+Q276)/T276)</f>
        <v>-1.5880589437958685</v>
      </c>
    </row>
    <row r="277" spans="1:26">
      <c r="A277" t="s">
        <v>11699</v>
      </c>
      <c r="B277" t="s">
        <v>11698</v>
      </c>
      <c r="C277" t="s">
        <v>11697</v>
      </c>
      <c r="D277" t="s">
        <v>8189</v>
      </c>
      <c r="E277" s="1">
        <v>22678.78024</v>
      </c>
      <c r="F277" s="1">
        <v>30807.869587000001</v>
      </c>
      <c r="G277" s="1">
        <v>49398.422105999998</v>
      </c>
      <c r="H277" s="1">
        <v>94409.274164999995</v>
      </c>
      <c r="I277" s="1">
        <v>2952.262416</v>
      </c>
      <c r="J277" s="1">
        <v>1590.3176510000001</v>
      </c>
      <c r="K277" s="1">
        <v>637.55514400000004</v>
      </c>
      <c r="L277" s="1">
        <v>73174.982917999994</v>
      </c>
      <c r="M277" s="1">
        <v>86804.862263999996</v>
      </c>
      <c r="N277" s="1">
        <v>111489.512666</v>
      </c>
      <c r="O277" s="1">
        <v>1088.589892</v>
      </c>
      <c r="P277" s="1">
        <v>3200.3244199999999</v>
      </c>
      <c r="Q277" s="1">
        <v>1443.8917719999999</v>
      </c>
      <c r="R277" s="1">
        <v>247587.593058</v>
      </c>
      <c r="S277" s="1">
        <v>269410.29277499998</v>
      </c>
      <c r="T277" s="1">
        <v>353711.72953200003</v>
      </c>
      <c r="U277">
        <f>LN(ABS(F277-E277))</f>
        <v>9.0032041848289914</v>
      </c>
      <c r="V277">
        <f>LN(ABS(G277-F277))</f>
        <v>9.8304088015755955</v>
      </c>
      <c r="W277">
        <f>LN(ABS(H277-G277))</f>
        <v>10.71465889654548</v>
      </c>
      <c r="X277">
        <f>LN((I277+L277+O277)/R277)</f>
        <v>-1.165159875237979</v>
      </c>
      <c r="Y277">
        <f>LN((J277+M277+P277)/S277)</f>
        <v>-1.0788532783747526</v>
      </c>
      <c r="Z277">
        <f>LN((K277+N277+Q277)/T277)</f>
        <v>-1.1360544219126438</v>
      </c>
    </row>
    <row r="278" spans="1:26">
      <c r="A278" t="s">
        <v>11696</v>
      </c>
      <c r="B278" t="s">
        <v>11695</v>
      </c>
      <c r="C278" t="s">
        <v>11694</v>
      </c>
      <c r="D278" t="s">
        <v>8189</v>
      </c>
      <c r="E278" s="1">
        <v>63922.234914000001</v>
      </c>
      <c r="F278" s="1">
        <v>105787.088143</v>
      </c>
      <c r="G278" s="1">
        <v>98182.053413999995</v>
      </c>
      <c r="H278" s="1">
        <v>77121.346812000003</v>
      </c>
      <c r="I278" s="1">
        <v>41216.564423000003</v>
      </c>
      <c r="J278" s="1">
        <v>17048.474407000002</v>
      </c>
      <c r="K278" s="1">
        <v>27581.589630999999</v>
      </c>
      <c r="L278" s="1">
        <v>69579.354430000007</v>
      </c>
      <c r="M278" s="1">
        <v>91974.490290999995</v>
      </c>
      <c r="N278" s="1">
        <v>74460.986290000001</v>
      </c>
      <c r="O278" s="1">
        <v>4496.5209240000004</v>
      </c>
      <c r="P278" s="1">
        <v>3349.9906169999999</v>
      </c>
      <c r="Q278" s="1">
        <v>17244.123866000002</v>
      </c>
      <c r="R278" s="1">
        <v>493646.57389699999</v>
      </c>
      <c r="S278" s="1">
        <v>507141.570886</v>
      </c>
      <c r="T278" s="1">
        <v>376736.046867</v>
      </c>
      <c r="U278">
        <f>LN(ABS(F278-E278))</f>
        <v>10.642201928816073</v>
      </c>
      <c r="V278">
        <f>LN(ABS(G278-F278))</f>
        <v>8.9365657712838882</v>
      </c>
      <c r="W278">
        <f>LN(ABS(H278-G278))</f>
        <v>9.9551643369769671</v>
      </c>
      <c r="X278">
        <f>LN((I278+L278+O278)/R278)</f>
        <v>-1.4543479685770895</v>
      </c>
      <c r="Y278">
        <f>LN((J278+M278+P278)/S278)</f>
        <v>-1.506966899698216</v>
      </c>
      <c r="Z278">
        <f>LN((K278+N278+Q278)/T278)</f>
        <v>-1.1500149638497037</v>
      </c>
    </row>
    <row r="279" spans="1:26">
      <c r="A279" t="s">
        <v>11693</v>
      </c>
      <c r="B279" t="s">
        <v>11692</v>
      </c>
      <c r="C279" t="s">
        <v>11691</v>
      </c>
      <c r="D279" t="s">
        <v>8189</v>
      </c>
      <c r="E279" s="1">
        <v>31044.79694</v>
      </c>
      <c r="F279" s="1">
        <v>39661.810319999997</v>
      </c>
      <c r="G279" s="1">
        <v>47592.304790000002</v>
      </c>
      <c r="H279" s="1">
        <v>27719.012289999999</v>
      </c>
      <c r="I279" s="1">
        <v>7012.5581179999999</v>
      </c>
      <c r="J279" s="1">
        <v>10607.676291</v>
      </c>
      <c r="K279" s="1">
        <v>5911.8719060000003</v>
      </c>
      <c r="L279" s="1">
        <v>55057.094467000003</v>
      </c>
      <c r="M279" s="1">
        <v>75848.928761000003</v>
      </c>
      <c r="N279" s="1">
        <v>107855.618925</v>
      </c>
      <c r="O279" s="1">
        <v>2074.4024519999998</v>
      </c>
      <c r="P279" s="1">
        <v>744.34006899999997</v>
      </c>
      <c r="Q279" s="1">
        <v>725.51368200000002</v>
      </c>
      <c r="R279" s="1">
        <v>181760.38807799999</v>
      </c>
      <c r="S279" s="1">
        <v>224461.238281</v>
      </c>
      <c r="T279" s="1">
        <v>238682.98506400001</v>
      </c>
      <c r="U279">
        <f>LN(ABS(F279-E279))</f>
        <v>9.061493827983135</v>
      </c>
      <c r="V279">
        <f>LN(ABS(G279-F279))</f>
        <v>8.9784706670355092</v>
      </c>
      <c r="W279">
        <f>LN(ABS(H279-G279))</f>
        <v>9.8971320238822038</v>
      </c>
      <c r="X279">
        <f>LN((I279+L279+O279)/R279)</f>
        <v>-1.0415578567203856</v>
      </c>
      <c r="Y279">
        <f>LN((J279+M279+P279)/S279)</f>
        <v>-0.94548786488433545</v>
      </c>
      <c r="Z279">
        <f>LN((K279+N279+Q279)/T279)</f>
        <v>-0.7346225239568529</v>
      </c>
    </row>
    <row r="280" spans="1:26">
      <c r="A280" t="s">
        <v>11690</v>
      </c>
      <c r="B280" t="s">
        <v>11689</v>
      </c>
      <c r="C280" t="s">
        <v>11688</v>
      </c>
      <c r="D280" t="s">
        <v>8189</v>
      </c>
      <c r="E280" s="1">
        <v>18626.132908</v>
      </c>
      <c r="F280" s="1">
        <v>7064.875164</v>
      </c>
      <c r="G280" s="1">
        <v>6428.2913120000003</v>
      </c>
      <c r="H280" s="1">
        <v>5959.4956350000002</v>
      </c>
      <c r="I280" s="1">
        <v>120.348302</v>
      </c>
      <c r="J280" s="1"/>
      <c r="K280" s="1"/>
      <c r="L280" s="1">
        <v>20777.617301999999</v>
      </c>
      <c r="M280" s="1">
        <v>22233.693927</v>
      </c>
      <c r="N280" s="1">
        <v>28912.561065000002</v>
      </c>
      <c r="O280" s="1">
        <v>2133.2355859999998</v>
      </c>
      <c r="P280" s="1">
        <v>72.944333999999998</v>
      </c>
      <c r="Q280" s="1">
        <v>182.426478</v>
      </c>
      <c r="R280" s="1">
        <v>38570.363221</v>
      </c>
      <c r="S280" s="1">
        <v>56952.258904000002</v>
      </c>
      <c r="T280" s="1">
        <v>59814.823175999998</v>
      </c>
      <c r="U280">
        <f>LN(ABS(F280-E280))</f>
        <v>9.3554149376920108</v>
      </c>
      <c r="V280">
        <f>LN(ABS(G280-F280))</f>
        <v>6.4561161485193574</v>
      </c>
      <c r="W280">
        <f>LN(ABS(H280-G280))</f>
        <v>6.1501670168039029</v>
      </c>
      <c r="X280">
        <f>LN((I280+L280+O280)/R280)</f>
        <v>-0.51563431927239323</v>
      </c>
      <c r="Y280">
        <f>LN((J280+M280+P280)/S280)</f>
        <v>-0.93732903976120763</v>
      </c>
      <c r="Z280">
        <f>LN((K280+N280+Q280)/T280)</f>
        <v>-0.720687599477563</v>
      </c>
    </row>
    <row r="281" spans="1:26">
      <c r="A281" t="s">
        <v>11687</v>
      </c>
      <c r="B281" t="s">
        <v>11686</v>
      </c>
      <c r="C281" t="s">
        <v>11685</v>
      </c>
      <c r="D281" t="s">
        <v>8189</v>
      </c>
      <c r="E281" s="1">
        <v>571759.51661499997</v>
      </c>
      <c r="F281" s="1">
        <v>481756.87803399999</v>
      </c>
      <c r="G281" s="1">
        <v>984765.83247899998</v>
      </c>
      <c r="H281" s="1">
        <v>1525724.1921890001</v>
      </c>
      <c r="I281" s="1">
        <v>0</v>
      </c>
      <c r="J281" s="1">
        <v>0</v>
      </c>
      <c r="K281" s="1">
        <v>0</v>
      </c>
      <c r="L281" s="1">
        <v>2358535.5535869999</v>
      </c>
      <c r="M281" s="1">
        <v>2428635.6207340001</v>
      </c>
      <c r="N281" s="1">
        <v>2554800.1235079998</v>
      </c>
      <c r="O281" s="1">
        <v>147272.04213799999</v>
      </c>
      <c r="P281" s="1">
        <v>101042.50042900001</v>
      </c>
      <c r="Q281" s="1">
        <v>94312.048400999993</v>
      </c>
      <c r="R281" s="1">
        <v>5041607.8952900004</v>
      </c>
      <c r="S281" s="1">
        <v>4625353.3516140003</v>
      </c>
      <c r="T281" s="1">
        <v>5024372.5673289998</v>
      </c>
      <c r="U281">
        <f>LN(ABS(F281-E281))</f>
        <v>11.407594266449317</v>
      </c>
      <c r="V281">
        <f>LN(ABS(G281-F281))</f>
        <v>13.128363251000955</v>
      </c>
      <c r="W281">
        <f>LN(ABS(H281-G281))</f>
        <v>13.20109758575359</v>
      </c>
      <c r="X281">
        <f>LN((I281+L281+O281)/R281)</f>
        <v>-0.69911398196608499</v>
      </c>
      <c r="Y281">
        <f>LN((J281+M281+P281)/S281)</f>
        <v>-0.60346069858609941</v>
      </c>
      <c r="Z281">
        <f>LN((K281+N281+Q281)/T281)</f>
        <v>-0.64007602953120013</v>
      </c>
    </row>
    <row r="282" spans="1:26">
      <c r="A282" t="s">
        <v>11684</v>
      </c>
      <c r="B282" t="s">
        <v>11683</v>
      </c>
      <c r="C282" t="s">
        <v>11682</v>
      </c>
      <c r="D282" t="s">
        <v>8189</v>
      </c>
      <c r="E282" s="1">
        <v>358298.64916899998</v>
      </c>
      <c r="F282" s="1">
        <v>519250.44678499998</v>
      </c>
      <c r="G282" s="1">
        <v>636923.02708100004</v>
      </c>
      <c r="H282" s="1">
        <v>611916.94857100002</v>
      </c>
      <c r="I282" s="1">
        <v>307529.35868399998</v>
      </c>
      <c r="J282" s="1">
        <v>311916.628731</v>
      </c>
      <c r="K282" s="1">
        <v>243818.193657</v>
      </c>
      <c r="L282" s="1">
        <v>301000.68320099998</v>
      </c>
      <c r="M282" s="1">
        <v>351514.64989</v>
      </c>
      <c r="N282" s="1">
        <v>482058.831053</v>
      </c>
      <c r="O282" s="1">
        <v>114755.649918</v>
      </c>
      <c r="P282" s="1">
        <v>104976.553292</v>
      </c>
      <c r="Q282" s="1">
        <v>102790.916694</v>
      </c>
      <c r="R282" s="1">
        <v>899990.39528599998</v>
      </c>
      <c r="S282" s="1">
        <v>1022942.039614</v>
      </c>
      <c r="T282" s="1">
        <v>1190563.8780980001</v>
      </c>
      <c r="U282">
        <f>LN(ABS(F282-E282))</f>
        <v>11.988860205449921</v>
      </c>
      <c r="V282">
        <f>LN(ABS(G282-F282))</f>
        <v>11.675661303457549</v>
      </c>
      <c r="W282">
        <f>LN(ABS(H282-G282))</f>
        <v>10.126874214696501</v>
      </c>
      <c r="X282">
        <f>LN((I282+L282+O282)/R282)</f>
        <v>-0.21857979953246559</v>
      </c>
      <c r="Y282">
        <f>LN((J282+M282+P282)/S282)</f>
        <v>-0.2861174837404728</v>
      </c>
      <c r="Z282">
        <f>LN((K282+N282+Q282)/T282)</f>
        <v>-0.3623627993160074</v>
      </c>
    </row>
    <row r="283" spans="1:26">
      <c r="A283" t="s">
        <v>11681</v>
      </c>
      <c r="B283" t="s">
        <v>11680</v>
      </c>
      <c r="C283" t="s">
        <v>11679</v>
      </c>
      <c r="D283" t="s">
        <v>8189</v>
      </c>
      <c r="E283" s="1">
        <v>54240.727362999998</v>
      </c>
      <c r="F283" s="1">
        <v>63358.133691000003</v>
      </c>
      <c r="G283" s="1">
        <v>60091.175105000002</v>
      </c>
      <c r="H283" s="1">
        <v>65111.778095000001</v>
      </c>
      <c r="I283" s="1"/>
      <c r="J283" s="1"/>
      <c r="K283" s="1"/>
      <c r="L283" s="1">
        <v>26886.992173999999</v>
      </c>
      <c r="M283" s="1">
        <v>31800.228804999999</v>
      </c>
      <c r="N283" s="1">
        <v>32081.662925000001</v>
      </c>
      <c r="O283" s="1">
        <v>1829.280105</v>
      </c>
      <c r="P283" s="1">
        <v>1456.981129</v>
      </c>
      <c r="Q283" s="1">
        <v>3144.3088250000001</v>
      </c>
      <c r="R283" s="1">
        <v>105363.066681</v>
      </c>
      <c r="S283" s="1">
        <v>114018.29539499999</v>
      </c>
      <c r="T283" s="1">
        <v>127672.040217</v>
      </c>
      <c r="U283">
        <f>LN(ABS(F283-E283))</f>
        <v>9.1179406487611256</v>
      </c>
      <c r="V283">
        <f>LN(ABS(G283-F283))</f>
        <v>8.091614735059137</v>
      </c>
      <c r="W283">
        <f>LN(ABS(H283-G283))</f>
        <v>8.5213053230021227</v>
      </c>
      <c r="X283">
        <f>LN((I283+L283+O283)/R283)</f>
        <v>-1.2999482232463364</v>
      </c>
      <c r="Y283">
        <f>LN((J283+M283+P283)/S283)</f>
        <v>-1.2320873377233172</v>
      </c>
      <c r="Z283">
        <f>LN((K283+N283+Q283)/T283)</f>
        <v>-1.2876811457540178</v>
      </c>
    </row>
    <row r="284" spans="1:26">
      <c r="A284" t="s">
        <v>11678</v>
      </c>
      <c r="B284" t="s">
        <v>11677</v>
      </c>
      <c r="C284" t="s">
        <v>11676</v>
      </c>
      <c r="D284" t="s">
        <v>8189</v>
      </c>
      <c r="E284" s="1">
        <v>2772.9242359999998</v>
      </c>
      <c r="F284" s="1">
        <v>3491.5285220000001</v>
      </c>
      <c r="G284" s="1">
        <v>2790.900686</v>
      </c>
      <c r="H284" s="1">
        <v>2257.2510120000002</v>
      </c>
      <c r="I284" s="1"/>
      <c r="J284" s="1"/>
      <c r="K284" s="1"/>
      <c r="L284" s="1">
        <v>13674.853795000001</v>
      </c>
      <c r="M284" s="1">
        <v>20000.641685999999</v>
      </c>
      <c r="N284" s="1">
        <v>26598.610831999998</v>
      </c>
      <c r="O284" s="1">
        <v>498.08166799999998</v>
      </c>
      <c r="P284" s="1">
        <v>1461.323187</v>
      </c>
      <c r="Q284" s="1">
        <v>2095.344595</v>
      </c>
      <c r="R284" s="1">
        <v>26424.081773999998</v>
      </c>
      <c r="S284" s="1">
        <v>35235.884646999999</v>
      </c>
      <c r="T284" s="1">
        <v>35347.703484999998</v>
      </c>
      <c r="U284">
        <f>LN(ABS(F284-E284))</f>
        <v>6.577310839036806</v>
      </c>
      <c r="V284">
        <f>LN(ABS(G284-F284))</f>
        <v>6.5519768416326833</v>
      </c>
      <c r="W284">
        <f>LN(ABS(H284-G284))</f>
        <v>6.2797395824725015</v>
      </c>
      <c r="X284">
        <f>LN((I284+L284+O284)/R284)</f>
        <v>-0.62294159011319827</v>
      </c>
      <c r="Y284">
        <f>LN((J284+M284+P284)/S284)</f>
        <v>-0.49578272071959689</v>
      </c>
      <c r="Z284">
        <f>LN((K284+N284+Q284)/T284)</f>
        <v>-0.20854693688457249</v>
      </c>
    </row>
    <row r="285" spans="1:26">
      <c r="A285" t="s">
        <v>11675</v>
      </c>
      <c r="B285" t="s">
        <v>11674</v>
      </c>
      <c r="C285" t="s">
        <v>11673</v>
      </c>
      <c r="D285" t="s">
        <v>8189</v>
      </c>
      <c r="E285" s="1">
        <v>20543.981755000001</v>
      </c>
      <c r="F285" s="1">
        <v>18611.45996</v>
      </c>
      <c r="G285" s="1">
        <v>18741.519097</v>
      </c>
      <c r="H285" s="1">
        <v>19022.795784000002</v>
      </c>
      <c r="I285" s="1">
        <v>1281.1162730000001</v>
      </c>
      <c r="J285" s="1">
        <v>868.78317900000002</v>
      </c>
      <c r="K285" s="1">
        <v>736.25367500000004</v>
      </c>
      <c r="L285" s="1">
        <v>15858.561039</v>
      </c>
      <c r="M285" s="1">
        <v>12043.686947</v>
      </c>
      <c r="N285" s="1">
        <v>12734.607508999999</v>
      </c>
      <c r="O285" s="1">
        <v>714.10431700000004</v>
      </c>
      <c r="P285" s="1">
        <v>741.99175300000002</v>
      </c>
      <c r="Q285" s="1">
        <v>1319.6969160000001</v>
      </c>
      <c r="R285" s="1">
        <v>26497.454325999999</v>
      </c>
      <c r="S285" s="1">
        <v>28937.608577999999</v>
      </c>
      <c r="T285" s="1">
        <v>32941.691213999999</v>
      </c>
      <c r="U285">
        <f>LN(ABS(F285-E285))</f>
        <v>7.5665810585351077</v>
      </c>
      <c r="V285">
        <f>LN(ABS(G285-F285))</f>
        <v>4.8679892470199464</v>
      </c>
      <c r="W285">
        <f>LN(ABS(H285-G285))</f>
        <v>5.6393388361282488</v>
      </c>
      <c r="X285">
        <f>LN((I285+L285+O285)/R285)</f>
        <v>-0.3948333234542748</v>
      </c>
      <c r="Y285">
        <f>LN((J285+M285+P285)/S285)</f>
        <v>-0.75107573819437234</v>
      </c>
      <c r="Z285">
        <f>LN((K285+N285+Q285)/T285)</f>
        <v>-0.80075005472336347</v>
      </c>
    </row>
    <row r="286" spans="1:26">
      <c r="A286" t="s">
        <v>11672</v>
      </c>
      <c r="B286" t="s">
        <v>11671</v>
      </c>
      <c r="C286" t="s">
        <v>11670</v>
      </c>
      <c r="D286" t="s">
        <v>8189</v>
      </c>
      <c r="E286" s="1">
        <v>10905.646721999999</v>
      </c>
      <c r="F286" s="1">
        <v>7780.8086750000002</v>
      </c>
      <c r="G286" s="1">
        <v>8649.2880499999992</v>
      </c>
      <c r="H286" s="1">
        <v>24364.549892999999</v>
      </c>
      <c r="I286" s="1"/>
      <c r="J286" s="1"/>
      <c r="K286" s="1"/>
      <c r="L286" s="1">
        <v>17298.123065</v>
      </c>
      <c r="M286" s="1">
        <v>17271.795386000002</v>
      </c>
      <c r="N286" s="1">
        <v>22769.589327999998</v>
      </c>
      <c r="O286" s="1">
        <v>1423.3159579999999</v>
      </c>
      <c r="P286" s="1">
        <v>412.79854699999999</v>
      </c>
      <c r="Q286" s="1">
        <v>27541.796329000001</v>
      </c>
      <c r="R286" s="1">
        <v>56174.383188</v>
      </c>
      <c r="S286" s="1">
        <v>52199.699818000001</v>
      </c>
      <c r="T286" s="1">
        <v>60724.490401000003</v>
      </c>
      <c r="U286">
        <f>LN(ABS(F286-E286))</f>
        <v>8.0471377358675422</v>
      </c>
      <c r="V286">
        <f>LN(ABS(G286-F286))</f>
        <v>6.7667438375580691</v>
      </c>
      <c r="W286">
        <f>LN(ABS(H286-G286))</f>
        <v>9.6623876110718605</v>
      </c>
      <c r="X286">
        <f>LN((I286+L286+O286)/R286)</f>
        <v>-1.0987914988424115</v>
      </c>
      <c r="Y286">
        <f>LN((J286+M286+P286)/S286)</f>
        <v>-1.0823828829621722</v>
      </c>
      <c r="Z286">
        <f>LN((K286+N286+Q286)/T286)</f>
        <v>-0.18811567643745203</v>
      </c>
    </row>
    <row r="287" spans="1:26">
      <c r="A287" t="s">
        <v>11669</v>
      </c>
      <c r="B287" t="s">
        <v>11668</v>
      </c>
      <c r="C287" t="s">
        <v>11667</v>
      </c>
      <c r="D287" t="s">
        <v>8189</v>
      </c>
      <c r="E287" s="1">
        <v>100642.77197</v>
      </c>
      <c r="F287" s="1">
        <v>153330.69699900001</v>
      </c>
      <c r="G287" s="1">
        <v>187047.92508799999</v>
      </c>
      <c r="H287" s="1">
        <v>155246.145705</v>
      </c>
      <c r="I287" s="1">
        <v>18220.656851</v>
      </c>
      <c r="J287" s="1">
        <v>8482.7858090000009</v>
      </c>
      <c r="K287" s="1">
        <v>8470.5565439999991</v>
      </c>
      <c r="L287" s="1">
        <v>160078.00101400001</v>
      </c>
      <c r="M287" s="1">
        <v>111901.21227600001</v>
      </c>
      <c r="N287" s="1">
        <v>133367.998612</v>
      </c>
      <c r="O287" s="1">
        <v>18655.068352999999</v>
      </c>
      <c r="P287" s="1">
        <v>15238.225601</v>
      </c>
      <c r="Q287" s="1">
        <v>15480.175692999999</v>
      </c>
      <c r="R287" s="1">
        <v>608951.46204100002</v>
      </c>
      <c r="S287" s="1">
        <v>575265.78655399999</v>
      </c>
      <c r="T287" s="1">
        <v>467655.83053799998</v>
      </c>
      <c r="U287">
        <f>LN(ABS(F287-E287))</f>
        <v>10.872141581691507</v>
      </c>
      <c r="V287">
        <f>LN(ABS(G287-F287))</f>
        <v>10.425764204970566</v>
      </c>
      <c r="W287">
        <f>LN(ABS(H287-G287))</f>
        <v>10.367277522643072</v>
      </c>
      <c r="X287">
        <f>LN((I287+L287+O287)/R287)</f>
        <v>-1.1287697545994386</v>
      </c>
      <c r="Y287">
        <f>LN((J287+M287+P287)/S287)</f>
        <v>-1.4449589179165032</v>
      </c>
      <c r="Z287">
        <f>LN((K287+N287+Q287)/T287)</f>
        <v>-1.0894587403318472</v>
      </c>
    </row>
    <row r="288" spans="1:26">
      <c r="A288" t="s">
        <v>11666</v>
      </c>
      <c r="B288" t="s">
        <v>11665</v>
      </c>
      <c r="C288" t="s">
        <v>11664</v>
      </c>
      <c r="D288" t="s">
        <v>8189</v>
      </c>
      <c r="E288" s="1">
        <v>24297.323286999999</v>
      </c>
      <c r="F288" s="1">
        <v>24792.649103</v>
      </c>
      <c r="G288" s="1">
        <v>27666.843371999999</v>
      </c>
      <c r="H288" s="1">
        <v>25142.791453999998</v>
      </c>
      <c r="I288" s="1">
        <v>10561.101688000001</v>
      </c>
      <c r="J288" s="1">
        <v>8988.7436510000007</v>
      </c>
      <c r="K288" s="1">
        <v>6107.6056740000004</v>
      </c>
      <c r="L288" s="1">
        <v>913.11286600000005</v>
      </c>
      <c r="M288" s="1">
        <v>979.17106000000001</v>
      </c>
      <c r="N288" s="1">
        <v>2445.1681440000002</v>
      </c>
      <c r="O288" s="1">
        <v>2807.466813</v>
      </c>
      <c r="P288" s="1">
        <v>1409.734471</v>
      </c>
      <c r="Q288" s="1">
        <v>1640.702452</v>
      </c>
      <c r="R288" s="1">
        <v>30672.053403000002</v>
      </c>
      <c r="S288" s="1">
        <v>25169.492459000001</v>
      </c>
      <c r="T288" s="1">
        <v>27189.234294000002</v>
      </c>
      <c r="U288">
        <f>LN(ABS(F288-E288))</f>
        <v>6.2052157601821865</v>
      </c>
      <c r="V288">
        <f>LN(ABS(G288-F288))</f>
        <v>7.9635276596920166</v>
      </c>
      <c r="W288">
        <f>LN(ABS(H288-G288))</f>
        <v>7.8336207931801365</v>
      </c>
      <c r="X288">
        <f>LN((I288+L288+O288)/R288)</f>
        <v>-0.76437423463373166</v>
      </c>
      <c r="Y288">
        <f>LN((J288+M288+P288)/S288)</f>
        <v>-0.79398181158062764</v>
      </c>
      <c r="Z288">
        <f>LN((K288+N288+Q288)/T288)</f>
        <v>-0.98107316264027877</v>
      </c>
    </row>
    <row r="289" spans="1:26">
      <c r="A289" t="s">
        <v>11663</v>
      </c>
      <c r="B289" t="s">
        <v>11662</v>
      </c>
      <c r="C289" t="s">
        <v>11661</v>
      </c>
      <c r="D289" t="s">
        <v>8189</v>
      </c>
      <c r="E289" s="1">
        <v>229980.838712</v>
      </c>
      <c r="F289" s="1">
        <v>288771.19776800001</v>
      </c>
      <c r="G289" s="1">
        <v>243349.40856000001</v>
      </c>
      <c r="H289" s="1">
        <v>198224.89251199999</v>
      </c>
      <c r="I289" s="1">
        <v>56214.911133000001</v>
      </c>
      <c r="J289" s="1">
        <v>93971.867108999999</v>
      </c>
      <c r="K289" s="1">
        <v>71454.507977000001</v>
      </c>
      <c r="L289" s="1">
        <v>247725.04015799999</v>
      </c>
      <c r="M289" s="1">
        <v>232769.64067399999</v>
      </c>
      <c r="N289" s="1">
        <v>265201.04689400003</v>
      </c>
      <c r="O289" s="1">
        <v>38449.00531</v>
      </c>
      <c r="P289" s="1">
        <v>21049.757885999999</v>
      </c>
      <c r="Q289" s="1">
        <v>22973.314816999999</v>
      </c>
      <c r="R289" s="1">
        <v>977124.653865</v>
      </c>
      <c r="S289" s="1">
        <v>1077547.2068419999</v>
      </c>
      <c r="T289" s="1">
        <v>1115219.6696830001</v>
      </c>
      <c r="U289">
        <f>LN(ABS(F289-E289))</f>
        <v>10.981733158810888</v>
      </c>
      <c r="V289">
        <f>LN(ABS(G289-F289))</f>
        <v>10.723747207397995</v>
      </c>
      <c r="W289">
        <f>LN(ABS(H289-G289))</f>
        <v>10.717180970879612</v>
      </c>
      <c r="X289">
        <f>LN((I289+L289+O289)/R289)</f>
        <v>-1.0486668414724227</v>
      </c>
      <c r="Y289">
        <f>LN((J289+M289+P289)/S289)</f>
        <v>-1.130840143952764</v>
      </c>
      <c r="Z289">
        <f>LN((K289+N289+Q289)/T289)</f>
        <v>-1.1317340955024404</v>
      </c>
    </row>
    <row r="290" spans="1:26">
      <c r="A290" t="s">
        <v>11660</v>
      </c>
      <c r="B290" t="s">
        <v>11659</v>
      </c>
      <c r="C290" t="s">
        <v>11658</v>
      </c>
      <c r="D290" t="s">
        <v>8189</v>
      </c>
      <c r="E290" s="1">
        <v>95029.373452</v>
      </c>
      <c r="F290" s="1">
        <v>111752.727981</v>
      </c>
      <c r="G290" s="1">
        <v>136579.58615399999</v>
      </c>
      <c r="H290" s="1">
        <v>154516.098723</v>
      </c>
      <c r="I290" s="1">
        <v>1355.1037670000001</v>
      </c>
      <c r="J290" s="1">
        <v>1359.0736159999999</v>
      </c>
      <c r="K290" s="1">
        <v>4063.7971269999998</v>
      </c>
      <c r="L290" s="1">
        <v>93476.261958999996</v>
      </c>
      <c r="M290" s="1">
        <v>93299.927303000004</v>
      </c>
      <c r="N290" s="1">
        <v>104153.30164999999</v>
      </c>
      <c r="O290" s="1">
        <v>12527.732330000001</v>
      </c>
      <c r="P290" s="1">
        <v>21929.602648</v>
      </c>
      <c r="Q290" s="1">
        <v>19106.379864999999</v>
      </c>
      <c r="R290" s="1">
        <v>246468.80273</v>
      </c>
      <c r="S290" s="1">
        <v>234348.77571099999</v>
      </c>
      <c r="T290" s="1">
        <v>276624.625481</v>
      </c>
      <c r="U290">
        <f>LN(ABS(F290-E290))</f>
        <v>9.7245614962401223</v>
      </c>
      <c r="V290">
        <f>LN(ABS(G290-F290))</f>
        <v>10.119681336988318</v>
      </c>
      <c r="W290">
        <f>LN(ABS(H290-G290))</f>
        <v>9.7945937225686386</v>
      </c>
      <c r="X290">
        <f>LN((I290+L290+O290)/R290)</f>
        <v>-0.83105615246982401</v>
      </c>
      <c r="Y290">
        <f>LN((J290+M290+P290)/S290)</f>
        <v>-0.69815897058779286</v>
      </c>
      <c r="Z290">
        <f>LN((K290+N290+Q290)/T290)</f>
        <v>-0.77593052040365718</v>
      </c>
    </row>
    <row r="291" spans="1:26">
      <c r="A291" t="s">
        <v>11657</v>
      </c>
      <c r="B291" t="s">
        <v>11656</v>
      </c>
      <c r="C291" t="s">
        <v>11655</v>
      </c>
      <c r="D291" t="s">
        <v>8189</v>
      </c>
      <c r="E291" s="1">
        <v>463849.716449</v>
      </c>
      <c r="F291" s="1">
        <v>677596.91893100005</v>
      </c>
      <c r="G291" s="1">
        <v>754181.55776200001</v>
      </c>
      <c r="H291" s="1">
        <v>826187.10157399997</v>
      </c>
      <c r="I291" s="1">
        <v>0.76</v>
      </c>
      <c r="J291" s="1"/>
      <c r="K291" s="1">
        <v>874</v>
      </c>
      <c r="L291" s="1">
        <v>37952.822593999997</v>
      </c>
      <c r="M291" s="1">
        <v>46121.026218999999</v>
      </c>
      <c r="N291" s="1">
        <v>48109.893659000001</v>
      </c>
      <c r="O291" s="1">
        <v>52106.494810999997</v>
      </c>
      <c r="P291" s="1">
        <v>38973.371837999999</v>
      </c>
      <c r="Q291" s="1">
        <v>40936.368895</v>
      </c>
      <c r="R291" s="1">
        <v>1408344.9982100001</v>
      </c>
      <c r="S291" s="1">
        <v>1673364.956035</v>
      </c>
      <c r="T291" s="1">
        <v>1891409.526018</v>
      </c>
      <c r="U291">
        <f>LN(ABS(F291-E291))</f>
        <v>12.272549298909851</v>
      </c>
      <c r="V291">
        <f>LN(ABS(G291-F291))</f>
        <v>11.24615179816405</v>
      </c>
      <c r="W291">
        <f>LN(ABS(H291-G291))</f>
        <v>11.184498392422935</v>
      </c>
      <c r="X291">
        <f>LN((I291+L291+O291)/R291)</f>
        <v>-2.7496935594859022</v>
      </c>
      <c r="Y291">
        <f>LN((J291+M291+P291)/S291)</f>
        <v>-2.9788306162227309</v>
      </c>
      <c r="Z291">
        <f>LN((K291+N291+Q291)/T291)</f>
        <v>-3.0461543050559414</v>
      </c>
    </row>
    <row r="292" spans="1:26">
      <c r="A292" t="s">
        <v>11654</v>
      </c>
      <c r="B292" t="s">
        <v>11653</v>
      </c>
      <c r="C292" t="s">
        <v>11652</v>
      </c>
      <c r="D292" t="s">
        <v>8189</v>
      </c>
      <c r="E292" s="1">
        <v>37967.058133999999</v>
      </c>
      <c r="F292" s="1">
        <v>38663.449626000001</v>
      </c>
      <c r="G292" s="1">
        <v>30604.601532000001</v>
      </c>
      <c r="H292" s="1">
        <v>36547.324682999999</v>
      </c>
      <c r="I292" s="1">
        <v>28788.161508000001</v>
      </c>
      <c r="J292" s="1">
        <v>26114.467252999999</v>
      </c>
      <c r="K292" s="1">
        <v>23315.124363999999</v>
      </c>
      <c r="L292" s="1">
        <v>48895.690472000002</v>
      </c>
      <c r="M292" s="1">
        <v>52595.641942000002</v>
      </c>
      <c r="N292" s="1">
        <v>42603.774660000003</v>
      </c>
      <c r="O292" s="1">
        <v>9736.928844</v>
      </c>
      <c r="P292" s="1">
        <v>5065.8571570000004</v>
      </c>
      <c r="Q292" s="1">
        <v>9745.4627039999996</v>
      </c>
      <c r="R292" s="1">
        <v>150842.77992900001</v>
      </c>
      <c r="S292" s="1">
        <v>168933.26559900001</v>
      </c>
      <c r="T292" s="1">
        <v>193436.08340199999</v>
      </c>
      <c r="U292">
        <f>LN(ABS(F292-E292))</f>
        <v>6.545911990702808</v>
      </c>
      <c r="V292">
        <f>LN(ABS(G292-F292))</f>
        <v>8.9945259089099849</v>
      </c>
      <c r="W292">
        <f>LN(ABS(H292-G292))</f>
        <v>8.68992275023313</v>
      </c>
      <c r="X292">
        <f>LN((I292+L292+O292)/R292)</f>
        <v>-0.54550508060985337</v>
      </c>
      <c r="Y292">
        <f>LN((J292+M292+P292)/S292)</f>
        <v>-0.70135759018087629</v>
      </c>
      <c r="Z292">
        <f>LN((K292+N292+Q292)/T292)</f>
        <v>-0.93863987296196971</v>
      </c>
    </row>
    <row r="293" spans="1:26">
      <c r="A293" t="s">
        <v>11651</v>
      </c>
      <c r="B293" t="s">
        <v>11650</v>
      </c>
      <c r="C293" t="s">
        <v>11649</v>
      </c>
      <c r="D293" t="s">
        <v>8189</v>
      </c>
      <c r="E293" s="1">
        <v>81417.269755000001</v>
      </c>
      <c r="F293" s="1">
        <v>39889.315670000004</v>
      </c>
      <c r="G293" s="1">
        <v>51169.530147999998</v>
      </c>
      <c r="H293" s="1">
        <v>43919.680443999998</v>
      </c>
      <c r="I293" s="1">
        <v>20789.018152000001</v>
      </c>
      <c r="J293" s="1">
        <v>9050.5287929999995</v>
      </c>
      <c r="K293" s="1">
        <v>10390.648085999999</v>
      </c>
      <c r="L293" s="1">
        <v>75391.988125000003</v>
      </c>
      <c r="M293" s="1">
        <v>103543.544733</v>
      </c>
      <c r="N293" s="1">
        <v>103135.25364700001</v>
      </c>
      <c r="O293" s="1">
        <v>5614.8662780000004</v>
      </c>
      <c r="P293" s="1">
        <v>6730.194528</v>
      </c>
      <c r="Q293" s="1">
        <v>5482.1297770000001</v>
      </c>
      <c r="R293" s="1">
        <v>150590.52322199999</v>
      </c>
      <c r="S293" s="1">
        <v>167893.38200300001</v>
      </c>
      <c r="T293" s="1">
        <v>163363.29</v>
      </c>
      <c r="U293">
        <f>LN(ABS(F293-E293))</f>
        <v>10.634122071866885</v>
      </c>
      <c r="V293">
        <f>LN(ABS(G293-F293))</f>
        <v>9.3308055388783782</v>
      </c>
      <c r="W293">
        <f>LN(ABS(H293-G293))</f>
        <v>8.8887360171510821</v>
      </c>
      <c r="X293">
        <f>LN((I293+L293+O293)/R293)</f>
        <v>-0.39159482792496852</v>
      </c>
      <c r="Y293">
        <f>LN((J293+M293+P293)/S293)</f>
        <v>-0.34148441818618958</v>
      </c>
      <c r="Z293">
        <f>LN((K293+N293+Q293)/T293)</f>
        <v>-0.31678551126786636</v>
      </c>
    </row>
    <row r="294" spans="1:26">
      <c r="A294" t="s">
        <v>11648</v>
      </c>
      <c r="B294" t="s">
        <v>11647</v>
      </c>
      <c r="C294" t="s">
        <v>11646</v>
      </c>
      <c r="D294" t="s">
        <v>8189</v>
      </c>
      <c r="E294" s="1">
        <v>78404.863687000005</v>
      </c>
      <c r="F294" s="1">
        <v>99578.009592999995</v>
      </c>
      <c r="G294" s="1">
        <v>85802.059565000003</v>
      </c>
      <c r="H294" s="1">
        <v>120332.15032099999</v>
      </c>
      <c r="I294" s="1">
        <v>106545.081275</v>
      </c>
      <c r="J294" s="1">
        <v>73115.086834999995</v>
      </c>
      <c r="K294" s="1">
        <v>85684.537605000005</v>
      </c>
      <c r="L294" s="1">
        <v>345337.54807199998</v>
      </c>
      <c r="M294" s="1">
        <v>378387.99980200001</v>
      </c>
      <c r="N294" s="1">
        <v>403553.79956299998</v>
      </c>
      <c r="O294" s="1">
        <v>26406.750109000001</v>
      </c>
      <c r="P294" s="1">
        <v>16943.397457999999</v>
      </c>
      <c r="Q294" s="1">
        <v>24614.733068000001</v>
      </c>
      <c r="R294" s="1">
        <v>1267137.502938</v>
      </c>
      <c r="S294" s="1">
        <v>1458315.885879</v>
      </c>
      <c r="T294" s="1">
        <v>1501032.690062</v>
      </c>
      <c r="U294">
        <f>LN(ABS(F294-E294))</f>
        <v>9.9604889551671274</v>
      </c>
      <c r="V294">
        <f>LN(ABS(G294-F294))</f>
        <v>9.5306795991928723</v>
      </c>
      <c r="W294">
        <f>LN(ABS(H294-G294))</f>
        <v>10.449586418703781</v>
      </c>
      <c r="X294">
        <f>LN((I294+L294+O294)/R294)</f>
        <v>-0.97429975515957634</v>
      </c>
      <c r="Y294">
        <f>LN((J294+M294+P294)/S294)</f>
        <v>-1.1356156791151089</v>
      </c>
      <c r="Z294">
        <f>LN((K294+N294+Q294)/T294)</f>
        <v>-1.0719712412330469</v>
      </c>
    </row>
    <row r="295" spans="1:26">
      <c r="A295" t="s">
        <v>11645</v>
      </c>
      <c r="B295" t="s">
        <v>11644</v>
      </c>
      <c r="C295" t="s">
        <v>11643</v>
      </c>
      <c r="D295" t="s">
        <v>8189</v>
      </c>
      <c r="E295" s="1">
        <v>39511.287194999997</v>
      </c>
      <c r="F295" s="1">
        <v>49819.885749000001</v>
      </c>
      <c r="G295" s="1">
        <v>44372.978907999997</v>
      </c>
      <c r="H295" s="1">
        <v>39815.119874999997</v>
      </c>
      <c r="I295" s="1">
        <v>9.9</v>
      </c>
      <c r="J295" s="1">
        <v>69.3</v>
      </c>
      <c r="K295" s="1">
        <v>16971.149991999999</v>
      </c>
      <c r="L295" s="1">
        <v>34028.431647999998</v>
      </c>
      <c r="M295" s="1">
        <v>35919.862645000001</v>
      </c>
      <c r="N295" s="1">
        <v>40195.306555000003</v>
      </c>
      <c r="O295" s="1">
        <v>3332.1063009999998</v>
      </c>
      <c r="P295" s="1">
        <v>1691.954</v>
      </c>
      <c r="Q295" s="1">
        <v>1257.0699279999999</v>
      </c>
      <c r="R295" s="1">
        <v>155625.43981099999</v>
      </c>
      <c r="S295" s="1">
        <v>143149.85785100001</v>
      </c>
      <c r="T295" s="1">
        <v>156810.98065700001</v>
      </c>
      <c r="U295">
        <f>LN(ABS(F295-E295))</f>
        <v>9.2407336370247375</v>
      </c>
      <c r="V295">
        <f>LN(ABS(G295-F295))</f>
        <v>8.6028031744285354</v>
      </c>
      <c r="W295">
        <f>LN(ABS(H295-G295))</f>
        <v>8.4246082819469379</v>
      </c>
      <c r="X295">
        <f>LN((I295+L295+O295)/R295)</f>
        <v>-1.4265721306142438</v>
      </c>
      <c r="Y295">
        <f>LN((J295+M295+P295)/S295)</f>
        <v>-1.3347329543150108</v>
      </c>
      <c r="Z295">
        <f>LN((K295+N295+Q295)/T295)</f>
        <v>-0.98732247585361776</v>
      </c>
    </row>
    <row r="296" spans="1:26">
      <c r="A296" t="s">
        <v>11642</v>
      </c>
      <c r="B296" t="s">
        <v>11641</v>
      </c>
      <c r="C296" t="s">
        <v>11640</v>
      </c>
      <c r="D296" t="s">
        <v>8189</v>
      </c>
      <c r="E296" s="1">
        <v>53078.391261999997</v>
      </c>
      <c r="F296" s="1">
        <v>60571.634076000002</v>
      </c>
      <c r="G296" s="1">
        <v>79966.208058000004</v>
      </c>
      <c r="H296" s="1">
        <v>97764.424431000007</v>
      </c>
      <c r="I296" s="1">
        <v>5775.8664259999996</v>
      </c>
      <c r="J296" s="1">
        <v>1189.58323</v>
      </c>
      <c r="K296" s="1">
        <v>18242.383394</v>
      </c>
      <c r="L296" s="1">
        <v>148541.26710299999</v>
      </c>
      <c r="M296" s="1">
        <v>178380.13196299999</v>
      </c>
      <c r="N296" s="1">
        <v>179505.91558</v>
      </c>
      <c r="O296" s="1">
        <v>1530.444244</v>
      </c>
      <c r="P296" s="1">
        <v>2834.6695070000001</v>
      </c>
      <c r="Q296" s="1">
        <v>3080.3241640000001</v>
      </c>
      <c r="R296" s="1">
        <v>1112832.646216</v>
      </c>
      <c r="S296" s="1">
        <v>1298137.2952469999</v>
      </c>
      <c r="T296" s="1">
        <v>1344531.8057049999</v>
      </c>
      <c r="U296">
        <f>LN(ABS(F296-E296))</f>
        <v>8.921756935284348</v>
      </c>
      <c r="V296">
        <f>LN(ABS(G296-F296))</f>
        <v>9.8727486142809315</v>
      </c>
      <c r="W296">
        <f>LN(ABS(H296-G296))</f>
        <v>9.7868535274953992</v>
      </c>
      <c r="X296">
        <f>LN((I296+L296+O296)/R296)</f>
        <v>-1.9657855131289246</v>
      </c>
      <c r="Y296">
        <f>LN((J296+M296+P296)/S296)</f>
        <v>-1.9624595498519699</v>
      </c>
      <c r="Z296">
        <f>LN((K296+N296+Q296)/T296)</f>
        <v>-1.9013492084206434</v>
      </c>
    </row>
    <row r="297" spans="1:26">
      <c r="A297" t="s">
        <v>11639</v>
      </c>
      <c r="B297" t="s">
        <v>11638</v>
      </c>
      <c r="C297" t="s">
        <v>11637</v>
      </c>
      <c r="D297" t="s">
        <v>8189</v>
      </c>
      <c r="E297" s="1">
        <v>27102.268613</v>
      </c>
      <c r="F297" s="1">
        <v>30636.467283000002</v>
      </c>
      <c r="G297" s="1">
        <v>26174.511148000001</v>
      </c>
      <c r="H297" s="1">
        <v>25427.111871000001</v>
      </c>
      <c r="I297" s="1">
        <v>4213.3754499999995</v>
      </c>
      <c r="J297" s="1">
        <v>5146.2292500000003</v>
      </c>
      <c r="K297" s="1">
        <v>4681.5343830000002</v>
      </c>
      <c r="L297" s="1">
        <v>393988.60634699999</v>
      </c>
      <c r="M297" s="1">
        <v>283751.93970300001</v>
      </c>
      <c r="N297" s="1">
        <v>304043.65849399997</v>
      </c>
      <c r="O297" s="1">
        <v>18089.399128000001</v>
      </c>
      <c r="P297" s="1">
        <v>26505.328294999999</v>
      </c>
      <c r="Q297" s="1">
        <v>16586.957978999999</v>
      </c>
      <c r="R297" s="1">
        <v>820571.48348599998</v>
      </c>
      <c r="S297" s="1">
        <v>859883.92439599999</v>
      </c>
      <c r="T297" s="1">
        <v>1106655.550244</v>
      </c>
      <c r="U297">
        <f>LN(ABS(F297-E297))</f>
        <v>8.1702418680510966</v>
      </c>
      <c r="V297">
        <f>LN(ABS(G297-F297))</f>
        <v>8.4033425441507887</v>
      </c>
      <c r="W297">
        <f>LN(ABS(H297-G297))</f>
        <v>6.6165995496974244</v>
      </c>
      <c r="X297">
        <f>LN((I297+L297+O297)/R297)</f>
        <v>-0.67861557860801891</v>
      </c>
      <c r="Y297">
        <f>LN((J297+M297+P297)/S297)</f>
        <v>-1.002944645743812</v>
      </c>
      <c r="Z297">
        <f>LN((K297+N297+Q297)/T297)</f>
        <v>-1.2243125426802735</v>
      </c>
    </row>
    <row r="298" spans="1:26">
      <c r="A298" t="s">
        <v>11636</v>
      </c>
      <c r="B298" t="s">
        <v>11635</v>
      </c>
      <c r="C298" t="s">
        <v>11634</v>
      </c>
      <c r="D298" t="s">
        <v>8189</v>
      </c>
      <c r="E298" s="1">
        <v>263795.49395999999</v>
      </c>
      <c r="F298" s="1">
        <v>180855.44386199999</v>
      </c>
      <c r="G298" s="1">
        <v>127955.368661</v>
      </c>
      <c r="H298" s="1">
        <v>122564.67819599999</v>
      </c>
      <c r="I298" s="1">
        <v>77</v>
      </c>
      <c r="J298" s="1">
        <v>188</v>
      </c>
      <c r="K298" s="1"/>
      <c r="L298" s="1">
        <v>205789.286613</v>
      </c>
      <c r="M298" s="1">
        <v>258179.03152700001</v>
      </c>
      <c r="N298" s="1">
        <v>192155.90762499999</v>
      </c>
      <c r="O298" s="1">
        <v>70168.521418000004</v>
      </c>
      <c r="P298" s="1">
        <v>81826.045589999994</v>
      </c>
      <c r="Q298" s="1">
        <v>83295.538279</v>
      </c>
      <c r="R298" s="1">
        <v>1222932.495471</v>
      </c>
      <c r="S298" s="1">
        <v>1148907.772843</v>
      </c>
      <c r="T298" s="1">
        <v>837699.83695400006</v>
      </c>
      <c r="U298">
        <f>LN(ABS(F298-E298))</f>
        <v>11.325873337827197</v>
      </c>
      <c r="V298">
        <f>LN(ABS(G298-F298))</f>
        <v>10.876160039414378</v>
      </c>
      <c r="W298">
        <f>LN(ABS(H298-G298))</f>
        <v>8.5924287568119695</v>
      </c>
      <c r="X298">
        <f>LN((I298+L298+O298)/R298)</f>
        <v>-1.4884799644906497</v>
      </c>
      <c r="Y298">
        <f>LN((J298+M298+P298)/S298)</f>
        <v>-1.217053676997276</v>
      </c>
      <c r="Z298">
        <f>LN((K298+N298+Q298)/T298)</f>
        <v>-1.1122484733764288</v>
      </c>
    </row>
    <row r="299" spans="1:26">
      <c r="A299" t="s">
        <v>11633</v>
      </c>
      <c r="B299" t="s">
        <v>11632</v>
      </c>
      <c r="C299" t="s">
        <v>11631</v>
      </c>
      <c r="D299" t="s">
        <v>8189</v>
      </c>
      <c r="E299" s="1">
        <v>224023.053579</v>
      </c>
      <c r="F299" s="1">
        <v>151619.06291199999</v>
      </c>
      <c r="G299" s="1">
        <v>101600.219134</v>
      </c>
      <c r="H299" s="1">
        <v>88388.810121000002</v>
      </c>
      <c r="I299" s="1">
        <v>3861.991876</v>
      </c>
      <c r="J299" s="1">
        <v>17835.813980999999</v>
      </c>
      <c r="K299" s="1">
        <v>24471.994733</v>
      </c>
      <c r="L299" s="1">
        <v>259374.16987700001</v>
      </c>
      <c r="M299" s="1">
        <v>140972.95451099999</v>
      </c>
      <c r="N299" s="1">
        <v>94428.130015999996</v>
      </c>
      <c r="O299" s="1">
        <v>17078.972619</v>
      </c>
      <c r="P299" s="1">
        <v>9268.2100559999999</v>
      </c>
      <c r="Q299" s="1">
        <v>9625.8615289999998</v>
      </c>
      <c r="R299" s="1">
        <v>1007745.70264</v>
      </c>
      <c r="S299" s="1">
        <v>807391.04226899997</v>
      </c>
      <c r="T299" s="1">
        <v>401677.26913099998</v>
      </c>
      <c r="U299">
        <f>LN(ABS(F299-E299))</f>
        <v>11.190016696564717</v>
      </c>
      <c r="V299">
        <f>LN(ABS(G299-F299))</f>
        <v>10.820155088970527</v>
      </c>
      <c r="W299">
        <f>LN(ABS(H299-G299))</f>
        <v>9.488836054432408</v>
      </c>
      <c r="X299">
        <f>LN((I299+L299+O299)/R299)</f>
        <v>-1.2795566874850346</v>
      </c>
      <c r="Y299">
        <f>LN((J299+M299+P299)/S299)</f>
        <v>-1.569386033716067</v>
      </c>
      <c r="Z299">
        <f>LN((K299+N299+Q299)/T299)</f>
        <v>-1.1395178413506979</v>
      </c>
    </row>
    <row r="300" spans="1:26">
      <c r="A300" t="s">
        <v>11630</v>
      </c>
      <c r="B300" t="s">
        <v>11629</v>
      </c>
      <c r="C300" t="s">
        <v>11628</v>
      </c>
      <c r="D300" t="s">
        <v>8189</v>
      </c>
      <c r="E300" s="1">
        <v>51034.897394</v>
      </c>
      <c r="F300" s="1">
        <v>46470.286625000001</v>
      </c>
      <c r="G300" s="1">
        <v>42590.002335999998</v>
      </c>
      <c r="H300" s="1">
        <v>35370.190160999999</v>
      </c>
      <c r="I300" s="1">
        <v>6327.9001550000003</v>
      </c>
      <c r="J300" s="1">
        <v>7402.8271530000002</v>
      </c>
      <c r="K300" s="1">
        <v>2459.1981099999998</v>
      </c>
      <c r="L300" s="1">
        <v>698749.07883999997</v>
      </c>
      <c r="M300" s="1">
        <v>777539.84332400002</v>
      </c>
      <c r="N300" s="1">
        <v>627356.59042999998</v>
      </c>
      <c r="O300" s="1">
        <v>16508.260025</v>
      </c>
      <c r="P300" s="1">
        <v>8300.8146250000009</v>
      </c>
      <c r="Q300" s="1">
        <v>9467.8419470000008</v>
      </c>
      <c r="R300" s="1">
        <v>1038947.371147</v>
      </c>
      <c r="S300" s="1">
        <v>329439.327192</v>
      </c>
      <c r="T300" s="1">
        <v>52183.534838</v>
      </c>
      <c r="U300">
        <f>LN(ABS(F300-E300))</f>
        <v>8.4260885252098632</v>
      </c>
      <c r="V300">
        <f>LN(ABS(G300-F300))</f>
        <v>8.2636637002940034</v>
      </c>
      <c r="W300">
        <f>LN(ABS(H300-G300))</f>
        <v>8.8845842170055516</v>
      </c>
      <c r="X300">
        <f>LN((I300+L300+O300)/R300)</f>
        <v>-0.36451282380914962</v>
      </c>
      <c r="Y300">
        <f>LN((J300+M300+P300)/S300)</f>
        <v>0.8787380165109856</v>
      </c>
      <c r="Z300">
        <f>LN((K300+N300+Q300)/T300)</f>
        <v>2.5055812015025056</v>
      </c>
    </row>
    <row r="301" spans="1:26">
      <c r="A301" t="s">
        <v>11627</v>
      </c>
      <c r="B301" t="s">
        <v>11626</v>
      </c>
      <c r="C301" t="s">
        <v>11625</v>
      </c>
      <c r="D301" t="s">
        <v>8189</v>
      </c>
      <c r="E301" s="1">
        <v>1080.29467</v>
      </c>
      <c r="F301" s="1">
        <v>3162.637115</v>
      </c>
      <c r="G301" s="1">
        <v>5295.8433340000001</v>
      </c>
      <c r="H301" s="1">
        <v>5440.7318029999997</v>
      </c>
      <c r="I301" s="1"/>
      <c r="J301" s="1"/>
      <c r="K301" s="1"/>
      <c r="L301" s="1">
        <v>1049.723107</v>
      </c>
      <c r="M301" s="1">
        <v>1816.3140390000001</v>
      </c>
      <c r="N301" s="1">
        <v>6076.906575</v>
      </c>
      <c r="O301" s="1">
        <v>1600.8081520000001</v>
      </c>
      <c r="P301" s="1">
        <v>1914.7655150000001</v>
      </c>
      <c r="Q301" s="1">
        <v>1037.3276599999999</v>
      </c>
      <c r="R301" s="1">
        <v>136188.90286199999</v>
      </c>
      <c r="S301" s="1">
        <v>292264.52808399999</v>
      </c>
      <c r="T301" s="1">
        <v>386573.69363499997</v>
      </c>
      <c r="U301">
        <f>LN(ABS(F301-E301))</f>
        <v>7.6412487145162231</v>
      </c>
      <c r="V301">
        <f>LN(ABS(G301-F301))</f>
        <v>7.6653813940606561</v>
      </c>
      <c r="W301">
        <f>LN(ABS(H301-G301))</f>
        <v>4.975964267140041</v>
      </c>
      <c r="X301">
        <f>LN((I301+L301+O301)/R301)</f>
        <v>-3.9392828186118334</v>
      </c>
      <c r="Y301">
        <f>LN((J301+M301+P301)/S301)</f>
        <v>-4.3609616938226656</v>
      </c>
      <c r="Z301">
        <f>LN((K301+N301+Q301)/T301)</f>
        <v>-3.9952249201195404</v>
      </c>
    </row>
    <row r="302" spans="1:26">
      <c r="A302" t="s">
        <v>11624</v>
      </c>
      <c r="B302" t="s">
        <v>11623</v>
      </c>
      <c r="C302" t="s">
        <v>11622</v>
      </c>
      <c r="D302" t="s">
        <v>8189</v>
      </c>
      <c r="E302" s="1">
        <v>23170.033143000001</v>
      </c>
      <c r="F302" s="1">
        <v>19625.584973000001</v>
      </c>
      <c r="G302" s="1">
        <v>18634.482381000002</v>
      </c>
      <c r="H302" s="1">
        <v>13973.80467</v>
      </c>
      <c r="I302" s="1">
        <v>2349.5166060000001</v>
      </c>
      <c r="J302" s="1">
        <v>2621.1780399999998</v>
      </c>
      <c r="K302" s="1">
        <v>539.64028099999996</v>
      </c>
      <c r="L302" s="1">
        <v>36892.358925</v>
      </c>
      <c r="M302" s="1">
        <v>43339.472151000002</v>
      </c>
      <c r="N302" s="1">
        <v>43848.410405000002</v>
      </c>
      <c r="O302" s="1">
        <v>797.34692900000005</v>
      </c>
      <c r="P302" s="1">
        <v>712.41449</v>
      </c>
      <c r="Q302" s="1">
        <v>968.04579699999999</v>
      </c>
      <c r="R302" s="1">
        <v>106217.532523</v>
      </c>
      <c r="S302" s="1">
        <v>93540.391935000007</v>
      </c>
      <c r="T302" s="1">
        <v>104955.551429</v>
      </c>
      <c r="U302">
        <f>LN(ABS(F302-E302))</f>
        <v>8.1731377625333419</v>
      </c>
      <c r="V302">
        <f>LN(ABS(G302-F302))</f>
        <v>6.8988180526851979</v>
      </c>
      <c r="W302">
        <f>LN(ABS(H302-G302))</f>
        <v>8.4469161480906152</v>
      </c>
      <c r="X302">
        <f>LN((I302+L302+O302)/R302)</f>
        <v>-0.97562964967492372</v>
      </c>
      <c r="Y302">
        <f>LN((J302+M302+P302)/S302)</f>
        <v>-0.69522611746367013</v>
      </c>
      <c r="Z302">
        <f>LN((K302+N302+Q302)/T302)</f>
        <v>-0.83899234146344281</v>
      </c>
    </row>
    <row r="303" spans="1:26">
      <c r="A303" t="s">
        <v>11621</v>
      </c>
      <c r="B303" t="s">
        <v>11620</v>
      </c>
      <c r="C303" t="s">
        <v>11619</v>
      </c>
      <c r="D303" t="s">
        <v>8189</v>
      </c>
      <c r="E303" s="1">
        <v>135.24031600000001</v>
      </c>
      <c r="F303" s="1"/>
      <c r="G303" s="1">
        <v>195.850853</v>
      </c>
      <c r="H303" s="1">
        <v>290.21535699999998</v>
      </c>
      <c r="I303" s="1"/>
      <c r="J303" s="1">
        <v>12364.25</v>
      </c>
      <c r="K303" s="1">
        <v>4.75</v>
      </c>
      <c r="L303" s="1">
        <v>4612.8854430000001</v>
      </c>
      <c r="M303" s="1">
        <v>10910.956815</v>
      </c>
      <c r="N303" s="1">
        <v>25272.538483</v>
      </c>
      <c r="O303" s="1">
        <v>363.48440499999998</v>
      </c>
      <c r="P303" s="1">
        <v>497.54826400000002</v>
      </c>
      <c r="Q303" s="1">
        <v>6459.6941800000004</v>
      </c>
      <c r="R303" s="1">
        <v>12518.401636000001</v>
      </c>
      <c r="S303" s="1">
        <v>70005.322786999997</v>
      </c>
      <c r="T303" s="1">
        <v>77249.207781000005</v>
      </c>
      <c r="U303">
        <f>LN(ABS(F303-E303))</f>
        <v>4.9070533144237638</v>
      </c>
      <c r="V303">
        <f>LN(ABS(G303-F303))</f>
        <v>5.2773534154763668</v>
      </c>
      <c r="W303">
        <f>LN(ABS(H303-G303))</f>
        <v>4.5471649854902028</v>
      </c>
      <c r="X303">
        <f>LN((I303+L303+O303)/R303)</f>
        <v>-0.92249901362450071</v>
      </c>
      <c r="Y303">
        <f>LN((J303+M303+P303)/S303)</f>
        <v>-1.0800310985957136</v>
      </c>
      <c r="Z303">
        <f>LN((K303+N303+Q303)/T303)</f>
        <v>-0.88955401406144941</v>
      </c>
    </row>
    <row r="304" spans="1:26">
      <c r="A304" t="s">
        <v>11618</v>
      </c>
      <c r="B304" t="s">
        <v>11617</v>
      </c>
      <c r="C304" t="s">
        <v>11616</v>
      </c>
      <c r="D304" t="s">
        <v>8189</v>
      </c>
      <c r="E304" s="1">
        <v>44917.672794999999</v>
      </c>
      <c r="F304" s="1">
        <v>71431.189608999994</v>
      </c>
      <c r="G304" s="1">
        <v>83166.436224999998</v>
      </c>
      <c r="H304" s="1">
        <v>73473.277484000006</v>
      </c>
      <c r="I304" s="1">
        <v>4156.9116130000002</v>
      </c>
      <c r="J304" s="1">
        <v>53227.895352</v>
      </c>
      <c r="K304" s="1">
        <v>35346.068914000003</v>
      </c>
      <c r="L304" s="1">
        <v>69780.826333000005</v>
      </c>
      <c r="M304" s="1">
        <v>102447.59376600001</v>
      </c>
      <c r="N304" s="1">
        <v>110752.26199299999</v>
      </c>
      <c r="O304" s="1">
        <v>2964.777599</v>
      </c>
      <c r="P304" s="1">
        <v>4218.0568059999996</v>
      </c>
      <c r="Q304" s="1">
        <v>2624.4491560000001</v>
      </c>
      <c r="R304" s="1">
        <v>299847.53287900001</v>
      </c>
      <c r="S304" s="1">
        <v>408272.302845</v>
      </c>
      <c r="T304" s="1">
        <v>456209.15901300003</v>
      </c>
      <c r="U304">
        <f>LN(ABS(F304-E304))</f>
        <v>10.185409950386449</v>
      </c>
      <c r="V304">
        <f>LN(ABS(G304-F304))</f>
        <v>9.3703521234882494</v>
      </c>
      <c r="W304">
        <f>LN(ABS(H304-G304))</f>
        <v>9.1791756312284143</v>
      </c>
      <c r="X304">
        <f>LN((I304+L304+O304)/R304)</f>
        <v>-1.3607355338549323</v>
      </c>
      <c r="Y304">
        <f>LN((J304+M304+P304)/S304)</f>
        <v>-0.93742610489639744</v>
      </c>
      <c r="Z304">
        <f>LN((K304+N304+Q304)/T304)</f>
        <v>-1.120867349890283</v>
      </c>
    </row>
    <row r="305" spans="1:26">
      <c r="A305" t="s">
        <v>11615</v>
      </c>
      <c r="B305" t="s">
        <v>11614</v>
      </c>
      <c r="C305" t="s">
        <v>11613</v>
      </c>
      <c r="D305" t="s">
        <v>8189</v>
      </c>
      <c r="E305" s="1">
        <v>42792.703546999997</v>
      </c>
      <c r="F305" s="1">
        <v>46964.832706000001</v>
      </c>
      <c r="G305" s="1">
        <v>98091.730332000006</v>
      </c>
      <c r="H305" s="1">
        <v>71054.341973999995</v>
      </c>
      <c r="I305" s="1">
        <v>5947.2185259999997</v>
      </c>
      <c r="J305" s="1">
        <v>8171.0417260000004</v>
      </c>
      <c r="K305" s="1">
        <v>5405.1800430000003</v>
      </c>
      <c r="L305" s="1">
        <v>205808.24825800001</v>
      </c>
      <c r="M305" s="1">
        <v>208420.83940500001</v>
      </c>
      <c r="N305" s="1">
        <v>279156.27148900001</v>
      </c>
      <c r="O305" s="1">
        <v>4839.6891269999996</v>
      </c>
      <c r="P305" s="1">
        <v>18035.677693000001</v>
      </c>
      <c r="Q305" s="1">
        <v>5392.0167030000002</v>
      </c>
      <c r="R305" s="1">
        <v>479799.25553199998</v>
      </c>
      <c r="S305" s="1">
        <v>558286.81056300004</v>
      </c>
      <c r="T305" s="1">
        <v>807026.26016399998</v>
      </c>
      <c r="U305">
        <f>LN(ABS(F305-E305))</f>
        <v>8.3361817741745359</v>
      </c>
      <c r="V305">
        <f>LN(ABS(G305-F305))</f>
        <v>10.842066010035243</v>
      </c>
      <c r="W305">
        <f>LN(ABS(H305-G305))</f>
        <v>10.204975941098837</v>
      </c>
      <c r="X305">
        <f>LN((I305+L305+O305)/R305)</f>
        <v>-0.79533782868121705</v>
      </c>
      <c r="Y305">
        <f>LN((J305+M305+P305)/S305)</f>
        <v>-0.86687342689142755</v>
      </c>
      <c r="Z305">
        <f>LN((K305+N305+Q305)/T305)</f>
        <v>-1.0236357524720829</v>
      </c>
    </row>
    <row r="306" spans="1:26">
      <c r="A306" t="s">
        <v>11612</v>
      </c>
      <c r="B306" t="s">
        <v>11611</v>
      </c>
      <c r="C306" t="s">
        <v>11610</v>
      </c>
      <c r="D306" t="s">
        <v>8189</v>
      </c>
      <c r="E306" s="1">
        <v>35728.926633000003</v>
      </c>
      <c r="F306" s="1">
        <v>27298.103596000001</v>
      </c>
      <c r="G306" s="1">
        <v>42647.540368000002</v>
      </c>
      <c r="H306" s="1">
        <v>52381.778035000003</v>
      </c>
      <c r="I306" s="1">
        <v>19442.213739999999</v>
      </c>
      <c r="J306" s="1">
        <v>10401.558659</v>
      </c>
      <c r="K306" s="1">
        <v>19784.497885000001</v>
      </c>
      <c r="L306" s="1">
        <v>27161.208359</v>
      </c>
      <c r="M306" s="1">
        <v>32137.438123</v>
      </c>
      <c r="N306" s="1">
        <v>23309.560733999999</v>
      </c>
      <c r="O306" s="1">
        <v>1732.4989109999999</v>
      </c>
      <c r="P306" s="1">
        <v>2281.3038649999999</v>
      </c>
      <c r="Q306" s="1">
        <v>2090.5006640000001</v>
      </c>
      <c r="R306" s="1">
        <v>72334.116496999995</v>
      </c>
      <c r="S306" s="1">
        <v>47945.845917999999</v>
      </c>
      <c r="T306" s="1">
        <v>67385.098899999997</v>
      </c>
      <c r="U306">
        <f>LN(ABS(F306-E306))</f>
        <v>9.0396496781400622</v>
      </c>
      <c r="V306">
        <f>LN(ABS(G306-F306))</f>
        <v>9.6388340599643119</v>
      </c>
      <c r="W306">
        <f>LN(ABS(H306-G306))</f>
        <v>9.1834046062654551</v>
      </c>
      <c r="X306">
        <f>LN((I306+L306+O306)/R306)</f>
        <v>-0.40312090150392121</v>
      </c>
      <c r="Y306">
        <f>LN((J306+M306+P306)/S306)</f>
        <v>-6.7410987731954503E-2</v>
      </c>
      <c r="Z306">
        <f>LN((K306+N306+Q306)/T306)</f>
        <v>-0.39966848921230447</v>
      </c>
    </row>
    <row r="307" spans="1:26">
      <c r="A307" t="s">
        <v>11609</v>
      </c>
      <c r="B307" t="s">
        <v>11608</v>
      </c>
      <c r="C307" t="s">
        <v>11607</v>
      </c>
      <c r="D307" t="s">
        <v>8189</v>
      </c>
      <c r="E307" s="1">
        <v>56568.444006999998</v>
      </c>
      <c r="F307" s="1">
        <v>64421.548052999999</v>
      </c>
      <c r="G307" s="1">
        <v>58094.149529000002</v>
      </c>
      <c r="H307" s="1">
        <v>55707.371141000003</v>
      </c>
      <c r="I307" s="1">
        <v>6410.8135510000002</v>
      </c>
      <c r="J307" s="1">
        <v>4816.7598950000001</v>
      </c>
      <c r="K307" s="1">
        <v>6107.9244790000002</v>
      </c>
      <c r="L307" s="1">
        <v>116477.200598</v>
      </c>
      <c r="M307" s="1">
        <v>131217.17837199999</v>
      </c>
      <c r="N307" s="1">
        <v>139805.04855599999</v>
      </c>
      <c r="O307" s="1">
        <v>2367.1299690000001</v>
      </c>
      <c r="P307" s="1">
        <v>2253.7566400000001</v>
      </c>
      <c r="Q307" s="1">
        <v>1388.6884299999999</v>
      </c>
      <c r="R307" s="1">
        <v>203740.89000399999</v>
      </c>
      <c r="S307" s="1">
        <v>219894.01170500001</v>
      </c>
      <c r="T307" s="1">
        <v>238307.42261899999</v>
      </c>
      <c r="U307">
        <f>LN(ABS(F307-E307))</f>
        <v>8.9686641524912307</v>
      </c>
      <c r="V307">
        <f>LN(ABS(G307-F307))</f>
        <v>8.7526444549931686</v>
      </c>
      <c r="W307">
        <f>LN(ABS(H307-G307))</f>
        <v>7.7776997808055235</v>
      </c>
      <c r="X307">
        <f>LN((I307+L307+O307)/R307)</f>
        <v>-0.48649622956058014</v>
      </c>
      <c r="Y307">
        <f>LN((J307+M307+P307)/S307)</f>
        <v>-0.46380940449577462</v>
      </c>
      <c r="Z307">
        <f>LN((K307+N307+Q307)/T307)</f>
        <v>-0.48107892896328663</v>
      </c>
    </row>
    <row r="308" spans="1:26">
      <c r="A308" t="s">
        <v>11606</v>
      </c>
      <c r="B308" t="s">
        <v>11605</v>
      </c>
      <c r="C308" t="s">
        <v>11604</v>
      </c>
      <c r="D308" t="s">
        <v>8189</v>
      </c>
      <c r="E308" s="1">
        <v>50136.352682999997</v>
      </c>
      <c r="F308" s="1">
        <v>57231.573071999999</v>
      </c>
      <c r="G308" s="1">
        <v>52606.413001000001</v>
      </c>
      <c r="H308" s="1">
        <v>43795.453530999999</v>
      </c>
      <c r="I308" s="1">
        <v>23518.265995000002</v>
      </c>
      <c r="J308" s="1">
        <v>17315.955624999999</v>
      </c>
      <c r="K308" s="1">
        <v>19375.385361000001</v>
      </c>
      <c r="L308" s="1">
        <v>59225.800098</v>
      </c>
      <c r="M308" s="1">
        <v>67591.990139000001</v>
      </c>
      <c r="N308" s="1">
        <v>69519.474839999995</v>
      </c>
      <c r="O308" s="1">
        <v>3915.5513099999998</v>
      </c>
      <c r="P308" s="1">
        <v>2767.18145</v>
      </c>
      <c r="Q308" s="1">
        <v>3713.9598860000001</v>
      </c>
      <c r="R308" s="1">
        <v>105313.651188</v>
      </c>
      <c r="S308" s="1">
        <v>107864.482804</v>
      </c>
      <c r="T308" s="1">
        <v>110155.695828</v>
      </c>
      <c r="U308">
        <f>LN(ABS(F308-E308))</f>
        <v>8.8671766516909933</v>
      </c>
      <c r="V308">
        <f>LN(ABS(G308-F308))</f>
        <v>8.4392662592935608</v>
      </c>
      <c r="W308">
        <f>LN(ABS(H308-G308))</f>
        <v>9.0837516199242465</v>
      </c>
      <c r="X308">
        <f>LN((I308+L308+O308)/R308)</f>
        <v>-0.19495505026731499</v>
      </c>
      <c r="Y308">
        <f>LN((J308+M308+P308)/S308)</f>
        <v>-0.20723740336813282</v>
      </c>
      <c r="Z308">
        <f>LN((K308+N308+Q308)/T308)</f>
        <v>-0.17351039521685174</v>
      </c>
    </row>
    <row r="309" spans="1:26">
      <c r="A309" t="s">
        <v>11603</v>
      </c>
      <c r="B309" t="s">
        <v>11602</v>
      </c>
      <c r="C309" t="s">
        <v>11601</v>
      </c>
      <c r="D309" t="s">
        <v>8189</v>
      </c>
      <c r="E309" s="1">
        <v>4316.8284759999997</v>
      </c>
      <c r="F309" s="1">
        <v>3164.4370610000001</v>
      </c>
      <c r="G309" s="1">
        <v>2554.6115020000002</v>
      </c>
      <c r="H309" s="1">
        <v>4474.3147879999997</v>
      </c>
      <c r="I309" s="1">
        <v>19751.370289999999</v>
      </c>
      <c r="J309" s="1">
        <v>36303.480907999998</v>
      </c>
      <c r="K309" s="1">
        <v>14538.307237999999</v>
      </c>
      <c r="L309" s="1">
        <v>18835.957562</v>
      </c>
      <c r="M309" s="1">
        <v>15160.242496999999</v>
      </c>
      <c r="N309" s="1">
        <v>2672.043028</v>
      </c>
      <c r="O309" s="1">
        <v>22864.967546</v>
      </c>
      <c r="P309" s="1">
        <v>7308.199474</v>
      </c>
      <c r="Q309" s="1">
        <v>5296.3786270000001</v>
      </c>
      <c r="R309" s="1">
        <v>144142.587207</v>
      </c>
      <c r="S309" s="1">
        <v>161112.565458</v>
      </c>
      <c r="T309" s="1">
        <v>74392.465419</v>
      </c>
      <c r="U309">
        <f>LN(ABS(F309-E309))</f>
        <v>7.049594553512371</v>
      </c>
      <c r="V309">
        <f>LN(ABS(G309-F309))</f>
        <v>6.4131729474180084</v>
      </c>
      <c r="W309">
        <f>LN(ABS(H309-G309))</f>
        <v>7.5599259145378497</v>
      </c>
      <c r="X309">
        <f>LN((I309+L309+O309)/R309)</f>
        <v>-0.85254180937165791</v>
      </c>
      <c r="Y309">
        <f>LN((J309+M309+P309)/S309)</f>
        <v>-1.0084390462120014</v>
      </c>
      <c r="Z309">
        <f>LN((K309+N309+Q309)/T309)</f>
        <v>-1.1955403390493808</v>
      </c>
    </row>
    <row r="310" spans="1:26">
      <c r="A310" t="s">
        <v>11600</v>
      </c>
      <c r="B310" t="s">
        <v>11599</v>
      </c>
      <c r="C310" t="s">
        <v>11598</v>
      </c>
      <c r="D310" t="s">
        <v>8189</v>
      </c>
      <c r="E310" s="1">
        <v>17223.850585</v>
      </c>
      <c r="F310" s="1">
        <v>25389.422766</v>
      </c>
      <c r="G310" s="1">
        <v>38399.028362999998</v>
      </c>
      <c r="H310" s="1">
        <v>63797.278866000001</v>
      </c>
      <c r="I310" s="1">
        <v>14257.702380000001</v>
      </c>
      <c r="J310" s="1">
        <v>20274.215994999999</v>
      </c>
      <c r="K310" s="1">
        <v>26931.517515</v>
      </c>
      <c r="L310" s="1">
        <v>19155.392451</v>
      </c>
      <c r="M310" s="1">
        <v>34478.790297</v>
      </c>
      <c r="N310" s="1">
        <v>41951.518703000002</v>
      </c>
      <c r="O310" s="1">
        <v>2673.4604530000001</v>
      </c>
      <c r="P310" s="1">
        <v>6522.1092070000004</v>
      </c>
      <c r="Q310" s="1">
        <v>5452.9183110000004</v>
      </c>
      <c r="R310" s="1">
        <v>45120.162669999998</v>
      </c>
      <c r="S310" s="1">
        <v>80068.747539000004</v>
      </c>
      <c r="T310" s="1">
        <v>128039.95529300001</v>
      </c>
      <c r="U310">
        <f>LN(ABS(F310-E310))</f>
        <v>9.0076820802303459</v>
      </c>
      <c r="V310">
        <f>LN(ABS(G310-F310))</f>
        <v>9.4734432556742405</v>
      </c>
      <c r="W310">
        <f>LN(ABS(H310-G310))</f>
        <v>10.142435572799796</v>
      </c>
      <c r="X310">
        <f>LN((I310+L310+O310)/R310)</f>
        <v>-0.22340884629459018</v>
      </c>
      <c r="Y310">
        <f>LN((J310+M310+P310)/S310)</f>
        <v>-0.26751179554551974</v>
      </c>
      <c r="Z310">
        <f>LN((K310+N310+Q310)/T310)</f>
        <v>-0.54374762104501084</v>
      </c>
    </row>
    <row r="311" spans="1:26">
      <c r="A311" t="s">
        <v>11597</v>
      </c>
      <c r="B311" t="s">
        <v>11596</v>
      </c>
      <c r="C311" t="s">
        <v>11595</v>
      </c>
      <c r="D311" t="s">
        <v>8189</v>
      </c>
      <c r="E311" s="1">
        <v>20895.767596000002</v>
      </c>
      <c r="F311" s="1">
        <v>26761.873699</v>
      </c>
      <c r="G311" s="1">
        <v>29930.506449</v>
      </c>
      <c r="H311" s="1">
        <v>32466.790901</v>
      </c>
      <c r="I311" s="1">
        <v>675.23023899999998</v>
      </c>
      <c r="J311" s="1">
        <v>594.66969500000005</v>
      </c>
      <c r="K311" s="1">
        <v>902.38042700000005</v>
      </c>
      <c r="L311" s="1">
        <v>39117.490182000001</v>
      </c>
      <c r="M311" s="1">
        <v>52111.028154</v>
      </c>
      <c r="N311" s="1">
        <v>34134.644665</v>
      </c>
      <c r="O311" s="1">
        <v>1449.3115580000001</v>
      </c>
      <c r="P311" s="1">
        <v>1481.4951639999999</v>
      </c>
      <c r="Q311" s="1">
        <v>1435.0494430000001</v>
      </c>
      <c r="R311" s="1">
        <v>121403.610464</v>
      </c>
      <c r="S311" s="1">
        <v>121612.13021800001</v>
      </c>
      <c r="T311" s="1">
        <v>90340.239056000006</v>
      </c>
      <c r="U311">
        <f>LN(ABS(F311-E311))</f>
        <v>8.6769463371678821</v>
      </c>
      <c r="V311">
        <f>LN(ABS(G311-F311))</f>
        <v>8.0610554646825179</v>
      </c>
      <c r="W311">
        <f>LN(ABS(H311-G311))</f>
        <v>7.8384554748821662</v>
      </c>
      <c r="X311">
        <f>LN((I311+L311+O311)/R311)</f>
        <v>-1.0796626884371694</v>
      </c>
      <c r="Y311">
        <f>LN((J311+M311+P311)/S311)</f>
        <v>-0.80839213038773972</v>
      </c>
      <c r="Z311">
        <f>LN((K311+N311+Q311)/T311)</f>
        <v>-0.90703608987249362</v>
      </c>
    </row>
    <row r="312" spans="1:26">
      <c r="A312" t="s">
        <v>11594</v>
      </c>
      <c r="B312" t="s">
        <v>11593</v>
      </c>
      <c r="C312" t="s">
        <v>11592</v>
      </c>
      <c r="D312" t="s">
        <v>8189</v>
      </c>
      <c r="E312" s="1">
        <v>14508.787912</v>
      </c>
      <c r="F312" s="1">
        <v>26839.366066999999</v>
      </c>
      <c r="G312" s="1">
        <v>26127.944984000002</v>
      </c>
      <c r="H312" s="1">
        <v>29672.934148</v>
      </c>
      <c r="I312" s="1">
        <v>32240.549093000001</v>
      </c>
      <c r="J312" s="1">
        <v>33477.475465000003</v>
      </c>
      <c r="K312" s="1">
        <v>23040.19889</v>
      </c>
      <c r="L312" s="1">
        <v>52216.865208000003</v>
      </c>
      <c r="M312" s="1">
        <v>50943.570215</v>
      </c>
      <c r="N312" s="1">
        <v>42018.460326</v>
      </c>
      <c r="O312" s="1">
        <v>1982.8812479999999</v>
      </c>
      <c r="P312" s="1">
        <v>1161.0797789999999</v>
      </c>
      <c r="Q312" s="1">
        <v>3403.284643</v>
      </c>
      <c r="R312" s="1">
        <v>124142.53159499999</v>
      </c>
      <c r="S312" s="1">
        <v>159833.120857</v>
      </c>
      <c r="T312" s="1">
        <v>138596.087019</v>
      </c>
      <c r="U312">
        <f>LN(ABS(F312-E312))</f>
        <v>9.4198374851645177</v>
      </c>
      <c r="V312">
        <f>LN(ABS(G312-F312))</f>
        <v>6.5672644950043697</v>
      </c>
      <c r="W312">
        <f>LN(ABS(H312-G312))</f>
        <v>8.1732903822619782</v>
      </c>
      <c r="X312">
        <f>LN((I312+L312+O312)/R312)</f>
        <v>-0.36197640308592183</v>
      </c>
      <c r="Y312">
        <f>LN((J312+M312+P312)/S312)</f>
        <v>-0.62465382968110761</v>
      </c>
      <c r="Z312">
        <f>LN((K312+N312+Q312)/T312)</f>
        <v>-0.70528582738804824</v>
      </c>
    </row>
    <row r="313" spans="1:26">
      <c r="A313" t="s">
        <v>11591</v>
      </c>
      <c r="B313" t="s">
        <v>11590</v>
      </c>
      <c r="C313" t="s">
        <v>11589</v>
      </c>
      <c r="D313" t="s">
        <v>8189</v>
      </c>
      <c r="E313" s="1">
        <v>83783.179088000004</v>
      </c>
      <c r="F313" s="1">
        <v>73328.092497999998</v>
      </c>
      <c r="G313" s="1">
        <v>71053.239732000002</v>
      </c>
      <c r="H313" s="1">
        <v>75562.448650999999</v>
      </c>
      <c r="I313" s="1">
        <v>16637.788001000001</v>
      </c>
      <c r="J313" s="1">
        <v>13042.855449000001</v>
      </c>
      <c r="K313" s="1">
        <v>4737.2881269999998</v>
      </c>
      <c r="L313" s="1">
        <v>55645.382420000002</v>
      </c>
      <c r="M313" s="1">
        <v>83229.234817000004</v>
      </c>
      <c r="N313" s="1">
        <v>91148.691418999995</v>
      </c>
      <c r="O313" s="1">
        <v>2302.2485029999998</v>
      </c>
      <c r="P313" s="1">
        <v>2063.1650589999999</v>
      </c>
      <c r="Q313" s="1">
        <v>3397.6569359999999</v>
      </c>
      <c r="R313" s="1">
        <v>340953.50381000002</v>
      </c>
      <c r="S313" s="1">
        <v>366416.92938300001</v>
      </c>
      <c r="T313" s="1">
        <v>411833.41533799999</v>
      </c>
      <c r="U313">
        <f>LN(ABS(F313-E313))</f>
        <v>9.254843893990083</v>
      </c>
      <c r="V313">
        <f>LN(ABS(G313-F313))</f>
        <v>7.7296706110489755</v>
      </c>
      <c r="W313">
        <f>LN(ABS(H313-G313))</f>
        <v>8.4138770111245975</v>
      </c>
      <c r="X313">
        <f>LN((I313+L313+O313)/R313)</f>
        <v>-1.5198010842006247</v>
      </c>
      <c r="Y313">
        <f>LN((J313+M313+P313)/S313)</f>
        <v>-1.3153892232218372</v>
      </c>
      <c r="Z313">
        <f>LN((K313+N313+Q313)/T313)</f>
        <v>-1.4226381671104682</v>
      </c>
    </row>
    <row r="314" spans="1:26">
      <c r="A314" t="s">
        <v>11588</v>
      </c>
      <c r="B314" t="s">
        <v>11587</v>
      </c>
      <c r="C314" t="s">
        <v>11586</v>
      </c>
      <c r="D314" t="s">
        <v>8189</v>
      </c>
      <c r="E314" s="1">
        <v>5.3761060000000001</v>
      </c>
      <c r="F314" s="1">
        <v>64.007965999999996</v>
      </c>
      <c r="G314" s="1"/>
      <c r="H314" s="1"/>
      <c r="I314" s="1"/>
      <c r="J314" s="1"/>
      <c r="K314" s="1"/>
      <c r="L314" s="1">
        <v>15905.339986999999</v>
      </c>
      <c r="M314" s="1">
        <v>10836.879756</v>
      </c>
      <c r="N314" s="1">
        <v>13989.942024</v>
      </c>
      <c r="O314" s="1">
        <v>522.76470900000004</v>
      </c>
      <c r="P314" s="1">
        <v>778.51929500000006</v>
      </c>
      <c r="Q314" s="1">
        <v>848.81658700000003</v>
      </c>
      <c r="R314" s="1">
        <v>521450.41822300002</v>
      </c>
      <c r="S314" s="1">
        <v>409877.21025</v>
      </c>
      <c r="T314" s="1">
        <v>481092.11816499999</v>
      </c>
      <c r="U314">
        <f>LN(ABS(F314-E314))</f>
        <v>4.0712782348461038</v>
      </c>
      <c r="V314">
        <f>LN(ABS(G314-F314))</f>
        <v>4.1590075443640799</v>
      </c>
      <c r="W314" t="e">
        <f>LN(ABS(H314-G314))</f>
        <v>#NUM!</v>
      </c>
      <c r="X314">
        <f>LN((I314+L314+O314)/R314)</f>
        <v>-3.4576206255097719</v>
      </c>
      <c r="Y314">
        <f>LN((J314+M314+P314)/S314)</f>
        <v>-3.5635259054940458</v>
      </c>
      <c r="Z314">
        <f>LN((K314+N314+Q314)/T314)</f>
        <v>-3.4788161829354896</v>
      </c>
    </row>
    <row r="315" spans="1:26">
      <c r="A315" t="s">
        <v>11585</v>
      </c>
      <c r="B315" t="s">
        <v>11584</v>
      </c>
      <c r="C315" t="s">
        <v>11583</v>
      </c>
      <c r="D315" t="s">
        <v>8189</v>
      </c>
      <c r="E315" s="1">
        <v>73165.879797999994</v>
      </c>
      <c r="F315" s="1">
        <v>101452.712782</v>
      </c>
      <c r="G315" s="1">
        <v>139534.47802400001</v>
      </c>
      <c r="H315" s="1">
        <v>163813.94791399999</v>
      </c>
      <c r="I315" s="1">
        <v>16643.036574000002</v>
      </c>
      <c r="J315" s="1">
        <v>50594.526118000002</v>
      </c>
      <c r="K315" s="1">
        <v>35342.892242000002</v>
      </c>
      <c r="L315" s="1">
        <v>82154.867885</v>
      </c>
      <c r="M315" s="1">
        <v>140997.84429499999</v>
      </c>
      <c r="N315" s="1">
        <v>157643.39241599999</v>
      </c>
      <c r="O315" s="1">
        <v>18270.140355</v>
      </c>
      <c r="P315" s="1">
        <v>17199.146811999999</v>
      </c>
      <c r="Q315" s="1">
        <v>15338.866048</v>
      </c>
      <c r="R315" s="1">
        <v>203195.83054900001</v>
      </c>
      <c r="S315" s="1">
        <v>280334.73593700002</v>
      </c>
      <c r="T315" s="1">
        <v>470878.98170599999</v>
      </c>
      <c r="U315">
        <f>LN(ABS(F315-E315))</f>
        <v>10.250151709778676</v>
      </c>
      <c r="V315">
        <f>LN(ABS(G315-F315))</f>
        <v>10.547490843975847</v>
      </c>
      <c r="W315">
        <f>LN(ABS(H315-G315))</f>
        <v>10.09738641173904</v>
      </c>
      <c r="X315">
        <f>LN((I315+L315+O315)/R315)</f>
        <v>-0.55141485118932299</v>
      </c>
      <c r="Y315">
        <f>LN((J315+M315+P315)/S315)</f>
        <v>-0.29464814576860859</v>
      </c>
      <c r="Z315">
        <f>LN((K315+N315+Q315)/T315)</f>
        <v>-0.81550103826309994</v>
      </c>
    </row>
    <row r="316" spans="1:26">
      <c r="A316" t="s">
        <v>11582</v>
      </c>
      <c r="B316" t="s">
        <v>11581</v>
      </c>
      <c r="C316" t="s">
        <v>11580</v>
      </c>
      <c r="D316" t="s">
        <v>8189</v>
      </c>
      <c r="E316" s="1">
        <v>60668.034054999996</v>
      </c>
      <c r="F316" s="1">
        <v>65108.375818</v>
      </c>
      <c r="G316" s="1">
        <v>57199.688174000003</v>
      </c>
      <c r="H316" s="1">
        <v>78922.018568</v>
      </c>
      <c r="I316" s="1">
        <v>33431.123678000004</v>
      </c>
      <c r="J316" s="1">
        <v>29712.587253999998</v>
      </c>
      <c r="K316" s="1">
        <v>16163.256794000001</v>
      </c>
      <c r="L316" s="1">
        <v>37520.912647999998</v>
      </c>
      <c r="M316" s="1">
        <v>37032.217977</v>
      </c>
      <c r="N316" s="1">
        <v>31654.315990999999</v>
      </c>
      <c r="O316" s="1">
        <v>819.74183900000003</v>
      </c>
      <c r="P316" s="1">
        <v>633.02026899999998</v>
      </c>
      <c r="Q316" s="1">
        <v>1233.331085</v>
      </c>
      <c r="R316" s="1">
        <v>240411.97470600001</v>
      </c>
      <c r="S316" s="1">
        <v>214556.79839499999</v>
      </c>
      <c r="T316" s="1">
        <v>211037.69204299999</v>
      </c>
      <c r="U316">
        <f>LN(ABS(F316-E316))</f>
        <v>8.3984866261126001</v>
      </c>
      <c r="V316">
        <f>LN(ABS(G316-F316))</f>
        <v>8.9757171359982113</v>
      </c>
      <c r="W316">
        <f>LN(ABS(H316-G316))</f>
        <v>9.9860960608338747</v>
      </c>
      <c r="X316">
        <f>LN((I316+L316+O316)/R316)</f>
        <v>-1.208862675993164</v>
      </c>
      <c r="Y316">
        <f>LN((J316+M316+P316)/S316)</f>
        <v>-1.1582585324284553</v>
      </c>
      <c r="Z316">
        <f>LN((K316+N316+Q316)/T316)</f>
        <v>-1.4591781394330441</v>
      </c>
    </row>
    <row r="317" spans="1:26">
      <c r="A317" t="s">
        <v>11579</v>
      </c>
      <c r="B317" t="s">
        <v>11578</v>
      </c>
      <c r="C317" t="s">
        <v>11577</v>
      </c>
      <c r="D317" t="s">
        <v>8189</v>
      </c>
      <c r="E317" s="1">
        <v>61565.694629999998</v>
      </c>
      <c r="F317" s="1">
        <v>71061.196419999993</v>
      </c>
      <c r="G317" s="1">
        <v>64661.914390999998</v>
      </c>
      <c r="H317" s="1">
        <v>65149.408899000002</v>
      </c>
      <c r="I317" s="1">
        <v>50797.113368999999</v>
      </c>
      <c r="J317" s="1">
        <v>46978.459361000001</v>
      </c>
      <c r="K317" s="1">
        <v>45072.151223000001</v>
      </c>
      <c r="L317" s="1">
        <v>99945.430840000001</v>
      </c>
      <c r="M317" s="1">
        <v>113629.532959</v>
      </c>
      <c r="N317" s="1">
        <v>108643.80086800001</v>
      </c>
      <c r="O317" s="1">
        <v>4630.5700500000003</v>
      </c>
      <c r="P317" s="1">
        <v>5290.1066010000004</v>
      </c>
      <c r="Q317" s="1">
        <v>1693.9892669999999</v>
      </c>
      <c r="R317" s="1">
        <v>206608.449869</v>
      </c>
      <c r="S317" s="1">
        <v>210571.86794299999</v>
      </c>
      <c r="T317" s="1">
        <v>209358.237138</v>
      </c>
      <c r="U317">
        <f>LN(ABS(F317-E317))</f>
        <v>9.1585734696646277</v>
      </c>
      <c r="V317">
        <f>LN(ABS(G317-F317))</f>
        <v>8.7639410800860329</v>
      </c>
      <c r="W317">
        <f>LN(ABS(H317-G317))</f>
        <v>6.1892790247334251</v>
      </c>
      <c r="X317">
        <f>LN((I317+L317+O317)/R317)</f>
        <v>-0.28499604245625049</v>
      </c>
      <c r="Y317">
        <f>LN((J317+M317+P317)/S317)</f>
        <v>-0.23845327231514904</v>
      </c>
      <c r="Z317">
        <f>LN((K317+N317+Q317)/T317)</f>
        <v>-0.29798042935371194</v>
      </c>
    </row>
    <row r="318" spans="1:26">
      <c r="A318" t="s">
        <v>11576</v>
      </c>
      <c r="B318" t="s">
        <v>11575</v>
      </c>
      <c r="C318" t="s">
        <v>11574</v>
      </c>
      <c r="D318" t="s">
        <v>8189</v>
      </c>
      <c r="E318" s="1">
        <v>217175.311346</v>
      </c>
      <c r="F318" s="1">
        <v>304164.37473500002</v>
      </c>
      <c r="G318" s="1">
        <v>232246.12865200001</v>
      </c>
      <c r="H318" s="1">
        <v>242949.60378100001</v>
      </c>
      <c r="I318" s="1">
        <v>21504.694109</v>
      </c>
      <c r="J318" s="1">
        <v>9561.2927259999997</v>
      </c>
      <c r="K318" s="1">
        <v>8498.8677110000008</v>
      </c>
      <c r="L318" s="1">
        <v>199795.01207</v>
      </c>
      <c r="M318" s="1">
        <v>192467.93670799999</v>
      </c>
      <c r="N318" s="1">
        <v>224214.19409400001</v>
      </c>
      <c r="O318" s="1">
        <v>44377.043490999997</v>
      </c>
      <c r="P318" s="1">
        <v>40152.361549000001</v>
      </c>
      <c r="Q318" s="1">
        <v>72526.410904000004</v>
      </c>
      <c r="R318" s="1">
        <v>575671.393147</v>
      </c>
      <c r="S318" s="1">
        <v>549569.324456</v>
      </c>
      <c r="T318" s="1">
        <v>587794.49442500004</v>
      </c>
      <c r="U318">
        <f>LN(ABS(F318-E318))</f>
        <v>11.373537681562373</v>
      </c>
      <c r="V318">
        <f>LN(ABS(G318-F318))</f>
        <v>11.183285281793072</v>
      </c>
      <c r="W318">
        <f>LN(ABS(H318-G318))</f>
        <v>9.27832374613212</v>
      </c>
      <c r="X318">
        <f>LN((I318+L318+O318)/R318)</f>
        <v>-0.77325665690095946</v>
      </c>
      <c r="Y318">
        <f>LN((J318+M318+P318)/S318)</f>
        <v>-0.8194471043136643</v>
      </c>
      <c r="Z318">
        <f>LN((K318+N318+Q318)/T318)</f>
        <v>-0.65528076257600454</v>
      </c>
    </row>
    <row r="319" spans="1:26">
      <c r="A319" t="s">
        <v>11573</v>
      </c>
      <c r="B319" t="s">
        <v>11572</v>
      </c>
      <c r="C319" t="s">
        <v>11571</v>
      </c>
      <c r="D319" t="s">
        <v>8189</v>
      </c>
      <c r="E319" s="1">
        <v>129062.160707</v>
      </c>
      <c r="F319" s="1">
        <v>125753.874713</v>
      </c>
      <c r="G319" s="1">
        <v>140374.852893</v>
      </c>
      <c r="H319" s="1">
        <v>160901.71364199999</v>
      </c>
      <c r="I319" s="1">
        <v>50932.509120000002</v>
      </c>
      <c r="J319" s="1">
        <v>53537.615790999997</v>
      </c>
      <c r="K319" s="1">
        <v>61008.688565999997</v>
      </c>
      <c r="L319" s="1">
        <v>533341.21997199999</v>
      </c>
      <c r="M319" s="1">
        <v>669668.13389900001</v>
      </c>
      <c r="N319" s="1">
        <v>782972.388164</v>
      </c>
      <c r="O319" s="1">
        <v>28375.213382000002</v>
      </c>
      <c r="P319" s="1">
        <v>27142.713462</v>
      </c>
      <c r="Q319" s="1">
        <v>26824.476268999999</v>
      </c>
      <c r="R319" s="1">
        <v>923458.696245</v>
      </c>
      <c r="S319" s="1">
        <v>1157750.8743749999</v>
      </c>
      <c r="T319" s="1">
        <v>1454810.714403</v>
      </c>
      <c r="U319">
        <f>LN(ABS(F319-E319))</f>
        <v>8.1041855076665179</v>
      </c>
      <c r="V319">
        <f>LN(ABS(G319-F319))</f>
        <v>9.5902126380423418</v>
      </c>
      <c r="W319">
        <f>LN(ABS(H319-G319))</f>
        <v>9.9294895878972174</v>
      </c>
      <c r="X319">
        <f>LN((I319+L319+O319)/R319)</f>
        <v>-0.41033398915993918</v>
      </c>
      <c r="Y319">
        <f>LN((J319+M319+P319)/S319)</f>
        <v>-0.43369678443197685</v>
      </c>
      <c r="Z319">
        <f>LN((K319+N319+Q319)/T319)</f>
        <v>-0.51321237171520384</v>
      </c>
    </row>
    <row r="320" spans="1:26">
      <c r="A320" t="s">
        <v>11570</v>
      </c>
      <c r="B320" t="s">
        <v>11569</v>
      </c>
      <c r="C320" t="s">
        <v>11568</v>
      </c>
      <c r="D320" t="s">
        <v>8189</v>
      </c>
      <c r="E320" s="1">
        <v>9969.1029760000001</v>
      </c>
      <c r="F320" s="1">
        <v>19585.542936999998</v>
      </c>
      <c r="G320" s="1">
        <v>31613.616953000001</v>
      </c>
      <c r="H320" s="1">
        <v>36777.944244999999</v>
      </c>
      <c r="I320" s="1">
        <v>1480.4963949999999</v>
      </c>
      <c r="J320" s="1"/>
      <c r="K320" s="1">
        <v>4053.4580759999999</v>
      </c>
      <c r="L320" s="1">
        <v>28156.376929999999</v>
      </c>
      <c r="M320" s="1">
        <v>20605.360199999999</v>
      </c>
      <c r="N320" s="1">
        <v>34373.211885999997</v>
      </c>
      <c r="O320" s="1">
        <v>9572.5444040000002</v>
      </c>
      <c r="P320" s="1">
        <v>39232.136349</v>
      </c>
      <c r="Q320" s="1">
        <v>37868.698892</v>
      </c>
      <c r="R320" s="1">
        <v>137149.17443899999</v>
      </c>
      <c r="S320" s="1">
        <v>270334.75673099997</v>
      </c>
      <c r="T320" s="1">
        <v>357960.427012</v>
      </c>
      <c r="U320">
        <f>LN(ABS(F320-E320))</f>
        <v>9.1712294087441588</v>
      </c>
      <c r="V320">
        <f>LN(ABS(G320-F320))</f>
        <v>9.3949986977309887</v>
      </c>
      <c r="W320">
        <f>LN(ABS(H320-G320))</f>
        <v>8.5495301295088701</v>
      </c>
      <c r="X320">
        <f>LN((I320+L320+O320)/R320)</f>
        <v>-1.2521522318331635</v>
      </c>
      <c r="Y320">
        <f>LN((J320+M320+P320)/S320)</f>
        <v>-1.5080285337304662</v>
      </c>
      <c r="Z320">
        <f>LN((K320+N320+Q320)/T320)</f>
        <v>-1.5458102013098529</v>
      </c>
    </row>
    <row r="321" spans="1:26">
      <c r="A321" t="s">
        <v>11567</v>
      </c>
      <c r="B321" t="s">
        <v>11566</v>
      </c>
      <c r="C321" t="s">
        <v>11565</v>
      </c>
      <c r="D321" t="s">
        <v>8189</v>
      </c>
      <c r="E321" s="1">
        <v>34099.737700999998</v>
      </c>
      <c r="F321" s="1">
        <v>33818.198434999998</v>
      </c>
      <c r="G321" s="1">
        <v>32010.286902</v>
      </c>
      <c r="H321" s="1">
        <v>36197.172706999998</v>
      </c>
      <c r="I321" s="1">
        <v>6563.9529480000001</v>
      </c>
      <c r="J321" s="1">
        <v>4093.2478999999998</v>
      </c>
      <c r="K321" s="1">
        <v>6031.7412059999997</v>
      </c>
      <c r="L321" s="1">
        <v>131343.15667299999</v>
      </c>
      <c r="M321" s="1">
        <v>144275.201803</v>
      </c>
      <c r="N321" s="1">
        <v>168172.50106899999</v>
      </c>
      <c r="O321" s="1">
        <v>2274.6257730000002</v>
      </c>
      <c r="P321" s="1">
        <v>2581.4999130000001</v>
      </c>
      <c r="Q321" s="1">
        <v>2011.4266929999999</v>
      </c>
      <c r="R321" s="1">
        <v>133345.439862</v>
      </c>
      <c r="S321" s="1">
        <v>126430.55390300001</v>
      </c>
      <c r="T321" s="1">
        <v>150230.27806099999</v>
      </c>
      <c r="U321">
        <f>LN(ABS(F321-E321))</f>
        <v>5.6402719263068413</v>
      </c>
      <c r="V321">
        <f>LN(ABS(G321-F321))</f>
        <v>7.4999276088921354</v>
      </c>
      <c r="W321">
        <f>LN(ABS(H321-G321))</f>
        <v>8.3397124919428851</v>
      </c>
      <c r="X321">
        <f>LN((I321+L321+O321)/R321)</f>
        <v>4.9996637467255536E-2</v>
      </c>
      <c r="Y321">
        <f>LN((J321+M321+P321)/S321)</f>
        <v>0.17725514595501732</v>
      </c>
      <c r="Z321">
        <f>LN((K321+N321+Q321)/T321)</f>
        <v>0.15953933274738896</v>
      </c>
    </row>
    <row r="322" spans="1:26">
      <c r="A322" t="s">
        <v>11564</v>
      </c>
      <c r="B322" t="s">
        <v>11563</v>
      </c>
      <c r="C322" t="s">
        <v>11562</v>
      </c>
      <c r="D322" t="s">
        <v>8189</v>
      </c>
      <c r="E322" s="1">
        <v>3233.9457779999998</v>
      </c>
      <c r="F322" s="1">
        <v>5537.507619</v>
      </c>
      <c r="G322" s="1">
        <v>9733.2127760000003</v>
      </c>
      <c r="H322" s="1">
        <v>9862.0856309999999</v>
      </c>
      <c r="I322" s="1">
        <v>989.58931800000005</v>
      </c>
      <c r="J322" s="1">
        <v>2261.3299820000002</v>
      </c>
      <c r="K322" s="1">
        <v>1949.3332330000001</v>
      </c>
      <c r="L322" s="1">
        <v>102342.67522799999</v>
      </c>
      <c r="M322" s="1">
        <v>138883.53858600001</v>
      </c>
      <c r="N322" s="1">
        <v>158585.94205300001</v>
      </c>
      <c r="O322" s="1">
        <v>2812.8409280000001</v>
      </c>
      <c r="P322" s="1">
        <v>2957.0358999999999</v>
      </c>
      <c r="Q322" s="1">
        <v>3711.8301809999998</v>
      </c>
      <c r="R322" s="1">
        <v>431930.739107</v>
      </c>
      <c r="S322" s="1">
        <v>512055.98806399998</v>
      </c>
      <c r="T322" s="1">
        <v>559208.77321000001</v>
      </c>
      <c r="U322">
        <f>LN(ABS(F322-E322))</f>
        <v>7.7422118305534866</v>
      </c>
      <c r="V322">
        <f>LN(ABS(G322-F322))</f>
        <v>8.3418166994114582</v>
      </c>
      <c r="W322">
        <f>LN(ABS(H322-G322))</f>
        <v>4.8588262981636898</v>
      </c>
      <c r="X322">
        <f>LN((I322+L322+O322)/R322)</f>
        <v>-1.4034581716873669</v>
      </c>
      <c r="Y322">
        <f>LN((J322+M322+P322)/S322)</f>
        <v>-1.2679132515361657</v>
      </c>
      <c r="Z322">
        <f>LN((K322+N322+Q322)/T322)</f>
        <v>-1.2251508451737276</v>
      </c>
    </row>
    <row r="323" spans="1:26">
      <c r="A323" t="s">
        <v>11561</v>
      </c>
      <c r="B323" t="s">
        <v>11560</v>
      </c>
      <c r="C323" t="s">
        <v>11559</v>
      </c>
      <c r="D323" t="s">
        <v>8189</v>
      </c>
      <c r="E323" s="1">
        <v>2856.606503</v>
      </c>
      <c r="F323" s="1">
        <v>253.68443199999999</v>
      </c>
      <c r="G323" s="1">
        <v>287.75123400000001</v>
      </c>
      <c r="H323" s="1">
        <v>231.41973300000001</v>
      </c>
      <c r="I323" s="1"/>
      <c r="J323" s="1"/>
      <c r="K323" s="1"/>
      <c r="L323" s="1">
        <v>24587.505408000001</v>
      </c>
      <c r="M323" s="1">
        <v>19305.12342</v>
      </c>
      <c r="N323" s="1">
        <v>13821.983694</v>
      </c>
      <c r="O323" s="1">
        <v>669.79726400000004</v>
      </c>
      <c r="P323" s="1">
        <v>403.15097400000002</v>
      </c>
      <c r="Q323" s="1">
        <v>400.63088900000002</v>
      </c>
      <c r="R323" s="1">
        <v>88012.111982000002</v>
      </c>
      <c r="S323" s="1">
        <v>66612.703393000003</v>
      </c>
      <c r="T323" s="1">
        <v>41239.978942000002</v>
      </c>
      <c r="U323">
        <f>LN(ABS(F323-E323))</f>
        <v>7.8643899663981198</v>
      </c>
      <c r="V323">
        <f>LN(ABS(G323-F323))</f>
        <v>3.5283233616963439</v>
      </c>
      <c r="W323">
        <f>LN(ABS(H323-G323))</f>
        <v>4.0312538990987425</v>
      </c>
      <c r="X323">
        <f>LN((I323+L323+O323)/R323)</f>
        <v>-1.248359112526787</v>
      </c>
      <c r="Y323">
        <f>LN((J323+M323+P323)/S323)</f>
        <v>-1.2178567334338728</v>
      </c>
      <c r="Z323">
        <f>LN((K323+N323+Q323)/T323)</f>
        <v>-1.0645748744578252</v>
      </c>
    </row>
    <row r="324" spans="1:26">
      <c r="A324" t="s">
        <v>11558</v>
      </c>
      <c r="B324" t="s">
        <v>11557</v>
      </c>
      <c r="C324" t="s">
        <v>11556</v>
      </c>
      <c r="D324" t="s">
        <v>8189</v>
      </c>
      <c r="E324" s="1">
        <v>13248.342301000001</v>
      </c>
      <c r="F324" s="1">
        <v>13799.603789999999</v>
      </c>
      <c r="G324" s="1">
        <v>13987.466941999999</v>
      </c>
      <c r="H324" s="1">
        <v>12644.422845999999</v>
      </c>
      <c r="I324" s="1">
        <v>482.47935000000001</v>
      </c>
      <c r="J324" s="1">
        <v>98.780764000000005</v>
      </c>
      <c r="K324" s="1"/>
      <c r="L324" s="1">
        <v>19263.367260999999</v>
      </c>
      <c r="M324" s="1">
        <v>17070.164615999998</v>
      </c>
      <c r="N324" s="1">
        <v>19032.724149999998</v>
      </c>
      <c r="O324" s="1">
        <v>694.64415899999995</v>
      </c>
      <c r="P324" s="1">
        <v>257.34238599999998</v>
      </c>
      <c r="Q324" s="1">
        <v>235.259367</v>
      </c>
      <c r="R324" s="1">
        <v>41345.302449000003</v>
      </c>
      <c r="S324" s="1">
        <v>43553.300961000001</v>
      </c>
      <c r="T324" s="1">
        <v>44185.231956000003</v>
      </c>
      <c r="U324">
        <f>LN(ABS(F324-E324))</f>
        <v>6.3122092682672237</v>
      </c>
      <c r="V324">
        <f>LN(ABS(G324-F324))</f>
        <v>5.2357137828776512</v>
      </c>
      <c r="W324">
        <f>LN(ABS(H324-G324))</f>
        <v>7.2026940299380495</v>
      </c>
      <c r="X324">
        <f>LN((I324+L324+O324)/R324)</f>
        <v>-0.70444103507586742</v>
      </c>
      <c r="Y324">
        <f>LN((J324+M324+P324)/S324)</f>
        <v>-0.91600564019083475</v>
      </c>
      <c r="Z324">
        <f>LN((K324+N324+Q324)/T324)</f>
        <v>-0.82994578130327012</v>
      </c>
    </row>
    <row r="325" spans="1:26">
      <c r="A325" t="s">
        <v>11555</v>
      </c>
      <c r="B325" t="s">
        <v>11554</v>
      </c>
      <c r="C325" t="s">
        <v>11553</v>
      </c>
      <c r="D325" t="s">
        <v>8189</v>
      </c>
      <c r="E325" s="1">
        <v>337921.90089500003</v>
      </c>
      <c r="F325" s="1">
        <v>327773.91584799998</v>
      </c>
      <c r="G325" s="1">
        <v>360119.42375700001</v>
      </c>
      <c r="H325" s="1">
        <v>364620.04087099998</v>
      </c>
      <c r="I325" s="1">
        <v>13783.295574</v>
      </c>
      <c r="J325" s="1">
        <v>17430.419764999999</v>
      </c>
      <c r="K325" s="1">
        <v>13545.496261</v>
      </c>
      <c r="L325" s="1">
        <v>103765.265765</v>
      </c>
      <c r="M325" s="1">
        <v>111128.301238</v>
      </c>
      <c r="N325" s="1">
        <v>137948.79065499999</v>
      </c>
      <c r="O325" s="1">
        <v>26526.544956000002</v>
      </c>
      <c r="P325" s="1">
        <v>25275.094205000001</v>
      </c>
      <c r="Q325" s="1">
        <v>19636.752836</v>
      </c>
      <c r="R325" s="1">
        <v>329478.67563200003</v>
      </c>
      <c r="S325" s="1">
        <v>357243.74206700001</v>
      </c>
      <c r="T325" s="1">
        <v>395958.59726100002</v>
      </c>
      <c r="U325">
        <f>LN(ABS(F325-E325))</f>
        <v>9.2250304472257785</v>
      </c>
      <c r="V325">
        <f>LN(ABS(G325-F325))</f>
        <v>10.384230431214592</v>
      </c>
      <c r="W325">
        <f>LN(ABS(H325-G325))</f>
        <v>8.4119698028005043</v>
      </c>
      <c r="X325">
        <f>LN((I325+L325+O325)/R325)</f>
        <v>-0.8271768993968156</v>
      </c>
      <c r="Y325">
        <f>LN((J325+M325+P325)/S325)</f>
        <v>-0.84254540198297856</v>
      </c>
      <c r="Z325">
        <f>LN((K325+N325+Q325)/T325)</f>
        <v>-0.83888007604436388</v>
      </c>
    </row>
    <row r="326" spans="1:26">
      <c r="A326" t="s">
        <v>11552</v>
      </c>
      <c r="B326" t="s">
        <v>11551</v>
      </c>
      <c r="C326" t="s">
        <v>11550</v>
      </c>
      <c r="D326" t="s">
        <v>8189</v>
      </c>
      <c r="E326" s="1">
        <v>28991.639692000001</v>
      </c>
      <c r="F326" s="1">
        <v>14768.612627</v>
      </c>
      <c r="G326" s="1">
        <v>33331.316590000002</v>
      </c>
      <c r="H326" s="1">
        <v>18574.642735000001</v>
      </c>
      <c r="I326" s="1">
        <v>3910.9628149999999</v>
      </c>
      <c r="J326" s="1">
        <v>1858.2921630000001</v>
      </c>
      <c r="K326" s="1">
        <v>1008.07897</v>
      </c>
      <c r="L326" s="1">
        <v>180684.23791699999</v>
      </c>
      <c r="M326" s="1">
        <v>117656.942528</v>
      </c>
      <c r="N326" s="1">
        <v>102050.88789500001</v>
      </c>
      <c r="O326" s="1">
        <v>3675.1519600000001</v>
      </c>
      <c r="P326" s="1">
        <v>2601.6551909999998</v>
      </c>
      <c r="Q326" s="1">
        <v>1754.1479529999999</v>
      </c>
      <c r="R326" s="1">
        <v>136204.86666999999</v>
      </c>
      <c r="S326" s="1">
        <v>122496.145447</v>
      </c>
      <c r="T326" s="1">
        <v>117699.742383</v>
      </c>
      <c r="U326">
        <f>LN(ABS(F326-E326))</f>
        <v>9.5626175544721654</v>
      </c>
      <c r="V326">
        <f>LN(ABS(G326-F326))</f>
        <v>9.8289096833904122</v>
      </c>
      <c r="W326">
        <f>LN(ABS(H326-G326))</f>
        <v>9.5994507241824216</v>
      </c>
      <c r="X326">
        <f>LN((I326+L326+O326)/R326)</f>
        <v>0.32371885119719052</v>
      </c>
      <c r="Y326">
        <f>LN((J326+M326+P326)/S326)</f>
        <v>-3.1008639288553166E-3</v>
      </c>
      <c r="Z326">
        <f>LN((K326+N326+Q326)/T326)</f>
        <v>-0.11595792005373674</v>
      </c>
    </row>
    <row r="327" spans="1:26">
      <c r="A327" t="s">
        <v>11549</v>
      </c>
      <c r="B327" t="s">
        <v>11548</v>
      </c>
      <c r="C327" t="s">
        <v>11547</v>
      </c>
      <c r="D327" t="s">
        <v>8189</v>
      </c>
      <c r="E327" s="1">
        <v>36997.338514000003</v>
      </c>
      <c r="F327" s="1">
        <v>28297.311235000001</v>
      </c>
      <c r="G327" s="1">
        <v>27357.000221999999</v>
      </c>
      <c r="H327" s="1">
        <v>41842.049950000001</v>
      </c>
      <c r="I327" s="1">
        <v>5027.2550609999998</v>
      </c>
      <c r="J327" s="1">
        <v>3515.0482419999998</v>
      </c>
      <c r="K327" s="1">
        <v>1480.2830289999999</v>
      </c>
      <c r="L327" s="1">
        <v>60430.701477000002</v>
      </c>
      <c r="M327" s="1">
        <v>70664.036066000001</v>
      </c>
      <c r="N327" s="1">
        <v>80232.247675999999</v>
      </c>
      <c r="O327" s="1">
        <v>4537.5671599999996</v>
      </c>
      <c r="P327" s="1">
        <v>8061.3221569999996</v>
      </c>
      <c r="Q327" s="1">
        <v>1224.080211</v>
      </c>
      <c r="R327" s="1">
        <v>116303.089611</v>
      </c>
      <c r="S327" s="1">
        <v>137826.476895</v>
      </c>
      <c r="T327" s="1">
        <v>138056.71441799999</v>
      </c>
      <c r="U327">
        <f>LN(ABS(F327-E327))</f>
        <v>9.0710814401550017</v>
      </c>
      <c r="V327">
        <f>LN(ABS(G327-F327))</f>
        <v>6.8462106854339506</v>
      </c>
      <c r="W327">
        <f>LN(ABS(H327-G327))</f>
        <v>9.5808723432662504</v>
      </c>
      <c r="X327">
        <f>LN((I327+L327+O327)/R327)</f>
        <v>-0.50776833221127227</v>
      </c>
      <c r="Y327">
        <f>LN((J327+M327+P327)/S327)</f>
        <v>-0.51634873602554687</v>
      </c>
      <c r="Z327">
        <f>LN((K327+N327+Q327)/T327)</f>
        <v>-0.50958798266667038</v>
      </c>
    </row>
    <row r="328" spans="1:26">
      <c r="A328" t="s">
        <v>11546</v>
      </c>
      <c r="B328" t="s">
        <v>11545</v>
      </c>
      <c r="C328" t="s">
        <v>11544</v>
      </c>
      <c r="D328" t="s">
        <v>8189</v>
      </c>
      <c r="E328" s="1">
        <v>233298.51999100001</v>
      </c>
      <c r="F328" s="1">
        <v>242793.408005</v>
      </c>
      <c r="G328" s="1">
        <v>313258.186185</v>
      </c>
      <c r="H328" s="1">
        <v>334644.23519199999</v>
      </c>
      <c r="I328" s="1">
        <v>16445.816747000001</v>
      </c>
      <c r="J328" s="1">
        <v>14728.855935</v>
      </c>
      <c r="K328" s="1">
        <v>60638.404026999997</v>
      </c>
      <c r="L328" s="1">
        <v>165403.189985</v>
      </c>
      <c r="M328" s="1">
        <v>213098.37073299999</v>
      </c>
      <c r="N328" s="1">
        <v>222591.353626</v>
      </c>
      <c r="O328" s="1">
        <v>24789.171979999999</v>
      </c>
      <c r="P328" s="1">
        <v>37146.775626000002</v>
      </c>
      <c r="Q328" s="1">
        <v>9095.4861920000003</v>
      </c>
      <c r="R328" s="1">
        <v>496772.24066499999</v>
      </c>
      <c r="S328" s="1">
        <v>534025.57225500001</v>
      </c>
      <c r="T328" s="1">
        <v>524729.89570800005</v>
      </c>
      <c r="U328">
        <f>LN(ABS(F328-E328))</f>
        <v>9.1585088289693566</v>
      </c>
      <c r="V328">
        <f>LN(ABS(G328-F328))</f>
        <v>11.162868263674868</v>
      </c>
      <c r="W328">
        <f>LN(ABS(H328-G328))</f>
        <v>9.9704940728598466</v>
      </c>
      <c r="X328">
        <f>LN((I328+L328+O328)/R328)</f>
        <v>-0.87716231785234622</v>
      </c>
      <c r="Y328">
        <f>LN((J328+M328+P328)/S328)</f>
        <v>-0.70081200930886045</v>
      </c>
      <c r="Z328">
        <f>LN((K328+N328+Q328)/T328)</f>
        <v>-0.58501661465019472</v>
      </c>
    </row>
    <row r="329" spans="1:26">
      <c r="A329" t="s">
        <v>11543</v>
      </c>
      <c r="B329" t="s">
        <v>11542</v>
      </c>
      <c r="C329" t="s">
        <v>11541</v>
      </c>
      <c r="D329" t="s">
        <v>8189</v>
      </c>
      <c r="E329" s="1">
        <v>5600.1607110000004</v>
      </c>
      <c r="F329" s="1">
        <v>5734.8243240000002</v>
      </c>
      <c r="G329" s="1">
        <v>7985.6514930000003</v>
      </c>
      <c r="H329" s="1">
        <v>3280.1059319999999</v>
      </c>
      <c r="I329" s="1">
        <v>4032.0051800000001</v>
      </c>
      <c r="J329" s="1">
        <v>4062.2491749999999</v>
      </c>
      <c r="K329" s="1">
        <v>924.46772999999996</v>
      </c>
      <c r="L329" s="1">
        <v>39017.114350999997</v>
      </c>
      <c r="M329" s="1">
        <v>35768.965101000002</v>
      </c>
      <c r="N329" s="1">
        <v>36859.065257000002</v>
      </c>
      <c r="O329" s="1">
        <v>1226.3483900000001</v>
      </c>
      <c r="P329" s="1">
        <v>991.54998899999998</v>
      </c>
      <c r="Q329" s="1">
        <v>1581.366094</v>
      </c>
      <c r="R329" s="1">
        <v>99682.463841000004</v>
      </c>
      <c r="S329" s="1">
        <v>71014.035709999996</v>
      </c>
      <c r="T329" s="1">
        <v>64476.87386</v>
      </c>
      <c r="U329">
        <f>LN(ABS(F329-E329))</f>
        <v>4.9027799132933652</v>
      </c>
      <c r="V329">
        <f>LN(ABS(G329-F329))</f>
        <v>7.7190530583055361</v>
      </c>
      <c r="W329">
        <f>LN(ABS(H329-G329))</f>
        <v>8.4564969987511702</v>
      </c>
      <c r="X329">
        <f>LN((I329+L329+O329)/R329)</f>
        <v>-0.81155902011167569</v>
      </c>
      <c r="Y329">
        <f>LN((J329+M329+P329)/S329)</f>
        <v>-0.553637670073584</v>
      </c>
      <c r="Z329">
        <f>LN((K329+N329+Q329)/T329)</f>
        <v>-0.49343208174313757</v>
      </c>
    </row>
    <row r="330" spans="1:26">
      <c r="A330" t="s">
        <v>11540</v>
      </c>
      <c r="B330" t="s">
        <v>11539</v>
      </c>
      <c r="C330" t="s">
        <v>11538</v>
      </c>
      <c r="D330" t="s">
        <v>8189</v>
      </c>
      <c r="E330" s="1">
        <v>21594.179956</v>
      </c>
      <c r="F330" s="1">
        <v>35611.677864999998</v>
      </c>
      <c r="G330" s="1">
        <v>50767.957882000002</v>
      </c>
      <c r="H330" s="1">
        <v>38534.226402</v>
      </c>
      <c r="I330" s="1">
        <v>1560.968891</v>
      </c>
      <c r="J330" s="1">
        <v>7543.6198830000003</v>
      </c>
      <c r="K330" s="1">
        <v>3094.0050460000002</v>
      </c>
      <c r="L330" s="1">
        <v>41734.139281000003</v>
      </c>
      <c r="M330" s="1">
        <v>40557.526380000003</v>
      </c>
      <c r="N330" s="1">
        <v>39029.412938000001</v>
      </c>
      <c r="O330" s="1">
        <v>1429.2690219999999</v>
      </c>
      <c r="P330" s="1">
        <v>2774.2483240000001</v>
      </c>
      <c r="Q330" s="1">
        <v>4416.9445029999997</v>
      </c>
      <c r="R330" s="1">
        <v>119469.163688</v>
      </c>
      <c r="S330" s="1">
        <v>149658.76291600001</v>
      </c>
      <c r="T330" s="1">
        <v>175873.305406</v>
      </c>
      <c r="U330">
        <f>LN(ABS(F330-E330))</f>
        <v>9.5480616788271373</v>
      </c>
      <c r="V330">
        <f>LN(ABS(G330-F330))</f>
        <v>9.626170247621026</v>
      </c>
      <c r="W330">
        <f>LN(ABS(H330-G330))</f>
        <v>9.4119522908939874</v>
      </c>
      <c r="X330">
        <f>LN((I330+L330+O330)/R330)</f>
        <v>-0.98253958955463161</v>
      </c>
      <c r="Y330">
        <f>LN((J330+M330+P330)/S330)</f>
        <v>-1.0789783889126907</v>
      </c>
      <c r="Z330">
        <f>LN((K330+N330+Q330)/T330)</f>
        <v>-1.3294439336067445</v>
      </c>
    </row>
    <row r="331" spans="1:26">
      <c r="A331" t="s">
        <v>11537</v>
      </c>
      <c r="B331" t="s">
        <v>11536</v>
      </c>
      <c r="C331" t="s">
        <v>11535</v>
      </c>
      <c r="D331" t="s">
        <v>8189</v>
      </c>
      <c r="E331" s="1">
        <v>18643.650508999999</v>
      </c>
      <c r="F331" s="1">
        <v>20864.240408000001</v>
      </c>
      <c r="G331" s="1">
        <v>21452.577831999999</v>
      </c>
      <c r="H331" s="1">
        <v>19644.021800999999</v>
      </c>
      <c r="I331" s="1">
        <v>2521.0606579999999</v>
      </c>
      <c r="J331" s="1">
        <v>2101.5748060000001</v>
      </c>
      <c r="K331" s="1">
        <v>2510.9933999999998</v>
      </c>
      <c r="L331" s="1">
        <v>23858.526333999998</v>
      </c>
      <c r="M331" s="1">
        <v>26888.754893000001</v>
      </c>
      <c r="N331" s="1">
        <v>24895.179843000002</v>
      </c>
      <c r="O331" s="1">
        <v>811.14592000000005</v>
      </c>
      <c r="P331" s="1">
        <v>1116.734248</v>
      </c>
      <c r="Q331" s="1">
        <v>1345.5510850000001</v>
      </c>
      <c r="R331" s="1">
        <v>64685.208119000003</v>
      </c>
      <c r="S331" s="1">
        <v>63768.915074999997</v>
      </c>
      <c r="T331" s="1">
        <v>65366.667565999996</v>
      </c>
      <c r="U331">
        <f>LN(ABS(F331-E331))</f>
        <v>7.7055281598392185</v>
      </c>
      <c r="V331">
        <f>LN(ABS(G331-F331))</f>
        <v>6.3773006336496154</v>
      </c>
      <c r="W331">
        <f>LN(ABS(H331-G331))</f>
        <v>7.5002840329415257</v>
      </c>
      <c r="X331">
        <f>LN((I331+L331+O331)/R331)</f>
        <v>-0.86665633930237151</v>
      </c>
      <c r="Y331">
        <f>LN((J331+M331+P331)/S331)</f>
        <v>-0.75050602024276913</v>
      </c>
      <c r="Z331">
        <f>LN((K331+N331+Q331)/T331)</f>
        <v>-0.82131471622155694</v>
      </c>
    </row>
    <row r="332" spans="1:26">
      <c r="A332" t="s">
        <v>11534</v>
      </c>
      <c r="B332" t="s">
        <v>11533</v>
      </c>
      <c r="C332" t="s">
        <v>11532</v>
      </c>
      <c r="D332" t="s">
        <v>8189</v>
      </c>
      <c r="E332" s="1">
        <v>81099.650278000001</v>
      </c>
      <c r="F332" s="1">
        <v>176538.952746</v>
      </c>
      <c r="G332" s="1">
        <v>124637.65670399999</v>
      </c>
      <c r="H332" s="1">
        <v>69920.686856</v>
      </c>
      <c r="I332" s="1">
        <v>12640.467546</v>
      </c>
      <c r="J332" s="1">
        <v>15038.828189</v>
      </c>
      <c r="K332" s="1">
        <v>17048.226933000002</v>
      </c>
      <c r="L332" s="1">
        <v>105471.097566</v>
      </c>
      <c r="M332" s="1">
        <v>200997.94111300001</v>
      </c>
      <c r="N332" s="1">
        <v>213182.67465599999</v>
      </c>
      <c r="O332" s="1">
        <v>19052.618817999999</v>
      </c>
      <c r="P332" s="1">
        <v>9647.2981440000003</v>
      </c>
      <c r="Q332" s="1">
        <v>5960.0501089999998</v>
      </c>
      <c r="R332" s="1">
        <v>323775.77844199998</v>
      </c>
      <c r="S332" s="1">
        <v>493886.59195999999</v>
      </c>
      <c r="T332" s="1">
        <v>451448.96769600001</v>
      </c>
      <c r="U332">
        <f>LN(ABS(F332-E332))</f>
        <v>11.466245748153304</v>
      </c>
      <c r="V332">
        <f>LN(ABS(G332-F332))</f>
        <v>10.857099040749702</v>
      </c>
      <c r="W332">
        <f>LN(ABS(H332-G332))</f>
        <v>10.909929175178352</v>
      </c>
      <c r="X332">
        <f>LN((I332+L332+O332)/R332)</f>
        <v>-0.85887260323575965</v>
      </c>
      <c r="Y332">
        <f>LN((J332+M332+P332)/S332)</f>
        <v>-0.78316983030192022</v>
      </c>
      <c r="Z332">
        <f>LN((K332+N332+Q332)/T332)</f>
        <v>-0.64782174287902627</v>
      </c>
    </row>
    <row r="333" spans="1:26">
      <c r="A333" t="s">
        <v>11531</v>
      </c>
      <c r="B333" t="s">
        <v>11530</v>
      </c>
      <c r="C333" t="s">
        <v>11529</v>
      </c>
      <c r="D333" t="s">
        <v>8189</v>
      </c>
      <c r="E333" s="1">
        <v>6100.7790249999998</v>
      </c>
      <c r="F333" s="1">
        <v>8508.7653200000004</v>
      </c>
      <c r="G333" s="1">
        <v>10684.132035000001</v>
      </c>
      <c r="H333" s="1">
        <v>19357.123114000002</v>
      </c>
      <c r="I333" s="1"/>
      <c r="J333" s="1">
        <v>3931.2648239999999</v>
      </c>
      <c r="K333" s="1">
        <v>2741.2899670000002</v>
      </c>
      <c r="L333" s="1">
        <v>10058.630288</v>
      </c>
      <c r="M333" s="1">
        <v>17094.598462000002</v>
      </c>
      <c r="N333" s="1">
        <v>19571.812511</v>
      </c>
      <c r="O333" s="1">
        <v>347.06687199999999</v>
      </c>
      <c r="P333" s="1">
        <v>708.54164500000002</v>
      </c>
      <c r="Q333" s="1">
        <v>1679.2018169999999</v>
      </c>
      <c r="R333" s="1">
        <v>27802.405563</v>
      </c>
      <c r="S333" s="1">
        <v>35787.294599000001</v>
      </c>
      <c r="T333" s="1">
        <v>106351.754222</v>
      </c>
      <c r="U333">
        <f>LN(ABS(F333-E333))</f>
        <v>7.786546114967333</v>
      </c>
      <c r="V333">
        <f>LN(ABS(G333-F333))</f>
        <v>7.6849525339083282</v>
      </c>
      <c r="W333">
        <f>LN(ABS(H333-G333))</f>
        <v>9.0679690020894377</v>
      </c>
      <c r="X333">
        <f>LN((I333+L333+O333)/R333)</f>
        <v>-0.98276908799243412</v>
      </c>
      <c r="Y333">
        <f>LN((J333+M333+P333)/S333)</f>
        <v>-0.49869644525559048</v>
      </c>
      <c r="Z333">
        <f>LN((K333+N333+Q333)/T333)</f>
        <v>-1.4890189117580575</v>
      </c>
    </row>
    <row r="334" spans="1:26">
      <c r="A334" t="s">
        <v>11528</v>
      </c>
      <c r="B334" t="s">
        <v>11527</v>
      </c>
      <c r="C334" t="s">
        <v>11526</v>
      </c>
      <c r="D334" t="s">
        <v>8189</v>
      </c>
      <c r="E334" s="1">
        <v>12624.979227</v>
      </c>
      <c r="F334" s="1">
        <v>21252.424835999998</v>
      </c>
      <c r="G334" s="1">
        <v>19183.409572</v>
      </c>
      <c r="H334" s="1">
        <v>18539.103928</v>
      </c>
      <c r="I334" s="1">
        <v>4346.8880799999997</v>
      </c>
      <c r="J334" s="1">
        <v>3432.1822670000001</v>
      </c>
      <c r="K334" s="1">
        <v>4213.5468810000002</v>
      </c>
      <c r="L334" s="1">
        <v>9699.0300430000007</v>
      </c>
      <c r="M334" s="1">
        <v>9544.3697769999999</v>
      </c>
      <c r="N334" s="1">
        <v>10633.063346999999</v>
      </c>
      <c r="O334" s="1">
        <v>96.828866000000005</v>
      </c>
      <c r="P334" s="1">
        <v>408.03997299999997</v>
      </c>
      <c r="Q334" s="1">
        <v>184.20477</v>
      </c>
      <c r="R334" s="1">
        <v>88897.475904000006</v>
      </c>
      <c r="S334" s="1">
        <v>77476.279708999995</v>
      </c>
      <c r="T334" s="1">
        <v>93427.401012000002</v>
      </c>
      <c r="U334">
        <f>LN(ABS(F334-E334))</f>
        <v>9.0627037505767429</v>
      </c>
      <c r="V334">
        <f>LN(ABS(G334-F334))</f>
        <v>7.6348280551953707</v>
      </c>
      <c r="W334">
        <f>LN(ABS(H334-G334))</f>
        <v>6.4681732160006886</v>
      </c>
      <c r="X334">
        <f>LN((I334+L334+O334)/R334)</f>
        <v>-1.8382818371934706</v>
      </c>
      <c r="Y334">
        <f>LN((J334+M334+P334)/S334)</f>
        <v>-1.7558676253447343</v>
      </c>
      <c r="Z334">
        <f>LN((K334+N334+Q334)/T334)</f>
        <v>-1.8270822478836479</v>
      </c>
    </row>
    <row r="335" spans="1:26">
      <c r="A335" t="s">
        <v>11525</v>
      </c>
      <c r="B335" t="s">
        <v>11524</v>
      </c>
      <c r="C335" t="s">
        <v>11523</v>
      </c>
      <c r="D335" t="s">
        <v>8189</v>
      </c>
      <c r="E335" s="1">
        <v>655.58437700000002</v>
      </c>
      <c r="F335" s="1">
        <v>715.14455899999996</v>
      </c>
      <c r="G335" s="1">
        <v>652.28847499999995</v>
      </c>
      <c r="H335" s="1">
        <v>531.79031499999996</v>
      </c>
      <c r="I335" s="1"/>
      <c r="J335" s="1">
        <v>65.361400000000003</v>
      </c>
      <c r="K335" s="1"/>
      <c r="L335" s="1">
        <v>2160.5111459999998</v>
      </c>
      <c r="M335" s="1">
        <v>2734.9082330000001</v>
      </c>
      <c r="N335" s="1">
        <v>2367.2490910000001</v>
      </c>
      <c r="O335" s="1">
        <v>41.308115999999998</v>
      </c>
      <c r="P335" s="1">
        <v>55.765509000000002</v>
      </c>
      <c r="Q335" s="1">
        <v>802.78223300000002</v>
      </c>
      <c r="R335" s="1">
        <v>21222.580579000001</v>
      </c>
      <c r="S335" s="1">
        <v>19877.477599999998</v>
      </c>
      <c r="T335" s="1">
        <v>24945.406139999999</v>
      </c>
      <c r="U335">
        <f>LN(ABS(F335-E335))</f>
        <v>4.0869872635532474</v>
      </c>
      <c r="V335">
        <f>LN(ABS(G335-F335))</f>
        <v>4.1408477322605624</v>
      </c>
      <c r="W335">
        <f>LN(ABS(H335-G335))</f>
        <v>4.7916344831045832</v>
      </c>
      <c r="X335">
        <f>LN((I335+L335+O335)/R335)</f>
        <v>-2.2657817805765634</v>
      </c>
      <c r="Y335">
        <f>LN((J335+M335+P335)/S335)</f>
        <v>-1.9401529628671048</v>
      </c>
      <c r="Z335">
        <f>LN((K335+N335+Q335)/T335)</f>
        <v>-2.0629482133712007</v>
      </c>
    </row>
    <row r="336" spans="1:26">
      <c r="A336" t="s">
        <v>11522</v>
      </c>
      <c r="B336" t="s">
        <v>11521</v>
      </c>
      <c r="C336" t="s">
        <v>11520</v>
      </c>
      <c r="D336" t="s">
        <v>8189</v>
      </c>
      <c r="E336" s="1">
        <v>11523.512309</v>
      </c>
      <c r="F336" s="1">
        <v>16704.134568000001</v>
      </c>
      <c r="G336" s="1">
        <v>14243.877594</v>
      </c>
      <c r="H336" s="1">
        <v>29535.552656</v>
      </c>
      <c r="I336" s="1"/>
      <c r="J336" s="1">
        <v>1354.686931</v>
      </c>
      <c r="K336" s="1">
        <v>980.68708500000002</v>
      </c>
      <c r="L336" s="1">
        <v>8422.9422219999997</v>
      </c>
      <c r="M336" s="1">
        <v>16097.315572</v>
      </c>
      <c r="N336" s="1">
        <v>33961.711331999999</v>
      </c>
      <c r="O336" s="1">
        <v>1143.425422</v>
      </c>
      <c r="P336" s="1">
        <v>1224.0545380000001</v>
      </c>
      <c r="Q336" s="1">
        <v>3081.5002810000001</v>
      </c>
      <c r="R336" s="1">
        <v>77339.685746000003</v>
      </c>
      <c r="S336" s="1">
        <v>66091.656319000002</v>
      </c>
      <c r="T336" s="1">
        <v>72121.249582999997</v>
      </c>
      <c r="U336">
        <f>LN(ABS(F336-E336))</f>
        <v>8.5526804552589102</v>
      </c>
      <c r="V336">
        <f>LN(ABS(G336-F336))</f>
        <v>7.8080210844463513</v>
      </c>
      <c r="W336">
        <f>LN(ABS(H336-G336))</f>
        <v>9.6350638457022342</v>
      </c>
      <c r="X336">
        <f>LN((I336+L336+O336)/R336)</f>
        <v>-2.0899536460076429</v>
      </c>
      <c r="Y336">
        <f>LN((J336+M336+P336)/S336)</f>
        <v>-1.2638001793911218</v>
      </c>
      <c r="Z336">
        <f>LN((K336+N336+Q336)/T336)</f>
        <v>-0.64013384947837526</v>
      </c>
    </row>
    <row r="337" spans="1:26">
      <c r="A337" t="s">
        <v>11519</v>
      </c>
      <c r="B337" t="s">
        <v>11518</v>
      </c>
      <c r="C337" t="s">
        <v>11517</v>
      </c>
      <c r="D337" t="s">
        <v>8189</v>
      </c>
      <c r="E337" s="1">
        <v>11633.468537000001</v>
      </c>
      <c r="F337" s="1">
        <v>11747.403358</v>
      </c>
      <c r="G337" s="1">
        <v>10583.559219000001</v>
      </c>
      <c r="H337" s="1">
        <v>16040.406364</v>
      </c>
      <c r="I337" s="1"/>
      <c r="J337" s="1"/>
      <c r="K337" s="1"/>
      <c r="L337" s="1">
        <v>20495.839695999999</v>
      </c>
      <c r="M337" s="1">
        <v>34485.093679999998</v>
      </c>
      <c r="N337" s="1">
        <v>34765.753779999999</v>
      </c>
      <c r="O337" s="1">
        <v>178.86453399999999</v>
      </c>
      <c r="P337" s="1">
        <v>327.73953299999999</v>
      </c>
      <c r="Q337" s="1">
        <v>230.35055299999999</v>
      </c>
      <c r="R337" s="1">
        <v>48664.604169999999</v>
      </c>
      <c r="S337" s="1">
        <v>54214.621013000004</v>
      </c>
      <c r="T337" s="1">
        <v>63360.833573000004</v>
      </c>
      <c r="U337">
        <f>LN(ABS(F337-E337))</f>
        <v>4.7356265392716006</v>
      </c>
      <c r="V337">
        <f>LN(ABS(G337-F337))</f>
        <v>7.059483718123067</v>
      </c>
      <c r="W337">
        <f>LN(ABS(H337-G337))</f>
        <v>8.6046264559821211</v>
      </c>
      <c r="X337">
        <f>LN((I337+L337+O337)/R337)</f>
        <v>-0.85604101694943768</v>
      </c>
      <c r="Y337">
        <f>LN((J337+M337+P337)/S337)</f>
        <v>-0.44296454316445361</v>
      </c>
      <c r="Z337">
        <f>LN((K337+N337+Q337)/T337)</f>
        <v>-0.59360915303600026</v>
      </c>
    </row>
    <row r="338" spans="1:26">
      <c r="A338" t="s">
        <v>11516</v>
      </c>
      <c r="B338" t="s">
        <v>11515</v>
      </c>
      <c r="C338" t="s">
        <v>11514</v>
      </c>
      <c r="D338" t="s">
        <v>8189</v>
      </c>
      <c r="E338" s="1">
        <v>6253.9835489999996</v>
      </c>
      <c r="F338" s="1">
        <v>6804.0485719999997</v>
      </c>
      <c r="G338" s="1">
        <v>6043.0823920000003</v>
      </c>
      <c r="H338" s="1">
        <v>5901.3218159999997</v>
      </c>
      <c r="I338" s="1"/>
      <c r="J338" s="1">
        <v>19.549327999999999</v>
      </c>
      <c r="K338" s="1">
        <v>479.24937199999999</v>
      </c>
      <c r="L338" s="1">
        <v>127261.99206600001</v>
      </c>
      <c r="M338" s="1">
        <v>90159.020447000003</v>
      </c>
      <c r="N338" s="1">
        <v>109793.447342</v>
      </c>
      <c r="O338" s="1">
        <v>2063.8464680000002</v>
      </c>
      <c r="P338" s="1">
        <v>1134.63525</v>
      </c>
      <c r="Q338" s="1">
        <v>6913.5352329999996</v>
      </c>
      <c r="R338" s="1">
        <v>518023.83408200002</v>
      </c>
      <c r="S338" s="1">
        <v>397095.98621200002</v>
      </c>
      <c r="T338" s="1">
        <v>642940.14913799998</v>
      </c>
      <c r="U338">
        <f>LN(ABS(F338-E338))</f>
        <v>6.3100364948750167</v>
      </c>
      <c r="V338">
        <f>LN(ABS(G338-F338))</f>
        <v>6.6345889153498208</v>
      </c>
      <c r="W338">
        <f>LN(ABS(H338-G338))</f>
        <v>4.954139550053938</v>
      </c>
      <c r="X338">
        <f>LN((I338+L338+O338)/R338)</f>
        <v>-1.3876861531456417</v>
      </c>
      <c r="Y338">
        <f>LN((J338+M338+P338)/S338)</f>
        <v>-1.4698826198408097</v>
      </c>
      <c r="Z338">
        <f>LN((K338+N338+Q338)/T338)</f>
        <v>-1.7022872438617953</v>
      </c>
    </row>
    <row r="339" spans="1:26">
      <c r="A339" t="s">
        <v>11513</v>
      </c>
      <c r="B339" t="s">
        <v>11512</v>
      </c>
      <c r="C339" t="s">
        <v>11511</v>
      </c>
      <c r="D339" t="s">
        <v>8189</v>
      </c>
      <c r="E339" s="1">
        <v>1718.4783319999999</v>
      </c>
      <c r="F339" s="1">
        <v>2515.5728199999999</v>
      </c>
      <c r="G339" s="1">
        <v>4826.8533829999997</v>
      </c>
      <c r="H339" s="1">
        <v>4750.1771790000003</v>
      </c>
      <c r="I339" s="1"/>
      <c r="J339" s="1"/>
      <c r="K339" s="1">
        <v>116.976</v>
      </c>
      <c r="L339" s="1">
        <v>114350.26235999999</v>
      </c>
      <c r="M339" s="1">
        <v>210211.59281599999</v>
      </c>
      <c r="N339" s="1">
        <v>259041.00380599999</v>
      </c>
      <c r="O339" s="1">
        <v>656.90633400000002</v>
      </c>
      <c r="P339" s="1">
        <v>1906.040056</v>
      </c>
      <c r="Q339" s="1">
        <v>1691.056583</v>
      </c>
      <c r="R339" s="1">
        <v>372779.72622200003</v>
      </c>
      <c r="S339" s="1">
        <v>548044.76213599998</v>
      </c>
      <c r="T339" s="1">
        <v>1104701.605098</v>
      </c>
      <c r="U339">
        <f>LN(ABS(F339-E339))</f>
        <v>6.6809732263428501</v>
      </c>
      <c r="V339">
        <f>LN(ABS(G339-F339))</f>
        <v>7.7455570061942174</v>
      </c>
      <c r="W339">
        <f>LN(ABS(H339-G339))</f>
        <v>4.3395914125180397</v>
      </c>
      <c r="X339">
        <f>LN((I339+L339+O339)/R339)</f>
        <v>-1.1759932359909622</v>
      </c>
      <c r="Y339">
        <f>LN((J339+M339+P339)/S339)</f>
        <v>-0.94921597351690934</v>
      </c>
      <c r="Z339">
        <f>LN((K339+N339+Q339)/T339)</f>
        <v>-1.4433887015066686</v>
      </c>
    </row>
    <row r="340" spans="1:26">
      <c r="A340" t="s">
        <v>11510</v>
      </c>
      <c r="B340" t="s">
        <v>11509</v>
      </c>
      <c r="C340" t="s">
        <v>11508</v>
      </c>
      <c r="D340" t="s">
        <v>8189</v>
      </c>
      <c r="E340" s="1">
        <v>615.55520799999999</v>
      </c>
      <c r="F340" s="1">
        <v>539.47298699999999</v>
      </c>
      <c r="G340" s="1">
        <v>470.57703299999997</v>
      </c>
      <c r="H340" s="1">
        <v>445.80970300000001</v>
      </c>
      <c r="I340" s="1"/>
      <c r="J340" s="1"/>
      <c r="K340" s="1"/>
      <c r="L340" s="1"/>
      <c r="M340" s="1"/>
      <c r="N340" s="1"/>
      <c r="O340" s="1">
        <v>56.715462000000002</v>
      </c>
      <c r="P340" s="1">
        <v>92.970912999999996</v>
      </c>
      <c r="Q340" s="1">
        <v>267.026274</v>
      </c>
      <c r="R340" s="1">
        <v>386646.21323400002</v>
      </c>
      <c r="S340" s="1">
        <v>513747.72213900002</v>
      </c>
      <c r="T340" s="1">
        <v>656908.49074200005</v>
      </c>
      <c r="U340">
        <f>LN(ABS(F340-E340))</f>
        <v>4.3318146107658135</v>
      </c>
      <c r="V340">
        <f>LN(ABS(G340-F340))</f>
        <v>4.2325974535087152</v>
      </c>
      <c r="W340">
        <f>LN(ABS(H340-G340))</f>
        <v>3.2095254460078375</v>
      </c>
      <c r="X340">
        <f>LN((I340+L340+O340)/R340)</f>
        <v>-8.8272185042357805</v>
      </c>
      <c r="Y340">
        <f>LN((J340+M340+P340)/S340)</f>
        <v>-8.6172009301983419</v>
      </c>
      <c r="Z340">
        <f>LN((K340+N340+Q340)/T340)</f>
        <v>-7.8079529462149564</v>
      </c>
    </row>
    <row r="341" spans="1:26">
      <c r="A341" t="s">
        <v>11507</v>
      </c>
      <c r="B341" t="s">
        <v>11506</v>
      </c>
      <c r="C341" t="s">
        <v>11505</v>
      </c>
      <c r="D341" t="s">
        <v>8189</v>
      </c>
      <c r="E341" s="1">
        <v>17894.924449999999</v>
      </c>
      <c r="F341" s="1">
        <v>12685.812929</v>
      </c>
      <c r="G341" s="1">
        <v>11931.673097000001</v>
      </c>
      <c r="H341" s="1">
        <v>15430.552726</v>
      </c>
      <c r="I341" s="1"/>
      <c r="J341" s="1"/>
      <c r="K341" s="1"/>
      <c r="L341" s="1">
        <v>55925.455331999998</v>
      </c>
      <c r="M341" s="1">
        <v>47929.531969999996</v>
      </c>
      <c r="N341" s="1">
        <v>51977.972942</v>
      </c>
      <c r="O341" s="1">
        <v>405.17192</v>
      </c>
      <c r="P341" s="1">
        <v>502.97080699999998</v>
      </c>
      <c r="Q341" s="1">
        <v>882.47803499999998</v>
      </c>
      <c r="R341" s="1">
        <v>613010.22601099999</v>
      </c>
      <c r="S341" s="1">
        <v>704504.94547200005</v>
      </c>
      <c r="T341" s="1">
        <v>770723.920728</v>
      </c>
      <c r="U341">
        <f>LN(ABS(F341-E341))</f>
        <v>8.5581645868076262</v>
      </c>
      <c r="V341">
        <f>LN(ABS(G341-F341))</f>
        <v>6.6255778043944673</v>
      </c>
      <c r="W341">
        <f>LN(ABS(H341-G341))</f>
        <v>8.1601980902326439</v>
      </c>
      <c r="X341">
        <f>LN((I341+L341+O341)/R341)</f>
        <v>-2.3871432295529402</v>
      </c>
      <c r="Y341">
        <f>LN((J341+M341+P341)/S341)</f>
        <v>-2.6773242178301078</v>
      </c>
      <c r="Z341">
        <f>LN((K341+N341+Q341)/T341)</f>
        <v>-2.6796747892908672</v>
      </c>
    </row>
    <row r="342" spans="1:26">
      <c r="A342" t="s">
        <v>11504</v>
      </c>
      <c r="B342" t="s">
        <v>11503</v>
      </c>
      <c r="C342" t="s">
        <v>11502</v>
      </c>
      <c r="D342" t="s">
        <v>8189</v>
      </c>
      <c r="E342" s="1">
        <v>1579412.97361</v>
      </c>
      <c r="F342" s="1">
        <v>1429799.0188539999</v>
      </c>
      <c r="G342" s="1">
        <v>1153834.94398</v>
      </c>
      <c r="H342" s="1">
        <v>1028228.026654</v>
      </c>
      <c r="I342" s="1">
        <v>9616.8627720000004</v>
      </c>
      <c r="J342" s="1">
        <v>8994.0939720000006</v>
      </c>
      <c r="K342" s="1">
        <v>5720.8536979999999</v>
      </c>
      <c r="L342" s="1">
        <v>296660.13983399997</v>
      </c>
      <c r="M342" s="1">
        <v>350546.90771499998</v>
      </c>
      <c r="N342" s="1">
        <v>276883.65261300001</v>
      </c>
      <c r="O342" s="1">
        <v>24959.434761</v>
      </c>
      <c r="P342" s="1">
        <v>15902.697303000001</v>
      </c>
      <c r="Q342" s="1">
        <v>12298.877175</v>
      </c>
      <c r="R342" s="1">
        <v>3328226.3788660001</v>
      </c>
      <c r="S342" s="1">
        <v>3619459.1096399999</v>
      </c>
      <c r="T342" s="1">
        <v>3642329.4794709999</v>
      </c>
      <c r="U342">
        <f>LN(ABS(F342-E342))</f>
        <v>11.915813620626709</v>
      </c>
      <c r="V342">
        <f>LN(ABS(G342-F342))</f>
        <v>12.528025972727283</v>
      </c>
      <c r="W342">
        <f>LN(ABS(H342-G342))</f>
        <v>11.740912605751296</v>
      </c>
      <c r="X342">
        <f>LN((I342+L342+O342)/R342)</f>
        <v>-2.3073623894589916</v>
      </c>
      <c r="Y342">
        <f>LN((J342+M342+P342)/S342)</f>
        <v>-2.2659713525786356</v>
      </c>
      <c r="Z342">
        <f>LN((K342+N342+Q342)/T342)</f>
        <v>-2.513730933738195</v>
      </c>
    </row>
    <row r="343" spans="1:26">
      <c r="A343" t="s">
        <v>11501</v>
      </c>
      <c r="B343" t="s">
        <v>11500</v>
      </c>
      <c r="C343" t="s">
        <v>11499</v>
      </c>
      <c r="D343" t="s">
        <v>8189</v>
      </c>
      <c r="E343" s="1">
        <v>376507.97558099998</v>
      </c>
      <c r="F343" s="1">
        <v>386898.181812</v>
      </c>
      <c r="G343" s="1">
        <v>476478.62308799999</v>
      </c>
      <c r="H343" s="1">
        <v>481908.64104299998</v>
      </c>
      <c r="I343" s="1"/>
      <c r="J343" s="1"/>
      <c r="K343" s="1"/>
      <c r="L343" s="1">
        <v>17076.963163</v>
      </c>
      <c r="M343" s="1">
        <v>26625.347624999999</v>
      </c>
      <c r="N343" s="1">
        <v>70367.421436000004</v>
      </c>
      <c r="O343" s="1">
        <v>54920.244459000001</v>
      </c>
      <c r="P343" s="1">
        <v>613.13561800000002</v>
      </c>
      <c r="Q343" s="1">
        <v>453.80125099999998</v>
      </c>
      <c r="R343" s="1">
        <v>550915.63617700001</v>
      </c>
      <c r="S343" s="1">
        <v>733867.927196</v>
      </c>
      <c r="T343" s="1">
        <v>560232.25594599999</v>
      </c>
      <c r="U343">
        <f>LN(ABS(F343-E343))</f>
        <v>9.2486189328856998</v>
      </c>
      <c r="V343">
        <f>LN(ABS(G343-F343))</f>
        <v>11.40289228580408</v>
      </c>
      <c r="W343">
        <f>LN(ABS(H343-G343))</f>
        <v>8.5996977195523456</v>
      </c>
      <c r="X343">
        <f>LN((I343+L343+O343)/R343)</f>
        <v>-2.0349543518075563</v>
      </c>
      <c r="Y343">
        <f>LN((J343+M343+P343)/S343)</f>
        <v>-3.2936982782336415</v>
      </c>
      <c r="Z343">
        <f>LN((K343+N343+Q343)/T343)</f>
        <v>-2.0681927292598212</v>
      </c>
    </row>
    <row r="344" spans="1:26">
      <c r="A344" t="s">
        <v>11498</v>
      </c>
      <c r="B344" t="s">
        <v>11497</v>
      </c>
      <c r="C344" t="s">
        <v>11496</v>
      </c>
      <c r="D344" t="s">
        <v>8189</v>
      </c>
      <c r="E344" s="1">
        <v>85947.204387000005</v>
      </c>
      <c r="F344" s="1">
        <v>101320.337143</v>
      </c>
      <c r="G344" s="1">
        <v>127806.88587100001</v>
      </c>
      <c r="H344" s="1">
        <v>114982.65020600001</v>
      </c>
      <c r="I344" s="1">
        <v>120</v>
      </c>
      <c r="J344" s="1">
        <v>573.30737299999998</v>
      </c>
      <c r="K344" s="1">
        <v>3770.1502030000001</v>
      </c>
      <c r="L344" s="1">
        <v>36828.240939000003</v>
      </c>
      <c r="M344" s="1">
        <v>53930.826266999997</v>
      </c>
      <c r="N344" s="1">
        <v>54489.906238000003</v>
      </c>
      <c r="O344" s="1">
        <v>36440.914602999997</v>
      </c>
      <c r="P344" s="1">
        <v>35590.199375999997</v>
      </c>
      <c r="Q344" s="1">
        <v>22398.366017</v>
      </c>
      <c r="R344" s="1">
        <v>1268813.2055190001</v>
      </c>
      <c r="S344" s="1">
        <v>1862793.0057389999</v>
      </c>
      <c r="T344" s="1">
        <v>2203021.8304730002</v>
      </c>
      <c r="U344">
        <f>LN(ABS(F344-E344))</f>
        <v>9.6403766385352352</v>
      </c>
      <c r="V344">
        <f>LN(ABS(G344-F344))</f>
        <v>10.184392287934463</v>
      </c>
      <c r="W344">
        <f>LN(ABS(H344-G344))</f>
        <v>9.4590920709920265</v>
      </c>
      <c r="X344">
        <f>LN((I344+L344+O344)/R344)</f>
        <v>-2.8500610786613447</v>
      </c>
      <c r="Y344">
        <f>LN((J344+M344+P344)/S344)</f>
        <v>-3.0289749903655938</v>
      </c>
      <c r="Z344">
        <f>LN((K344+N344+Q344)/T344)</f>
        <v>-3.3073620248508386</v>
      </c>
    </row>
    <row r="345" spans="1:26">
      <c r="A345" t="s">
        <v>11495</v>
      </c>
      <c r="B345" t="s">
        <v>11494</v>
      </c>
      <c r="C345" t="s">
        <v>11493</v>
      </c>
      <c r="D345" t="s">
        <v>8189</v>
      </c>
      <c r="E345" s="1">
        <v>176000</v>
      </c>
      <c r="F345" s="1">
        <v>165200</v>
      </c>
      <c r="G345" s="1">
        <v>138700</v>
      </c>
      <c r="H345" s="1">
        <v>156500</v>
      </c>
      <c r="I345" s="1">
        <v>400</v>
      </c>
      <c r="J345" s="1"/>
      <c r="K345" s="1">
        <v>200</v>
      </c>
      <c r="L345" s="1">
        <v>289400</v>
      </c>
      <c r="M345" s="1">
        <v>265600</v>
      </c>
      <c r="N345" s="1">
        <v>332200</v>
      </c>
      <c r="O345" s="1">
        <v>73600</v>
      </c>
      <c r="P345" s="1">
        <v>61900</v>
      </c>
      <c r="Q345" s="1">
        <v>69500</v>
      </c>
      <c r="R345" s="1">
        <v>9852800</v>
      </c>
      <c r="S345" s="1">
        <v>8340500</v>
      </c>
      <c r="T345" s="1">
        <v>15460900</v>
      </c>
      <c r="U345">
        <f>LN(ABS(F345-E345))</f>
        <v>9.2873014131123117</v>
      </c>
      <c r="V345">
        <f>LN(ABS(G345-F345))</f>
        <v>10.184900011974314</v>
      </c>
      <c r="W345">
        <f>LN(ABS(H345-G345))</f>
        <v>9.7869537362801768</v>
      </c>
      <c r="X345">
        <f>LN((I345+L345+O345)/R345)</f>
        <v>-3.3000068017681103</v>
      </c>
      <c r="Y345">
        <f>LN((J345+M345+P345)/S345)</f>
        <v>-3.2373903905188035</v>
      </c>
      <c r="Z345">
        <f>LN((K345+N345+Q345)/T345)</f>
        <v>-3.6498662337395809</v>
      </c>
    </row>
    <row r="346" spans="1:26">
      <c r="A346" t="s">
        <v>11492</v>
      </c>
      <c r="B346" t="s">
        <v>11491</v>
      </c>
      <c r="C346" t="s">
        <v>11490</v>
      </c>
      <c r="D346" t="s">
        <v>8189</v>
      </c>
      <c r="E346" s="1">
        <v>1919790.7</v>
      </c>
      <c r="F346" s="1">
        <v>1846260.9</v>
      </c>
      <c r="G346" s="1">
        <v>1973836.2</v>
      </c>
      <c r="H346" s="1">
        <v>1976776.2</v>
      </c>
      <c r="I346" s="1">
        <v>51347.5</v>
      </c>
      <c r="J346" s="1">
        <v>58886</v>
      </c>
      <c r="K346" s="1">
        <v>30604.9</v>
      </c>
      <c r="L346" s="1">
        <v>1965540.4</v>
      </c>
      <c r="M346" s="1">
        <v>2502161</v>
      </c>
      <c r="N346" s="1">
        <v>2416472.9</v>
      </c>
      <c r="O346" s="1">
        <v>74802.600000000006</v>
      </c>
      <c r="P346" s="1">
        <v>104154.6</v>
      </c>
      <c r="Q346" s="1">
        <v>75186.899999999994</v>
      </c>
      <c r="R346" s="1">
        <v>10356054.5</v>
      </c>
      <c r="S346" s="1">
        <v>7810055</v>
      </c>
      <c r="T346" s="1">
        <v>7152142.5999999996</v>
      </c>
      <c r="U346">
        <f>LN(ABS(F346-E346))</f>
        <v>11.20544604520833</v>
      </c>
      <c r="V346">
        <f>LN(ABS(G346-F346))</f>
        <v>11.756462057487315</v>
      </c>
      <c r="W346">
        <f>LN(ABS(H346-G346))</f>
        <v>7.9861648603327273</v>
      </c>
      <c r="X346">
        <f>LN((I346+L346+O346)/R346)</f>
        <v>-1.5995987338179825</v>
      </c>
      <c r="Y346">
        <f>LN((J346+M346+P346)/S346)</f>
        <v>-1.0751323040440728</v>
      </c>
      <c r="Z346">
        <f>LN((K346+N346+Q346)/T346)</f>
        <v>-1.0422547877321771</v>
      </c>
    </row>
    <row r="347" spans="1:26">
      <c r="A347" t="s">
        <v>11489</v>
      </c>
      <c r="B347" t="s">
        <v>11488</v>
      </c>
      <c r="C347" t="s">
        <v>11487</v>
      </c>
      <c r="D347" t="s">
        <v>8189</v>
      </c>
      <c r="E347" s="1">
        <v>1787.802598</v>
      </c>
      <c r="F347" s="1">
        <v>1335.598585</v>
      </c>
      <c r="G347" s="1">
        <v>1287.484815</v>
      </c>
      <c r="H347" s="1">
        <v>1194.0143989999999</v>
      </c>
      <c r="I347" s="1"/>
      <c r="J347" s="1"/>
      <c r="K347" s="1"/>
      <c r="L347" s="1">
        <v>52436.072976000003</v>
      </c>
      <c r="M347" s="1">
        <v>62621.361564999999</v>
      </c>
      <c r="N347" s="1">
        <v>73054.862921000007</v>
      </c>
      <c r="O347" s="1">
        <v>250.35103599999999</v>
      </c>
      <c r="P347" s="1">
        <v>183.09429600000001</v>
      </c>
      <c r="Q347" s="1">
        <v>117.21730599999999</v>
      </c>
      <c r="R347" s="1">
        <v>294217.279087</v>
      </c>
      <c r="S347" s="1">
        <v>263922.41139099997</v>
      </c>
      <c r="T347" s="1">
        <v>301170.80115999997</v>
      </c>
      <c r="U347">
        <f>LN(ABS(F347-E347))</f>
        <v>6.1141334341963542</v>
      </c>
      <c r="V347">
        <f>LN(ABS(G347-F347))</f>
        <v>3.8735684147280973</v>
      </c>
      <c r="W347">
        <f>LN(ABS(H347-G347))</f>
        <v>4.5376449798104588</v>
      </c>
      <c r="X347">
        <f>LN((I347+L347+O347)/R347)</f>
        <v>-1.719960725413374</v>
      </c>
      <c r="Y347">
        <f>LN((J347+M347+P347)/S347)</f>
        <v>-1.4356291395464078</v>
      </c>
      <c r="Z347">
        <f>LN((K347+N347+Q347)/T347)</f>
        <v>-1.414863618981608</v>
      </c>
    </row>
    <row r="348" spans="1:26">
      <c r="A348" t="s">
        <v>11486</v>
      </c>
      <c r="B348" t="s">
        <v>11485</v>
      </c>
      <c r="C348" t="s">
        <v>11484</v>
      </c>
      <c r="D348" t="s">
        <v>8189</v>
      </c>
      <c r="E348" s="1">
        <v>21036.354427999999</v>
      </c>
      <c r="F348" s="1">
        <v>13442.919605999999</v>
      </c>
      <c r="G348" s="1">
        <v>4715.7978860000003</v>
      </c>
      <c r="H348" s="1">
        <v>6529.4683230000001</v>
      </c>
      <c r="I348" s="1">
        <v>5286.217772</v>
      </c>
      <c r="J348" s="1">
        <v>193.03951699999999</v>
      </c>
      <c r="K348" s="1">
        <v>363.14654899999999</v>
      </c>
      <c r="L348" s="1">
        <v>40712.246996000002</v>
      </c>
      <c r="M348" s="1">
        <v>38351.264350999998</v>
      </c>
      <c r="N348" s="1">
        <v>26380.715705999999</v>
      </c>
      <c r="O348" s="1">
        <v>2531.2048460000001</v>
      </c>
      <c r="P348" s="1">
        <v>2574.7608009999999</v>
      </c>
      <c r="Q348" s="1">
        <v>2252.3834109999998</v>
      </c>
      <c r="R348" s="1">
        <v>317857.88102799997</v>
      </c>
      <c r="S348" s="1">
        <v>284319.65843299998</v>
      </c>
      <c r="T348" s="1">
        <v>307988.825189</v>
      </c>
      <c r="U348">
        <f>LN(ABS(F348-E348))</f>
        <v>8.9350393137397948</v>
      </c>
      <c r="V348">
        <f>LN(ABS(G348-F348))</f>
        <v>9.0741908945852394</v>
      </c>
      <c r="W348">
        <f>LN(ABS(H348-G348))</f>
        <v>7.503107936661455</v>
      </c>
      <c r="X348">
        <f>LN((I348+L348+O348)/R348)</f>
        <v>-1.8794290123550799</v>
      </c>
      <c r="Y348">
        <f>LN((J348+M348+P348)/S348)</f>
        <v>-1.9336272885467982</v>
      </c>
      <c r="Z348">
        <f>LN((K348+N348+Q348)/T348)</f>
        <v>-2.3628971386487478</v>
      </c>
    </row>
    <row r="349" spans="1:26">
      <c r="A349" t="s">
        <v>11483</v>
      </c>
      <c r="B349" t="s">
        <v>11482</v>
      </c>
      <c r="C349" t="s">
        <v>11481</v>
      </c>
      <c r="D349" t="s">
        <v>8189</v>
      </c>
      <c r="E349" s="1">
        <v>1530889.1283130001</v>
      </c>
      <c r="F349" s="1">
        <v>1300482.640843</v>
      </c>
      <c r="G349" s="1">
        <v>1265694.9499309999</v>
      </c>
      <c r="H349" s="1">
        <v>1291935.336479</v>
      </c>
      <c r="I349" s="1">
        <v>15217.865055</v>
      </c>
      <c r="J349" s="1">
        <v>20476.47</v>
      </c>
      <c r="K349" s="1">
        <v>67055.441344999999</v>
      </c>
      <c r="L349" s="1">
        <v>330449.82641699997</v>
      </c>
      <c r="M349" s="1">
        <v>592323.72833800002</v>
      </c>
      <c r="N349" s="1">
        <v>509391.40565700002</v>
      </c>
      <c r="O349" s="1">
        <v>41251.511165999997</v>
      </c>
      <c r="P349" s="1">
        <v>109604.31647000001</v>
      </c>
      <c r="Q349" s="1">
        <v>80108.270581000004</v>
      </c>
      <c r="R349" s="1">
        <v>2162935.760121</v>
      </c>
      <c r="S349" s="1">
        <v>1923365.557699</v>
      </c>
      <c r="T349" s="1">
        <v>2313127.1190920002</v>
      </c>
      <c r="U349">
        <f>LN(ABS(F349-E349))</f>
        <v>12.347600364829336</v>
      </c>
      <c r="V349">
        <f>LN(ABS(G349-F349))</f>
        <v>10.457018893767348</v>
      </c>
      <c r="W349">
        <f>LN(ABS(H349-G349))</f>
        <v>10.175054974199528</v>
      </c>
      <c r="X349">
        <f>LN((I349+L349+O349)/R349)</f>
        <v>-1.7210058335572216</v>
      </c>
      <c r="Y349">
        <f>LN((J349+M349+P349)/S349)</f>
        <v>-0.97924657331243814</v>
      </c>
      <c r="Z349">
        <f>LN((K349+N349+Q349)/T349)</f>
        <v>-1.2593489723234321</v>
      </c>
    </row>
    <row r="350" spans="1:26">
      <c r="A350" t="s">
        <v>11480</v>
      </c>
      <c r="B350" t="s">
        <v>11479</v>
      </c>
      <c r="C350" t="s">
        <v>11478</v>
      </c>
      <c r="D350" t="s">
        <v>8189</v>
      </c>
      <c r="E350" s="1">
        <v>196885.88897299999</v>
      </c>
      <c r="F350" s="1">
        <v>329470.14937</v>
      </c>
      <c r="G350" s="1">
        <v>492869.466457</v>
      </c>
      <c r="H350" s="1">
        <v>538617.98927000002</v>
      </c>
      <c r="I350" s="1">
        <v>48588.564328</v>
      </c>
      <c r="J350" s="1">
        <v>75313.552192999996</v>
      </c>
      <c r="K350" s="1">
        <v>18888.172646999999</v>
      </c>
      <c r="L350" s="1">
        <v>1828766.050969</v>
      </c>
      <c r="M350" s="1">
        <v>1648382.306327</v>
      </c>
      <c r="N350" s="1">
        <v>2077157.148418</v>
      </c>
      <c r="O350" s="1">
        <v>157660.605282</v>
      </c>
      <c r="P350" s="1">
        <v>260850.09401599999</v>
      </c>
      <c r="Q350" s="1">
        <v>219256.06080899999</v>
      </c>
      <c r="R350" s="1">
        <v>8472331.1167920008</v>
      </c>
      <c r="S350" s="1">
        <v>13483225.176387001</v>
      </c>
      <c r="T350" s="1">
        <v>11442027.730575001</v>
      </c>
      <c r="U350">
        <f>LN(ABS(F350-E350))</f>
        <v>11.794973649816717</v>
      </c>
      <c r="V350">
        <f>LN(ABS(G350-F350))</f>
        <v>12.003952282005182</v>
      </c>
      <c r="W350">
        <f>LN(ABS(H350-G350))</f>
        <v>10.730914781941955</v>
      </c>
      <c r="X350">
        <f>LN((I350+L350+O350)/R350)</f>
        <v>-1.4263023929316607</v>
      </c>
      <c r="Y350">
        <f>LN((J350+M350+P350)/S350)</f>
        <v>-1.9160561845776811</v>
      </c>
      <c r="Z350">
        <f>LN((K350+N350+Q350)/T350)</f>
        <v>-1.5977533538017021</v>
      </c>
    </row>
    <row r="351" spans="1:26">
      <c r="A351" t="s">
        <v>11477</v>
      </c>
      <c r="B351" t="s">
        <v>11476</v>
      </c>
      <c r="C351" t="s">
        <v>11475</v>
      </c>
      <c r="D351" t="s">
        <v>8189</v>
      </c>
      <c r="E351" s="1">
        <v>268125.67484699999</v>
      </c>
      <c r="F351" s="1">
        <v>188179.98052899999</v>
      </c>
      <c r="G351" s="1">
        <v>184546.89506800001</v>
      </c>
      <c r="H351" s="1">
        <v>142408.39076899999</v>
      </c>
      <c r="I351" s="1">
        <v>138.504097</v>
      </c>
      <c r="J351" s="1"/>
      <c r="K351" s="1">
        <v>20.689225</v>
      </c>
      <c r="L351" s="1">
        <v>18467.348905999999</v>
      </c>
      <c r="M351" s="1">
        <v>13009.564022</v>
      </c>
      <c r="N351" s="1">
        <v>10353.230256000001</v>
      </c>
      <c r="O351" s="1">
        <v>15801.755948</v>
      </c>
      <c r="P351" s="1">
        <v>32653.944286999998</v>
      </c>
      <c r="Q351" s="1">
        <v>4986.262213</v>
      </c>
      <c r="R351" s="1">
        <v>366071.922181</v>
      </c>
      <c r="S351" s="1">
        <v>259344.78076299999</v>
      </c>
      <c r="T351" s="1">
        <v>168016.950128</v>
      </c>
      <c r="U351">
        <f>LN(ABS(F351-E351))</f>
        <v>11.289102862127708</v>
      </c>
      <c r="V351">
        <f>LN(ABS(G351-F351))</f>
        <v>8.1978375554787917</v>
      </c>
      <c r="W351">
        <f>LN(ABS(H351-G351))</f>
        <v>10.64871719311175</v>
      </c>
      <c r="X351">
        <f>LN((I351+L351+O351)/R351)</f>
        <v>-2.3645520924309178</v>
      </c>
      <c r="Y351">
        <f>LN((J351+M351+P351)/S351)</f>
        <v>-1.7368589026442165</v>
      </c>
      <c r="Z351">
        <f>LN((K351+N351+Q351)/T351)</f>
        <v>-2.3922863112468655</v>
      </c>
    </row>
    <row r="352" spans="1:26">
      <c r="A352" t="s">
        <v>11474</v>
      </c>
      <c r="B352" t="s">
        <v>11473</v>
      </c>
      <c r="C352" t="s">
        <v>11472</v>
      </c>
      <c r="D352" t="s">
        <v>8189</v>
      </c>
      <c r="E352" s="1">
        <v>400042.37218599999</v>
      </c>
      <c r="F352" s="1">
        <v>430565.13399100001</v>
      </c>
      <c r="G352" s="1">
        <v>338331.78057599999</v>
      </c>
      <c r="H352" s="1">
        <v>274612.84950800001</v>
      </c>
      <c r="I352" s="1">
        <v>31254.167654000001</v>
      </c>
      <c r="J352" s="1">
        <v>40487.584357</v>
      </c>
      <c r="K352" s="1">
        <v>160379.73645</v>
      </c>
      <c r="L352" s="1">
        <v>722603.35555700003</v>
      </c>
      <c r="M352" s="1">
        <v>867803.75103000004</v>
      </c>
      <c r="N352" s="1">
        <v>793098.68652900006</v>
      </c>
      <c r="O352" s="1">
        <v>264112.26542200003</v>
      </c>
      <c r="P352" s="1">
        <v>278695.543878</v>
      </c>
      <c r="Q352" s="1">
        <v>213044.64967000001</v>
      </c>
      <c r="R352" s="1">
        <v>8742981.3147379998</v>
      </c>
      <c r="S352" s="1">
        <v>7860083.9025910003</v>
      </c>
      <c r="T352" s="1">
        <v>7893292.7285200004</v>
      </c>
      <c r="U352">
        <f>LN(ABS(F352-E352))</f>
        <v>10.326227972949095</v>
      </c>
      <c r="V352">
        <f>LN(ABS(G352-F352))</f>
        <v>11.432077094833664</v>
      </c>
      <c r="W352">
        <f>LN(ABS(H352-G352))</f>
        <v>11.062236988428159</v>
      </c>
      <c r="X352">
        <f>LN((I352+L352+O352)/R352)</f>
        <v>-2.150441002518066</v>
      </c>
      <c r="Y352">
        <f>LN((J352+M352+P352)/S352)</f>
        <v>-1.8903792191417883</v>
      </c>
      <c r="Z352">
        <f>LN((K352+N352+Q352)/T352)</f>
        <v>-1.9119857854779356</v>
      </c>
    </row>
    <row r="353" spans="1:26">
      <c r="A353" t="s">
        <v>11471</v>
      </c>
      <c r="B353" t="s">
        <v>11470</v>
      </c>
      <c r="C353" t="s">
        <v>11469</v>
      </c>
      <c r="D353" t="s">
        <v>8189</v>
      </c>
      <c r="E353" s="1">
        <v>105742.96014900001</v>
      </c>
      <c r="F353" s="1">
        <v>123608.129782</v>
      </c>
      <c r="G353" s="1">
        <v>129499.16517399999</v>
      </c>
      <c r="H353" s="1">
        <v>454909.71251099999</v>
      </c>
      <c r="I353" s="1">
        <v>3999.086069</v>
      </c>
      <c r="J353" s="1">
        <v>5701.1181189999998</v>
      </c>
      <c r="K353" s="1">
        <v>7904.6625080000003</v>
      </c>
      <c r="L353" s="1">
        <v>48834.479565000001</v>
      </c>
      <c r="M353" s="1">
        <v>41823.513045</v>
      </c>
      <c r="N353" s="1">
        <v>1191191.7726110001</v>
      </c>
      <c r="O353" s="1">
        <v>44794.890641999998</v>
      </c>
      <c r="P353" s="1">
        <v>9605.6780949999993</v>
      </c>
      <c r="Q353" s="1">
        <v>17648.481724000001</v>
      </c>
      <c r="R353" s="1">
        <v>236085.43562999999</v>
      </c>
      <c r="S353" s="1">
        <v>330867.75410100003</v>
      </c>
      <c r="T353" s="1">
        <v>1435834.5583830001</v>
      </c>
      <c r="U353">
        <f>LN(ABS(F353-E353))</f>
        <v>9.7906082656825113</v>
      </c>
      <c r="V353">
        <f>LN(ABS(G353-F353))</f>
        <v>8.681187049312161</v>
      </c>
      <c r="W353">
        <f>LN(ABS(H353-G353))</f>
        <v>12.692842886692906</v>
      </c>
      <c r="X353">
        <f>LN((I353+L353+O353)/R353)</f>
        <v>-0.88302474376666007</v>
      </c>
      <c r="Y353">
        <f>LN((J353+M353+P353)/S353)</f>
        <v>-1.7563839751316466</v>
      </c>
      <c r="Z353">
        <f>LN((K353+N353+Q353)/T353)</f>
        <v>-0.16556706187757195</v>
      </c>
    </row>
    <row r="354" spans="1:26">
      <c r="A354" t="s">
        <v>11468</v>
      </c>
      <c r="B354" t="s">
        <v>11467</v>
      </c>
      <c r="C354" t="s">
        <v>11466</v>
      </c>
      <c r="D354" t="s">
        <v>8189</v>
      </c>
      <c r="E354" s="1">
        <v>601808.70295800001</v>
      </c>
      <c r="F354" s="1">
        <v>826952.67993099999</v>
      </c>
      <c r="G354" s="1">
        <v>1401110.341943</v>
      </c>
      <c r="H354" s="1">
        <v>1442393.6646509999</v>
      </c>
      <c r="I354" s="1">
        <v>267528.078332</v>
      </c>
      <c r="J354" s="1">
        <v>321072.49219299998</v>
      </c>
      <c r="K354" s="1">
        <v>174174.132266</v>
      </c>
      <c r="L354" s="1">
        <v>1266077.4218909999</v>
      </c>
      <c r="M354" s="1">
        <v>1271391.479703</v>
      </c>
      <c r="N354" s="1">
        <v>1347004.805589</v>
      </c>
      <c r="O354" s="1">
        <v>424713.440473</v>
      </c>
      <c r="P354" s="1">
        <v>551940.44406400004</v>
      </c>
      <c r="Q354" s="1">
        <v>264003.64626200002</v>
      </c>
      <c r="R354" s="1">
        <v>6034683.5293450002</v>
      </c>
      <c r="S354" s="1">
        <v>9417293.0668449998</v>
      </c>
      <c r="T354" s="1">
        <v>9634239.1763749998</v>
      </c>
      <c r="U354">
        <f>LN(ABS(F354-E354))</f>
        <v>12.324495374197125</v>
      </c>
      <c r="V354">
        <f>LN(ABS(G354-F354))</f>
        <v>13.260659310080893</v>
      </c>
      <c r="W354">
        <f>LN(ABS(H354-G354))</f>
        <v>10.628213888873503</v>
      </c>
      <c r="X354">
        <f>LN((I354+L354+O354)/R354)</f>
        <v>-1.1254369920574823</v>
      </c>
      <c r="Y354">
        <f>LN((J354+M354+P354)/S354)</f>
        <v>-1.4796858348171151</v>
      </c>
      <c r="Z354">
        <f>LN((K354+N354+Q354)/T354)</f>
        <v>-1.6858026361579175</v>
      </c>
    </row>
    <row r="355" spans="1:26">
      <c r="A355" t="s">
        <v>11465</v>
      </c>
      <c r="B355" t="s">
        <v>11464</v>
      </c>
      <c r="C355" t="s">
        <v>11463</v>
      </c>
      <c r="D355" t="s">
        <v>8189</v>
      </c>
      <c r="E355" s="1">
        <v>35288.575685000003</v>
      </c>
      <c r="F355" s="1">
        <v>35418.169821000003</v>
      </c>
      <c r="G355" s="1">
        <v>35531.109401000002</v>
      </c>
      <c r="H355" s="1">
        <v>35649.386258999999</v>
      </c>
      <c r="I355" s="1"/>
      <c r="J355" s="1"/>
      <c r="K355" s="1"/>
      <c r="L355" s="1">
        <v>1844.0574079999999</v>
      </c>
      <c r="M355" s="1"/>
      <c r="N355" s="1"/>
      <c r="O355" s="1">
        <v>34.228250000000003</v>
      </c>
      <c r="P355" s="1"/>
      <c r="Q355" s="1"/>
      <c r="R355" s="1">
        <v>16210.310604</v>
      </c>
      <c r="S355" s="1">
        <v>11914.303148000001</v>
      </c>
      <c r="T355" s="1">
        <v>11484.568518</v>
      </c>
      <c r="U355">
        <f>LN(ABS(F355-E355))</f>
        <v>4.8644075359809191</v>
      </c>
      <c r="V355">
        <f>LN(ABS(G355-F355))</f>
        <v>4.7268529854490247</v>
      </c>
      <c r="W355">
        <f>LN(ABS(H355-G355))</f>
        <v>4.7730281305462015</v>
      </c>
      <c r="X355">
        <f>LN((I355+L355+O355)/R355)</f>
        <v>-2.1552880200423683</v>
      </c>
      <c r="Y355" t="e">
        <f>LN((J355+M355+P355)/S355)</f>
        <v>#NUM!</v>
      </c>
      <c r="Z355" t="e">
        <f>LN((K355+N355+Q355)/T355)</f>
        <v>#NUM!</v>
      </c>
    </row>
    <row r="356" spans="1:26">
      <c r="A356" t="s">
        <v>11462</v>
      </c>
      <c r="B356" t="s">
        <v>11461</v>
      </c>
      <c r="C356" t="s">
        <v>11460</v>
      </c>
      <c r="D356" t="s">
        <v>8189</v>
      </c>
      <c r="E356" s="1">
        <v>6592.5148820000004</v>
      </c>
      <c r="F356" s="1">
        <v>3965.5746450000001</v>
      </c>
      <c r="G356" s="1">
        <v>4602.961069</v>
      </c>
      <c r="H356" s="1">
        <v>2904.4646010000001</v>
      </c>
      <c r="I356" s="1">
        <v>755.70184400000005</v>
      </c>
      <c r="J356" s="1">
        <v>1094.3919040000001</v>
      </c>
      <c r="K356" s="1">
        <v>181.29001099999999</v>
      </c>
      <c r="L356" s="1">
        <v>6530.398502</v>
      </c>
      <c r="M356" s="1">
        <v>9649.4865879999998</v>
      </c>
      <c r="N356" s="1">
        <v>6963.9266719999996</v>
      </c>
      <c r="O356" s="1">
        <v>2154.501385</v>
      </c>
      <c r="P356" s="1">
        <v>1020.565894</v>
      </c>
      <c r="Q356" s="1">
        <v>399.67951099999999</v>
      </c>
      <c r="R356" s="1">
        <v>10481.260673000001</v>
      </c>
      <c r="S356" s="1">
        <v>13483.368458999999</v>
      </c>
      <c r="T356" s="1">
        <v>14160.525369000001</v>
      </c>
      <c r="U356">
        <f>LN(ABS(F356-E356))</f>
        <v>7.8735750399025939</v>
      </c>
      <c r="V356">
        <f>LN(ABS(G356-F356))</f>
        <v>6.4573761027291097</v>
      </c>
      <c r="W356">
        <f>LN(ABS(H356-G356))</f>
        <v>7.4374987081165802</v>
      </c>
      <c r="X356">
        <f>LN((I356+L356+O356)/R356)</f>
        <v>-0.10456924406682877</v>
      </c>
      <c r="Y356">
        <f>LN((J356+M356+P356)/S356)</f>
        <v>-0.13637516489563364</v>
      </c>
      <c r="Z356">
        <f>LN((K356+N356+Q356)/T356)</f>
        <v>-0.62958685603313824</v>
      </c>
    </row>
    <row r="357" spans="1:26">
      <c r="A357" t="s">
        <v>11459</v>
      </c>
      <c r="B357" t="s">
        <v>11458</v>
      </c>
      <c r="C357" t="s">
        <v>11457</v>
      </c>
      <c r="D357" t="s">
        <v>8189</v>
      </c>
      <c r="E357" s="1">
        <v>205400</v>
      </c>
      <c r="F357" s="1">
        <v>179900</v>
      </c>
      <c r="G357" s="1">
        <v>162600</v>
      </c>
      <c r="H357" s="1">
        <v>163400</v>
      </c>
      <c r="I357" s="1"/>
      <c r="J357" s="1"/>
      <c r="K357" s="1"/>
      <c r="L357" s="1">
        <v>97400</v>
      </c>
      <c r="M357" s="1">
        <v>75400</v>
      </c>
      <c r="N357" s="1">
        <v>216700</v>
      </c>
      <c r="O357" s="1">
        <v>16000</v>
      </c>
      <c r="P357" s="1">
        <v>31100</v>
      </c>
      <c r="Q357" s="1">
        <v>30900</v>
      </c>
      <c r="R357" s="1">
        <v>6452900</v>
      </c>
      <c r="S357" s="1">
        <v>4392100</v>
      </c>
      <c r="T357" s="1">
        <v>11074100</v>
      </c>
      <c r="U357">
        <f>LN(ABS(F357-E357))</f>
        <v>10.146433731146518</v>
      </c>
      <c r="V357">
        <f>LN(ABS(G357-F357))</f>
        <v>9.7584617804858702</v>
      </c>
      <c r="W357">
        <f>LN(ABS(H357-G357))</f>
        <v>6.6846117276679271</v>
      </c>
      <c r="X357">
        <f>LN((I357+L357+O357)/R357)</f>
        <v>-4.0413635298538972</v>
      </c>
      <c r="Y357">
        <f>LN((J357+M357+P357)/S357)</f>
        <v>-3.7194177664509942</v>
      </c>
      <c r="Z357">
        <f>LN((K357+N357+Q357)/T357)</f>
        <v>-3.8005497866924367</v>
      </c>
    </row>
    <row r="358" spans="1:26">
      <c r="A358" t="s">
        <v>11456</v>
      </c>
      <c r="B358" t="s">
        <v>11455</v>
      </c>
      <c r="C358" t="s">
        <v>11454</v>
      </c>
      <c r="D358" t="s">
        <v>8189</v>
      </c>
      <c r="E358" s="1">
        <v>210070.11159499999</v>
      </c>
      <c r="F358" s="1">
        <v>257613.14274000001</v>
      </c>
      <c r="G358" s="1">
        <v>200544.45502699999</v>
      </c>
      <c r="H358" s="1">
        <v>188099.33644499999</v>
      </c>
      <c r="I358" s="1">
        <v>22872.685280000002</v>
      </c>
      <c r="J358" s="1">
        <v>28330.74351</v>
      </c>
      <c r="K358" s="1">
        <v>17654.382312000002</v>
      </c>
      <c r="L358" s="1">
        <v>166346.473165</v>
      </c>
      <c r="M358" s="1">
        <v>195926.528414</v>
      </c>
      <c r="N358" s="1">
        <v>176098.02626899999</v>
      </c>
      <c r="O358" s="1">
        <v>39015.264638000001</v>
      </c>
      <c r="P358" s="1">
        <v>53294.641281999997</v>
      </c>
      <c r="Q358" s="1">
        <v>41924.275376999998</v>
      </c>
      <c r="R358" s="1">
        <v>701072.35468300001</v>
      </c>
      <c r="S358" s="1">
        <v>820588.33082200005</v>
      </c>
      <c r="T358" s="1">
        <v>681976.65299099998</v>
      </c>
      <c r="U358">
        <f>LN(ABS(F358-E358))</f>
        <v>10.769390498768022</v>
      </c>
      <c r="V358">
        <f>LN(ABS(G358-F358))</f>
        <v>10.952010868926097</v>
      </c>
      <c r="W358">
        <f>LN(ABS(H358-G358))</f>
        <v>9.4290837432416321</v>
      </c>
      <c r="X358">
        <f>LN((I358+L358+O358)/R358)</f>
        <v>-1.1222378259241272</v>
      </c>
      <c r="Y358">
        <f>LN((J358+M358+P358)/S358)</f>
        <v>-1.0840135693007642</v>
      </c>
      <c r="Z358">
        <f>LN((K358+N358+Q358)/T358)</f>
        <v>-1.062534541594663</v>
      </c>
    </row>
    <row r="359" spans="1:26">
      <c r="A359" t="s">
        <v>11453</v>
      </c>
      <c r="B359" t="s">
        <v>11452</v>
      </c>
      <c r="C359" t="s">
        <v>11451</v>
      </c>
      <c r="D359" t="s">
        <v>8189</v>
      </c>
      <c r="E359" s="1">
        <v>3488.2410770000001</v>
      </c>
      <c r="F359" s="1">
        <v>4103.8902939999998</v>
      </c>
      <c r="G359" s="1">
        <v>3581.443816</v>
      </c>
      <c r="H359" s="1">
        <v>3098.1928330000001</v>
      </c>
      <c r="I359" s="1">
        <v>420.02499999999998</v>
      </c>
      <c r="J359" s="1">
        <v>140</v>
      </c>
      <c r="K359" s="1">
        <v>848.25869299999999</v>
      </c>
      <c r="L359" s="1">
        <v>24282.139940000001</v>
      </c>
      <c r="M359" s="1">
        <v>19086.965519000001</v>
      </c>
      <c r="N359" s="1">
        <v>23785.095872000002</v>
      </c>
      <c r="O359" s="1">
        <v>1343.3385699999999</v>
      </c>
      <c r="P359" s="1">
        <v>758.39552300000003</v>
      </c>
      <c r="Q359" s="1">
        <v>784.70464600000003</v>
      </c>
      <c r="R359" s="1">
        <v>109871.877515</v>
      </c>
      <c r="S359" s="1">
        <v>127101.139406</v>
      </c>
      <c r="T359" s="1">
        <v>85753.956156</v>
      </c>
      <c r="U359">
        <f>LN(ABS(F359-E359))</f>
        <v>6.422677348411546</v>
      </c>
      <c r="V359">
        <f>LN(ABS(G359-F359))</f>
        <v>6.2585225441424388</v>
      </c>
      <c r="W359">
        <f>LN(ABS(H359-G359))</f>
        <v>6.1805361522301894</v>
      </c>
      <c r="X359">
        <f>LN((I359+L359+O359)/R359)</f>
        <v>-1.4394697937607279</v>
      </c>
      <c r="Y359">
        <f>LN((J359+M359+P359)/S359)</f>
        <v>-1.8499830851478984</v>
      </c>
      <c r="Z359">
        <f>LN((K359+N359+Q359)/T359)</f>
        <v>-1.2160223069637717</v>
      </c>
    </row>
    <row r="360" spans="1:26">
      <c r="A360" t="s">
        <v>11450</v>
      </c>
      <c r="B360" t="s">
        <v>11449</v>
      </c>
      <c r="C360" t="s">
        <v>11448</v>
      </c>
      <c r="D360" t="s">
        <v>8189</v>
      </c>
      <c r="E360" s="1">
        <v>267456.04090700002</v>
      </c>
      <c r="F360" s="1">
        <v>155558.79531099999</v>
      </c>
      <c r="G360" s="1">
        <v>156866.68644399999</v>
      </c>
      <c r="H360" s="1">
        <v>231753.16571199999</v>
      </c>
      <c r="I360" s="1"/>
      <c r="J360" s="1"/>
      <c r="K360" s="1"/>
      <c r="L360" s="1">
        <v>52958.730595000001</v>
      </c>
      <c r="M360" s="1">
        <v>68950.836202999999</v>
      </c>
      <c r="N360" s="1">
        <v>58632.943694000001</v>
      </c>
      <c r="O360" s="1">
        <v>14652.438271999999</v>
      </c>
      <c r="P360" s="1">
        <v>15435.218736999999</v>
      </c>
      <c r="Q360" s="1">
        <v>16099.030723</v>
      </c>
      <c r="R360" s="1">
        <v>1789376.548493</v>
      </c>
      <c r="S360" s="1">
        <v>1200210.492961</v>
      </c>
      <c r="T360" s="1">
        <v>1469312.8158110001</v>
      </c>
      <c r="U360">
        <f>LN(ABS(F360-E360))</f>
        <v>11.625336279126646</v>
      </c>
      <c r="V360">
        <f>LN(ABS(G360-F360))</f>
        <v>7.1761712969018197</v>
      </c>
      <c r="W360">
        <f>LN(ABS(H360-G360))</f>
        <v>11.223728636093981</v>
      </c>
      <c r="X360">
        <f>LN((I360+L360+O360)/R360)</f>
        <v>-3.2758493519064067</v>
      </c>
      <c r="Y360">
        <f>LN((J360+M360+P360)/S360)</f>
        <v>-2.6548500690730128</v>
      </c>
      <c r="Z360">
        <f>LN((K360+N360+Q360)/T360)</f>
        <v>-2.9786420599685495</v>
      </c>
    </row>
    <row r="361" spans="1:26">
      <c r="A361" t="s">
        <v>11447</v>
      </c>
      <c r="B361" t="s">
        <v>11446</v>
      </c>
      <c r="C361" t="s">
        <v>11445</v>
      </c>
      <c r="D361" t="s">
        <v>8189</v>
      </c>
      <c r="E361" s="1">
        <v>3136593.2541260002</v>
      </c>
      <c r="F361" s="1">
        <v>3268698.3385419999</v>
      </c>
      <c r="G361" s="1">
        <v>3216796.9448000002</v>
      </c>
      <c r="H361" s="1">
        <v>3629092.096866</v>
      </c>
      <c r="I361" s="1">
        <v>118902.195267</v>
      </c>
      <c r="J361" s="1">
        <v>24571.598696000001</v>
      </c>
      <c r="K361" s="1">
        <v>28946.168244</v>
      </c>
      <c r="L361" s="1">
        <v>382832.90777799999</v>
      </c>
      <c r="M361" s="1">
        <v>371920.79273099999</v>
      </c>
      <c r="N361" s="1">
        <v>312749.81703699997</v>
      </c>
      <c r="O361" s="1">
        <v>1461392.7185790001</v>
      </c>
      <c r="P361" s="1">
        <v>1516085.80987</v>
      </c>
      <c r="Q361" s="1">
        <v>1641970.00566</v>
      </c>
      <c r="R361" s="1">
        <v>5856692.9705619998</v>
      </c>
      <c r="S361" s="1">
        <v>5844440.4348849999</v>
      </c>
      <c r="T361" s="1">
        <v>7355217.3756499998</v>
      </c>
      <c r="U361">
        <f>LN(ABS(F361-E361))</f>
        <v>11.791352978914313</v>
      </c>
      <c r="V361">
        <f>LN(ABS(G361-F361))</f>
        <v>10.857100923167199</v>
      </c>
      <c r="W361">
        <f>LN(ABS(H361-G361))</f>
        <v>12.92949476035761</v>
      </c>
      <c r="X361">
        <f>LN((I361+L361+O361)/R361)</f>
        <v>-1.0930460761727245</v>
      </c>
      <c r="Y361">
        <f>LN((J361+M361+P361)/S361)</f>
        <v>-1.1170386809112596</v>
      </c>
      <c r="Z361">
        <f>LN((K361+N361+Q361)/T361)</f>
        <v>-1.3104632650799366</v>
      </c>
    </row>
    <row r="362" spans="1:26">
      <c r="A362" t="s">
        <v>11444</v>
      </c>
      <c r="B362" t="s">
        <v>11443</v>
      </c>
      <c r="C362" t="s">
        <v>11442</v>
      </c>
      <c r="D362" t="s">
        <v>8189</v>
      </c>
      <c r="E362" s="1">
        <v>22207157.606818002</v>
      </c>
      <c r="F362" s="1">
        <v>34682547.497739002</v>
      </c>
      <c r="G362" s="1">
        <v>36150130.690733999</v>
      </c>
      <c r="H362" s="1">
        <v>37018574.635337003</v>
      </c>
      <c r="I362" s="1">
        <v>7885.472933</v>
      </c>
      <c r="J362" s="1">
        <v>12391.829449999999</v>
      </c>
      <c r="K362" s="1">
        <v>1632.990127</v>
      </c>
      <c r="L362" s="1">
        <v>822645.07106900006</v>
      </c>
      <c r="M362" s="1">
        <v>1320955.551059</v>
      </c>
      <c r="N362" s="1">
        <v>2092321.3066440001</v>
      </c>
      <c r="O362" s="1">
        <v>3267832.289746</v>
      </c>
      <c r="P362" s="1">
        <v>3654125.0380850001</v>
      </c>
      <c r="Q362" s="1">
        <v>3728304.5546860001</v>
      </c>
      <c r="R362" s="1">
        <v>70464338.158042997</v>
      </c>
      <c r="S362" s="1">
        <v>82904256.590873003</v>
      </c>
      <c r="T362" s="1">
        <v>75795123.709741995</v>
      </c>
      <c r="U362">
        <f>LN(ABS(F362-E362))</f>
        <v>16.339268452894711</v>
      </c>
      <c r="V362">
        <f>LN(ABS(G362-F362))</f>
        <v>14.199127519363755</v>
      </c>
      <c r="W362">
        <f>LN(ABS(H362-G362))</f>
        <v>13.674458319808881</v>
      </c>
      <c r="X362">
        <f>LN((I362+L362+O362)/R362)</f>
        <v>-2.8445191549839421</v>
      </c>
      <c r="Y362">
        <f>LN((J362+M362+P362)/S362)</f>
        <v>-2.810757154819004</v>
      </c>
      <c r="Z362">
        <f>LN((K362+N362+Q362)/T362)</f>
        <v>-2.5663456543211862</v>
      </c>
    </row>
    <row r="363" spans="1:26">
      <c r="A363" t="s">
        <v>11441</v>
      </c>
      <c r="B363" t="s">
        <v>11440</v>
      </c>
      <c r="C363" t="s">
        <v>11439</v>
      </c>
      <c r="D363" t="s">
        <v>8189</v>
      </c>
      <c r="E363" s="1">
        <v>1140966.1079180001</v>
      </c>
      <c r="F363" s="1">
        <v>942287.90727900004</v>
      </c>
      <c r="G363" s="1">
        <v>984730.16088700003</v>
      </c>
      <c r="H363" s="1">
        <v>998803.37906099996</v>
      </c>
      <c r="I363" s="1">
        <v>146496.444174</v>
      </c>
      <c r="J363" s="1">
        <v>88787.590949000005</v>
      </c>
      <c r="K363" s="1">
        <v>72007.329062000004</v>
      </c>
      <c r="L363" s="1">
        <v>491393.06599199999</v>
      </c>
      <c r="M363" s="1">
        <v>620354.24166199996</v>
      </c>
      <c r="N363" s="1">
        <v>657497.75555300002</v>
      </c>
      <c r="O363" s="1">
        <v>75088.450020999997</v>
      </c>
      <c r="P363" s="1">
        <v>79872.929543999999</v>
      </c>
      <c r="Q363" s="1">
        <v>76056.966472</v>
      </c>
      <c r="R363" s="1">
        <v>821979.16729200003</v>
      </c>
      <c r="S363" s="1">
        <v>799503.73951900005</v>
      </c>
      <c r="T363" s="1">
        <v>831786.22999400005</v>
      </c>
      <c r="U363">
        <f>LN(ABS(F363-E363))</f>
        <v>12.199441712601859</v>
      </c>
      <c r="V363">
        <f>LN(ABS(G363-F363))</f>
        <v>10.655899692354867</v>
      </c>
      <c r="W363">
        <f>LN(ABS(H363-G363))</f>
        <v>9.5520288498963595</v>
      </c>
      <c r="X363">
        <f>LN((I363+L363+O363)/R363)</f>
        <v>-0.14226454225016216</v>
      </c>
      <c r="Y363">
        <f>LN((J363+M363+P363)/S363)</f>
        <v>-1.3206178958661486E-2</v>
      </c>
      <c r="Z363">
        <f>LN((K363+N363+Q363)/T363)</f>
        <v>-3.2035238806027828E-2</v>
      </c>
    </row>
    <row r="364" spans="1:26">
      <c r="A364" t="s">
        <v>11438</v>
      </c>
      <c r="B364" t="s">
        <v>11437</v>
      </c>
      <c r="C364" t="s">
        <v>11436</v>
      </c>
      <c r="D364" t="s">
        <v>8189</v>
      </c>
      <c r="E364" s="1">
        <v>932.76945799999999</v>
      </c>
      <c r="F364" s="1">
        <v>1363.9288979999999</v>
      </c>
      <c r="G364" s="1">
        <v>1168.8842199999999</v>
      </c>
      <c r="H364" s="1">
        <v>1074.7143900000001</v>
      </c>
      <c r="I364" s="1"/>
      <c r="J364" s="1">
        <v>1019.761044</v>
      </c>
      <c r="K364" s="1">
        <v>2034.3271930000001</v>
      </c>
      <c r="L364" s="1">
        <v>49530.941067</v>
      </c>
      <c r="M364" s="1">
        <v>60892.165414000003</v>
      </c>
      <c r="N364" s="1">
        <v>76714.035581000004</v>
      </c>
      <c r="O364" s="1">
        <v>50867.543682000003</v>
      </c>
      <c r="P364" s="1">
        <v>41830.498435000001</v>
      </c>
      <c r="Q364" s="1">
        <v>50283.839781000002</v>
      </c>
      <c r="R364" s="1">
        <v>172675.478837</v>
      </c>
      <c r="S364" s="1">
        <v>183870.27393</v>
      </c>
      <c r="T364" s="1">
        <v>171265.27843499999</v>
      </c>
      <c r="U364">
        <f>LN(ABS(F364-E364))</f>
        <v>6.0664779520908008</v>
      </c>
      <c r="V364">
        <f>LN(ABS(G364-F364))</f>
        <v>5.2732286502689556</v>
      </c>
      <c r="W364">
        <f>LN(ABS(H364-G364))</f>
        <v>4.5450998542745085</v>
      </c>
      <c r="X364">
        <f>LN((I364+L364+O364)/R364)</f>
        <v>-0.5422668730223088</v>
      </c>
      <c r="Y364">
        <f>LN((J364+M364+P364)/S364)</f>
        <v>-0.57231933260151324</v>
      </c>
      <c r="Z364">
        <f>LN((K364+N364+Q364)/T364)</f>
        <v>-0.28315168488336956</v>
      </c>
    </row>
    <row r="365" spans="1:26">
      <c r="A365" t="s">
        <v>11435</v>
      </c>
      <c r="B365" t="s">
        <v>11434</v>
      </c>
      <c r="C365" t="s">
        <v>11433</v>
      </c>
      <c r="D365" t="s">
        <v>8189</v>
      </c>
      <c r="E365" s="1">
        <v>113332.206397</v>
      </c>
      <c r="F365" s="1">
        <v>107863.021222</v>
      </c>
      <c r="G365" s="1">
        <v>122124.23889399999</v>
      </c>
      <c r="H365" s="1">
        <v>116559.79970800001</v>
      </c>
      <c r="I365" s="1"/>
      <c r="J365" s="1"/>
      <c r="K365" s="1"/>
      <c r="L365" s="1">
        <v>130584.83082800001</v>
      </c>
      <c r="M365" s="1">
        <v>138440.66544400001</v>
      </c>
      <c r="N365" s="1">
        <v>156993.51148099999</v>
      </c>
      <c r="O365" s="1">
        <v>10102.461294000001</v>
      </c>
      <c r="P365" s="1">
        <v>13764.123478</v>
      </c>
      <c r="Q365" s="1">
        <v>14037.811124</v>
      </c>
      <c r="R365" s="1">
        <v>202976.08033999999</v>
      </c>
      <c r="S365" s="1">
        <v>210259.85580200001</v>
      </c>
      <c r="T365" s="1">
        <v>209071.59494800001</v>
      </c>
      <c r="U365">
        <f>LN(ABS(F365-E365))</f>
        <v>8.6068849217971568</v>
      </c>
      <c r="V365">
        <f>LN(ABS(G365-F365))</f>
        <v>9.5652990810660423</v>
      </c>
      <c r="W365">
        <f>LN(ABS(H365-G365))</f>
        <v>8.6241514834293245</v>
      </c>
      <c r="X365">
        <f>LN((I365+L365+O365)/R365)</f>
        <v>-0.36654850018274115</v>
      </c>
      <c r="Y365">
        <f>LN((J365+M365+P365)/S365)</f>
        <v>-0.32311726474190455</v>
      </c>
      <c r="Z365">
        <f>LN((K365+N365+Q365)/T365)</f>
        <v>-0.20083004000732413</v>
      </c>
    </row>
    <row r="366" spans="1:26">
      <c r="A366" t="s">
        <v>11432</v>
      </c>
      <c r="B366" t="s">
        <v>11431</v>
      </c>
      <c r="C366" t="s">
        <v>11430</v>
      </c>
      <c r="D366" t="s">
        <v>8189</v>
      </c>
      <c r="E366" s="1">
        <v>38785.281118999999</v>
      </c>
      <c r="F366" s="1">
        <v>22357.161499000002</v>
      </c>
      <c r="G366" s="1">
        <v>27783.638010999999</v>
      </c>
      <c r="H366" s="1">
        <v>34490.023199000003</v>
      </c>
      <c r="I366" s="1">
        <v>10730.8367</v>
      </c>
      <c r="J366" s="1">
        <v>13688.923011999999</v>
      </c>
      <c r="K366" s="1">
        <v>19925.334404000001</v>
      </c>
      <c r="L366" s="1">
        <v>68387.823053999993</v>
      </c>
      <c r="M366" s="1">
        <v>83361.081359000003</v>
      </c>
      <c r="N366" s="1">
        <v>108718.86283100001</v>
      </c>
      <c r="O366" s="1">
        <v>3253.2163380000002</v>
      </c>
      <c r="P366" s="1">
        <v>5085.8440410000003</v>
      </c>
      <c r="Q366" s="1">
        <v>5882.8888290000004</v>
      </c>
      <c r="R366" s="1">
        <v>83339.982665000003</v>
      </c>
      <c r="S366" s="1">
        <v>109516.201741</v>
      </c>
      <c r="T366" s="1">
        <v>141132.41351799999</v>
      </c>
      <c r="U366">
        <f>LN(ABS(F366-E366))</f>
        <v>9.7067497565205993</v>
      </c>
      <c r="V366">
        <f>LN(ABS(G366-F366))</f>
        <v>8.599045309488238</v>
      </c>
      <c r="W366">
        <f>LN(ABS(H366-G366))</f>
        <v>8.8108153646846823</v>
      </c>
      <c r="X366">
        <f>LN((I366+L366+O366)/R366)</f>
        <v>-1.1684348897972558E-2</v>
      </c>
      <c r="Y366">
        <f>LN((J366+M366+P366)/S366)</f>
        <v>-6.9768725077424085E-2</v>
      </c>
      <c r="Z366">
        <f>LN((K366+N366+Q366)/T366)</f>
        <v>-4.7932990518944854E-2</v>
      </c>
    </row>
    <row r="367" spans="1:26">
      <c r="A367" t="s">
        <v>11429</v>
      </c>
      <c r="B367" t="s">
        <v>11428</v>
      </c>
      <c r="C367" t="s">
        <v>11427</v>
      </c>
      <c r="D367" t="s">
        <v>8189</v>
      </c>
      <c r="E367" s="1">
        <v>51435.133571999999</v>
      </c>
      <c r="F367" s="1">
        <v>72536.778302999999</v>
      </c>
      <c r="G367" s="1">
        <v>77119.946322999996</v>
      </c>
      <c r="H367" s="1">
        <v>100167.91832500001</v>
      </c>
      <c r="I367" s="1"/>
      <c r="J367" s="1"/>
      <c r="K367" s="1">
        <v>53586.841887000002</v>
      </c>
      <c r="L367" s="1">
        <v>44770.808954</v>
      </c>
      <c r="M367" s="1">
        <v>47593.000179000002</v>
      </c>
      <c r="N367" s="1">
        <v>39835.846163000002</v>
      </c>
      <c r="O367" s="1">
        <v>1128.1715529999999</v>
      </c>
      <c r="P367" s="1">
        <v>444.15320300000002</v>
      </c>
      <c r="Q367" s="1">
        <v>364.46804400000002</v>
      </c>
      <c r="R367" s="1">
        <v>546908.58563800005</v>
      </c>
      <c r="S367" s="1">
        <v>488998.11080099997</v>
      </c>
      <c r="T367" s="1">
        <v>476432.11321899999</v>
      </c>
      <c r="U367">
        <f>LN(ABS(F367-E367))</f>
        <v>9.9571062657627589</v>
      </c>
      <c r="V367">
        <f>LN(ABS(G367-F367))</f>
        <v>8.4301457454124922</v>
      </c>
      <c r="W367">
        <f>LN(ABS(H367-G367))</f>
        <v>10.04533306199445</v>
      </c>
      <c r="X367">
        <f>LN((I367+L367+O367)/R367)</f>
        <v>-2.4778387633208325</v>
      </c>
      <c r="Y367">
        <f>LN((J367+M367+P367)/S367)</f>
        <v>-2.3203838857810091</v>
      </c>
      <c r="Z367">
        <f>LN((K367+N367+Q367)/T367)</f>
        <v>-1.6252973253084539</v>
      </c>
    </row>
    <row r="368" spans="1:26">
      <c r="A368" t="s">
        <v>11426</v>
      </c>
      <c r="B368" t="s">
        <v>11425</v>
      </c>
      <c r="C368" t="s">
        <v>11424</v>
      </c>
      <c r="D368" t="s">
        <v>8189</v>
      </c>
      <c r="E368" s="1">
        <v>114222.8</v>
      </c>
      <c r="F368" s="1">
        <v>152615.29999999999</v>
      </c>
      <c r="G368" s="1">
        <v>132037.79999999999</v>
      </c>
      <c r="H368" s="1">
        <v>150907.5</v>
      </c>
      <c r="I368" s="1"/>
      <c r="J368" s="1"/>
      <c r="K368" s="1"/>
      <c r="L368" s="1">
        <v>213577.60000000001</v>
      </c>
      <c r="M368" s="1">
        <v>114550.39999999999</v>
      </c>
      <c r="N368" s="1">
        <v>260654.6</v>
      </c>
      <c r="O368" s="1">
        <v>93376.6</v>
      </c>
      <c r="P368" s="1">
        <v>62279.7</v>
      </c>
      <c r="Q368" s="1">
        <v>131762</v>
      </c>
      <c r="R368" s="1">
        <v>3090594.3</v>
      </c>
      <c r="S368" s="1">
        <v>2055482.1</v>
      </c>
      <c r="T368" s="1">
        <v>5447306</v>
      </c>
      <c r="U368">
        <f>LN(ABS(F368-E368))</f>
        <v>10.555617406999847</v>
      </c>
      <c r="V368">
        <f>LN(ABS(G368-F368))</f>
        <v>9.9319535248467989</v>
      </c>
      <c r="W368">
        <f>LN(ABS(H368-G368))</f>
        <v>9.845312739985026</v>
      </c>
      <c r="X368">
        <f>LN((I368+L368+O368)/R368)</f>
        <v>-2.3094201307056603</v>
      </c>
      <c r="Y368">
        <f>LN((J368+M368+P368)/S368)</f>
        <v>-2.4530763133749192</v>
      </c>
      <c r="Z368">
        <f>LN((K368+N368+Q368)/T368)</f>
        <v>-2.6305524229501782</v>
      </c>
    </row>
    <row r="369" spans="1:26">
      <c r="A369" t="s">
        <v>11423</v>
      </c>
      <c r="B369" t="s">
        <v>11422</v>
      </c>
      <c r="C369" t="s">
        <v>11421</v>
      </c>
      <c r="D369" t="s">
        <v>8189</v>
      </c>
      <c r="E369" s="1">
        <v>43788.619728999998</v>
      </c>
      <c r="F369" s="1">
        <v>41906.477412</v>
      </c>
      <c r="G369" s="1">
        <v>27567.008345999999</v>
      </c>
      <c r="H369" s="1">
        <v>25275.533939000001</v>
      </c>
      <c r="I369" s="1">
        <v>6743.1042930000003</v>
      </c>
      <c r="J369" s="1">
        <v>1964.332566</v>
      </c>
      <c r="K369" s="1">
        <v>990.45357200000001</v>
      </c>
      <c r="L369" s="1">
        <v>23709.234445999999</v>
      </c>
      <c r="M369" s="1">
        <v>11677.619412</v>
      </c>
      <c r="N369" s="1">
        <v>9514.2161460000007</v>
      </c>
      <c r="O369" s="1">
        <v>1230.292549</v>
      </c>
      <c r="P369" s="1">
        <v>918.29407200000003</v>
      </c>
      <c r="Q369" s="1">
        <v>146.99930599999999</v>
      </c>
      <c r="R369" s="1">
        <v>65039.099113999997</v>
      </c>
      <c r="S369" s="1">
        <v>52850.241837000001</v>
      </c>
      <c r="T369" s="1">
        <v>34764.523646000001</v>
      </c>
      <c r="U369">
        <f>LN(ABS(F369-E369))</f>
        <v>7.5401659373712855</v>
      </c>
      <c r="V369">
        <f>LN(ABS(G369-F369))</f>
        <v>9.5707710887819886</v>
      </c>
      <c r="W369">
        <f>LN(ABS(H369-G369))</f>
        <v>7.7369507352199953</v>
      </c>
      <c r="X369">
        <f>LN((I369+L369+O369)/R369)</f>
        <v>-0.7192199920524569</v>
      </c>
      <c r="Y369">
        <f>LN((J369+M369+P369)/S369)</f>
        <v>-1.2891673465545239</v>
      </c>
      <c r="Z369">
        <f>LN((K369+N369+Q369)/T369)</f>
        <v>-1.1828808355975813</v>
      </c>
    </row>
    <row r="370" spans="1:26">
      <c r="A370" t="s">
        <v>11420</v>
      </c>
      <c r="B370" t="s">
        <v>11419</v>
      </c>
      <c r="C370" t="s">
        <v>11418</v>
      </c>
      <c r="D370" t="s">
        <v>8189</v>
      </c>
      <c r="E370" s="1">
        <v>42599.743560000003</v>
      </c>
      <c r="F370" s="1">
        <v>49824.729534999999</v>
      </c>
      <c r="G370" s="1">
        <v>49065.201798000002</v>
      </c>
      <c r="H370" s="1">
        <v>88220.004765999998</v>
      </c>
      <c r="I370" s="1">
        <v>19565.008361</v>
      </c>
      <c r="J370" s="1">
        <v>21260.606555999999</v>
      </c>
      <c r="K370" s="1">
        <v>14353.916733</v>
      </c>
      <c r="L370" s="1">
        <v>53198.121034999996</v>
      </c>
      <c r="M370" s="1">
        <v>56097.486857000004</v>
      </c>
      <c r="N370" s="1">
        <v>34771.978428000002</v>
      </c>
      <c r="O370" s="1">
        <v>32438.328395</v>
      </c>
      <c r="P370" s="1">
        <v>25938.966676</v>
      </c>
      <c r="Q370" s="1">
        <v>59378.945403999998</v>
      </c>
      <c r="R370" s="1">
        <v>163239.005665</v>
      </c>
      <c r="S370" s="1">
        <v>222978.497259</v>
      </c>
      <c r="T370" s="1">
        <v>238533.54865899999</v>
      </c>
      <c r="U370">
        <f>LN(ABS(F370-E370))</f>
        <v>8.8853005718022775</v>
      </c>
      <c r="V370">
        <f>LN(ABS(G370-F370))</f>
        <v>6.6326968414479808</v>
      </c>
      <c r="W370">
        <f>LN(ABS(H370-G370))</f>
        <v>10.575278375069198</v>
      </c>
      <c r="X370">
        <f>LN((I370+L370+O370)/R370)</f>
        <v>-0.43933826173654011</v>
      </c>
      <c r="Y370">
        <f>LN((J370+M370+P370)/S370)</f>
        <v>-0.76946642617504557</v>
      </c>
      <c r="Z370">
        <f>LN((K370+N370+Q370)/T370)</f>
        <v>-0.7877151801852007</v>
      </c>
    </row>
    <row r="371" spans="1:26">
      <c r="A371" t="s">
        <v>11417</v>
      </c>
      <c r="B371" t="s">
        <v>11416</v>
      </c>
      <c r="C371" t="s">
        <v>11415</v>
      </c>
      <c r="D371" t="s">
        <v>8189</v>
      </c>
      <c r="E371" s="1">
        <v>82832.246778000001</v>
      </c>
      <c r="F371" s="1">
        <v>93785.094289999994</v>
      </c>
      <c r="G371" s="1">
        <v>111482.801979</v>
      </c>
      <c r="H371" s="1">
        <v>113803.579279</v>
      </c>
      <c r="I371" s="1">
        <v>38202.005664999997</v>
      </c>
      <c r="J371" s="1">
        <v>228.37088399999999</v>
      </c>
      <c r="K371" s="1">
        <v>344.92807800000003</v>
      </c>
      <c r="L371" s="1">
        <v>339629.81014100002</v>
      </c>
      <c r="M371" s="1">
        <v>366442.12365899998</v>
      </c>
      <c r="N371" s="1">
        <v>379265.85469200002</v>
      </c>
      <c r="O371" s="1">
        <v>14318.131558999999</v>
      </c>
      <c r="P371" s="1">
        <v>17093.099833</v>
      </c>
      <c r="Q371" s="1">
        <v>15098.694369000001</v>
      </c>
      <c r="R371" s="1">
        <v>586303.182042</v>
      </c>
      <c r="S371" s="1">
        <v>697059.356807</v>
      </c>
      <c r="T371" s="1">
        <v>759241.17318299995</v>
      </c>
      <c r="U371">
        <f>LN(ABS(F371-E371))</f>
        <v>9.3013547481963403</v>
      </c>
      <c r="V371">
        <f>LN(ABS(G371-F371))</f>
        <v>9.7811904010788489</v>
      </c>
      <c r="W371">
        <f>LN(ABS(H371-G371))</f>
        <v>7.7496574516493979</v>
      </c>
      <c r="X371">
        <f>LN((I371+L371+O371)/R371)</f>
        <v>-0.4021927458456806</v>
      </c>
      <c r="Y371">
        <f>LN((J371+M371+P371)/S371)</f>
        <v>-0.59684384418835423</v>
      </c>
      <c r="Z371">
        <f>LN((K371+N371+Q371)/T371)</f>
        <v>-0.65416948477894699</v>
      </c>
    </row>
    <row r="372" spans="1:26">
      <c r="A372" t="s">
        <v>11414</v>
      </c>
      <c r="B372" t="s">
        <v>11413</v>
      </c>
      <c r="C372" t="s">
        <v>11412</v>
      </c>
      <c r="D372" t="s">
        <v>8189</v>
      </c>
      <c r="E372" s="1">
        <v>278466.21811100002</v>
      </c>
      <c r="F372" s="1">
        <v>285947.89580100001</v>
      </c>
      <c r="G372" s="1">
        <v>311482.98683800001</v>
      </c>
      <c r="H372" s="1">
        <v>240853.945844</v>
      </c>
      <c r="I372" s="1"/>
      <c r="J372" s="1"/>
      <c r="K372" s="1"/>
      <c r="L372" s="1">
        <v>61446.189617999997</v>
      </c>
      <c r="M372" s="1">
        <v>62949.701631000004</v>
      </c>
      <c r="N372" s="1">
        <v>81204.860793</v>
      </c>
      <c r="O372" s="1">
        <v>7834.4256269999996</v>
      </c>
      <c r="P372" s="1">
        <v>14570.66374</v>
      </c>
      <c r="Q372" s="1">
        <v>13237.444616999999</v>
      </c>
      <c r="R372" s="1">
        <v>639199.56946799997</v>
      </c>
      <c r="S372" s="1">
        <v>672839.88913899998</v>
      </c>
      <c r="T372" s="1">
        <v>745473.75924799999</v>
      </c>
      <c r="U372">
        <f>LN(ABS(F372-E372))</f>
        <v>8.9202123359262071</v>
      </c>
      <c r="V372">
        <f>LN(ABS(G372-F372))</f>
        <v>10.14780890426043</v>
      </c>
      <c r="W372">
        <f>LN(ABS(H372-G372))</f>
        <v>11.165196684426036</v>
      </c>
      <c r="X372">
        <f>LN((I372+L372+O372)/R372)</f>
        <v>-2.2220515761317459</v>
      </c>
      <c r="Y372">
        <f>LN((J372+M372+P372)/S372)</f>
        <v>-2.1609667143382012</v>
      </c>
      <c r="Z372">
        <f>LN((K372+N372+Q372)/T372)</f>
        <v>-2.0660308114311308</v>
      </c>
    </row>
    <row r="373" spans="1:26">
      <c r="A373" t="s">
        <v>11411</v>
      </c>
      <c r="B373" t="s">
        <v>11410</v>
      </c>
      <c r="C373" t="s">
        <v>11409</v>
      </c>
      <c r="D373" t="s">
        <v>8189</v>
      </c>
      <c r="E373" s="1">
        <v>61804.86346</v>
      </c>
      <c r="F373" s="1">
        <v>47979.614698999998</v>
      </c>
      <c r="G373" s="1">
        <v>50116.178107</v>
      </c>
      <c r="H373" s="1">
        <v>31897.485484000001</v>
      </c>
      <c r="I373" s="1">
        <v>13988.639477000001</v>
      </c>
      <c r="J373" s="1">
        <v>13401.965162</v>
      </c>
      <c r="K373" s="1">
        <v>6660.1357440000002</v>
      </c>
      <c r="L373" s="1">
        <v>20089.768230000001</v>
      </c>
      <c r="M373" s="1">
        <v>18810.176877000002</v>
      </c>
      <c r="N373" s="1">
        <v>21257.643650999998</v>
      </c>
      <c r="O373" s="1">
        <v>32884.394500000002</v>
      </c>
      <c r="P373" s="1">
        <v>28155.424814999998</v>
      </c>
      <c r="Q373" s="1">
        <v>22713.060589000001</v>
      </c>
      <c r="R373" s="1">
        <v>544922.43989200005</v>
      </c>
      <c r="S373" s="1">
        <v>492827.21821100003</v>
      </c>
      <c r="T373" s="1">
        <v>491751.26176899998</v>
      </c>
      <c r="U373">
        <f>LN(ABS(F373-E373))</f>
        <v>9.5342518197910398</v>
      </c>
      <c r="V373">
        <f>LN(ABS(G373-F373))</f>
        <v>7.6669539330897409</v>
      </c>
      <c r="W373">
        <f>LN(ABS(H373-G373))</f>
        <v>9.8102034131900364</v>
      </c>
      <c r="X373">
        <f>LN((I373+L373+O373)/R373)</f>
        <v>-2.0965061981360322</v>
      </c>
      <c r="Y373">
        <f>LN((J373+M373+P373)/S373)</f>
        <v>-2.0997066543499781</v>
      </c>
      <c r="Z373">
        <f>LN((K373+N373+Q373)/T373)</f>
        <v>-2.2734121466586568</v>
      </c>
    </row>
    <row r="374" spans="1:26">
      <c r="A374" t="s">
        <v>11408</v>
      </c>
      <c r="B374" t="s">
        <v>11407</v>
      </c>
      <c r="C374" t="s">
        <v>11406</v>
      </c>
      <c r="D374" t="s">
        <v>8189</v>
      </c>
      <c r="E374" s="1">
        <v>175960.08066800001</v>
      </c>
      <c r="F374" s="1">
        <v>225873.50100399999</v>
      </c>
      <c r="G374" s="1">
        <v>159170.88965</v>
      </c>
      <c r="H374" s="1">
        <v>162167.10821499999</v>
      </c>
      <c r="I374" s="1">
        <v>430</v>
      </c>
      <c r="J374" s="1">
        <v>365.51499999999999</v>
      </c>
      <c r="K374" s="1">
        <v>4801.2474000000002</v>
      </c>
      <c r="L374" s="1">
        <v>195883.22369000001</v>
      </c>
      <c r="M374" s="1">
        <v>233278.16227199999</v>
      </c>
      <c r="N374" s="1">
        <v>270435.47177900001</v>
      </c>
      <c r="O374" s="1">
        <v>4587.3565390000003</v>
      </c>
      <c r="P374" s="1">
        <v>5003.0809060000001</v>
      </c>
      <c r="Q374" s="1">
        <v>7773.8678659999996</v>
      </c>
      <c r="R374" s="1">
        <v>1135370.4654890001</v>
      </c>
      <c r="S374" s="1">
        <v>1407294.548618</v>
      </c>
      <c r="T374" s="1">
        <v>1767716.631421</v>
      </c>
      <c r="U374">
        <f>LN(ABS(F374-E374))</f>
        <v>10.818045190189709</v>
      </c>
      <c r="V374">
        <f>LN(ABS(G374-F374))</f>
        <v>11.107999381871977</v>
      </c>
      <c r="W374">
        <f>LN(ABS(H374-G374))</f>
        <v>8.0051062942459126</v>
      </c>
      <c r="X374">
        <f>LN((I374+L374+O374)/R374)</f>
        <v>-1.731904118005027</v>
      </c>
      <c r="Y374">
        <f>LN((J374+M374+P374)/S374)</f>
        <v>-1.7744399209910646</v>
      </c>
      <c r="Z374">
        <f>LN((K374+N374+Q374)/T374)</f>
        <v>-1.831959647009872</v>
      </c>
    </row>
    <row r="375" spans="1:26">
      <c r="A375" t="s">
        <v>11405</v>
      </c>
      <c r="B375" t="s">
        <v>11404</v>
      </c>
      <c r="C375" t="s">
        <v>11403</v>
      </c>
      <c r="D375" t="s">
        <v>8189</v>
      </c>
      <c r="E375" s="1">
        <v>325962.57989300002</v>
      </c>
      <c r="F375" s="1">
        <v>448964.848964</v>
      </c>
      <c r="G375" s="1">
        <v>424345.51750199997</v>
      </c>
      <c r="H375" s="1">
        <v>392343.48976500001</v>
      </c>
      <c r="I375" s="1">
        <v>104410.41523100001</v>
      </c>
      <c r="J375" s="1">
        <v>56628.744488999997</v>
      </c>
      <c r="K375" s="1">
        <v>62907.069156999998</v>
      </c>
      <c r="L375" s="1">
        <v>164083.04445799999</v>
      </c>
      <c r="M375" s="1">
        <v>102071.07225100001</v>
      </c>
      <c r="N375" s="1">
        <v>126798.94956199999</v>
      </c>
      <c r="O375" s="1">
        <v>29936.536732</v>
      </c>
      <c r="P375" s="1">
        <v>33434.278851000003</v>
      </c>
      <c r="Q375" s="1">
        <v>32335.147451000001</v>
      </c>
      <c r="R375" s="1">
        <v>3605577.2532580001</v>
      </c>
      <c r="S375" s="1">
        <v>3593650.5896029999</v>
      </c>
      <c r="T375" s="1">
        <v>3014284.1122849998</v>
      </c>
      <c r="U375">
        <f>LN(ABS(F375-E375))</f>
        <v>11.719958081916104</v>
      </c>
      <c r="V375">
        <f>LN(ABS(G375-F375))</f>
        <v>10.111287245104936</v>
      </c>
      <c r="W375">
        <f>LN(ABS(H375-G375))</f>
        <v>10.373554546555523</v>
      </c>
      <c r="X375">
        <f>LN((I375+L375+O375)/R375)</f>
        <v>-2.491701775154219</v>
      </c>
      <c r="Y375">
        <f>LN((J375+M375+P375)/S375)</f>
        <v>-2.9287302993532403</v>
      </c>
      <c r="Z375">
        <f>LN((K375+N375+Q375)/T375)</f>
        <v>-2.6082548410594049</v>
      </c>
    </row>
    <row r="376" spans="1:26">
      <c r="A376" t="s">
        <v>11402</v>
      </c>
      <c r="B376" t="s">
        <v>11401</v>
      </c>
      <c r="C376" t="s">
        <v>11400</v>
      </c>
      <c r="D376" t="s">
        <v>8189</v>
      </c>
      <c r="E376" s="1">
        <v>47395.294256000001</v>
      </c>
      <c r="F376" s="1">
        <v>38854.149758</v>
      </c>
      <c r="G376" s="1">
        <v>35643.999468000002</v>
      </c>
      <c r="H376" s="1">
        <v>33692.803677000004</v>
      </c>
      <c r="I376" s="1"/>
      <c r="J376" s="1">
        <v>83.262957999999998</v>
      </c>
      <c r="K376" s="1"/>
      <c r="L376" s="1">
        <v>62845.459719999999</v>
      </c>
      <c r="M376" s="1">
        <v>43917.642530999998</v>
      </c>
      <c r="N376" s="1">
        <v>32974.266491000002</v>
      </c>
      <c r="O376" s="1">
        <v>8421.506942</v>
      </c>
      <c r="P376" s="1">
        <v>5476.893857</v>
      </c>
      <c r="Q376" s="1">
        <v>4118.1172809999998</v>
      </c>
      <c r="R376" s="1">
        <v>163834.207673</v>
      </c>
      <c r="S376" s="1">
        <v>104612.96219200001</v>
      </c>
      <c r="T376" s="1">
        <v>49594.030525000002</v>
      </c>
      <c r="U376">
        <f>LN(ABS(F376-E376))</f>
        <v>9.0526502939625022</v>
      </c>
      <c r="V376">
        <f>LN(ABS(G376-F376))</f>
        <v>8.0740730343427121</v>
      </c>
      <c r="W376">
        <f>LN(ABS(H376-G376))</f>
        <v>7.576197689765312</v>
      </c>
      <c r="X376">
        <f>LN((I376+L376+O376)/R376)</f>
        <v>-0.83242206827772047</v>
      </c>
      <c r="Y376">
        <f>LN((J376+M376+P376)/S376)</f>
        <v>-0.74874339457411943</v>
      </c>
      <c r="Z376">
        <f>LN((K376+N376+Q376)/T376)</f>
        <v>-0.29045881479514779</v>
      </c>
    </row>
    <row r="377" spans="1:26">
      <c r="A377" t="s">
        <v>11399</v>
      </c>
      <c r="B377" t="s">
        <v>11398</v>
      </c>
      <c r="C377" t="s">
        <v>11397</v>
      </c>
      <c r="D377" t="s">
        <v>8189</v>
      </c>
      <c r="E377" s="1">
        <v>188016.86188700001</v>
      </c>
      <c r="F377" s="1">
        <v>175109.574104</v>
      </c>
      <c r="G377" s="1">
        <v>151678.71713599999</v>
      </c>
      <c r="H377" s="1">
        <v>142617.20077600001</v>
      </c>
      <c r="I377" s="1">
        <v>27025.858163000001</v>
      </c>
      <c r="J377" s="1">
        <v>7522.6625050000002</v>
      </c>
      <c r="K377" s="1">
        <v>7950.0446279999996</v>
      </c>
      <c r="L377" s="1">
        <v>626845.63353899994</v>
      </c>
      <c r="M377" s="1">
        <v>527699.792487</v>
      </c>
      <c r="N377" s="1">
        <v>647520.29862100002</v>
      </c>
      <c r="O377" s="1">
        <v>18509.911394999999</v>
      </c>
      <c r="P377" s="1">
        <v>49947.163613999997</v>
      </c>
      <c r="Q377" s="1">
        <v>22858.082988999999</v>
      </c>
      <c r="R377" s="1">
        <v>910663.55555299995</v>
      </c>
      <c r="S377" s="1">
        <v>917417.10425400001</v>
      </c>
      <c r="T377" s="1">
        <v>1096257.0221899999</v>
      </c>
      <c r="U377">
        <f>LN(ABS(F377-E377))</f>
        <v>9.4655473752473487</v>
      </c>
      <c r="V377">
        <f>LN(ABS(G377-F377))</f>
        <v>10.061809106505184</v>
      </c>
      <c r="W377">
        <f>LN(ABS(H377-G377))</f>
        <v>9.1117917536858748</v>
      </c>
      <c r="X377">
        <f>LN((I377+L377+O377)/R377)</f>
        <v>-0.30334777206131008</v>
      </c>
      <c r="Y377">
        <f>LN((J377+M377+P377)/S377)</f>
        <v>-0.44966047471945064</v>
      </c>
      <c r="Z377">
        <f>LN((K377+N377+Q377)/T377)</f>
        <v>-0.48002537417715352</v>
      </c>
    </row>
    <row r="378" spans="1:26">
      <c r="A378" t="s">
        <v>11396</v>
      </c>
      <c r="B378" t="s">
        <v>11395</v>
      </c>
      <c r="C378" t="s">
        <v>11394</v>
      </c>
      <c r="D378" t="s">
        <v>8189</v>
      </c>
      <c r="E378" s="1">
        <v>39955.485178000003</v>
      </c>
      <c r="F378" s="1">
        <v>51759.792978999998</v>
      </c>
      <c r="G378" s="1">
        <v>87415.478491000002</v>
      </c>
      <c r="H378" s="1">
        <v>72774.690937000007</v>
      </c>
      <c r="I378" s="1">
        <v>5934.3431559999999</v>
      </c>
      <c r="J378" s="1">
        <v>18473.225101</v>
      </c>
      <c r="K378" s="1">
        <v>17966.737241999999</v>
      </c>
      <c r="L378" s="1">
        <v>24579.673653000002</v>
      </c>
      <c r="M378" s="1">
        <v>24829.295215999999</v>
      </c>
      <c r="N378" s="1">
        <v>28624.147407</v>
      </c>
      <c r="O378" s="1">
        <v>28794.661111000001</v>
      </c>
      <c r="P378" s="1">
        <v>46639.721438</v>
      </c>
      <c r="Q378" s="1">
        <v>46056.547503000002</v>
      </c>
      <c r="R378" s="1">
        <v>366545.81197099999</v>
      </c>
      <c r="S378" s="1">
        <v>520628.06791799999</v>
      </c>
      <c r="T378" s="1">
        <v>671960.51809499995</v>
      </c>
      <c r="U378">
        <f>LN(ABS(F378-E378))</f>
        <v>9.3762198117140461</v>
      </c>
      <c r="V378">
        <f>LN(ABS(G378-F378))</f>
        <v>10.481663894529159</v>
      </c>
      <c r="W378">
        <f>LN(ABS(H378-G378))</f>
        <v>9.591566580740551</v>
      </c>
      <c r="X378">
        <f>LN((I378+L378+O378)/R378)</f>
        <v>-1.8213678774827871</v>
      </c>
      <c r="Y378">
        <f>LN((J378+M378+P378)/S378)</f>
        <v>-1.7558681996259109</v>
      </c>
      <c r="Z378">
        <f>LN((K378+N378+Q378)/T378)</f>
        <v>-1.9813983491897711</v>
      </c>
    </row>
    <row r="379" spans="1:26">
      <c r="A379" t="s">
        <v>11393</v>
      </c>
      <c r="B379" t="s">
        <v>11392</v>
      </c>
      <c r="C379" t="s">
        <v>11391</v>
      </c>
      <c r="D379" t="s">
        <v>8189</v>
      </c>
      <c r="E379" s="1">
        <v>268253.72122200002</v>
      </c>
      <c r="F379" s="1">
        <v>300326.15264300001</v>
      </c>
      <c r="G379" s="1">
        <v>345638.51530500001</v>
      </c>
      <c r="H379" s="1">
        <v>394724.98865000001</v>
      </c>
      <c r="I379" s="1">
        <v>240182.620261</v>
      </c>
      <c r="J379" s="1">
        <v>301233.53230899997</v>
      </c>
      <c r="K379" s="1">
        <v>130439.591665</v>
      </c>
      <c r="L379" s="1">
        <v>286988.90366700001</v>
      </c>
      <c r="M379" s="1">
        <v>291604.19456199999</v>
      </c>
      <c r="N379" s="1">
        <v>306258.80369999999</v>
      </c>
      <c r="O379" s="1">
        <v>669009.94097</v>
      </c>
      <c r="P379" s="1">
        <v>530073.29719399998</v>
      </c>
      <c r="Q379" s="1">
        <v>463704.895372</v>
      </c>
      <c r="R379" s="1">
        <v>718972.65373100003</v>
      </c>
      <c r="S379" s="1">
        <v>724017.20060800004</v>
      </c>
      <c r="T379" s="1">
        <v>371334.45439600002</v>
      </c>
      <c r="U379">
        <f>LN(ABS(F379-E379))</f>
        <v>10.37575210587193</v>
      </c>
      <c r="V379">
        <f>LN(ABS(G379-F379))</f>
        <v>10.721335180684852</v>
      </c>
      <c r="W379">
        <f>LN(ABS(H379-G379))</f>
        <v>10.80133878387254</v>
      </c>
      <c r="X379">
        <f>LN((I379+L379+O379)/R379)</f>
        <v>0.50906632626069936</v>
      </c>
      <c r="Y379">
        <f>LN((J379+M379+P379)/S379)</f>
        <v>0.43886457117581901</v>
      </c>
      <c r="Z379">
        <f>LN((K379+N379+Q379)/T379)</f>
        <v>0.88573961294169856</v>
      </c>
    </row>
    <row r="380" spans="1:26">
      <c r="A380" t="s">
        <v>11390</v>
      </c>
      <c r="B380" t="s">
        <v>11389</v>
      </c>
      <c r="C380" t="s">
        <v>11388</v>
      </c>
      <c r="D380" t="s">
        <v>8189</v>
      </c>
      <c r="E380" s="1">
        <v>2232583.9116000002</v>
      </c>
      <c r="F380" s="1">
        <v>2207377.4730000002</v>
      </c>
      <c r="G380" s="1">
        <v>2151337.9347999999</v>
      </c>
      <c r="H380" s="1">
        <v>2428140.2176000001</v>
      </c>
      <c r="I380" s="1">
        <v>397.98</v>
      </c>
      <c r="J380" s="1">
        <v>5611.4656999999997</v>
      </c>
      <c r="K380" s="1">
        <v>1412.2030999999999</v>
      </c>
      <c r="L380" s="1">
        <v>644885.07559999998</v>
      </c>
      <c r="M380" s="1">
        <v>719364.98549999995</v>
      </c>
      <c r="N380" s="1">
        <v>726629.81019999995</v>
      </c>
      <c r="O380" s="1">
        <v>115942.785</v>
      </c>
      <c r="P380" s="1">
        <v>95121.242199999993</v>
      </c>
      <c r="Q380" s="1">
        <v>131383.4063</v>
      </c>
      <c r="R380" s="1">
        <v>2566391.9103999999</v>
      </c>
      <c r="S380" s="1">
        <v>3002561.4821000001</v>
      </c>
      <c r="T380" s="1">
        <v>3274229.2225000001</v>
      </c>
      <c r="U380">
        <f>LN(ABS(F380-E380))</f>
        <v>10.134854740864949</v>
      </c>
      <c r="V380">
        <f>LN(ABS(G380-F380))</f>
        <v>10.933812759874526</v>
      </c>
      <c r="W380">
        <f>LN(ABS(H380-G380))</f>
        <v>12.531058749801472</v>
      </c>
      <c r="X380">
        <f>LN((I380+L380+O380)/R380)</f>
        <v>-1.2153261835130755</v>
      </c>
      <c r="Y380">
        <f>LN((J380+M380+P380)/S380)</f>
        <v>-1.297797559259102</v>
      </c>
      <c r="Z380">
        <f>LN((K380+N380+Q380)/T380)</f>
        <v>-1.3375737192474344</v>
      </c>
    </row>
    <row r="381" spans="1:26">
      <c r="A381" t="s">
        <v>11387</v>
      </c>
      <c r="B381" t="s">
        <v>11386</v>
      </c>
      <c r="C381" t="s">
        <v>11385</v>
      </c>
      <c r="D381" t="s">
        <v>8189</v>
      </c>
      <c r="E381" s="1">
        <v>226243.43844599999</v>
      </c>
      <c r="F381" s="1">
        <v>267839.744863</v>
      </c>
      <c r="G381" s="1">
        <v>307670.18342399999</v>
      </c>
      <c r="H381" s="1">
        <v>319031.806668</v>
      </c>
      <c r="I381" s="1"/>
      <c r="J381" s="1"/>
      <c r="K381" s="1"/>
      <c r="L381" s="1">
        <v>36169.244585</v>
      </c>
      <c r="M381" s="1">
        <v>30344.032433</v>
      </c>
      <c r="N381" s="1">
        <v>33334.340923999996</v>
      </c>
      <c r="O381" s="1">
        <v>795.19690600000001</v>
      </c>
      <c r="P381" s="1">
        <v>988.80329800000004</v>
      </c>
      <c r="Q381" s="1">
        <v>1447.0029910000001</v>
      </c>
      <c r="R381" s="1">
        <v>124793.273831</v>
      </c>
      <c r="S381" s="1">
        <v>65643.088138000006</v>
      </c>
      <c r="T381" s="1">
        <v>78651.185444999996</v>
      </c>
      <c r="U381">
        <f>LN(ABS(F381-E381))</f>
        <v>10.635766654254578</v>
      </c>
      <c r="V381">
        <f>LN(ABS(G381-F381))</f>
        <v>10.592386686936059</v>
      </c>
      <c r="W381">
        <f>LN(ABS(H381-G381))</f>
        <v>9.337996573264352</v>
      </c>
      <c r="X381">
        <f>LN((I381+L381+O381)/R381)</f>
        <v>-1.2167021491333112</v>
      </c>
      <c r="Y381">
        <f>LN((J381+M381+P381)/S381)</f>
        <v>-0.73956569915242187</v>
      </c>
      <c r="Z381">
        <f>LN((K381+N381+Q381)/T381)</f>
        <v>-0.81594155316621009</v>
      </c>
    </row>
    <row r="382" spans="1:26">
      <c r="A382" t="s">
        <v>11384</v>
      </c>
      <c r="B382" t="s">
        <v>11383</v>
      </c>
      <c r="C382" t="s">
        <v>11382</v>
      </c>
      <c r="D382" t="s">
        <v>8189</v>
      </c>
      <c r="E382" s="1">
        <v>38108.992377000002</v>
      </c>
      <c r="F382" s="1">
        <v>41536.278609000001</v>
      </c>
      <c r="G382" s="1">
        <v>47924.875698000003</v>
      </c>
      <c r="H382" s="1">
        <v>50867.574845000003</v>
      </c>
      <c r="I382" s="1">
        <v>17791.686099999999</v>
      </c>
      <c r="J382" s="1">
        <v>7661.3475799999997</v>
      </c>
      <c r="K382" s="1">
        <v>4480.4723119999999</v>
      </c>
      <c r="L382" s="1">
        <v>195280.76661399999</v>
      </c>
      <c r="M382" s="1">
        <v>172828.73903</v>
      </c>
      <c r="N382" s="1">
        <v>165761.05791800001</v>
      </c>
      <c r="O382" s="1">
        <v>10273.60079</v>
      </c>
      <c r="P382" s="1">
        <v>10705.090036</v>
      </c>
      <c r="Q382" s="1">
        <v>5926.6627600000002</v>
      </c>
      <c r="R382" s="1">
        <v>575249.89735500002</v>
      </c>
      <c r="S382" s="1">
        <v>383950.75354300003</v>
      </c>
      <c r="T382" s="1">
        <v>407852.35415999999</v>
      </c>
      <c r="U382">
        <f>LN(ABS(F382-E382))</f>
        <v>8.1395240410013212</v>
      </c>
      <c r="V382">
        <f>LN(ABS(G382-F382))</f>
        <v>8.7622699753800912</v>
      </c>
      <c r="W382">
        <f>LN(ABS(H382-G382))</f>
        <v>7.9870825163684902</v>
      </c>
      <c r="X382">
        <f>LN((I382+L382+O382)/R382)</f>
        <v>-0.94608217239696557</v>
      </c>
      <c r="Y382">
        <f>LN((J382+M382+P382)/S382)</f>
        <v>-0.69721952482949778</v>
      </c>
      <c r="Z382">
        <f>LN((K382+N382+Q382)/T382)</f>
        <v>-0.83946605116034601</v>
      </c>
    </row>
    <row r="383" spans="1:26">
      <c r="A383" t="s">
        <v>11381</v>
      </c>
      <c r="B383" t="s">
        <v>11380</v>
      </c>
      <c r="C383" t="s">
        <v>11379</v>
      </c>
      <c r="D383" t="s">
        <v>8189</v>
      </c>
      <c r="E383" s="1">
        <v>89705.142162000004</v>
      </c>
      <c r="F383" s="1">
        <v>81279.518024999998</v>
      </c>
      <c r="G383" s="1">
        <v>62312.917237000001</v>
      </c>
      <c r="H383" s="1">
        <v>54122.531425000001</v>
      </c>
      <c r="I383" s="1">
        <v>5114.0507509999998</v>
      </c>
      <c r="J383" s="1">
        <v>2585.0212219999999</v>
      </c>
      <c r="K383" s="1">
        <v>5457.2972680000003</v>
      </c>
      <c r="L383" s="1">
        <v>67584.285715999999</v>
      </c>
      <c r="M383" s="1">
        <v>58520.705945000002</v>
      </c>
      <c r="N383" s="1">
        <v>66483.054315000001</v>
      </c>
      <c r="O383" s="1">
        <v>7464.6141049999997</v>
      </c>
      <c r="P383" s="1">
        <v>6363.3765510000003</v>
      </c>
      <c r="Q383" s="1">
        <v>4346.023905</v>
      </c>
      <c r="R383" s="1">
        <v>117527.426498</v>
      </c>
      <c r="S383" s="1">
        <v>124694.92202</v>
      </c>
      <c r="T383" s="1">
        <v>87287.565340999994</v>
      </c>
      <c r="U383">
        <f>LN(ABS(F383-E383))</f>
        <v>9.0390328340196877</v>
      </c>
      <c r="V383">
        <f>LN(ABS(G383-F383))</f>
        <v>9.8504348580483647</v>
      </c>
      <c r="W383">
        <f>LN(ABS(H383-G383))</f>
        <v>9.0107162834298897</v>
      </c>
      <c r="X383">
        <f>LN((I383+L383+O383)/R383)</f>
        <v>-0.38261027815888699</v>
      </c>
      <c r="Y383">
        <f>LN((J383+M383+P383)/S383)</f>
        <v>-0.61420035988989519</v>
      </c>
      <c r="Z383">
        <f>LN((K383+N383+Q383)/T383)</f>
        <v>-0.13471365943110805</v>
      </c>
    </row>
    <row r="384" spans="1:26">
      <c r="A384" t="s">
        <v>11378</v>
      </c>
      <c r="B384" t="s">
        <v>11377</v>
      </c>
      <c r="C384" t="s">
        <v>11376</v>
      </c>
      <c r="D384" t="s">
        <v>8189</v>
      </c>
      <c r="E384" s="1">
        <v>139038.187859</v>
      </c>
      <c r="F384" s="1">
        <v>145585.230553</v>
      </c>
      <c r="G384" s="1">
        <v>32412.302659000001</v>
      </c>
      <c r="H384" s="1">
        <v>92660.124301999997</v>
      </c>
      <c r="I384" s="1">
        <v>31329.57631</v>
      </c>
      <c r="J384" s="1">
        <v>68297.312227999995</v>
      </c>
      <c r="K384" s="1">
        <v>97158.949372999996</v>
      </c>
      <c r="L384" s="1">
        <v>149486.78637300001</v>
      </c>
      <c r="M384" s="1">
        <v>166546.49932900001</v>
      </c>
      <c r="N384" s="1">
        <v>307997.04596199997</v>
      </c>
      <c r="O384" s="1">
        <v>21288.109550000001</v>
      </c>
      <c r="P384" s="1">
        <v>40451.469255000004</v>
      </c>
      <c r="Q384" s="1">
        <v>37702.544310999998</v>
      </c>
      <c r="R384" s="1">
        <v>1576219.6229050001</v>
      </c>
      <c r="S384" s="1">
        <v>1794550.459731</v>
      </c>
      <c r="T384" s="1">
        <v>2579585.7030020002</v>
      </c>
      <c r="U384">
        <f>LN(ABS(F384-E384))</f>
        <v>8.7867687295745558</v>
      </c>
      <c r="V384">
        <f>LN(ABS(G384-F384))</f>
        <v>11.63667226326975</v>
      </c>
      <c r="W384">
        <f>LN(ABS(H384-G384))</f>
        <v>11.006221695396379</v>
      </c>
      <c r="X384">
        <f>LN((I384+L384+O384)/R384)</f>
        <v>-2.0539998623668159</v>
      </c>
      <c r="Y384">
        <f>LN((J384+M384+P384)/S384)</f>
        <v>-1.8746655592773533</v>
      </c>
      <c r="Z384">
        <f>LN((K384+N384+Q384)/T384)</f>
        <v>-1.7621336893371895</v>
      </c>
    </row>
    <row r="385" spans="1:26">
      <c r="A385" t="s">
        <v>11375</v>
      </c>
      <c r="B385" t="s">
        <v>11374</v>
      </c>
      <c r="C385" t="s">
        <v>11373</v>
      </c>
      <c r="D385" t="s">
        <v>8189</v>
      </c>
      <c r="E385" s="1">
        <v>33920.753371999999</v>
      </c>
      <c r="F385" s="1">
        <v>27872.306552999999</v>
      </c>
      <c r="G385" s="1">
        <v>30431.915870000001</v>
      </c>
      <c r="H385" s="1">
        <v>52378.976498000004</v>
      </c>
      <c r="I385" s="1"/>
      <c r="J385" s="1"/>
      <c r="K385" s="1"/>
      <c r="L385" s="1">
        <v>9525.7078550000006</v>
      </c>
      <c r="M385" s="1">
        <v>8690.0226399999992</v>
      </c>
      <c r="N385" s="1">
        <v>7550.4618899999996</v>
      </c>
      <c r="O385" s="1">
        <v>1204.0976430000001</v>
      </c>
      <c r="P385" s="1">
        <v>512.65587600000003</v>
      </c>
      <c r="Q385" s="1">
        <v>720.04079400000001</v>
      </c>
      <c r="R385" s="1">
        <v>174968.58299</v>
      </c>
      <c r="S385" s="1">
        <v>158273.05290000001</v>
      </c>
      <c r="T385" s="1">
        <v>152013.906334</v>
      </c>
      <c r="U385">
        <f>LN(ABS(F385-E385))</f>
        <v>8.7075567939333745</v>
      </c>
      <c r="V385">
        <f>LN(ABS(G385-F385))</f>
        <v>7.8476099152805592</v>
      </c>
      <c r="W385">
        <f>LN(ABS(H385-G385))</f>
        <v>9.9963884973722745</v>
      </c>
      <c r="X385">
        <f>LN((I385+L385+O385)/R385)</f>
        <v>-2.7915810024909233</v>
      </c>
      <c r="Y385">
        <f>LN((J385+M385+P385)/S385)</f>
        <v>-2.8448271396239564</v>
      </c>
      <c r="Z385">
        <f>LN((K385+N385+Q385)/T385)</f>
        <v>-2.911276714473864</v>
      </c>
    </row>
    <row r="386" spans="1:26">
      <c r="A386" t="s">
        <v>11372</v>
      </c>
      <c r="B386" t="s">
        <v>11371</v>
      </c>
      <c r="C386" t="s">
        <v>11370</v>
      </c>
      <c r="D386" t="s">
        <v>8189</v>
      </c>
      <c r="E386" s="1">
        <v>192130.59998200001</v>
      </c>
      <c r="F386" s="1">
        <v>136485.554187</v>
      </c>
      <c r="G386" s="1">
        <v>76147.714248999997</v>
      </c>
      <c r="H386" s="1">
        <v>70050.519637999998</v>
      </c>
      <c r="I386" s="1">
        <v>1203.1535449999999</v>
      </c>
      <c r="J386" s="1">
        <v>96372.882287999993</v>
      </c>
      <c r="K386" s="1">
        <v>59851.419710000002</v>
      </c>
      <c r="L386" s="1">
        <v>224618.843739</v>
      </c>
      <c r="M386" s="1">
        <v>193986.52651900001</v>
      </c>
      <c r="N386" s="1">
        <v>176815.30073399999</v>
      </c>
      <c r="O386" s="1">
        <v>7913.0012399999996</v>
      </c>
      <c r="P386" s="1">
        <v>2475.6946480000001</v>
      </c>
      <c r="Q386" s="1">
        <v>5270.217549</v>
      </c>
      <c r="R386" s="1">
        <v>512712.12089700002</v>
      </c>
      <c r="S386" s="1">
        <v>319166.96219799999</v>
      </c>
      <c r="T386" s="1">
        <v>369571.58170699998</v>
      </c>
      <c r="U386">
        <f>LN(ABS(F386-E386))</f>
        <v>10.926748328392181</v>
      </c>
      <c r="V386">
        <f>LN(ABS(G386-F386))</f>
        <v>11.007714713895286</v>
      </c>
      <c r="W386">
        <f>LN(ABS(H386-G386))</f>
        <v>8.7155840445389714</v>
      </c>
      <c r="X386">
        <f>LN((I386+L386+O386)/R386)</f>
        <v>-0.78552653114315685</v>
      </c>
      <c r="Y386">
        <f>LN((J386+M386+P386)/S386)</f>
        <v>-8.6104694582892341E-2</v>
      </c>
      <c r="Z386">
        <f>LN((K386+N386+Q386)/T386)</f>
        <v>-0.4236673420982463</v>
      </c>
    </row>
    <row r="387" spans="1:26">
      <c r="A387" t="s">
        <v>11369</v>
      </c>
      <c r="B387" t="s">
        <v>11368</v>
      </c>
      <c r="C387" t="s">
        <v>11367</v>
      </c>
      <c r="D387" t="s">
        <v>8189</v>
      </c>
      <c r="E387" s="1">
        <v>414846.004419</v>
      </c>
      <c r="F387" s="1">
        <v>388920.14306700003</v>
      </c>
      <c r="G387" s="1">
        <v>258501.81158499999</v>
      </c>
      <c r="H387" s="1">
        <v>223824.66662199999</v>
      </c>
      <c r="I387" s="1">
        <v>1189</v>
      </c>
      <c r="J387" s="1">
        <v>95</v>
      </c>
      <c r="K387" s="1">
        <v>866.31029999999998</v>
      </c>
      <c r="L387" s="1">
        <v>44207.489064000001</v>
      </c>
      <c r="M387" s="1">
        <v>112766.99700800001</v>
      </c>
      <c r="N387" s="1">
        <v>165003.03002199999</v>
      </c>
      <c r="O387" s="1">
        <v>865.06783199999995</v>
      </c>
      <c r="P387" s="1">
        <v>773.73461999999995</v>
      </c>
      <c r="Q387" s="1">
        <v>611.26380200000006</v>
      </c>
      <c r="R387" s="1">
        <v>1264903.239783</v>
      </c>
      <c r="S387" s="1">
        <v>1178693.352191</v>
      </c>
      <c r="T387" s="1">
        <v>1385079.1481069999</v>
      </c>
      <c r="U387">
        <f>LN(ABS(F387-E387))</f>
        <v>10.162996257309539</v>
      </c>
      <c r="V387">
        <f>LN(ABS(G387-F387))</f>
        <v>11.778502497444103</v>
      </c>
      <c r="W387">
        <f>LN(ABS(H387-G387))</f>
        <v>10.453836102332565</v>
      </c>
      <c r="X387">
        <f>LN((I387+L387+O387)/R387)</f>
        <v>-3.3084395963696198</v>
      </c>
      <c r="Y387">
        <f>LN((J387+M387+P387)/S387)</f>
        <v>-2.3391637794577642</v>
      </c>
      <c r="Z387">
        <f>LN((K387+N387+Q387)/T387)</f>
        <v>-2.1186337527492247</v>
      </c>
    </row>
    <row r="388" spans="1:26">
      <c r="A388" t="s">
        <v>11366</v>
      </c>
      <c r="B388" t="s">
        <v>11365</v>
      </c>
      <c r="C388" t="s">
        <v>11364</v>
      </c>
      <c r="D388" t="s">
        <v>8189</v>
      </c>
      <c r="E388" s="1">
        <v>11894.806331</v>
      </c>
      <c r="F388" s="1">
        <v>15938.105113</v>
      </c>
      <c r="G388" s="1">
        <v>16899.741927999999</v>
      </c>
      <c r="H388" s="1">
        <v>22474.303228000001</v>
      </c>
      <c r="I388" s="1">
        <v>5992.2371210000001</v>
      </c>
      <c r="J388" s="1">
        <v>8364.8656589999991</v>
      </c>
      <c r="K388" s="1">
        <v>5587.4267579999996</v>
      </c>
      <c r="L388" s="1">
        <v>19013.481546999999</v>
      </c>
      <c r="M388" s="1">
        <v>22653.644333</v>
      </c>
      <c r="N388" s="1">
        <v>28150.992586</v>
      </c>
      <c r="O388" s="1">
        <v>950.0181</v>
      </c>
      <c r="P388" s="1">
        <v>11430.282177999999</v>
      </c>
      <c r="Q388" s="1">
        <v>1687.7948859999999</v>
      </c>
      <c r="R388" s="1">
        <v>93164.686272000006</v>
      </c>
      <c r="S388" s="1">
        <v>115167.139214</v>
      </c>
      <c r="T388" s="1">
        <v>126948.238094</v>
      </c>
      <c r="U388">
        <f>LN(ABS(F388-E388))</f>
        <v>8.3048161679737884</v>
      </c>
      <c r="V388">
        <f>LN(ABS(G388-F388))</f>
        <v>6.8686368481978359</v>
      </c>
      <c r="W388">
        <f>LN(ABS(H388-G388))</f>
        <v>8.6259689026490936</v>
      </c>
      <c r="X388">
        <f>LN((I388+L388+O388)/R388)</f>
        <v>-1.2779760919915335</v>
      </c>
      <c r="Y388">
        <f>LN((J388+M388+P388)/S388)</f>
        <v>-0.99808599834280531</v>
      </c>
      <c r="Z388">
        <f>LN((K388+N388+Q388)/T388)</f>
        <v>-1.2763273682491652</v>
      </c>
    </row>
    <row r="389" spans="1:26">
      <c r="A389" t="s">
        <v>11363</v>
      </c>
      <c r="B389" t="s">
        <v>11362</v>
      </c>
      <c r="C389" t="s">
        <v>11361</v>
      </c>
      <c r="D389" t="s">
        <v>8189</v>
      </c>
      <c r="E389" s="1">
        <v>289494.41232800001</v>
      </c>
      <c r="F389" s="1">
        <v>6977.7425519999997</v>
      </c>
      <c r="G389" s="1">
        <v>7372.4396049999996</v>
      </c>
      <c r="H389" s="1">
        <v>7359.5992120000001</v>
      </c>
      <c r="I389" s="1">
        <v>566.43424700000003</v>
      </c>
      <c r="J389" s="1">
        <v>7779</v>
      </c>
      <c r="K389" s="1">
        <v>11731.178148000001</v>
      </c>
      <c r="L389" s="1">
        <v>3823.2053179999998</v>
      </c>
      <c r="M389" s="1">
        <v>5468.1794129999998</v>
      </c>
      <c r="N389" s="1">
        <v>3303.6660379999998</v>
      </c>
      <c r="O389" s="1">
        <v>274.04811000000001</v>
      </c>
      <c r="P389" s="1">
        <v>123.481146</v>
      </c>
      <c r="Q389" s="1">
        <v>287.40709600000002</v>
      </c>
      <c r="R389" s="1">
        <v>173144.14130700001</v>
      </c>
      <c r="S389" s="1">
        <v>92297.451463999998</v>
      </c>
      <c r="T389" s="1">
        <v>68012.525970999995</v>
      </c>
      <c r="U389">
        <f>LN(ABS(F389-E389))</f>
        <v>12.551492835884362</v>
      </c>
      <c r="V389">
        <f>LN(ABS(G389-F389))</f>
        <v>5.9781185162107269</v>
      </c>
      <c r="W389">
        <f>LN(ABS(H389-G389))</f>
        <v>2.552595905270012</v>
      </c>
      <c r="X389">
        <f>LN((I389+L389+O389)/R389)</f>
        <v>-3.6143179525815725</v>
      </c>
      <c r="Y389">
        <f>LN((J389+M389+P389)/S389)</f>
        <v>-1.931953733734898</v>
      </c>
      <c r="Z389">
        <f>LN((K389+N389+Q389)/T389)</f>
        <v>-1.490385789629779</v>
      </c>
    </row>
    <row r="390" spans="1:26">
      <c r="A390" t="s">
        <v>11360</v>
      </c>
      <c r="B390" t="s">
        <v>11359</v>
      </c>
      <c r="C390" t="s">
        <v>11358</v>
      </c>
      <c r="D390" t="s">
        <v>8189</v>
      </c>
      <c r="E390" s="1">
        <v>922694.30712300004</v>
      </c>
      <c r="F390" s="1">
        <v>849934.19166899996</v>
      </c>
      <c r="G390" s="1">
        <v>742248.581397</v>
      </c>
      <c r="H390" s="1">
        <v>568927.74428700004</v>
      </c>
      <c r="I390" s="1">
        <v>45381.948219999998</v>
      </c>
      <c r="J390" s="1">
        <v>72942.115382999997</v>
      </c>
      <c r="K390" s="1">
        <v>39071.673501999998</v>
      </c>
      <c r="L390" s="1">
        <v>281454.45300099999</v>
      </c>
      <c r="M390" s="1">
        <v>300222.68877800001</v>
      </c>
      <c r="N390" s="1">
        <v>310838.491064</v>
      </c>
      <c r="O390" s="1">
        <v>40643.419794000001</v>
      </c>
      <c r="P390" s="1">
        <v>38645.994960999997</v>
      </c>
      <c r="Q390" s="1">
        <v>29845.730368</v>
      </c>
      <c r="R390" s="1">
        <v>1106026.650956</v>
      </c>
      <c r="S390" s="1">
        <v>1168300.4155850001</v>
      </c>
      <c r="T390" s="1">
        <v>1080345.5471359999</v>
      </c>
      <c r="U390">
        <f>LN(ABS(F390-E390))</f>
        <v>11.194923219409251</v>
      </c>
      <c r="V390">
        <f>LN(ABS(G390-F390))</f>
        <v>11.586971244858622</v>
      </c>
      <c r="W390">
        <f>LN(ABS(H390-G390))</f>
        <v>12.062899705694479</v>
      </c>
      <c r="X390">
        <f>LN((I390+L390+O390)/R390)</f>
        <v>-1.1018608701545767</v>
      </c>
      <c r="Y390">
        <f>LN((J390+M390+P390)/S390)</f>
        <v>-1.042741316999553</v>
      </c>
      <c r="Z390">
        <f>LN((K390+N390+Q390)/T390)</f>
        <v>-1.0455075554444557</v>
      </c>
    </row>
    <row r="391" spans="1:26">
      <c r="A391" t="s">
        <v>11357</v>
      </c>
      <c r="B391" t="s">
        <v>11356</v>
      </c>
      <c r="C391" t="s">
        <v>11355</v>
      </c>
      <c r="D391" t="s">
        <v>8189</v>
      </c>
      <c r="E391" s="1">
        <v>251883.985182</v>
      </c>
      <c r="F391" s="1">
        <v>269501.041371</v>
      </c>
      <c r="G391" s="1">
        <v>267404.729849</v>
      </c>
      <c r="H391" s="1">
        <v>292133.47346399998</v>
      </c>
      <c r="I391" s="1">
        <v>31623.043476999999</v>
      </c>
      <c r="J391" s="1">
        <v>35110.301946</v>
      </c>
      <c r="K391" s="1">
        <v>35469.453343000001</v>
      </c>
      <c r="L391" s="1">
        <v>62539.138317999998</v>
      </c>
      <c r="M391" s="1">
        <v>69487.460758000001</v>
      </c>
      <c r="N391" s="1">
        <v>92963.595478000003</v>
      </c>
      <c r="O391" s="1">
        <v>9170.6992699999992</v>
      </c>
      <c r="P391" s="1">
        <v>10167.581591</v>
      </c>
      <c r="Q391" s="1">
        <v>15679.356876</v>
      </c>
      <c r="R391" s="1">
        <v>345616.52225500002</v>
      </c>
      <c r="S391" s="1">
        <v>373268.63361800002</v>
      </c>
      <c r="T391" s="1">
        <v>444813.56949999998</v>
      </c>
      <c r="U391">
        <f>LN(ABS(F391-E391))</f>
        <v>9.7766228133981272</v>
      </c>
      <c r="V391">
        <f>LN(ABS(G391-F391))</f>
        <v>7.6479346613054471</v>
      </c>
      <c r="W391">
        <f>LN(ABS(H391-G391))</f>
        <v>10.115721555140782</v>
      </c>
      <c r="X391">
        <f>LN((I391+L391+O391)/R391)</f>
        <v>-1.2073742112267896</v>
      </c>
      <c r="Y391">
        <f>LN((J391+M391+P391)/S391)</f>
        <v>-1.1794087984460102</v>
      </c>
      <c r="Z391">
        <f>LN((K391+N391+Q391)/T391)</f>
        <v>-1.1270616592523284</v>
      </c>
    </row>
    <row r="392" spans="1:26">
      <c r="A392" t="s">
        <v>11354</v>
      </c>
      <c r="B392" t="s">
        <v>11353</v>
      </c>
      <c r="C392" t="s">
        <v>11352</v>
      </c>
      <c r="D392" t="s">
        <v>8189</v>
      </c>
      <c r="E392" s="1">
        <v>30705.493861999999</v>
      </c>
      <c r="F392" s="1">
        <v>45600.486554000003</v>
      </c>
      <c r="G392" s="1">
        <v>42753.868329999998</v>
      </c>
      <c r="H392" s="1">
        <v>35758.845132000002</v>
      </c>
      <c r="I392" s="1">
        <v>2571.4238340000002</v>
      </c>
      <c r="J392" s="1">
        <v>1260.5081439999999</v>
      </c>
      <c r="K392" s="1">
        <v>910.96780000000001</v>
      </c>
      <c r="L392" s="1">
        <v>73101.255896999995</v>
      </c>
      <c r="M392" s="1">
        <v>79211.173779999997</v>
      </c>
      <c r="N392" s="1">
        <v>61028.484954</v>
      </c>
      <c r="O392" s="1">
        <v>1818.187308</v>
      </c>
      <c r="P392" s="1">
        <v>910.83171100000004</v>
      </c>
      <c r="Q392" s="1">
        <v>618.62005699999997</v>
      </c>
      <c r="R392" s="1">
        <v>102125.988153</v>
      </c>
      <c r="S392" s="1">
        <v>130445.69043</v>
      </c>
      <c r="T392" s="1">
        <v>82010.301617000005</v>
      </c>
      <c r="U392">
        <f>LN(ABS(F392-E392))</f>
        <v>9.608780374512822</v>
      </c>
      <c r="V392">
        <f>LN(ABS(G392-F392))</f>
        <v>7.9538869806395009</v>
      </c>
      <c r="W392">
        <f>LN(ABS(H392-G392))</f>
        <v>8.8529542034629163</v>
      </c>
      <c r="X392">
        <f>LN((I392+L392+O392)/R392)</f>
        <v>-0.27604714429311483</v>
      </c>
      <c r="Y392">
        <f>LN((J392+M392+P392)/S392)</f>
        <v>-0.47179654513210195</v>
      </c>
      <c r="Z392">
        <f>LN((K392+N392+Q392)/T392)</f>
        <v>-0.27074957853735049</v>
      </c>
    </row>
    <row r="393" spans="1:26">
      <c r="A393" t="s">
        <v>11351</v>
      </c>
      <c r="B393" t="s">
        <v>11350</v>
      </c>
      <c r="C393" t="s">
        <v>11349</v>
      </c>
      <c r="D393" t="s">
        <v>8189</v>
      </c>
      <c r="E393" s="1">
        <v>781967.01459100004</v>
      </c>
      <c r="F393" s="1">
        <v>786781.12994500005</v>
      </c>
      <c r="G393" s="1">
        <v>829392.01834299997</v>
      </c>
      <c r="H393" s="1">
        <v>979468.77191200003</v>
      </c>
      <c r="I393" s="1">
        <v>33699.499402000001</v>
      </c>
      <c r="J393" s="1">
        <v>10193.908207</v>
      </c>
      <c r="K393" s="1">
        <v>7799.7696489999998</v>
      </c>
      <c r="L393" s="1">
        <v>2009906.088341</v>
      </c>
      <c r="M393" s="1">
        <v>2273924.9218680002</v>
      </c>
      <c r="N393" s="1">
        <v>2640670.2996200002</v>
      </c>
      <c r="O393" s="1">
        <v>158508.48140600001</v>
      </c>
      <c r="P393" s="1">
        <v>109825.594663</v>
      </c>
      <c r="Q393" s="1">
        <v>132747.76108699999</v>
      </c>
      <c r="R393" s="1">
        <v>4231068.8395910002</v>
      </c>
      <c r="S393" s="1">
        <v>4673941.7653179998</v>
      </c>
      <c r="T393" s="1">
        <v>5146455.8277129997</v>
      </c>
      <c r="U393">
        <f>LN(ABS(F393-E393))</f>
        <v>8.4793075802495324</v>
      </c>
      <c r="V393">
        <f>LN(ABS(G393-F393))</f>
        <v>10.659865095795499</v>
      </c>
      <c r="W393">
        <f>LN(ABS(H393-G393))</f>
        <v>11.918902132669471</v>
      </c>
      <c r="X393">
        <f>LN((I393+L393+O393)/R393)</f>
        <v>-0.65303680241538919</v>
      </c>
      <c r="Y393">
        <f>LN((J393+M393+P393)/S393)</f>
        <v>-0.6690603842863222</v>
      </c>
      <c r="Z393">
        <f>LN((K393+N393+Q393)/T393)</f>
        <v>-0.61541938871949908</v>
      </c>
    </row>
    <row r="394" spans="1:26">
      <c r="A394" t="s">
        <v>11348</v>
      </c>
      <c r="B394" t="s">
        <v>11347</v>
      </c>
      <c r="C394" t="s">
        <v>11346</v>
      </c>
      <c r="D394" t="s">
        <v>8189</v>
      </c>
      <c r="E394" s="1">
        <v>192635.29873000001</v>
      </c>
      <c r="F394" s="1">
        <v>218064.15646999999</v>
      </c>
      <c r="G394" s="1">
        <v>214891.976142</v>
      </c>
      <c r="H394" s="1">
        <v>228750.572308</v>
      </c>
      <c r="I394" s="1">
        <v>26102.165616999999</v>
      </c>
      <c r="J394" s="1">
        <v>32601.680197999998</v>
      </c>
      <c r="K394" s="1">
        <v>25697.246845999998</v>
      </c>
      <c r="L394" s="1">
        <v>380983.77322799998</v>
      </c>
      <c r="M394" s="1">
        <v>396791.89554599999</v>
      </c>
      <c r="N394" s="1">
        <v>339775.02192700002</v>
      </c>
      <c r="O394" s="1">
        <v>23636.440307000001</v>
      </c>
      <c r="P394" s="1">
        <v>28131.731305000001</v>
      </c>
      <c r="Q394" s="1">
        <v>58487.630785000001</v>
      </c>
      <c r="R394" s="1">
        <v>394732.87911899999</v>
      </c>
      <c r="S394" s="1">
        <v>438898.90706499998</v>
      </c>
      <c r="T394" s="1">
        <v>450659.44640000002</v>
      </c>
      <c r="U394">
        <f>LN(ABS(F394-E394))</f>
        <v>10.143639939593724</v>
      </c>
      <c r="V394">
        <f>LN(ABS(G394-F394))</f>
        <v>8.0621744310757872</v>
      </c>
      <c r="W394">
        <f>LN(ABS(H394-G394))</f>
        <v>9.5366609808896605</v>
      </c>
      <c r="X394">
        <f>LN((I394+L394+O394)/R394)</f>
        <v>8.7254469921392783E-2</v>
      </c>
      <c r="Y394">
        <f>LN((J394+M394+P394)/S394)</f>
        <v>4.1563092617318935E-2</v>
      </c>
      <c r="Z394">
        <f>LN((K394+N394+Q394)/T394)</f>
        <v>-6.1073072259515832E-2</v>
      </c>
    </row>
    <row r="395" spans="1:26">
      <c r="A395" t="s">
        <v>11345</v>
      </c>
      <c r="B395" t="s">
        <v>11344</v>
      </c>
      <c r="C395" t="s">
        <v>11343</v>
      </c>
      <c r="D395" t="s">
        <v>8189</v>
      </c>
      <c r="E395" s="1">
        <v>34481.329147999997</v>
      </c>
      <c r="F395" s="1">
        <v>45450.051060999998</v>
      </c>
      <c r="G395" s="1">
        <v>68135.352641999998</v>
      </c>
      <c r="H395" s="1">
        <v>67614.334619999994</v>
      </c>
      <c r="I395" s="1">
        <v>1151.4538010000001</v>
      </c>
      <c r="J395" s="1"/>
      <c r="K395" s="1">
        <v>2997.000004</v>
      </c>
      <c r="L395" s="1">
        <v>51608.979497</v>
      </c>
      <c r="M395" s="1">
        <v>71201.526962000004</v>
      </c>
      <c r="N395" s="1">
        <v>41690.321723000001</v>
      </c>
      <c r="O395" s="1">
        <v>80166.653078000003</v>
      </c>
      <c r="P395" s="1">
        <v>84320.552869000006</v>
      </c>
      <c r="Q395" s="1">
        <v>72555.286928999994</v>
      </c>
      <c r="R395" s="1">
        <v>815898.647474</v>
      </c>
      <c r="S395" s="1">
        <v>1142322.612062</v>
      </c>
      <c r="T395" s="1">
        <v>1116620.987008</v>
      </c>
      <c r="U395">
        <f>LN(ABS(F395-E395))</f>
        <v>9.3028030390068217</v>
      </c>
      <c r="V395">
        <f>LN(ABS(G395-F395))</f>
        <v>10.029472486301078</v>
      </c>
      <c r="W395">
        <f>LN(ABS(H395-G395))</f>
        <v>6.2557846323259385</v>
      </c>
      <c r="X395">
        <f>LN((I395+L395+O395)/R395)</f>
        <v>-1.8144893855669946</v>
      </c>
      <c r="Y395">
        <f>LN((J395+M395+P395)/S395)</f>
        <v>-1.9940311337267655</v>
      </c>
      <c r="Z395">
        <f>LN((K395+N395+Q395)/T395)</f>
        <v>-2.2538170619991678</v>
      </c>
    </row>
    <row r="396" spans="1:26">
      <c r="A396" t="s">
        <v>11342</v>
      </c>
      <c r="B396" t="s">
        <v>11341</v>
      </c>
      <c r="C396" t="s">
        <v>11340</v>
      </c>
      <c r="D396" t="s">
        <v>8189</v>
      </c>
      <c r="E396" s="1">
        <v>61218.195755000001</v>
      </c>
      <c r="F396" s="1">
        <v>70573.575184999994</v>
      </c>
      <c r="G396" s="1">
        <v>60914.388206000003</v>
      </c>
      <c r="H396" s="1">
        <v>42375.919941</v>
      </c>
      <c r="I396" s="1">
        <v>65906.253832999995</v>
      </c>
      <c r="J396" s="1">
        <v>49936.246628000001</v>
      </c>
      <c r="K396" s="1">
        <v>28579.572001</v>
      </c>
      <c r="L396" s="1">
        <v>203910.67712199999</v>
      </c>
      <c r="M396" s="1">
        <v>203110.16094500001</v>
      </c>
      <c r="N396" s="1">
        <v>333576.666257</v>
      </c>
      <c r="O396" s="1">
        <v>23564.371472999999</v>
      </c>
      <c r="P396" s="1">
        <v>2665.6775699999998</v>
      </c>
      <c r="Q396" s="1">
        <v>1569.727218</v>
      </c>
      <c r="R396" s="1">
        <v>396056.70684399997</v>
      </c>
      <c r="S396" s="1">
        <v>378425.07304500003</v>
      </c>
      <c r="T396" s="1">
        <v>346223.72137599997</v>
      </c>
      <c r="U396">
        <f>LN(ABS(F396-E396))</f>
        <v>9.1437067969450201</v>
      </c>
      <c r="V396">
        <f>LN(ABS(G396-F396))</f>
        <v>9.1756647600000072</v>
      </c>
      <c r="W396">
        <f>LN(ABS(H396-G396))</f>
        <v>9.8276032178535129</v>
      </c>
      <c r="X396">
        <f>LN((I396+L396+O396)/R396)</f>
        <v>-0.3000842636645274</v>
      </c>
      <c r="Y396">
        <f>LN((J396+M396+P396)/S396)</f>
        <v>-0.39196595151590147</v>
      </c>
      <c r="Z396">
        <f>LN((K396+N396+Q396)/T396)</f>
        <v>4.9315582331495564E-2</v>
      </c>
    </row>
    <row r="397" spans="1:26">
      <c r="A397" t="s">
        <v>11339</v>
      </c>
      <c r="B397" t="s">
        <v>11338</v>
      </c>
      <c r="C397" t="s">
        <v>11337</v>
      </c>
      <c r="D397" t="s">
        <v>8189</v>
      </c>
      <c r="E397" s="1">
        <v>22345.842594999998</v>
      </c>
      <c r="F397" s="1">
        <v>27851.712357</v>
      </c>
      <c r="G397" s="1">
        <v>24242.658012</v>
      </c>
      <c r="H397" s="1">
        <v>22388.688921000001</v>
      </c>
      <c r="I397" s="1">
        <v>915.68600000000004</v>
      </c>
      <c r="J397" s="1">
        <v>192.85170199999999</v>
      </c>
      <c r="K397" s="1">
        <v>437.915797</v>
      </c>
      <c r="L397" s="1">
        <v>17946.043998000001</v>
      </c>
      <c r="M397" s="1">
        <v>17590.010262</v>
      </c>
      <c r="N397" s="1">
        <v>18001.587905</v>
      </c>
      <c r="O397" s="1">
        <v>13474.889523</v>
      </c>
      <c r="P397" s="1">
        <v>11522.850073</v>
      </c>
      <c r="Q397" s="1">
        <v>22352.419101</v>
      </c>
      <c r="R397" s="1">
        <v>83477.978031999999</v>
      </c>
      <c r="S397" s="1">
        <v>78216.602853999997</v>
      </c>
      <c r="T397" s="1">
        <v>74875.624001000004</v>
      </c>
      <c r="U397">
        <f>LN(ABS(F397-E397))</f>
        <v>8.6135700315906139</v>
      </c>
      <c r="V397">
        <f>LN(ABS(G397-F397))</f>
        <v>8.1912010627172798</v>
      </c>
      <c r="W397">
        <f>LN(ABS(H397-G397))</f>
        <v>7.5250840744657932</v>
      </c>
      <c r="X397">
        <f>LN((I397+L397+O397)/R397)</f>
        <v>-0.9483825415876812</v>
      </c>
      <c r="Y397">
        <f>LN((J397+M397+P397)/S397)</f>
        <v>-0.98169949063612305</v>
      </c>
      <c r="Z397">
        <f>LN((K397+N397+Q397)/T397)</f>
        <v>-0.6073442990073975</v>
      </c>
    </row>
    <row r="398" spans="1:26">
      <c r="A398" t="s">
        <v>11336</v>
      </c>
      <c r="B398" t="s">
        <v>11335</v>
      </c>
      <c r="C398" t="s">
        <v>11334</v>
      </c>
      <c r="D398" t="s">
        <v>8189</v>
      </c>
      <c r="E398" s="1">
        <v>292.270983</v>
      </c>
      <c r="F398" s="1">
        <v>21.617470000000001</v>
      </c>
      <c r="G398" s="1">
        <v>41.122920999999998</v>
      </c>
      <c r="H398" s="1">
        <v>34.656393999999999</v>
      </c>
      <c r="I398" s="1"/>
      <c r="J398" s="1"/>
      <c r="K398" s="1"/>
      <c r="L398" s="1">
        <v>284.83698500000003</v>
      </c>
      <c r="M398" s="1">
        <v>329.26682299999999</v>
      </c>
      <c r="N398" s="1">
        <v>103.789368</v>
      </c>
      <c r="O398" s="1">
        <v>28.584377</v>
      </c>
      <c r="P398" s="1">
        <v>19.830719999999999</v>
      </c>
      <c r="Q398" s="1">
        <v>29.830719999999999</v>
      </c>
      <c r="R398" s="1">
        <v>23536.520377000001</v>
      </c>
      <c r="S398" s="1">
        <v>23562.175475</v>
      </c>
      <c r="T398" s="1">
        <v>26039.449205000001</v>
      </c>
      <c r="U398">
        <f>LN(ABS(F398-E398))</f>
        <v>5.6008394530220409</v>
      </c>
      <c r="V398">
        <f>LN(ABS(G398-F398))</f>
        <v>2.9706939649676434</v>
      </c>
      <c r="W398">
        <f>LN(ABS(H398-G398))</f>
        <v>1.8666391792297894</v>
      </c>
      <c r="X398">
        <f>LN((I398+L398+O398)/R398)</f>
        <v>-4.3187600627363851</v>
      </c>
      <c r="Y398">
        <f>LN((J398+M398+P398)/S398)</f>
        <v>-4.2120465951629651</v>
      </c>
      <c r="Z398">
        <f>LN((K398+N398+Q398)/T398)</f>
        <v>-5.2723673351359217</v>
      </c>
    </row>
    <row r="399" spans="1:26">
      <c r="A399" t="s">
        <v>11333</v>
      </c>
      <c r="B399" t="s">
        <v>11332</v>
      </c>
      <c r="C399" t="s">
        <v>11331</v>
      </c>
      <c r="D399" t="s">
        <v>8189</v>
      </c>
      <c r="E399" s="1">
        <v>58259.401553000003</v>
      </c>
      <c r="F399" s="1">
        <v>58184.064685999998</v>
      </c>
      <c r="G399" s="1">
        <v>45141.269569999997</v>
      </c>
      <c r="H399" s="1">
        <v>47588.495897000001</v>
      </c>
      <c r="I399" s="1">
        <v>41</v>
      </c>
      <c r="J399" s="1">
        <v>2379.5438800000002</v>
      </c>
      <c r="K399" s="1"/>
      <c r="L399" s="1">
        <v>83170.980244000006</v>
      </c>
      <c r="M399" s="1">
        <v>99268.285715000005</v>
      </c>
      <c r="N399" s="1">
        <v>98021.864788999999</v>
      </c>
      <c r="O399" s="1">
        <v>4284.2003539999996</v>
      </c>
      <c r="P399" s="1">
        <v>4451.4328569999998</v>
      </c>
      <c r="Q399" s="1">
        <v>4479.0617270000002</v>
      </c>
      <c r="R399" s="1">
        <v>224986.39845099999</v>
      </c>
      <c r="S399" s="1">
        <v>215991.73534099999</v>
      </c>
      <c r="T399" s="1">
        <v>195319.65991399999</v>
      </c>
      <c r="U399">
        <f>LN(ABS(F399-E399))</f>
        <v>4.3219696165837922</v>
      </c>
      <c r="V399">
        <f>LN(ABS(G399-F399))</f>
        <v>9.4759911618975998</v>
      </c>
      <c r="W399">
        <f>LN(ABS(H399-G399))</f>
        <v>7.8027105507879817</v>
      </c>
      <c r="X399">
        <f>LN((I399+L399+O399)/R399)</f>
        <v>-0.9444448069459811</v>
      </c>
      <c r="Y399">
        <f>LN((J399+M399+P399)/S399)</f>
        <v>-0.71086505048821869</v>
      </c>
      <c r="Z399">
        <f>LN((K399+N399+Q399)/T399)</f>
        <v>-0.64476566030038718</v>
      </c>
    </row>
    <row r="400" spans="1:26">
      <c r="A400" t="s">
        <v>11330</v>
      </c>
      <c r="B400" t="s">
        <v>11329</v>
      </c>
      <c r="C400" t="s">
        <v>11328</v>
      </c>
      <c r="D400" t="s">
        <v>8189</v>
      </c>
      <c r="E400" s="1">
        <v>89461.049975000002</v>
      </c>
      <c r="F400" s="1">
        <v>71726.509579000005</v>
      </c>
      <c r="G400" s="1">
        <v>70781.129434999995</v>
      </c>
      <c r="H400" s="1">
        <v>99659.098303000006</v>
      </c>
      <c r="I400" s="1">
        <v>144.02690000000001</v>
      </c>
      <c r="J400" s="1">
        <v>4843.4766149999996</v>
      </c>
      <c r="K400" s="1">
        <v>10836.796195000001</v>
      </c>
      <c r="L400" s="1">
        <v>181971.89163500001</v>
      </c>
      <c r="M400" s="1">
        <v>198827.526273</v>
      </c>
      <c r="N400" s="1">
        <v>210415.06284</v>
      </c>
      <c r="O400" s="1">
        <v>16260.520482</v>
      </c>
      <c r="P400" s="1">
        <v>20991.470561999999</v>
      </c>
      <c r="Q400" s="1">
        <v>23430.440026</v>
      </c>
      <c r="R400" s="1">
        <v>831109.32123</v>
      </c>
      <c r="S400" s="1">
        <v>874658.11097599997</v>
      </c>
      <c r="T400" s="1">
        <v>1038676.481238</v>
      </c>
      <c r="U400">
        <f>LN(ABS(F400-E400))</f>
        <v>9.7832694517887511</v>
      </c>
      <c r="V400">
        <f>LN(ABS(G400-F400))</f>
        <v>6.8515871153884271</v>
      </c>
      <c r="W400">
        <f>LN(ABS(H400-G400))</f>
        <v>10.270834260478088</v>
      </c>
      <c r="X400">
        <f>LN((I400+L400+O400)/R400)</f>
        <v>-1.4325949071855097</v>
      </c>
      <c r="Y400">
        <f>LN((J400+M400+P400)/S400)</f>
        <v>-1.3592339217886127</v>
      </c>
      <c r="Z400">
        <f>LN((K400+N400+Q400)/T400)</f>
        <v>-1.4457419369548177</v>
      </c>
    </row>
    <row r="401" spans="1:26">
      <c r="A401" t="s">
        <v>11327</v>
      </c>
      <c r="B401" t="s">
        <v>11326</v>
      </c>
      <c r="C401" t="s">
        <v>11325</v>
      </c>
      <c r="D401" t="s">
        <v>8189</v>
      </c>
      <c r="E401" s="1">
        <v>66200.525892999998</v>
      </c>
      <c r="F401" s="1">
        <v>86472.052534999995</v>
      </c>
      <c r="G401" s="1">
        <v>79602.540384000007</v>
      </c>
      <c r="H401" s="1">
        <v>71172.671294999993</v>
      </c>
      <c r="I401" s="1">
        <v>7402.2092069999999</v>
      </c>
      <c r="J401" s="1">
        <v>10151.434837000001</v>
      </c>
      <c r="K401" s="1">
        <v>4410.0625010000003</v>
      </c>
      <c r="L401" s="1">
        <v>145121.01785100001</v>
      </c>
      <c r="M401" s="1">
        <v>223482.74801899999</v>
      </c>
      <c r="N401" s="1">
        <v>300193.182309</v>
      </c>
      <c r="O401" s="1">
        <v>37462.517521000002</v>
      </c>
      <c r="P401" s="1">
        <v>11658.126237</v>
      </c>
      <c r="Q401" s="1">
        <v>8708.0566149999995</v>
      </c>
      <c r="R401" s="1">
        <v>933692.05507</v>
      </c>
      <c r="S401" s="1">
        <v>977679.64917999995</v>
      </c>
      <c r="T401" s="1">
        <v>1064757.3711900001</v>
      </c>
      <c r="U401">
        <f>LN(ABS(F401-E401))</f>
        <v>9.916972551952858</v>
      </c>
      <c r="V401">
        <f>LN(ABS(G401-F401))</f>
        <v>8.8348483711956849</v>
      </c>
      <c r="W401">
        <f>LN(ABS(H401-G401))</f>
        <v>9.0395365216938295</v>
      </c>
      <c r="X401">
        <f>LN((I401+L401+O401)/R401)</f>
        <v>-1.5921976375574052</v>
      </c>
      <c r="Y401">
        <f>LN((J401+M401+P401)/S401)</f>
        <v>-1.3827314615933239</v>
      </c>
      <c r="Z401">
        <f>LN((K401+N401+Q401)/T401)</f>
        <v>-1.2233049621869363</v>
      </c>
    </row>
    <row r="402" spans="1:26">
      <c r="A402" t="s">
        <v>11324</v>
      </c>
      <c r="B402" t="s">
        <v>11323</v>
      </c>
      <c r="C402" t="s">
        <v>11322</v>
      </c>
      <c r="D402" t="s">
        <v>8189</v>
      </c>
      <c r="E402" s="1">
        <v>45509.632758</v>
      </c>
      <c r="F402" s="1">
        <v>49136.118500999997</v>
      </c>
      <c r="G402" s="1">
        <v>47475.155782000002</v>
      </c>
      <c r="H402" s="1">
        <v>55998.413019</v>
      </c>
      <c r="I402" s="1">
        <v>7620.2764310000002</v>
      </c>
      <c r="J402" s="1">
        <v>2904.4520400000001</v>
      </c>
      <c r="K402" s="1">
        <v>6587.667246</v>
      </c>
      <c r="L402" s="1">
        <v>28237.664783</v>
      </c>
      <c r="M402" s="1">
        <v>26310.057680999998</v>
      </c>
      <c r="N402" s="1">
        <v>25734.975143</v>
      </c>
      <c r="O402" s="1">
        <v>2059.2478390000001</v>
      </c>
      <c r="P402" s="1">
        <v>2084.9671170000001</v>
      </c>
      <c r="Q402" s="1">
        <v>2142.1539039999998</v>
      </c>
      <c r="R402" s="1">
        <v>114757.005292</v>
      </c>
      <c r="S402" s="1">
        <v>121452.08683499999</v>
      </c>
      <c r="T402" s="1">
        <v>126294.607307</v>
      </c>
      <c r="U402">
        <f>LN(ABS(F402-E402))</f>
        <v>8.1960193434569817</v>
      </c>
      <c r="V402">
        <f>LN(ABS(G402-F402))</f>
        <v>7.4151526644486978</v>
      </c>
      <c r="W402">
        <f>LN(ABS(H402-G402))</f>
        <v>9.0505538515757031</v>
      </c>
      <c r="X402">
        <f>LN((I402+L402+O402)/R402)</f>
        <v>-1.1074123490835563</v>
      </c>
      <c r="Y402">
        <f>LN((J402+M402+P402)/S402)</f>
        <v>-1.3559184550028007</v>
      </c>
      <c r="Z402">
        <f>LN((K402+N402+Q402)/T402)</f>
        <v>-1.2986789251815625</v>
      </c>
    </row>
    <row r="403" spans="1:26">
      <c r="A403" t="s">
        <v>11321</v>
      </c>
      <c r="B403" t="s">
        <v>11320</v>
      </c>
      <c r="C403" t="s">
        <v>11319</v>
      </c>
      <c r="D403" t="s">
        <v>8189</v>
      </c>
      <c r="E403" s="1">
        <v>108785.819986</v>
      </c>
      <c r="F403" s="1">
        <v>135948.588299</v>
      </c>
      <c r="G403" s="1">
        <v>132722.788719</v>
      </c>
      <c r="H403" s="1">
        <v>143110.608592</v>
      </c>
      <c r="I403" s="1">
        <v>10016.175797</v>
      </c>
      <c r="J403" s="1">
        <v>14586.981915</v>
      </c>
      <c r="K403" s="1">
        <v>21124.862607999999</v>
      </c>
      <c r="L403" s="1">
        <v>230102.52669699999</v>
      </c>
      <c r="M403" s="1">
        <v>262074.70740000001</v>
      </c>
      <c r="N403" s="1">
        <v>323807.21534400003</v>
      </c>
      <c r="O403" s="1">
        <v>74453.660495999997</v>
      </c>
      <c r="P403" s="1">
        <v>50266.768451999997</v>
      </c>
      <c r="Q403" s="1">
        <v>42304.955680999999</v>
      </c>
      <c r="R403" s="1">
        <v>1494533.141751</v>
      </c>
      <c r="S403" s="1">
        <v>1545124.2687240001</v>
      </c>
      <c r="T403" s="1">
        <v>1629873.8277090001</v>
      </c>
      <c r="U403">
        <f>LN(ABS(F403-E403))</f>
        <v>10.209602502583085</v>
      </c>
      <c r="V403">
        <f>LN(ABS(G403-F403))</f>
        <v>8.0789361302828109</v>
      </c>
      <c r="W403">
        <f>LN(ABS(H403-G403))</f>
        <v>9.2483892327208643</v>
      </c>
      <c r="X403">
        <f>LN((I403+L403+O403)/R403)</f>
        <v>-1.5583550186175987</v>
      </c>
      <c r="Y403">
        <f>LN((J403+M403+P403)/S403)</f>
        <v>-1.5531182555548899</v>
      </c>
      <c r="Z403">
        <f>LN((K403+N403+Q403)/T403)</f>
        <v>-1.4372208889492033</v>
      </c>
    </row>
    <row r="404" spans="1:26">
      <c r="A404" t="s">
        <v>11318</v>
      </c>
      <c r="B404" t="s">
        <v>11317</v>
      </c>
      <c r="C404" t="s">
        <v>11316</v>
      </c>
      <c r="D404" t="s">
        <v>8189</v>
      </c>
      <c r="E404" s="1">
        <v>246306.96280499999</v>
      </c>
      <c r="F404" s="1">
        <v>326244.544543</v>
      </c>
      <c r="G404" s="1">
        <v>324167.42568099999</v>
      </c>
      <c r="H404" s="1">
        <v>366773.972611</v>
      </c>
      <c r="I404" s="1">
        <v>1798.0730390000001</v>
      </c>
      <c r="J404" s="1">
        <v>7504.7382310000003</v>
      </c>
      <c r="K404" s="1">
        <v>5474.3254710000001</v>
      </c>
      <c r="L404" s="1">
        <v>144153.17803400001</v>
      </c>
      <c r="M404" s="1">
        <v>159100.98474499999</v>
      </c>
      <c r="N404" s="1">
        <v>176691.263897</v>
      </c>
      <c r="O404" s="1">
        <v>26096.070994999998</v>
      </c>
      <c r="P404" s="1">
        <v>27232.270045000001</v>
      </c>
      <c r="Q404" s="1">
        <v>41455.954377000002</v>
      </c>
      <c r="R404" s="1">
        <v>978291.73827700003</v>
      </c>
      <c r="S404" s="1">
        <v>1114738.5818119999</v>
      </c>
      <c r="T404" s="1">
        <v>968754.71860999998</v>
      </c>
      <c r="U404">
        <f>LN(ABS(F404-E404))</f>
        <v>11.289001380844523</v>
      </c>
      <c r="V404">
        <f>LN(ABS(G404-F404))</f>
        <v>7.6387370499709757</v>
      </c>
      <c r="W404">
        <f>LN(ABS(H404-G404))</f>
        <v>10.659763204252133</v>
      </c>
      <c r="X404">
        <f>LN((I404+L404+O404)/R404)</f>
        <v>-1.7380383591737509</v>
      </c>
      <c r="Y404">
        <f>LN((J404+M404+P404)/S404)</f>
        <v>-1.7493524779682941</v>
      </c>
      <c r="Z404">
        <f>LN((K404+N404+Q404)/T404)</f>
        <v>-1.466056365353601</v>
      </c>
    </row>
    <row r="405" spans="1:26">
      <c r="A405" t="s">
        <v>11315</v>
      </c>
      <c r="B405" t="s">
        <v>11314</v>
      </c>
      <c r="C405" t="s">
        <v>11313</v>
      </c>
      <c r="D405" t="s">
        <v>8189</v>
      </c>
      <c r="E405" s="1">
        <v>87513.467384000003</v>
      </c>
      <c r="F405" s="1">
        <v>118731.44306799999</v>
      </c>
      <c r="G405" s="1">
        <v>150313.271771</v>
      </c>
      <c r="H405" s="1">
        <v>108289.750264</v>
      </c>
      <c r="I405" s="1">
        <v>12324.679601</v>
      </c>
      <c r="J405" s="1">
        <v>17126.840514</v>
      </c>
      <c r="K405" s="1">
        <v>20378.902843</v>
      </c>
      <c r="L405" s="1">
        <v>114028.48204800001</v>
      </c>
      <c r="M405" s="1">
        <v>140735.41857800001</v>
      </c>
      <c r="N405" s="1">
        <v>152683.85298</v>
      </c>
      <c r="O405" s="1">
        <v>25032.742453999999</v>
      </c>
      <c r="P405" s="1">
        <v>21268.865491</v>
      </c>
      <c r="Q405" s="1">
        <v>8178.5574889999998</v>
      </c>
      <c r="R405" s="1">
        <v>403661.98852800002</v>
      </c>
      <c r="S405" s="1">
        <v>410592.88696899998</v>
      </c>
      <c r="T405" s="1">
        <v>376948.94741700002</v>
      </c>
      <c r="U405">
        <f>LN(ABS(F405-E405))</f>
        <v>10.348749351608451</v>
      </c>
      <c r="V405">
        <f>LN(ABS(G405-F405))</f>
        <v>10.360337193131189</v>
      </c>
      <c r="W405">
        <f>LN(ABS(H405-G405))</f>
        <v>10.645984776384889</v>
      </c>
      <c r="X405">
        <f>LN((I405+L405+O405)/R405)</f>
        <v>-0.98074563271476289</v>
      </c>
      <c r="Y405">
        <f>LN((J405+M405+P405)/S405)</f>
        <v>-0.8294841036957169</v>
      </c>
      <c r="Z405">
        <f>LN((K405+N405+Q405)/T405)</f>
        <v>-0.732280394254337</v>
      </c>
    </row>
    <row r="406" spans="1:26">
      <c r="A406" t="s">
        <v>11312</v>
      </c>
      <c r="B406" t="s">
        <v>11311</v>
      </c>
      <c r="C406" t="s">
        <v>11310</v>
      </c>
      <c r="D406" t="s">
        <v>8189</v>
      </c>
      <c r="E406" s="1">
        <v>1658589.5588189999</v>
      </c>
      <c r="F406" s="1">
        <v>1611357.355949</v>
      </c>
      <c r="G406" s="1">
        <v>1789206.9602689999</v>
      </c>
      <c r="H406" s="1">
        <v>1581003.974902</v>
      </c>
      <c r="I406" s="1">
        <v>75867.621868000002</v>
      </c>
      <c r="J406" s="1">
        <v>27759.443790000001</v>
      </c>
      <c r="K406" s="1">
        <v>14569.699354</v>
      </c>
      <c r="L406" s="1">
        <v>2773794.0936730001</v>
      </c>
      <c r="M406" s="1">
        <v>3619097.3365429998</v>
      </c>
      <c r="N406" s="1">
        <v>4809426.5256070001</v>
      </c>
      <c r="O406" s="1">
        <v>74733.318081000005</v>
      </c>
      <c r="P406" s="1">
        <v>78032.735237000001</v>
      </c>
      <c r="Q406" s="1">
        <v>123591.72432199999</v>
      </c>
      <c r="R406" s="1">
        <v>7007549.3758589998</v>
      </c>
      <c r="S406" s="1">
        <v>7813495.6683839997</v>
      </c>
      <c r="T406" s="1">
        <v>8865781.1399910003</v>
      </c>
      <c r="U406">
        <f>LN(ABS(F406-E406))</f>
        <v>10.762831203132151</v>
      </c>
      <c r="V406">
        <f>LN(ABS(G406-F406))</f>
        <v>12.088693552577949</v>
      </c>
      <c r="W406">
        <f>LN(ABS(H406-G406))</f>
        <v>12.246268773998723</v>
      </c>
      <c r="X406">
        <f>LN((I406+L406+O406)/R406)</f>
        <v>-0.87390041699647125</v>
      </c>
      <c r="Y406">
        <f>LN((J406+M406+P406)/S406)</f>
        <v>-0.74081526135319276</v>
      </c>
      <c r="Z406">
        <f>LN((K406+N406+Q406)/T406)</f>
        <v>-0.58329887585593598</v>
      </c>
    </row>
    <row r="407" spans="1:26">
      <c r="A407" t="s">
        <v>11309</v>
      </c>
      <c r="B407" t="s">
        <v>11308</v>
      </c>
      <c r="C407" t="s">
        <v>11307</v>
      </c>
      <c r="D407" t="s">
        <v>8189</v>
      </c>
      <c r="E407" s="1">
        <v>347327.340777</v>
      </c>
      <c r="F407" s="1">
        <v>282588.19007999997</v>
      </c>
      <c r="G407" s="1">
        <v>189839.23846699999</v>
      </c>
      <c r="H407" s="1">
        <v>223679.24612200001</v>
      </c>
      <c r="I407" s="1"/>
      <c r="J407" s="1"/>
      <c r="K407" s="1"/>
      <c r="L407" s="1">
        <v>34478.876553000002</v>
      </c>
      <c r="M407" s="1">
        <v>45177.160950999998</v>
      </c>
      <c r="N407" s="1">
        <v>35058.889239999997</v>
      </c>
      <c r="O407" s="1">
        <v>2356.2252010000002</v>
      </c>
      <c r="P407" s="1">
        <v>3213.0421919999999</v>
      </c>
      <c r="Q407" s="1">
        <v>1856.542269</v>
      </c>
      <c r="R407" s="1">
        <v>688595.05510100001</v>
      </c>
      <c r="S407" s="1">
        <v>580637.24441499996</v>
      </c>
      <c r="T407" s="1">
        <v>402280.56744000001</v>
      </c>
      <c r="U407">
        <f>LN(ABS(F407-E407))</f>
        <v>11.078121408719486</v>
      </c>
      <c r="V407">
        <f>LN(ABS(G407-F407))</f>
        <v>11.437651677041917</v>
      </c>
      <c r="W407">
        <f>LN(ABS(H407-G407))</f>
        <v>10.429399039931718</v>
      </c>
      <c r="X407">
        <f>LN((I407+L407+O407)/R407)</f>
        <v>-2.9282021272300196</v>
      </c>
      <c r="Y407">
        <f>LN((J407+M407+P407)/S407)</f>
        <v>-2.484828818848392</v>
      </c>
      <c r="Z407">
        <f>LN((K407+N407+Q407)/T407)</f>
        <v>-2.3885201124331754</v>
      </c>
    </row>
    <row r="408" spans="1:26">
      <c r="A408" t="s">
        <v>11306</v>
      </c>
      <c r="B408" t="s">
        <v>11305</v>
      </c>
      <c r="C408" t="s">
        <v>11304</v>
      </c>
      <c r="D408" t="s">
        <v>8189</v>
      </c>
      <c r="E408" s="1">
        <v>81419.661191000007</v>
      </c>
      <c r="F408" s="1">
        <v>104440.27661</v>
      </c>
      <c r="G408" s="1">
        <v>113784.703083</v>
      </c>
      <c r="H408" s="1">
        <v>122565.800966</v>
      </c>
      <c r="I408" s="1">
        <v>150.99633399999999</v>
      </c>
      <c r="J408" s="1">
        <v>192.04183399999999</v>
      </c>
      <c r="K408" s="1">
        <v>127.550577</v>
      </c>
      <c r="L408" s="1">
        <v>432571.12267200003</v>
      </c>
      <c r="M408" s="1">
        <v>343080.488342</v>
      </c>
      <c r="N408" s="1">
        <v>363283.33725600003</v>
      </c>
      <c r="O408" s="1">
        <v>21818.461705999998</v>
      </c>
      <c r="P408" s="1">
        <v>18860.256806000001</v>
      </c>
      <c r="Q408" s="1">
        <v>8823.4904709999992</v>
      </c>
      <c r="R408" s="1">
        <v>568037.33311799995</v>
      </c>
      <c r="S408" s="1">
        <v>705351.36806699994</v>
      </c>
      <c r="T408" s="1">
        <v>703729.047517</v>
      </c>
      <c r="U408">
        <f>LN(ABS(F408-E408))</f>
        <v>10.044145416019306</v>
      </c>
      <c r="V408">
        <f>LN(ABS(G408-F408))</f>
        <v>9.1425353454006171</v>
      </c>
      <c r="W408">
        <f>LN(ABS(H408-G408))</f>
        <v>9.0803567224337272</v>
      </c>
      <c r="X408">
        <f>LN((I408+L408+O408)/R408)</f>
        <v>-0.22289994775484695</v>
      </c>
      <c r="Y408">
        <f>LN((J408+M408+P408)/S408)</f>
        <v>-0.66668511364324845</v>
      </c>
      <c r="Z408">
        <f>LN((K408+N408+Q408)/T408)</f>
        <v>-0.63686970130852971</v>
      </c>
    </row>
    <row r="409" spans="1:26">
      <c r="A409" t="s">
        <v>11303</v>
      </c>
      <c r="B409" t="s">
        <v>11302</v>
      </c>
      <c r="C409" t="s">
        <v>11301</v>
      </c>
      <c r="D409" t="s">
        <v>8189</v>
      </c>
      <c r="E409" s="1">
        <v>10958.700326</v>
      </c>
      <c r="F409" s="1">
        <v>15660.196651</v>
      </c>
      <c r="G409" s="1">
        <v>14647.241692</v>
      </c>
      <c r="H409" s="1">
        <v>13549.552777999999</v>
      </c>
      <c r="I409" s="1">
        <v>3174.677338</v>
      </c>
      <c r="J409" s="1">
        <v>3951.3032370000001</v>
      </c>
      <c r="K409" s="1">
        <v>148.72774899999999</v>
      </c>
      <c r="L409" s="1">
        <v>10513.845361</v>
      </c>
      <c r="M409" s="1">
        <v>15669.996361</v>
      </c>
      <c r="N409" s="1">
        <v>16893.54797</v>
      </c>
      <c r="O409" s="1">
        <v>608.11780499999998</v>
      </c>
      <c r="P409" s="1">
        <v>235.21155200000001</v>
      </c>
      <c r="Q409" s="1">
        <v>70.635574000000005</v>
      </c>
      <c r="R409" s="1">
        <v>43077.907528999996</v>
      </c>
      <c r="S409" s="1">
        <v>42698.079441000002</v>
      </c>
      <c r="T409" s="1">
        <v>31815.829287</v>
      </c>
      <c r="U409">
        <f>LN(ABS(F409-E409))</f>
        <v>8.4556361040514005</v>
      </c>
      <c r="V409">
        <f>LN(ABS(G409-F409))</f>
        <v>6.9206270402789327</v>
      </c>
      <c r="W409">
        <f>LN(ABS(H409-G409))</f>
        <v>7.0009622613437399</v>
      </c>
      <c r="X409">
        <f>LN((I409+L409+O409)/R409)</f>
        <v>-1.1029856994829843</v>
      </c>
      <c r="Y409">
        <f>LN((J409+M409+P409)/S409)</f>
        <v>-0.76562197028109158</v>
      </c>
      <c r="Z409">
        <f>LN((K409+N409+Q409)/T409)</f>
        <v>-0.62013071727857982</v>
      </c>
    </row>
    <row r="410" spans="1:26">
      <c r="A410" t="s">
        <v>11300</v>
      </c>
      <c r="B410" t="s">
        <v>11299</v>
      </c>
      <c r="C410" t="s">
        <v>11298</v>
      </c>
      <c r="D410" t="s">
        <v>8189</v>
      </c>
      <c r="E410" s="1">
        <v>143389.43916499999</v>
      </c>
      <c r="F410" s="1">
        <v>190232.452341</v>
      </c>
      <c r="G410" s="1">
        <v>252163.66118</v>
      </c>
      <c r="H410" s="1">
        <v>271837.94137900003</v>
      </c>
      <c r="I410" s="1"/>
      <c r="J410" s="1"/>
      <c r="K410" s="1"/>
      <c r="L410" s="1">
        <v>265856.48676599999</v>
      </c>
      <c r="M410" s="1">
        <v>309661.57075100002</v>
      </c>
      <c r="N410" s="1">
        <v>344518.23964799999</v>
      </c>
      <c r="O410" s="1">
        <v>13053.735373</v>
      </c>
      <c r="P410" s="1">
        <v>15825.379948</v>
      </c>
      <c r="Q410" s="1">
        <v>12745.534433000001</v>
      </c>
      <c r="R410" s="1">
        <v>599614.10501199996</v>
      </c>
      <c r="S410" s="1">
        <v>758024.72103000002</v>
      </c>
      <c r="T410" s="1">
        <v>842690.65350699995</v>
      </c>
      <c r="U410">
        <f>LN(ABS(F410-E410))</f>
        <v>10.754557144763034</v>
      </c>
      <c r="V410">
        <f>LN(ABS(G410-F410))</f>
        <v>11.033779513182909</v>
      </c>
      <c r="W410">
        <f>LN(ABS(H410-G410))</f>
        <v>9.8870674880674549</v>
      </c>
      <c r="X410">
        <f>LN((I410+L410+O410)/R410)</f>
        <v>-0.76539634439816862</v>
      </c>
      <c r="Y410">
        <f>LN((J410+M410+P410)/S410)</f>
        <v>-0.84539362778004079</v>
      </c>
      <c r="Z410">
        <f>LN((K410+N410+Q410)/T410)</f>
        <v>-0.85812555966271109</v>
      </c>
    </row>
    <row r="411" spans="1:26">
      <c r="A411" t="s">
        <v>11297</v>
      </c>
      <c r="B411" t="s">
        <v>11296</v>
      </c>
      <c r="C411" t="s">
        <v>11295</v>
      </c>
      <c r="D411" t="s">
        <v>8189</v>
      </c>
      <c r="E411" s="1">
        <v>134383.52329700001</v>
      </c>
      <c r="F411" s="1">
        <v>134709.704501</v>
      </c>
      <c r="G411" s="1">
        <v>79199.858898000006</v>
      </c>
      <c r="H411" s="1">
        <v>77266.102966999999</v>
      </c>
      <c r="I411" s="1">
        <v>500.90724899999998</v>
      </c>
      <c r="J411" s="1">
        <v>2257.072443</v>
      </c>
      <c r="K411" s="1">
        <v>2320.092357</v>
      </c>
      <c r="L411" s="1">
        <v>58811.022729999997</v>
      </c>
      <c r="M411" s="1">
        <v>100997.908081</v>
      </c>
      <c r="N411" s="1">
        <v>195811.94045299999</v>
      </c>
      <c r="O411" s="1">
        <v>8093.5193310000004</v>
      </c>
      <c r="P411" s="1">
        <v>6377.3712370000003</v>
      </c>
      <c r="Q411" s="1">
        <v>14656.419705</v>
      </c>
      <c r="R411" s="1">
        <v>326737.02738099999</v>
      </c>
      <c r="S411" s="1">
        <v>424257.91577100003</v>
      </c>
      <c r="T411" s="1">
        <v>432223.68202100002</v>
      </c>
      <c r="U411">
        <f>LN(ABS(F411-E411))</f>
        <v>5.7874530674353784</v>
      </c>
      <c r="V411">
        <f>LN(ABS(G411-F411))</f>
        <v>10.924315682253569</v>
      </c>
      <c r="W411">
        <f>LN(ABS(H411-G411))</f>
        <v>7.5672194689801842</v>
      </c>
      <c r="X411">
        <f>LN((I411+L411+O411)/R411)</f>
        <v>-1.5784297847984734</v>
      </c>
      <c r="Y411">
        <f>LN((J411+M411+P411)/S411)</f>
        <v>-1.3532090509522841</v>
      </c>
      <c r="Z411">
        <f>LN((K411+N411+Q411)/T411)</f>
        <v>-0.70864474519910958</v>
      </c>
    </row>
    <row r="412" spans="1:26">
      <c r="A412" t="s">
        <v>11294</v>
      </c>
      <c r="B412" t="s">
        <v>11293</v>
      </c>
      <c r="C412" t="s">
        <v>11292</v>
      </c>
      <c r="D412" t="s">
        <v>8189</v>
      </c>
      <c r="E412" s="1">
        <v>1273555.360782</v>
      </c>
      <c r="F412" s="1">
        <v>1480116.78208</v>
      </c>
      <c r="G412" s="1">
        <v>1611105.389314</v>
      </c>
      <c r="H412" s="1">
        <v>1749094.200065</v>
      </c>
      <c r="I412" s="1">
        <v>19949.007732999999</v>
      </c>
      <c r="J412" s="1">
        <v>16882.988842999999</v>
      </c>
      <c r="K412" s="1">
        <v>12897.280291999999</v>
      </c>
      <c r="L412" s="1">
        <v>995249.74500500003</v>
      </c>
      <c r="M412" s="1">
        <v>1274551.8039859999</v>
      </c>
      <c r="N412" s="1">
        <v>1571728.0653669999</v>
      </c>
      <c r="O412" s="1">
        <v>179796.27055399999</v>
      </c>
      <c r="P412" s="1">
        <v>163994.36536500001</v>
      </c>
      <c r="Q412" s="1">
        <v>159557.66333099999</v>
      </c>
      <c r="R412" s="1">
        <v>2697594.2036569999</v>
      </c>
      <c r="S412" s="1">
        <v>2849622.3120289999</v>
      </c>
      <c r="T412" s="1">
        <v>2982999.433375</v>
      </c>
      <c r="U412">
        <f>LN(ABS(F412-E412))</f>
        <v>12.238353086856565</v>
      </c>
      <c r="V412">
        <f>LN(ABS(G412-F412))</f>
        <v>11.782865630721991</v>
      </c>
      <c r="W412">
        <f>LN(ABS(H412-G412))</f>
        <v>11.834927879337565</v>
      </c>
      <c r="X412">
        <f>LN((I412+L412+O412)/R412)</f>
        <v>-0.81421831935383138</v>
      </c>
      <c r="Y412">
        <f>LN((J412+M412+P412)/S412)</f>
        <v>-0.67188565218536833</v>
      </c>
      <c r="Z412">
        <f>LN((K412+N412+Q412)/T412)</f>
        <v>-0.53664305925237077</v>
      </c>
    </row>
    <row r="413" spans="1:26">
      <c r="A413" t="s">
        <v>11291</v>
      </c>
      <c r="B413" t="s">
        <v>11290</v>
      </c>
      <c r="C413" t="s">
        <v>11289</v>
      </c>
      <c r="D413" t="s">
        <v>8189</v>
      </c>
      <c r="E413" s="1">
        <v>198436.4</v>
      </c>
      <c r="F413" s="1">
        <v>153125.1</v>
      </c>
      <c r="G413" s="1">
        <v>130380.4</v>
      </c>
      <c r="H413" s="1">
        <v>130634.9</v>
      </c>
      <c r="I413" s="1"/>
      <c r="J413" s="1">
        <v>12626.6</v>
      </c>
      <c r="K413" s="1">
        <v>29075.7</v>
      </c>
      <c r="L413" s="1">
        <v>353646.1</v>
      </c>
      <c r="M413" s="1">
        <v>310080.90000000002</v>
      </c>
      <c r="N413" s="1">
        <v>318113.3</v>
      </c>
      <c r="O413" s="1">
        <v>26900.1</v>
      </c>
      <c r="P413" s="1">
        <v>21406</v>
      </c>
      <c r="Q413" s="1">
        <v>9290.6</v>
      </c>
      <c r="R413" s="1">
        <v>545899.69999999995</v>
      </c>
      <c r="S413" s="1">
        <v>506527.7</v>
      </c>
      <c r="T413" s="1">
        <v>599652.30000000005</v>
      </c>
      <c r="U413">
        <f>LN(ABS(F413-E413))</f>
        <v>10.721311728487736</v>
      </c>
      <c r="V413">
        <f>LN(ABS(G413-F413))</f>
        <v>10.032087430205095</v>
      </c>
      <c r="W413">
        <f>LN(ABS(H413-G413))</f>
        <v>5.5393008359905771</v>
      </c>
      <c r="X413">
        <f>LN((I413+L413+O413)/R413)</f>
        <v>-0.36082767012005068</v>
      </c>
      <c r="Y413">
        <f>LN((J413+M413+P413)/S413)</f>
        <v>-0.38660746642077753</v>
      </c>
      <c r="Z413">
        <f>LN((K413+N413+Q413)/T413)</f>
        <v>-0.52007297202547442</v>
      </c>
    </row>
    <row r="414" spans="1:26">
      <c r="A414" t="s">
        <v>11288</v>
      </c>
      <c r="B414" t="s">
        <v>11287</v>
      </c>
      <c r="C414" t="s">
        <v>11286</v>
      </c>
      <c r="D414" t="s">
        <v>8189</v>
      </c>
      <c r="E414" s="1">
        <v>93979.984674000007</v>
      </c>
      <c r="F414" s="1">
        <v>133882.08590800001</v>
      </c>
      <c r="G414" s="1">
        <v>131426.29568099999</v>
      </c>
      <c r="H414" s="1">
        <v>135556.40134899999</v>
      </c>
      <c r="I414" s="1">
        <v>8738.8115830000006</v>
      </c>
      <c r="J414" s="1">
        <v>350</v>
      </c>
      <c r="K414" s="1">
        <v>50</v>
      </c>
      <c r="L414" s="1">
        <v>99361.390245000002</v>
      </c>
      <c r="M414" s="1">
        <v>105226.301307</v>
      </c>
      <c r="N414" s="1">
        <v>96748.709308000005</v>
      </c>
      <c r="O414" s="1">
        <v>19061.603321999999</v>
      </c>
      <c r="P414" s="1">
        <v>22550.929325000001</v>
      </c>
      <c r="Q414" s="1">
        <v>24808.358206000001</v>
      </c>
      <c r="R414" s="1">
        <v>768623.378317</v>
      </c>
      <c r="S414" s="1">
        <v>673556.11668400001</v>
      </c>
      <c r="T414" s="1">
        <v>699315.58498000004</v>
      </c>
      <c r="U414">
        <f>LN(ABS(F414-E414))</f>
        <v>10.594184263997599</v>
      </c>
      <c r="V414">
        <f>LN(ABS(G414-F414))</f>
        <v>7.8062038731599062</v>
      </c>
      <c r="W414">
        <f>LN(ABS(H414-G414))</f>
        <v>8.3260582710999316</v>
      </c>
      <c r="X414">
        <f>LN((I414+L414+O414)/R414)</f>
        <v>-1.7991407625852249</v>
      </c>
      <c r="Y414">
        <f>LN((J414+M414+P414)/S414)</f>
        <v>-1.6595475538134574</v>
      </c>
      <c r="Z414">
        <f>LN((K414+N414+Q414)/T414)</f>
        <v>-1.7493070321587703</v>
      </c>
    </row>
    <row r="415" spans="1:26">
      <c r="A415" t="s">
        <v>11285</v>
      </c>
      <c r="B415" t="s">
        <v>11284</v>
      </c>
      <c r="C415" t="s">
        <v>11283</v>
      </c>
      <c r="D415" t="s">
        <v>8189</v>
      </c>
      <c r="E415" s="1">
        <v>82626.335342999999</v>
      </c>
      <c r="F415" s="1">
        <v>75003.205300000001</v>
      </c>
      <c r="G415" s="1">
        <v>68832.930210999999</v>
      </c>
      <c r="H415" s="1">
        <v>107743.442736</v>
      </c>
      <c r="I415" s="1">
        <v>11960.594524</v>
      </c>
      <c r="J415" s="1">
        <v>3515.799512</v>
      </c>
      <c r="K415" s="1">
        <v>19594.128307999999</v>
      </c>
      <c r="L415" s="1">
        <v>139922.297857</v>
      </c>
      <c r="M415" s="1">
        <v>177400.17039399999</v>
      </c>
      <c r="N415" s="1">
        <v>176286.96601500001</v>
      </c>
      <c r="O415" s="1">
        <v>11530.425465</v>
      </c>
      <c r="P415" s="1">
        <v>21273.301737999998</v>
      </c>
      <c r="Q415" s="1">
        <v>37033.984418</v>
      </c>
      <c r="R415" s="1">
        <v>406235.64648699999</v>
      </c>
      <c r="S415" s="1">
        <v>337356.20808200003</v>
      </c>
      <c r="T415" s="1">
        <v>341904.84016399999</v>
      </c>
      <c r="U415">
        <f>LN(ABS(F415-E415))</f>
        <v>8.9389423311370066</v>
      </c>
      <c r="V415">
        <f>LN(ABS(G415-F415))</f>
        <v>8.7274987008326228</v>
      </c>
      <c r="W415">
        <f>LN(ABS(H415-G415))</f>
        <v>10.569019737955585</v>
      </c>
      <c r="X415">
        <f>LN((I415+L415+O415)/R415)</f>
        <v>-0.91065071762539007</v>
      </c>
      <c r="Y415">
        <f>LN((J415+M415+P415)/S415)</f>
        <v>-0.51193512236175154</v>
      </c>
      <c r="Z415">
        <f>LN((K415+N415+Q415)/T415)</f>
        <v>-0.38385853500272943</v>
      </c>
    </row>
    <row r="416" spans="1:26">
      <c r="A416" t="s">
        <v>11282</v>
      </c>
      <c r="B416" t="s">
        <v>11281</v>
      </c>
      <c r="C416" t="s">
        <v>11280</v>
      </c>
      <c r="D416" t="s">
        <v>8189</v>
      </c>
      <c r="E416" s="1">
        <v>58825.553945</v>
      </c>
      <c r="F416" s="1">
        <v>75070.670866</v>
      </c>
      <c r="G416" s="1">
        <v>65728.102461000002</v>
      </c>
      <c r="H416" s="1">
        <v>39127.222984</v>
      </c>
      <c r="I416" s="1">
        <v>21911.032076</v>
      </c>
      <c r="J416" s="1">
        <v>19254.037431000001</v>
      </c>
      <c r="K416" s="1">
        <v>15779.143164999999</v>
      </c>
      <c r="L416" s="1">
        <v>25223.941767</v>
      </c>
      <c r="M416" s="1">
        <v>32296.368144</v>
      </c>
      <c r="N416" s="1">
        <v>37390.271871999998</v>
      </c>
      <c r="O416" s="1">
        <v>14039.627798</v>
      </c>
      <c r="P416" s="1">
        <v>15643.182166000001</v>
      </c>
      <c r="Q416" s="1">
        <v>8683.7031200000001</v>
      </c>
      <c r="R416" s="1">
        <v>69033.190826999999</v>
      </c>
      <c r="S416" s="1">
        <v>72560.279246000006</v>
      </c>
      <c r="T416" s="1">
        <v>93452.592541000005</v>
      </c>
      <c r="U416">
        <f>LN(ABS(F416-E416))</f>
        <v>9.6955476454303309</v>
      </c>
      <c r="V416">
        <f>LN(ABS(G416-F416))</f>
        <v>9.1423364832488083</v>
      </c>
      <c r="W416">
        <f>LN(ABS(H416-G416))</f>
        <v>10.188699557268333</v>
      </c>
      <c r="X416">
        <f>LN((I416+L416+O416)/R416)</f>
        <v>-0.1208553179058714</v>
      </c>
      <c r="Y416">
        <f>LN((J416+M416+P416)/S416)</f>
        <v>-7.6839831828046073E-2</v>
      </c>
      <c r="Z416">
        <f>LN((K416+N416+Q416)/T416)</f>
        <v>-0.41269176366966637</v>
      </c>
    </row>
    <row r="417" spans="1:26">
      <c r="A417" t="s">
        <v>11279</v>
      </c>
      <c r="B417" t="s">
        <v>11278</v>
      </c>
      <c r="C417" t="s">
        <v>11277</v>
      </c>
      <c r="D417" t="s">
        <v>8189</v>
      </c>
      <c r="E417" s="1">
        <v>12437.071894000001</v>
      </c>
      <c r="F417" s="1">
        <v>6857.8973919999999</v>
      </c>
      <c r="G417" s="1">
        <v>6190.5727900000002</v>
      </c>
      <c r="H417" s="1">
        <v>3577.1980269999999</v>
      </c>
      <c r="I417" s="1">
        <v>5537.4725369999996</v>
      </c>
      <c r="J417" s="1">
        <v>2331.5169860000001</v>
      </c>
      <c r="K417" s="1">
        <v>478.67200000000003</v>
      </c>
      <c r="L417" s="1">
        <v>11955.107255999999</v>
      </c>
      <c r="M417" s="1">
        <v>20566.211534999999</v>
      </c>
      <c r="N417" s="1">
        <v>14472.067333000001</v>
      </c>
      <c r="O417" s="1">
        <v>11504.822858</v>
      </c>
      <c r="P417" s="1">
        <v>6483.6711850000002</v>
      </c>
      <c r="Q417" s="1">
        <v>2092.0103199999999</v>
      </c>
      <c r="R417" s="1">
        <v>150246.64266300001</v>
      </c>
      <c r="S417" s="1">
        <v>119505.658198</v>
      </c>
      <c r="T417" s="1">
        <v>126712.066051</v>
      </c>
      <c r="U417">
        <f>LN(ABS(F417-E417))</f>
        <v>8.6267961057216684</v>
      </c>
      <c r="V417">
        <f>LN(ABS(G417-F417))</f>
        <v>6.5032765872053764</v>
      </c>
      <c r="W417">
        <f>LN(ABS(H417-G417))</f>
        <v>7.8683976777394591</v>
      </c>
      <c r="X417">
        <f>LN((I417+L417+O417)/R417)</f>
        <v>-1.6450719659438917</v>
      </c>
      <c r="Y417">
        <f>LN((J417+M417+P417)/S417)</f>
        <v>-1.4030019081201921</v>
      </c>
      <c r="Z417">
        <f>LN((K417+N417+Q417)/T417)</f>
        <v>-2.00619244303271</v>
      </c>
    </row>
    <row r="418" spans="1:26">
      <c r="A418" t="s">
        <v>11276</v>
      </c>
      <c r="B418" t="s">
        <v>11275</v>
      </c>
      <c r="C418" t="s">
        <v>11274</v>
      </c>
      <c r="D418" t="s">
        <v>8189</v>
      </c>
      <c r="E418" s="1">
        <v>81932.814211000004</v>
      </c>
      <c r="F418" s="1">
        <v>47831.702977000001</v>
      </c>
      <c r="G418" s="1">
        <v>67309.473538000006</v>
      </c>
      <c r="H418" s="1">
        <v>103725.249666</v>
      </c>
      <c r="I418" s="1"/>
      <c r="J418" s="1"/>
      <c r="K418" s="1"/>
      <c r="L418" s="1">
        <v>171506.418389</v>
      </c>
      <c r="M418" s="1">
        <v>130849.35088899999</v>
      </c>
      <c r="N418" s="1">
        <v>182505.12949699999</v>
      </c>
      <c r="O418" s="1">
        <v>24791.520121000001</v>
      </c>
      <c r="P418" s="1">
        <v>24321.439976000001</v>
      </c>
      <c r="Q418" s="1">
        <v>16054.975130000001</v>
      </c>
      <c r="R418" s="1">
        <v>2230849.1696819998</v>
      </c>
      <c r="S418" s="1">
        <v>2509103.140873</v>
      </c>
      <c r="T418" s="1">
        <v>2712105.895217</v>
      </c>
      <c r="U418">
        <f>LN(ABS(F418-E418))</f>
        <v>10.437085250247979</v>
      </c>
      <c r="V418">
        <f>LN(ABS(G418-F418))</f>
        <v>9.8770291230596321</v>
      </c>
      <c r="W418">
        <f>LN(ABS(H418-G418))</f>
        <v>10.50275736983969</v>
      </c>
      <c r="X418">
        <f>LN((I418+L418+O418)/R418)</f>
        <v>-2.4305039860548328</v>
      </c>
      <c r="Y418">
        <f>LN((J418+M418+P418)/S418)</f>
        <v>-2.7831542670333613</v>
      </c>
      <c r="Z418">
        <f>LN((K418+N418+Q418)/T418)</f>
        <v>-2.6143888468218526</v>
      </c>
    </row>
    <row r="419" spans="1:26">
      <c r="A419" t="s">
        <v>11273</v>
      </c>
      <c r="B419" t="s">
        <v>11272</v>
      </c>
      <c r="C419" t="s">
        <v>11271</v>
      </c>
      <c r="D419" t="s">
        <v>8189</v>
      </c>
      <c r="E419" s="1">
        <v>121611.046457</v>
      </c>
      <c r="F419" s="1">
        <v>164272.07636899999</v>
      </c>
      <c r="G419" s="1">
        <v>148004.835533</v>
      </c>
      <c r="H419" s="1">
        <v>160156.952479</v>
      </c>
      <c r="I419" s="1">
        <v>152073.02995600001</v>
      </c>
      <c r="J419" s="1">
        <v>169298.18270899999</v>
      </c>
      <c r="K419" s="1">
        <v>136019.54108699999</v>
      </c>
      <c r="L419" s="1">
        <v>299034.39708199998</v>
      </c>
      <c r="M419" s="1">
        <v>272434.21733800002</v>
      </c>
      <c r="N419" s="1">
        <v>311079.67848800001</v>
      </c>
      <c r="O419" s="1">
        <v>8701.8101289999995</v>
      </c>
      <c r="P419" s="1">
        <v>9320.7414339999996</v>
      </c>
      <c r="Q419" s="1">
        <v>8952.6472580000009</v>
      </c>
      <c r="R419" s="1">
        <v>1785313.2321220001</v>
      </c>
      <c r="S419" s="1">
        <v>1692584.6472990001</v>
      </c>
      <c r="T419" s="1">
        <v>1720653.058186</v>
      </c>
      <c r="U419">
        <f>LN(ABS(F419-E419))</f>
        <v>10.661041134068659</v>
      </c>
      <c r="V419">
        <f>LN(ABS(G419-F419))</f>
        <v>9.6969085998452744</v>
      </c>
      <c r="W419">
        <f>LN(ABS(H419-G419))</f>
        <v>9.4052586678303545</v>
      </c>
      <c r="X419">
        <f>LN((I419+L419+O419)/R419)</f>
        <v>-1.3565374573395912</v>
      </c>
      <c r="Y419">
        <f>LN((J419+M419+P419)/S419)</f>
        <v>-1.3224268538149562</v>
      </c>
      <c r="Z419">
        <f>LN((K419+N419+Q419)/T419)</f>
        <v>-1.3278526366362928</v>
      </c>
    </row>
    <row r="420" spans="1:26">
      <c r="A420" t="s">
        <v>11270</v>
      </c>
      <c r="B420" t="s">
        <v>11269</v>
      </c>
      <c r="C420" t="s">
        <v>11268</v>
      </c>
      <c r="D420" t="s">
        <v>8189</v>
      </c>
      <c r="E420" s="1">
        <v>272372.81791699998</v>
      </c>
      <c r="F420" s="1">
        <v>299855.02097900002</v>
      </c>
      <c r="G420" s="1">
        <v>326769.80884100002</v>
      </c>
      <c r="H420" s="1">
        <v>340504.43775400001</v>
      </c>
      <c r="I420" s="1">
        <v>10337.340053</v>
      </c>
      <c r="J420" s="1">
        <v>20017.339792999999</v>
      </c>
      <c r="K420" s="1">
        <v>16636.505109999998</v>
      </c>
      <c r="L420" s="1">
        <v>370852.00438699999</v>
      </c>
      <c r="M420" s="1">
        <v>447830.05440399999</v>
      </c>
      <c r="N420" s="1">
        <v>486127.56574699999</v>
      </c>
      <c r="O420" s="1">
        <v>27182.793679999999</v>
      </c>
      <c r="P420" s="1">
        <v>44693.315289999999</v>
      </c>
      <c r="Q420" s="1">
        <v>38854.046526999999</v>
      </c>
      <c r="R420" s="1">
        <v>1358772.027791</v>
      </c>
      <c r="S420" s="1">
        <v>1459982.7429820001</v>
      </c>
      <c r="T420" s="1">
        <v>1522579.104274</v>
      </c>
      <c r="U420">
        <f>LN(ABS(F420-E420))</f>
        <v>10.221293912773527</v>
      </c>
      <c r="V420">
        <f>LN(ABS(G420-F420))</f>
        <v>10.200431149188034</v>
      </c>
      <c r="W420">
        <f>LN(ABS(H420-G420))</f>
        <v>9.5276755805451696</v>
      </c>
      <c r="X420">
        <f>LN((I420+L420+O420)/R420)</f>
        <v>-1.2021577881836498</v>
      </c>
      <c r="Y420">
        <f>LN((J420+M420+P420)/S420)</f>
        <v>-1.0467997537539007</v>
      </c>
      <c r="Z420">
        <f>LN((K420+N420+Q420)/T420)</f>
        <v>-1.0335997824307099</v>
      </c>
    </row>
    <row r="421" spans="1:26">
      <c r="A421" t="s">
        <v>11267</v>
      </c>
      <c r="B421" t="s">
        <v>11266</v>
      </c>
      <c r="C421" t="s">
        <v>11265</v>
      </c>
      <c r="D421" t="s">
        <v>8189</v>
      </c>
      <c r="E421" s="1">
        <v>465267.87949800002</v>
      </c>
      <c r="F421" s="1">
        <v>445084.92509199999</v>
      </c>
      <c r="G421" s="1">
        <v>495365.51202099997</v>
      </c>
      <c r="H421" s="1">
        <v>519223.80493300001</v>
      </c>
      <c r="I421" s="1">
        <v>135658.065355</v>
      </c>
      <c r="J421" s="1">
        <v>95266.006382000007</v>
      </c>
      <c r="K421" s="1">
        <v>93927.176334000003</v>
      </c>
      <c r="L421" s="1">
        <v>843239.20002800005</v>
      </c>
      <c r="M421" s="1">
        <v>836580.91873899999</v>
      </c>
      <c r="N421" s="1">
        <v>979638.70209499996</v>
      </c>
      <c r="O421" s="1">
        <v>101073.56963699999</v>
      </c>
      <c r="P421" s="1">
        <v>85529.427100999994</v>
      </c>
      <c r="Q421" s="1">
        <v>97271.871020999999</v>
      </c>
      <c r="R421" s="1">
        <v>2325978.615884</v>
      </c>
      <c r="S421" s="1">
        <v>2697233.3161380002</v>
      </c>
      <c r="T421" s="1">
        <v>2957493.3506069998</v>
      </c>
      <c r="U421">
        <f>LN(ABS(F421-E421))</f>
        <v>9.9125936858676926</v>
      </c>
      <c r="V421">
        <f>LN(ABS(G421-F421))</f>
        <v>10.825374335846076</v>
      </c>
      <c r="W421">
        <f>LN(ABS(H421-G421))</f>
        <v>10.079887147073929</v>
      </c>
      <c r="X421">
        <f>LN((I421+L421+O421)/R421)</f>
        <v>-0.76720682437877852</v>
      </c>
      <c r="Y421">
        <f>LN((J421+M421+P421)/S421)</f>
        <v>-0.9749994401294001</v>
      </c>
      <c r="Z421">
        <f>LN((K421+N421+Q421)/T421)</f>
        <v>-0.92662255079552469</v>
      </c>
    </row>
    <row r="422" spans="1:26">
      <c r="A422" t="s">
        <v>11264</v>
      </c>
      <c r="B422" t="s">
        <v>11263</v>
      </c>
      <c r="C422" t="s">
        <v>11262</v>
      </c>
      <c r="D422" t="s">
        <v>8189</v>
      </c>
      <c r="E422" s="1">
        <v>226121.94557700001</v>
      </c>
      <c r="F422" s="1">
        <v>228846.483549</v>
      </c>
      <c r="G422" s="1">
        <v>228997.90654299999</v>
      </c>
      <c r="H422" s="1">
        <v>229018.60794300001</v>
      </c>
      <c r="I422" s="1">
        <v>29354.741040000001</v>
      </c>
      <c r="J422" s="1">
        <v>20274.932434999999</v>
      </c>
      <c r="K422" s="1">
        <v>6284.2512559999996</v>
      </c>
      <c r="L422" s="1">
        <v>380607.58867899998</v>
      </c>
      <c r="M422" s="1">
        <v>435610.73206299997</v>
      </c>
      <c r="N422" s="1">
        <v>385968.662511</v>
      </c>
      <c r="O422" s="1">
        <v>96944.178279999993</v>
      </c>
      <c r="P422" s="1">
        <v>124345.048259</v>
      </c>
      <c r="Q422" s="1">
        <v>103122.015761</v>
      </c>
      <c r="R422" s="1">
        <v>599334.98817200004</v>
      </c>
      <c r="S422" s="1">
        <v>610201.39603599999</v>
      </c>
      <c r="T422" s="1">
        <v>420444.56902200001</v>
      </c>
      <c r="U422">
        <f>LN(ABS(F422-E422))</f>
        <v>7.9100541411622176</v>
      </c>
      <c r="V422">
        <f>LN(ABS(G422-F422))</f>
        <v>5.0200772052969658</v>
      </c>
      <c r="W422">
        <f>LN(ABS(H422-G422))</f>
        <v>3.0302013308355296</v>
      </c>
      <c r="X422">
        <f>LN((I422+L422+O422)/R422)</f>
        <v>-0.16749410327387382</v>
      </c>
      <c r="Y422">
        <f>LN((J422+M422+P422)/S422)</f>
        <v>-5.0363255051202163E-2</v>
      </c>
      <c r="Z422">
        <f>LN((K422+N422+Q422)/T422)</f>
        <v>0.16400226011549626</v>
      </c>
    </row>
    <row r="423" spans="1:26">
      <c r="A423" t="s">
        <v>11261</v>
      </c>
      <c r="B423" t="s">
        <v>11260</v>
      </c>
      <c r="C423" t="s">
        <v>11259</v>
      </c>
      <c r="D423" t="s">
        <v>8189</v>
      </c>
      <c r="E423" s="1">
        <v>45349.818292999997</v>
      </c>
      <c r="F423" s="1">
        <v>47960.384533999997</v>
      </c>
      <c r="G423" s="1">
        <v>49513.566488999997</v>
      </c>
      <c r="H423" s="1">
        <v>52084.123380999998</v>
      </c>
      <c r="I423" s="1">
        <v>14204.026891</v>
      </c>
      <c r="J423" s="1">
        <v>15247.902802000001</v>
      </c>
      <c r="K423" s="1">
        <v>22080.107026000001</v>
      </c>
      <c r="L423" s="1">
        <v>27279.523013999999</v>
      </c>
      <c r="M423" s="1">
        <v>33584.726110000003</v>
      </c>
      <c r="N423" s="1">
        <v>42339.175887999998</v>
      </c>
      <c r="O423" s="1">
        <v>3610.364067</v>
      </c>
      <c r="P423" s="1">
        <v>1902.58824</v>
      </c>
      <c r="Q423" s="1">
        <v>4423.9254870000004</v>
      </c>
      <c r="R423" s="1">
        <v>140327.84331299999</v>
      </c>
      <c r="S423" s="1">
        <v>168952.17410500001</v>
      </c>
      <c r="T423" s="1">
        <v>188462.43335899999</v>
      </c>
      <c r="U423">
        <f>LN(ABS(F423-E423))</f>
        <v>7.8673224273610796</v>
      </c>
      <c r="V423">
        <f>LN(ABS(G423-F423))</f>
        <v>7.3480609798399845</v>
      </c>
      <c r="W423">
        <f>LN(ABS(H423-G423))</f>
        <v>7.8518778439096515</v>
      </c>
      <c r="X423">
        <f>LN((I423+L423+O423)/R423)</f>
        <v>-1.1352341307497371</v>
      </c>
      <c r="Y423">
        <f>LN((J423+M423+P423)/S423)</f>
        <v>-1.2029953935672393</v>
      </c>
      <c r="Z423">
        <f>LN((K423+N423+Q423)/T423)</f>
        <v>-1.0070671176056072</v>
      </c>
    </row>
    <row r="424" spans="1:26">
      <c r="A424" t="s">
        <v>11258</v>
      </c>
      <c r="B424" t="s">
        <v>11257</v>
      </c>
      <c r="C424" t="s">
        <v>11256</v>
      </c>
      <c r="D424" t="s">
        <v>8189</v>
      </c>
      <c r="E424" s="1">
        <v>69437.797409000006</v>
      </c>
      <c r="F424" s="1">
        <v>146641.547147</v>
      </c>
      <c r="G424" s="1">
        <v>160555.24774799999</v>
      </c>
      <c r="H424" s="1">
        <v>298.41432600000002</v>
      </c>
      <c r="I424" s="1"/>
      <c r="J424" s="1"/>
      <c r="K424" s="1"/>
      <c r="L424" s="1">
        <v>1762.9539950000001</v>
      </c>
      <c r="M424" s="1">
        <v>2572.8125869999999</v>
      </c>
      <c r="N424" s="1">
        <v>2108.3076470000001</v>
      </c>
      <c r="O424" s="1">
        <v>58.948748000000002</v>
      </c>
      <c r="P424" s="1">
        <v>3.6156169999999999</v>
      </c>
      <c r="Q424" s="1">
        <v>1.4786300000000001</v>
      </c>
      <c r="R424" s="1">
        <v>10321.027233000001</v>
      </c>
      <c r="S424" s="1">
        <v>10415.023090000001</v>
      </c>
      <c r="T424" s="1">
        <v>12233.908221</v>
      </c>
      <c r="U424">
        <f>LN(ABS(F424-E424))</f>
        <v>11.25420330656905</v>
      </c>
      <c r="V424">
        <f>LN(ABS(G424-F424))</f>
        <v>9.540629288428299</v>
      </c>
      <c r="W424">
        <f>LN(ABS(H424-G424))</f>
        <v>11.984533016132731</v>
      </c>
      <c r="X424">
        <f>LN((I424+L424+O424)/R424)</f>
        <v>-1.7343018750217498</v>
      </c>
      <c r="Y424">
        <f>LN((J424+M424+P424)/S424)</f>
        <v>-1.3968452690166069</v>
      </c>
      <c r="Z424">
        <f>LN((K424+N424+Q424)/T424)</f>
        <v>-1.7576248069940703</v>
      </c>
    </row>
    <row r="425" spans="1:26">
      <c r="A425" t="s">
        <v>11255</v>
      </c>
      <c r="B425" t="s">
        <v>11254</v>
      </c>
      <c r="C425" t="s">
        <v>11253</v>
      </c>
      <c r="D425" t="s">
        <v>8189</v>
      </c>
      <c r="E425" s="1">
        <v>409567.92812699999</v>
      </c>
      <c r="F425" s="1">
        <v>303104.66284399998</v>
      </c>
      <c r="G425" s="1">
        <v>458020.93619799998</v>
      </c>
      <c r="H425" s="1">
        <v>334994.10008499998</v>
      </c>
      <c r="I425" s="1"/>
      <c r="J425" s="1"/>
      <c r="K425" s="1"/>
      <c r="L425" s="1">
        <v>16355.194331999999</v>
      </c>
      <c r="M425" s="1">
        <v>22830.058806000001</v>
      </c>
      <c r="N425" s="1">
        <v>19712.427712000001</v>
      </c>
      <c r="O425" s="1">
        <v>4877.5992429999997</v>
      </c>
      <c r="P425" s="1">
        <v>4099.0705799999996</v>
      </c>
      <c r="Q425" s="1">
        <v>7956.7544109999999</v>
      </c>
      <c r="R425" s="1">
        <v>206901.90697800001</v>
      </c>
      <c r="S425" s="1">
        <v>211527.75288700001</v>
      </c>
      <c r="T425" s="1">
        <v>428119.83010399999</v>
      </c>
      <c r="U425">
        <f>LN(ABS(F425-E425))</f>
        <v>11.575555277710457</v>
      </c>
      <c r="V425">
        <f>LN(ABS(G425-F425))</f>
        <v>11.9506400780463</v>
      </c>
      <c r="W425">
        <f>LN(ABS(H425-G425))</f>
        <v>11.720157790337295</v>
      </c>
      <c r="X425">
        <f>LN((I425+L425+O425)/R425)</f>
        <v>-2.2766979483585046</v>
      </c>
      <c r="Y425">
        <f>LN((J425+M425+P425)/S425)</f>
        <v>-2.0611476316791002</v>
      </c>
      <c r="Z425">
        <f>LN((K425+N425+Q425)/T425)</f>
        <v>-2.7390838981701497</v>
      </c>
    </row>
    <row r="426" spans="1:26">
      <c r="A426" t="s">
        <v>11252</v>
      </c>
      <c r="B426" t="s">
        <v>11251</v>
      </c>
      <c r="C426" t="s">
        <v>11250</v>
      </c>
      <c r="D426" t="s">
        <v>8189</v>
      </c>
      <c r="E426" s="1">
        <v>204267.60129600001</v>
      </c>
      <c r="F426" s="1">
        <v>292938.67411299999</v>
      </c>
      <c r="G426" s="1">
        <v>306743.87304899999</v>
      </c>
      <c r="H426" s="1">
        <v>374442.82325900003</v>
      </c>
      <c r="I426" s="1">
        <v>176280.55958299999</v>
      </c>
      <c r="J426" s="1">
        <v>123879.816389</v>
      </c>
      <c r="K426" s="1">
        <v>102414.790584</v>
      </c>
      <c r="L426" s="1">
        <v>399843.73653200001</v>
      </c>
      <c r="M426" s="1">
        <v>391196.74632600002</v>
      </c>
      <c r="N426" s="1">
        <v>293307.49943999999</v>
      </c>
      <c r="O426" s="1">
        <v>57408.783791000002</v>
      </c>
      <c r="P426" s="1">
        <v>31086.342453000001</v>
      </c>
      <c r="Q426" s="1">
        <v>45064.552038000002</v>
      </c>
      <c r="R426" s="1">
        <v>1522589.5859149999</v>
      </c>
      <c r="S426" s="1">
        <v>1601117.5291299999</v>
      </c>
      <c r="T426" s="1">
        <v>1640925.3978909999</v>
      </c>
      <c r="U426">
        <f>LN(ABS(F426-E426))</f>
        <v>11.39268899128586</v>
      </c>
      <c r="V426">
        <f>LN(ABS(G426-F426))</f>
        <v>9.5328005346914289</v>
      </c>
      <c r="W426">
        <f>LN(ABS(H426-G426))</f>
        <v>11.122825952280879</v>
      </c>
      <c r="X426">
        <f>LN((I426+L426+O426)/R426)</f>
        <v>-0.87685562308952336</v>
      </c>
      <c r="Y426">
        <f>LN((J426+M426+P426)/S426)</f>
        <v>-1.0755398277698223</v>
      </c>
      <c r="Z426">
        <f>LN((K426+N426+Q426)/T426)</f>
        <v>-1.3144542214245838</v>
      </c>
    </row>
    <row r="427" spans="1:26">
      <c r="A427" t="s">
        <v>11249</v>
      </c>
      <c r="B427" t="s">
        <v>11248</v>
      </c>
      <c r="C427" t="s">
        <v>11247</v>
      </c>
      <c r="D427" t="s">
        <v>8189</v>
      </c>
      <c r="E427" s="1">
        <v>1247422.01767</v>
      </c>
      <c r="F427" s="1">
        <v>1079468.398701</v>
      </c>
      <c r="G427" s="1">
        <v>1228880.9883429999</v>
      </c>
      <c r="H427" s="1">
        <v>1321375.307364</v>
      </c>
      <c r="I427" s="1">
        <v>0</v>
      </c>
      <c r="J427" s="1"/>
      <c r="K427" s="1"/>
      <c r="L427" s="1">
        <v>83827.255321000004</v>
      </c>
      <c r="M427" s="1">
        <v>78821.310593000002</v>
      </c>
      <c r="N427" s="1">
        <v>69289.985377999998</v>
      </c>
      <c r="O427" s="1">
        <v>4653.6341659999998</v>
      </c>
      <c r="P427" s="1">
        <v>5382.0939440000002</v>
      </c>
      <c r="Q427" s="1">
        <v>77655.095165999999</v>
      </c>
      <c r="R427" s="1">
        <v>861392.98729099997</v>
      </c>
      <c r="S427" s="1">
        <v>902599.127354</v>
      </c>
      <c r="T427" s="1">
        <v>753049.03442499996</v>
      </c>
      <c r="U427">
        <f>LN(ABS(F427-E427))</f>
        <v>12.031443142703493</v>
      </c>
      <c r="V427">
        <f>LN(ABS(G427-F427))</f>
        <v>11.914466816149245</v>
      </c>
      <c r="W427">
        <f>LN(ABS(H427-G427))</f>
        <v>11.434902505625288</v>
      </c>
      <c r="X427">
        <f>LN((I427+L427+O427)/R427)</f>
        <v>-2.2757642408310521</v>
      </c>
      <c r="Y427">
        <f>LN((J427+M427+P427)/S427)</f>
        <v>-2.372043166216816</v>
      </c>
      <c r="Z427">
        <f>LN((K427+N427+Q427)/T427)</f>
        <v>-1.6340714292073373</v>
      </c>
    </row>
    <row r="428" spans="1:26">
      <c r="A428" t="s">
        <v>11246</v>
      </c>
      <c r="B428" t="s">
        <v>11245</v>
      </c>
      <c r="C428" t="s">
        <v>11244</v>
      </c>
      <c r="D428" t="s">
        <v>8189</v>
      </c>
      <c r="E428" s="1">
        <v>18785.42179</v>
      </c>
      <c r="F428" s="1">
        <v>15478.16642</v>
      </c>
      <c r="G428" s="1">
        <v>16503.669559999998</v>
      </c>
      <c r="H428" s="1">
        <v>14169.569341</v>
      </c>
      <c r="I428" s="1"/>
      <c r="J428" s="1"/>
      <c r="K428" s="1">
        <v>10</v>
      </c>
      <c r="L428" s="1">
        <v>17408.652278000001</v>
      </c>
      <c r="M428" s="1">
        <v>19581.647708</v>
      </c>
      <c r="N428" s="1">
        <v>18450.496246999999</v>
      </c>
      <c r="O428" s="1">
        <v>3209.1509169999999</v>
      </c>
      <c r="P428" s="1">
        <v>1811.6767520000001</v>
      </c>
      <c r="Q428" s="1">
        <v>2172.7100300000002</v>
      </c>
      <c r="R428" s="1">
        <v>262729.815818</v>
      </c>
      <c r="S428" s="1">
        <v>201992.68533800001</v>
      </c>
      <c r="T428" s="1">
        <v>183463.933387</v>
      </c>
      <c r="U428">
        <f>LN(ABS(F428-E428))</f>
        <v>8.1038739310466674</v>
      </c>
      <c r="V428">
        <f>LN(ABS(G428-F428))</f>
        <v>6.9329386394287607</v>
      </c>
      <c r="W428">
        <f>LN(ABS(H428-G428))</f>
        <v>7.7553817506564506</v>
      </c>
      <c r="X428">
        <f>LN((I428+L428+O428)/R428)</f>
        <v>-2.5449712525169303</v>
      </c>
      <c r="Y428">
        <f>LN((J428+M428+P428)/S428)</f>
        <v>-2.2451525533049854</v>
      </c>
      <c r="Z428">
        <f>LN((K428+N428+Q428)/T428)</f>
        <v>-2.185116366692331</v>
      </c>
    </row>
    <row r="429" spans="1:26">
      <c r="A429" t="s">
        <v>11243</v>
      </c>
      <c r="B429" t="s">
        <v>11242</v>
      </c>
      <c r="C429" t="s">
        <v>11241</v>
      </c>
      <c r="D429" t="s">
        <v>8189</v>
      </c>
      <c r="E429" s="1">
        <v>32831.586969999997</v>
      </c>
      <c r="F429" s="1">
        <v>1642.2269490000001</v>
      </c>
      <c r="G429" s="1">
        <v>1066.303535</v>
      </c>
      <c r="H429" s="1">
        <v>2203.2090800000001</v>
      </c>
      <c r="I429" s="1"/>
      <c r="J429" s="1"/>
      <c r="K429" s="1">
        <v>132.363</v>
      </c>
      <c r="L429" s="1">
        <v>32458.675083999999</v>
      </c>
      <c r="M429" s="1">
        <v>64027.361429999997</v>
      </c>
      <c r="N429" s="1">
        <v>81452.445831999998</v>
      </c>
      <c r="O429" s="1">
        <v>40117.016777999997</v>
      </c>
      <c r="P429" s="1">
        <v>34026.190149000002</v>
      </c>
      <c r="Q429" s="1">
        <v>33136.634804000001</v>
      </c>
      <c r="R429" s="1">
        <v>1141756.6970490001</v>
      </c>
      <c r="S429" s="1">
        <v>1462544.341001</v>
      </c>
      <c r="T429" s="1">
        <v>1907810.5643130001</v>
      </c>
      <c r="U429">
        <f>LN(ABS(F429-E429))</f>
        <v>10.347832290667387</v>
      </c>
      <c r="V429">
        <f>LN(ABS(G429-F429))</f>
        <v>6.3559746900501315</v>
      </c>
      <c r="W429">
        <f>LN(ABS(H429-G429))</f>
        <v>7.0360654164210823</v>
      </c>
      <c r="X429">
        <f>LN((I429+L429+O429)/R429)</f>
        <v>-2.7556932747204774</v>
      </c>
      <c r="Y429">
        <f>LN((J429+M429+P429)/S429)</f>
        <v>-2.7024191231718566</v>
      </c>
      <c r="Z429">
        <f>LN((K429+N429+Q429)/T429)</f>
        <v>-2.8112046013599485</v>
      </c>
    </row>
    <row r="430" spans="1:26">
      <c r="A430" t="s">
        <v>11240</v>
      </c>
      <c r="B430" t="s">
        <v>11239</v>
      </c>
      <c r="C430" t="s">
        <v>11238</v>
      </c>
      <c r="D430" t="s">
        <v>8189</v>
      </c>
      <c r="E430" s="1">
        <v>34458.605899000002</v>
      </c>
      <c r="F430" s="1">
        <v>43250.819631999999</v>
      </c>
      <c r="G430" s="1">
        <v>42931.624237000004</v>
      </c>
      <c r="H430" s="1">
        <v>39460.808443000002</v>
      </c>
      <c r="I430" s="1">
        <v>1219.3849</v>
      </c>
      <c r="J430" s="1"/>
      <c r="K430" s="1">
        <v>8.5579560000000008</v>
      </c>
      <c r="L430" s="1">
        <v>25462.046812000001</v>
      </c>
      <c r="M430" s="1">
        <v>31231.110975</v>
      </c>
      <c r="N430" s="1">
        <v>26725.672329000001</v>
      </c>
      <c r="O430" s="1">
        <v>3960.1706199999999</v>
      </c>
      <c r="P430" s="1">
        <v>5004.3763559999998</v>
      </c>
      <c r="Q430" s="1">
        <v>3328.6884639999998</v>
      </c>
      <c r="R430" s="1">
        <v>370282.22890500003</v>
      </c>
      <c r="S430" s="1">
        <v>340452.82277799997</v>
      </c>
      <c r="T430" s="1">
        <v>276514.274186</v>
      </c>
      <c r="U430">
        <f>LN(ABS(F430-E430))</f>
        <v>9.0816218057288296</v>
      </c>
      <c r="V430">
        <f>LN(ABS(G430-F430))</f>
        <v>5.7658034387798436</v>
      </c>
      <c r="W430">
        <f>LN(ABS(H430-G430))</f>
        <v>8.1521449444448812</v>
      </c>
      <c r="X430">
        <f>LN((I430+L430+O430)/R430)</f>
        <v>-2.4919068567573128</v>
      </c>
      <c r="Y430">
        <f>LN((J430+M430+P430)/S430)</f>
        <v>-2.2402376115592637</v>
      </c>
      <c r="Z430">
        <f>LN((K430+N430+Q430)/T430)</f>
        <v>-2.2189699671227503</v>
      </c>
    </row>
    <row r="431" spans="1:26">
      <c r="A431" t="s">
        <v>11237</v>
      </c>
      <c r="B431" t="s">
        <v>11236</v>
      </c>
      <c r="C431" t="s">
        <v>11235</v>
      </c>
      <c r="D431" t="s">
        <v>8189</v>
      </c>
      <c r="E431" s="1">
        <v>419931.00241199997</v>
      </c>
      <c r="F431" s="1">
        <v>492290.10599499999</v>
      </c>
      <c r="G431" s="1">
        <v>435361.08204100002</v>
      </c>
      <c r="H431" s="1">
        <v>543476.92751900002</v>
      </c>
      <c r="I431" s="1">
        <v>8233.1260050000001</v>
      </c>
      <c r="J431" s="1">
        <v>8601.9898329999996</v>
      </c>
      <c r="K431" s="1">
        <v>2039.2</v>
      </c>
      <c r="L431" s="1">
        <v>107773.266376</v>
      </c>
      <c r="M431" s="1">
        <v>106805.387194</v>
      </c>
      <c r="N431" s="1">
        <v>210409.31404500001</v>
      </c>
      <c r="O431" s="1">
        <v>214965.86519099999</v>
      </c>
      <c r="P431" s="1">
        <v>289208.83965699997</v>
      </c>
      <c r="Q431" s="1">
        <v>273728.96830399998</v>
      </c>
      <c r="R431" s="1">
        <v>1145390.2217840001</v>
      </c>
      <c r="S431" s="1">
        <v>1258322.479639</v>
      </c>
      <c r="T431" s="1">
        <v>1594125.620317</v>
      </c>
      <c r="U431">
        <f>LN(ABS(F431-E431))</f>
        <v>11.189396551137857</v>
      </c>
      <c r="V431">
        <f>LN(ABS(G431-F431))</f>
        <v>10.949560577129263</v>
      </c>
      <c r="W431">
        <f>LN(ABS(H431-G431))</f>
        <v>11.590958574550381</v>
      </c>
      <c r="X431">
        <f>LN((I431+L431+O431)/R431)</f>
        <v>-1.2414661050964164</v>
      </c>
      <c r="Y431">
        <f>LN((J431+M431+P431)/S431)</f>
        <v>-1.1345957428139155</v>
      </c>
      <c r="Z431">
        <f>LN((K431+N431+Q431)/T431)</f>
        <v>-1.1875069172205712</v>
      </c>
    </row>
    <row r="432" spans="1:26">
      <c r="A432" t="s">
        <v>11234</v>
      </c>
      <c r="B432" t="s">
        <v>11233</v>
      </c>
      <c r="C432" t="s">
        <v>11232</v>
      </c>
      <c r="D432" t="s">
        <v>8189</v>
      </c>
      <c r="E432" s="1">
        <v>799455.810146</v>
      </c>
      <c r="F432" s="1">
        <v>925146.39130899997</v>
      </c>
      <c r="G432" s="1">
        <v>963590.03913000005</v>
      </c>
      <c r="H432" s="1">
        <v>1049435.560512</v>
      </c>
      <c r="I432" s="1">
        <v>2507.906007</v>
      </c>
      <c r="J432" s="1">
        <v>12564.130905</v>
      </c>
      <c r="K432" s="1">
        <v>19646.139082000002</v>
      </c>
      <c r="L432" s="1">
        <v>926073.99867100001</v>
      </c>
      <c r="M432" s="1">
        <v>792426.15983100003</v>
      </c>
      <c r="N432" s="1">
        <v>878700.14480000001</v>
      </c>
      <c r="O432" s="1">
        <v>887559.73590700002</v>
      </c>
      <c r="P432" s="1">
        <v>1044755.211199</v>
      </c>
      <c r="Q432" s="1">
        <v>802374.34197099996</v>
      </c>
      <c r="R432" s="1">
        <v>16780354.647826001</v>
      </c>
      <c r="S432" s="1">
        <v>14098213.1296</v>
      </c>
      <c r="T432" s="1">
        <v>12271127.424327999</v>
      </c>
      <c r="U432">
        <f>LN(ABS(F432-E432))</f>
        <v>11.741578460688924</v>
      </c>
      <c r="V432">
        <f>LN(ABS(G432-F432))</f>
        <v>10.556948755069877</v>
      </c>
      <c r="W432">
        <f>LN(ABS(H432-G432))</f>
        <v>11.360304697020737</v>
      </c>
      <c r="X432">
        <f>LN((I432+L432+O432)/R432)</f>
        <v>-2.2234945629118239</v>
      </c>
      <c r="Y432">
        <f>LN((J432+M432+P432)/S432)</f>
        <v>-2.0309999978507673</v>
      </c>
      <c r="Z432">
        <f>LN((K432+N432+Q432)/T432)</f>
        <v>-1.9761970803214259</v>
      </c>
    </row>
    <row r="433" spans="1:26">
      <c r="A433" t="s">
        <v>11231</v>
      </c>
      <c r="B433" t="s">
        <v>11230</v>
      </c>
      <c r="C433" t="s">
        <v>11229</v>
      </c>
      <c r="D433" t="s">
        <v>8189</v>
      </c>
      <c r="E433" s="1">
        <v>25684.804642999999</v>
      </c>
      <c r="F433" s="1">
        <v>5635.4545319999997</v>
      </c>
      <c r="G433" s="1">
        <v>8329.1560900000004</v>
      </c>
      <c r="H433" s="1">
        <v>4618.4221630000002</v>
      </c>
      <c r="I433" s="1">
        <v>11056.989914</v>
      </c>
      <c r="J433" s="1">
        <v>160</v>
      </c>
      <c r="K433" s="1"/>
      <c r="L433" s="1">
        <v>149456.20430499999</v>
      </c>
      <c r="M433" s="1">
        <v>133481.55687299999</v>
      </c>
      <c r="N433" s="1">
        <v>142156.572724</v>
      </c>
      <c r="O433" s="1">
        <v>19940.650572999999</v>
      </c>
      <c r="P433" s="1">
        <v>5968.2438840000004</v>
      </c>
      <c r="Q433" s="1">
        <v>20767.426748999998</v>
      </c>
      <c r="R433" s="1">
        <v>1310304.3313730001</v>
      </c>
      <c r="S433" s="1">
        <v>962616.97971300001</v>
      </c>
      <c r="T433" s="1">
        <v>1046996.253277</v>
      </c>
      <c r="U433">
        <f>LN(ABS(F433-E433))</f>
        <v>9.9059520187929309</v>
      </c>
      <c r="V433">
        <f>LN(ABS(G433-F433))</f>
        <v>7.8986715705813113</v>
      </c>
      <c r="W433">
        <f>LN(ABS(H433-G433))</f>
        <v>8.2189849600261145</v>
      </c>
      <c r="X433">
        <f>LN((I433+L433+O433)/R433)</f>
        <v>-1.9825396656890169</v>
      </c>
      <c r="Y433">
        <f>LN((J433+M433+P433)/S433)</f>
        <v>-1.9308042022813796</v>
      </c>
      <c r="Z433">
        <f>LN((K433+N433+Q433)/T433)</f>
        <v>-1.8603968011606302</v>
      </c>
    </row>
    <row r="434" spans="1:26">
      <c r="A434" t="s">
        <v>11228</v>
      </c>
      <c r="B434" t="s">
        <v>11227</v>
      </c>
      <c r="C434" t="s">
        <v>11226</v>
      </c>
      <c r="D434" t="s">
        <v>8189</v>
      </c>
      <c r="E434" s="1">
        <v>4995328.8101920001</v>
      </c>
      <c r="F434" s="1">
        <v>3135159.4542789999</v>
      </c>
      <c r="G434" s="1">
        <v>2926591.59026</v>
      </c>
      <c r="H434" s="1">
        <v>3160803.3322069999</v>
      </c>
      <c r="I434" s="1">
        <v>8486.3205749999997</v>
      </c>
      <c r="J434" s="1">
        <v>31978.065739999998</v>
      </c>
      <c r="K434" s="1">
        <v>6912.930034</v>
      </c>
      <c r="L434" s="1">
        <v>555438.97251700005</v>
      </c>
      <c r="M434" s="1">
        <v>913938.72001000005</v>
      </c>
      <c r="N434" s="1">
        <v>998659.20292700001</v>
      </c>
      <c r="O434" s="1">
        <v>1550691.267368</v>
      </c>
      <c r="P434" s="1">
        <v>2164122.0165630002</v>
      </c>
      <c r="Q434" s="1">
        <v>2154467.0623539998</v>
      </c>
      <c r="R434" s="1">
        <v>46469303.619840004</v>
      </c>
      <c r="S434" s="1">
        <v>52186058.063193999</v>
      </c>
      <c r="T434" s="1">
        <v>46818089.348608002</v>
      </c>
      <c r="U434">
        <f>LN(ABS(F434-E434))</f>
        <v>14.436178093110572</v>
      </c>
      <c r="V434">
        <f>LN(ABS(G434-F434))</f>
        <v>12.248019754163302</v>
      </c>
      <c r="W434">
        <f>LN(ABS(H434-G434))</f>
        <v>12.363980865298018</v>
      </c>
      <c r="X434">
        <f>LN((I434+L434+O434)/R434)</f>
        <v>-3.0899184566275797</v>
      </c>
      <c r="Y434">
        <f>LN((J434+M434+P434)/S434)</f>
        <v>-2.8201801695612545</v>
      </c>
      <c r="Z434">
        <f>LN((K434+N434+Q434)/T434)</f>
        <v>-2.6956852216825462</v>
      </c>
    </row>
    <row r="435" spans="1:26">
      <c r="A435" t="s">
        <v>11225</v>
      </c>
      <c r="B435" t="s">
        <v>11224</v>
      </c>
      <c r="C435" t="s">
        <v>11223</v>
      </c>
      <c r="D435" t="s">
        <v>8189</v>
      </c>
      <c r="E435" s="1">
        <v>777849.55119100004</v>
      </c>
      <c r="F435" s="1">
        <v>878973.49756100005</v>
      </c>
      <c r="G435" s="1">
        <v>1217248.4465079999</v>
      </c>
      <c r="H435" s="1">
        <v>1164971.7014200001</v>
      </c>
      <c r="I435" s="1">
        <v>2023.585075</v>
      </c>
      <c r="J435" s="1">
        <v>1401.055247</v>
      </c>
      <c r="K435" s="1">
        <v>230011.345654</v>
      </c>
      <c r="L435" s="1">
        <v>360127.32128500001</v>
      </c>
      <c r="M435" s="1">
        <v>347390.074257</v>
      </c>
      <c r="N435" s="1">
        <v>712371.79474399996</v>
      </c>
      <c r="O435" s="1">
        <v>2167600.8583809999</v>
      </c>
      <c r="P435" s="1">
        <v>1324191.338554</v>
      </c>
      <c r="Q435" s="1">
        <v>929099.46674499998</v>
      </c>
      <c r="R435" s="1">
        <v>3379559.359226</v>
      </c>
      <c r="S435" s="1">
        <v>4137970.243003</v>
      </c>
      <c r="T435" s="1">
        <v>4602723.6737900004</v>
      </c>
      <c r="U435">
        <f>LN(ABS(F435-E435))</f>
        <v>11.524102235221223</v>
      </c>
      <c r="V435">
        <f>LN(ABS(G435-F435))</f>
        <v>12.731614302210245</v>
      </c>
      <c r="W435">
        <f>LN(ABS(H435-G435))</f>
        <v>10.864306906580383</v>
      </c>
      <c r="X435">
        <f>LN((I435+L435+O435)/R435)</f>
        <v>-0.28962415268099179</v>
      </c>
      <c r="Y435">
        <f>LN((J435+M435+P435)/S435)</f>
        <v>-0.90559744553698818</v>
      </c>
      <c r="Z435">
        <f>LN((K435+N435+Q435)/T435)</f>
        <v>-0.89991727648823605</v>
      </c>
    </row>
    <row r="436" spans="1:26">
      <c r="A436" t="s">
        <v>11222</v>
      </c>
      <c r="B436" t="s">
        <v>11221</v>
      </c>
      <c r="C436" t="s">
        <v>11220</v>
      </c>
      <c r="D436" t="s">
        <v>8189</v>
      </c>
      <c r="E436" s="1">
        <v>148602.222706</v>
      </c>
      <c r="F436" s="1">
        <v>202590.83911599999</v>
      </c>
      <c r="G436" s="1">
        <v>209723.27517000001</v>
      </c>
      <c r="H436" s="1">
        <v>228472.02306199999</v>
      </c>
      <c r="I436" s="1">
        <v>61.5</v>
      </c>
      <c r="J436" s="1">
        <v>665.738966</v>
      </c>
      <c r="K436" s="1">
        <v>1195.839373</v>
      </c>
      <c r="L436" s="1">
        <v>120704.338632</v>
      </c>
      <c r="M436" s="1">
        <v>151957.327338</v>
      </c>
      <c r="N436" s="1">
        <v>204577.66381699999</v>
      </c>
      <c r="O436" s="1">
        <v>19994.54437</v>
      </c>
      <c r="P436" s="1">
        <v>17906.049533000001</v>
      </c>
      <c r="Q436" s="1">
        <v>8509.5983510000005</v>
      </c>
      <c r="R436" s="1">
        <v>1526700.002475</v>
      </c>
      <c r="S436" s="1">
        <v>1554744.5433769999</v>
      </c>
      <c r="T436" s="1">
        <v>1730617.8715290001</v>
      </c>
      <c r="U436">
        <f>LN(ABS(F436-E436))</f>
        <v>10.896528496101224</v>
      </c>
      <c r="V436">
        <f>LN(ABS(G436-F436))</f>
        <v>8.8724081176075806</v>
      </c>
      <c r="W436">
        <f>LN(ABS(H436-G436))</f>
        <v>9.8388822500754003</v>
      </c>
      <c r="X436">
        <f>LN((I436+L436+O436)/R436)</f>
        <v>-2.3838047904766992</v>
      </c>
      <c r="Y436">
        <f>LN((J436+M436+P436)/S436)</f>
        <v>-2.2101604808143551</v>
      </c>
      <c r="Z436">
        <f>LN((K436+N436+Q436)/T436)</f>
        <v>-2.08893572974937</v>
      </c>
    </row>
    <row r="437" spans="1:26">
      <c r="A437" t="s">
        <v>11219</v>
      </c>
      <c r="B437" t="s">
        <v>11218</v>
      </c>
      <c r="C437" t="s">
        <v>11217</v>
      </c>
      <c r="D437" t="s">
        <v>8189</v>
      </c>
      <c r="E437" s="1">
        <v>306159.50955199997</v>
      </c>
      <c r="F437" s="1">
        <v>323210.802731</v>
      </c>
      <c r="G437" s="1">
        <v>331563.45148400002</v>
      </c>
      <c r="H437" s="1">
        <v>372104.66739900003</v>
      </c>
      <c r="I437" s="1">
        <v>274409.59230999998</v>
      </c>
      <c r="J437" s="1">
        <v>275894.16430200002</v>
      </c>
      <c r="K437" s="1">
        <v>299103.36207199999</v>
      </c>
      <c r="L437" s="1">
        <v>263541.32152900001</v>
      </c>
      <c r="M437" s="1">
        <v>383492.54234799999</v>
      </c>
      <c r="N437" s="1">
        <v>564748.375153</v>
      </c>
      <c r="O437" s="1">
        <v>30079.481311</v>
      </c>
      <c r="P437" s="1">
        <v>10520.495392000001</v>
      </c>
      <c r="Q437" s="1">
        <v>8084.9913479999996</v>
      </c>
      <c r="R437" s="1">
        <v>864128.44729499996</v>
      </c>
      <c r="S437" s="1">
        <v>1040425.756865</v>
      </c>
      <c r="T437" s="1">
        <v>1034909.603091</v>
      </c>
      <c r="U437">
        <f>LN(ABS(F437-E437))</f>
        <v>9.7439813261111414</v>
      </c>
      <c r="V437">
        <f>LN(ABS(G437-F437))</f>
        <v>9.0303339834707117</v>
      </c>
      <c r="W437">
        <f>LN(ABS(H437-G437))</f>
        <v>10.610074412526117</v>
      </c>
      <c r="X437">
        <f>LN((I437+L437+O437)/R437)</f>
        <v>-0.41954649372764546</v>
      </c>
      <c r="Y437">
        <f>LN((J437+M437+P437)/S437)</f>
        <v>-0.44024609158513089</v>
      </c>
      <c r="Z437">
        <f>LN((K437+N437+Q437)/T437)</f>
        <v>-0.17135249957588067</v>
      </c>
    </row>
    <row r="438" spans="1:26">
      <c r="A438" t="s">
        <v>11216</v>
      </c>
      <c r="B438" t="s">
        <v>11215</v>
      </c>
      <c r="C438" t="s">
        <v>11214</v>
      </c>
      <c r="D438" t="s">
        <v>8189</v>
      </c>
      <c r="E438" s="1">
        <v>7659.7339300000003</v>
      </c>
      <c r="F438" s="1">
        <v>7215.9235719999997</v>
      </c>
      <c r="G438" s="1">
        <v>7011.9833070000004</v>
      </c>
      <c r="H438" s="1">
        <v>5925.6707109999998</v>
      </c>
      <c r="I438" s="1"/>
      <c r="J438" s="1">
        <v>60</v>
      </c>
      <c r="K438" s="1">
        <v>11.784000000000001</v>
      </c>
      <c r="L438" s="1">
        <v>15537.310081</v>
      </c>
      <c r="M438" s="1">
        <v>14419.95952</v>
      </c>
      <c r="N438" s="1">
        <v>13084.26431</v>
      </c>
      <c r="O438" s="1">
        <v>512.56616799999995</v>
      </c>
      <c r="P438" s="1">
        <v>1171.0479029999999</v>
      </c>
      <c r="Q438" s="1">
        <v>152.261211</v>
      </c>
      <c r="R438" s="1">
        <v>36571.699141999998</v>
      </c>
      <c r="S438" s="1">
        <v>36618.116052999998</v>
      </c>
      <c r="T438" s="1">
        <v>31627.791243</v>
      </c>
      <c r="U438">
        <f>LN(ABS(F438-E438))</f>
        <v>6.0953973495681826</v>
      </c>
      <c r="V438">
        <f>LN(ABS(G438-F438))</f>
        <v>5.3178271323370163</v>
      </c>
      <c r="W438">
        <f>LN(ABS(H438-G438))</f>
        <v>6.9905443006960564</v>
      </c>
      <c r="X438">
        <f>LN((I438+L438+O438)/R438)</f>
        <v>-0.82357355460732262</v>
      </c>
      <c r="Y438">
        <f>LN((J438+M438+P438)/S438)</f>
        <v>-0.85000780508267237</v>
      </c>
      <c r="Z438">
        <f>LN((K438+N438+Q438)/T438)</f>
        <v>-0.87016624282913158</v>
      </c>
    </row>
    <row r="439" spans="1:26">
      <c r="A439" t="s">
        <v>11213</v>
      </c>
      <c r="B439" t="s">
        <v>11212</v>
      </c>
      <c r="C439" t="s">
        <v>11211</v>
      </c>
      <c r="D439" t="s">
        <v>8189</v>
      </c>
      <c r="E439" s="1">
        <v>2856.2477829999998</v>
      </c>
      <c r="F439" s="1">
        <v>3566.0846529999999</v>
      </c>
      <c r="G439" s="1">
        <v>1478.5360410000001</v>
      </c>
      <c r="H439" s="1">
        <v>1410.432401</v>
      </c>
      <c r="I439" s="1">
        <v>887.68956100000003</v>
      </c>
      <c r="J439" s="1">
        <v>660.58348699999999</v>
      </c>
      <c r="K439" s="1">
        <v>1811.046472</v>
      </c>
      <c r="L439" s="1">
        <v>2054.9631519999998</v>
      </c>
      <c r="M439" s="1">
        <v>2038.8856659999999</v>
      </c>
      <c r="N439" s="1">
        <v>1768.9789390000001</v>
      </c>
      <c r="O439" s="1">
        <v>173.17012</v>
      </c>
      <c r="P439" s="1">
        <v>307.160571</v>
      </c>
      <c r="Q439" s="1">
        <v>1006.971803</v>
      </c>
      <c r="R439" s="1">
        <v>13237.467654</v>
      </c>
      <c r="S439" s="1">
        <v>11170.032517</v>
      </c>
      <c r="T439" s="1">
        <v>7544.1374649999998</v>
      </c>
      <c r="U439">
        <f>LN(ABS(F439-E439))</f>
        <v>6.565035183072979</v>
      </c>
      <c r="V439">
        <f>LN(ABS(G439-F439))</f>
        <v>7.6437457436394967</v>
      </c>
      <c r="W439">
        <f>LN(ABS(H439-G439))</f>
        <v>4.2210306625346599</v>
      </c>
      <c r="X439">
        <f>LN((I439+L439+O439)/R439)</f>
        <v>-1.4465579982084245</v>
      </c>
      <c r="Y439">
        <f>LN((J439+M439+P439)/S439)</f>
        <v>-1.3124147657650582</v>
      </c>
      <c r="Z439">
        <f>LN((K439+N439+Q439)/T439)</f>
        <v>-0.49754515868458365</v>
      </c>
    </row>
    <row r="440" spans="1:26">
      <c r="A440" t="s">
        <v>11210</v>
      </c>
      <c r="B440" t="s">
        <v>11209</v>
      </c>
      <c r="C440" t="s">
        <v>11208</v>
      </c>
      <c r="D440" t="s">
        <v>8189</v>
      </c>
      <c r="E440" s="1">
        <v>135793.719102</v>
      </c>
      <c r="F440" s="1">
        <v>164635.243254</v>
      </c>
      <c r="G440" s="1">
        <v>165114.534568</v>
      </c>
      <c r="H440" s="1">
        <v>76681.652491000001</v>
      </c>
      <c r="I440" s="1">
        <v>19292.592454000001</v>
      </c>
      <c r="J440" s="1">
        <v>16415.552211999999</v>
      </c>
      <c r="K440" s="1">
        <v>25316.744231000001</v>
      </c>
      <c r="L440" s="1">
        <v>144787.81492800001</v>
      </c>
      <c r="M440" s="1">
        <v>118747.723853</v>
      </c>
      <c r="N440" s="1">
        <v>96216.819348000005</v>
      </c>
      <c r="O440" s="1">
        <v>133234.59506600001</v>
      </c>
      <c r="P440" s="1">
        <v>85287.078343000001</v>
      </c>
      <c r="Q440" s="1">
        <v>81044.747438999999</v>
      </c>
      <c r="R440" s="1">
        <v>7516609.7803990003</v>
      </c>
      <c r="S440" s="1">
        <v>7671167.2819539998</v>
      </c>
      <c r="T440" s="1">
        <v>6713948.6458930001</v>
      </c>
      <c r="U440">
        <f>LN(ABS(F440-E440))</f>
        <v>10.269571438546139</v>
      </c>
      <c r="V440">
        <f>LN(ABS(G440-F440))</f>
        <v>6.1723085837397482</v>
      </c>
      <c r="W440">
        <f>LN(ABS(H440-G440))</f>
        <v>11.389999148659177</v>
      </c>
      <c r="X440">
        <f>LN((I440+L440+O440)/R440)</f>
        <v>-3.2300782971644457</v>
      </c>
      <c r="Y440">
        <f>LN((J440+M440+P440)/S440)</f>
        <v>-3.5495515513213816</v>
      </c>
      <c r="Z440">
        <f>LN((K440+N440+Q440)/T440)</f>
        <v>-3.5008159958354108</v>
      </c>
    </row>
    <row r="441" spans="1:26">
      <c r="A441" t="s">
        <v>11207</v>
      </c>
      <c r="B441" t="s">
        <v>11206</v>
      </c>
      <c r="C441" t="s">
        <v>11205</v>
      </c>
      <c r="D441" t="s">
        <v>8189</v>
      </c>
      <c r="E441" s="1">
        <v>31539.595689999998</v>
      </c>
      <c r="F441" s="1">
        <v>8038.6820090000001</v>
      </c>
      <c r="G441" s="1">
        <v>9685.8445279999996</v>
      </c>
      <c r="H441" s="1">
        <v>13295.810051</v>
      </c>
      <c r="I441" s="1">
        <v>213</v>
      </c>
      <c r="J441" s="1">
        <v>610.99010399999997</v>
      </c>
      <c r="K441" s="1">
        <v>148.41919999999999</v>
      </c>
      <c r="L441" s="1">
        <v>341.17318599999999</v>
      </c>
      <c r="M441" s="1">
        <v>838.17979100000002</v>
      </c>
      <c r="N441" s="1">
        <v>1092.270606</v>
      </c>
      <c r="O441" s="1">
        <v>315.578777</v>
      </c>
      <c r="P441" s="1">
        <v>327.34896800000001</v>
      </c>
      <c r="Q441" s="1">
        <v>282.06068699999997</v>
      </c>
      <c r="R441" s="1">
        <v>186123.07023000001</v>
      </c>
      <c r="S441" s="1">
        <v>133259.80607799999</v>
      </c>
      <c r="T441" s="1">
        <v>145465.23962400001</v>
      </c>
      <c r="U441">
        <f>LN(ABS(F441-E441))</f>
        <v>10.064794579418994</v>
      </c>
      <c r="V441">
        <f>LN(ABS(G441-F441))</f>
        <v>7.4068094010836409</v>
      </c>
      <c r="W441">
        <f>LN(ABS(H441-G441))</f>
        <v>8.1914535008658085</v>
      </c>
      <c r="X441">
        <f>LN((I441+L441+O441)/R441)</f>
        <v>-5.3659553307929713</v>
      </c>
      <c r="Y441">
        <f>LN((J441+M441+P441)/S441)</f>
        <v>-4.3176448974261534</v>
      </c>
      <c r="Z441">
        <f>LN((K441+N441+Q441)/T441)</f>
        <v>-4.5594189206510958</v>
      </c>
    </row>
    <row r="442" spans="1:26">
      <c r="A442" t="s">
        <v>11204</v>
      </c>
      <c r="B442" t="s">
        <v>11203</v>
      </c>
      <c r="C442" t="s">
        <v>11202</v>
      </c>
      <c r="D442" t="s">
        <v>8189</v>
      </c>
      <c r="E442" s="1">
        <v>4789.6253509999997</v>
      </c>
      <c r="F442" s="1">
        <v>6085.846372</v>
      </c>
      <c r="G442" s="1">
        <v>7680.4843339999998</v>
      </c>
      <c r="H442" s="1">
        <v>6651.4799890000004</v>
      </c>
      <c r="I442" s="1"/>
      <c r="J442" s="1">
        <v>7400</v>
      </c>
      <c r="K442" s="1"/>
      <c r="L442" s="1">
        <v>34918.057192</v>
      </c>
      <c r="M442" s="1">
        <v>36119.354831999997</v>
      </c>
      <c r="N442" s="1">
        <v>29266.154949</v>
      </c>
      <c r="O442" s="1">
        <v>676.80947000000003</v>
      </c>
      <c r="P442" s="1">
        <v>476.57837899999998</v>
      </c>
      <c r="Q442" s="1">
        <v>276.01853199999999</v>
      </c>
      <c r="R442" s="1">
        <v>233988.21834299999</v>
      </c>
      <c r="S442" s="1">
        <v>207040.36970899999</v>
      </c>
      <c r="T442" s="1">
        <v>226164.244993</v>
      </c>
      <c r="U442">
        <f>LN(ABS(F442-E442))</f>
        <v>7.1672084032668364</v>
      </c>
      <c r="V442">
        <f>LN(ABS(G442-F442))</f>
        <v>7.3744020063822884</v>
      </c>
      <c r="W442">
        <f>LN(ABS(H442-G442))</f>
        <v>6.9363469583712956</v>
      </c>
      <c r="X442">
        <f>LN((I442+L442+O442)/R442)</f>
        <v>-1.8830693325553494</v>
      </c>
      <c r="Y442">
        <f>LN((J442+M442+P442)/S442)</f>
        <v>-1.5488165943758039</v>
      </c>
      <c r="Z442">
        <f>LN((K442+N442+Q442)/T442)</f>
        <v>-2.0354426311232547</v>
      </c>
    </row>
    <row r="443" spans="1:26">
      <c r="A443" t="s">
        <v>11201</v>
      </c>
      <c r="B443" t="s">
        <v>11200</v>
      </c>
      <c r="C443" t="s">
        <v>11199</v>
      </c>
      <c r="D443" t="s">
        <v>8189</v>
      </c>
      <c r="E443" s="1">
        <v>79706.939419999995</v>
      </c>
      <c r="F443" s="1">
        <v>68559.291660999996</v>
      </c>
      <c r="G443" s="1">
        <v>61729.942990000003</v>
      </c>
      <c r="H443" s="1">
        <v>61353.200331</v>
      </c>
      <c r="I443" s="1">
        <v>887.81647499999997</v>
      </c>
      <c r="J443" s="1">
        <v>5242.0064750000001</v>
      </c>
      <c r="K443" s="1">
        <v>3777.85446</v>
      </c>
      <c r="L443" s="1">
        <v>35245.925854000001</v>
      </c>
      <c r="M443" s="1">
        <v>27129.19238</v>
      </c>
      <c r="N443" s="1">
        <v>30711.064816999999</v>
      </c>
      <c r="O443" s="1">
        <v>8326.3494159999991</v>
      </c>
      <c r="P443" s="1">
        <v>6337.8373089999995</v>
      </c>
      <c r="Q443" s="1">
        <v>3375.7719480000001</v>
      </c>
      <c r="R443" s="1">
        <v>369672.73430299998</v>
      </c>
      <c r="S443" s="1">
        <v>288505.96688199998</v>
      </c>
      <c r="T443" s="1">
        <v>294531.91223000002</v>
      </c>
      <c r="U443">
        <f>LN(ABS(F443-E443))</f>
        <v>9.3189837913139879</v>
      </c>
      <c r="V443">
        <f>LN(ABS(G443-F443))</f>
        <v>8.828984585059958</v>
      </c>
      <c r="W443">
        <f>LN(ABS(H443-G443))</f>
        <v>5.9315623522471022</v>
      </c>
      <c r="X443">
        <f>LN((I443+L443+O443)/R443)</f>
        <v>-2.1180261402776983</v>
      </c>
      <c r="Y443">
        <f>LN((J443+M443+P443)/S443)</f>
        <v>-2.0086427027771525</v>
      </c>
      <c r="Z443">
        <f>LN((K443+N443+Q443)/T443)</f>
        <v>-2.0513683100298645</v>
      </c>
    </row>
    <row r="444" spans="1:26">
      <c r="A444" t="s">
        <v>11198</v>
      </c>
      <c r="B444" t="s">
        <v>11197</v>
      </c>
      <c r="C444" t="s">
        <v>11196</v>
      </c>
      <c r="D444" t="s">
        <v>8189</v>
      </c>
      <c r="E444" s="1">
        <v>85851.957345000003</v>
      </c>
      <c r="F444" s="1">
        <v>69966.191024</v>
      </c>
      <c r="G444" s="1">
        <v>53186.395075</v>
      </c>
      <c r="H444" s="1">
        <v>35310.264747000001</v>
      </c>
      <c r="I444" s="1">
        <v>1564.045797</v>
      </c>
      <c r="J444" s="1">
        <v>2467.5042480000002</v>
      </c>
      <c r="K444" s="1">
        <v>3477.219169</v>
      </c>
      <c r="L444" s="1">
        <v>56227.904667000003</v>
      </c>
      <c r="M444" s="1">
        <v>49907.084943000002</v>
      </c>
      <c r="N444" s="1">
        <v>29525.329137000001</v>
      </c>
      <c r="O444" s="1">
        <v>9408.8394750000007</v>
      </c>
      <c r="P444" s="1">
        <v>4758.4045070000002</v>
      </c>
      <c r="Q444" s="1">
        <v>3691.4020740000001</v>
      </c>
      <c r="R444" s="1">
        <v>147079.48130000001</v>
      </c>
      <c r="S444" s="1">
        <v>93507.116219999996</v>
      </c>
      <c r="T444" s="1">
        <v>78287.062718999994</v>
      </c>
      <c r="U444">
        <f>LN(ABS(F444-E444))</f>
        <v>9.6731787873404596</v>
      </c>
      <c r="V444">
        <f>LN(ABS(G444-F444))</f>
        <v>9.7279308195777716</v>
      </c>
      <c r="W444">
        <f>LN(ABS(H444-G444))</f>
        <v>9.7912216006958186</v>
      </c>
      <c r="X444">
        <f>LN((I444+L444+O444)/R444)</f>
        <v>-0.78328812727003372</v>
      </c>
      <c r="Y444">
        <f>LN((J444+M444+P444)/S444)</f>
        <v>-0.49265576983448905</v>
      </c>
      <c r="Z444">
        <f>LN((K444+N444+Q444)/T444)</f>
        <v>-0.75777046056619768</v>
      </c>
    </row>
    <row r="445" spans="1:26">
      <c r="A445" t="s">
        <v>11195</v>
      </c>
      <c r="B445" t="s">
        <v>11194</v>
      </c>
      <c r="C445" t="s">
        <v>11193</v>
      </c>
      <c r="D445" t="s">
        <v>8189</v>
      </c>
      <c r="E445" s="1">
        <v>60614.152073999998</v>
      </c>
      <c r="F445" s="1">
        <v>70417.695577999999</v>
      </c>
      <c r="G445" s="1">
        <v>62732.808492999997</v>
      </c>
      <c r="H445" s="1">
        <v>117453.40177500001</v>
      </c>
      <c r="I445" s="1">
        <v>4196.481057</v>
      </c>
      <c r="J445" s="1">
        <v>5803.9286519999996</v>
      </c>
      <c r="K445" s="1">
        <v>959.24921900000004</v>
      </c>
      <c r="L445" s="1">
        <v>2078583.8052389999</v>
      </c>
      <c r="M445" s="1">
        <v>1992579.955485</v>
      </c>
      <c r="N445" s="1">
        <v>2182604.3069110001</v>
      </c>
      <c r="O445" s="1">
        <v>113485.627804</v>
      </c>
      <c r="P445" s="1">
        <v>94405.988664000004</v>
      </c>
      <c r="Q445" s="1">
        <v>81503.883170999994</v>
      </c>
      <c r="R445" s="1">
        <v>6198675.5285999998</v>
      </c>
      <c r="S445" s="1">
        <v>6499933.7992550004</v>
      </c>
      <c r="T445" s="1">
        <v>7382264.0309079997</v>
      </c>
      <c r="U445">
        <f>LN(ABS(F445-E445))</f>
        <v>9.1904991813444479</v>
      </c>
      <c r="V445">
        <f>LN(ABS(G445-F445))</f>
        <v>8.947010962956492</v>
      </c>
      <c r="W445">
        <f>LN(ABS(H445-G445))</f>
        <v>10.90999539437947</v>
      </c>
      <c r="X445">
        <f>LN((I445+L445+O445)/R445)</f>
        <v>-1.0375770382848162</v>
      </c>
      <c r="Y445">
        <f>LN((J445+M445+P445)/S445)</f>
        <v>-1.1332939489174929</v>
      </c>
      <c r="Z445">
        <f>LN((K445+N445+Q445)/T445)</f>
        <v>-1.1814758378035009</v>
      </c>
    </row>
    <row r="446" spans="1:26">
      <c r="A446" t="s">
        <v>11192</v>
      </c>
      <c r="B446" t="s">
        <v>11191</v>
      </c>
      <c r="C446" t="s">
        <v>11190</v>
      </c>
      <c r="D446" t="s">
        <v>8189</v>
      </c>
      <c r="E446" s="1">
        <v>33041.217448000003</v>
      </c>
      <c r="F446" s="1">
        <v>22361.023797999998</v>
      </c>
      <c r="G446" s="1">
        <v>153804.055264</v>
      </c>
      <c r="H446" s="1">
        <v>119896.992337</v>
      </c>
      <c r="I446" s="1"/>
      <c r="J446" s="1"/>
      <c r="K446" s="1">
        <v>12.372</v>
      </c>
      <c r="L446" s="1">
        <v>3373.8566000000001</v>
      </c>
      <c r="M446" s="1">
        <v>3398.9508209999999</v>
      </c>
      <c r="N446" s="1">
        <v>2661.7027389999998</v>
      </c>
      <c r="O446" s="1">
        <v>11334.468747999999</v>
      </c>
      <c r="P446" s="1">
        <v>7231.2968639999999</v>
      </c>
      <c r="Q446" s="1">
        <v>5268.3058709999996</v>
      </c>
      <c r="R446" s="1">
        <v>648074.73720099998</v>
      </c>
      <c r="S446" s="1">
        <v>495076.56216799997</v>
      </c>
      <c r="T446" s="1">
        <v>779473.63453299995</v>
      </c>
      <c r="U446">
        <f>LN(ABS(F446-E446))</f>
        <v>9.2761462443722742</v>
      </c>
      <c r="V446">
        <f>LN(ABS(G446-F446))</f>
        <v>11.786328815941843</v>
      </c>
      <c r="W446">
        <f>LN(ABS(H446-G446))</f>
        <v>10.431378617596746</v>
      </c>
      <c r="X446">
        <f>LN((I446+L446+O446)/R446)</f>
        <v>-3.7855923412153896</v>
      </c>
      <c r="Y446">
        <f>LN((J446+M446+P446)/S446)</f>
        <v>-3.841008929007979</v>
      </c>
      <c r="Z446">
        <f>LN((K446+N446+Q446)/T446)</f>
        <v>-4.5864058091057034</v>
      </c>
    </row>
    <row r="447" spans="1:26">
      <c r="A447" t="s">
        <v>11189</v>
      </c>
      <c r="B447" t="s">
        <v>11188</v>
      </c>
      <c r="C447" t="s">
        <v>11187</v>
      </c>
      <c r="D447" t="s">
        <v>8189</v>
      </c>
      <c r="E447" s="1">
        <v>1203.6924690000001</v>
      </c>
      <c r="F447" s="1">
        <v>1698.155197</v>
      </c>
      <c r="G447" s="1">
        <v>2252.1756270000001</v>
      </c>
      <c r="H447" s="1">
        <v>3642.0605839999998</v>
      </c>
      <c r="I447" s="1"/>
      <c r="J447" s="1"/>
      <c r="K447" s="1"/>
      <c r="L447" s="1">
        <v>960.96198600000002</v>
      </c>
      <c r="M447" s="1">
        <v>927.91195600000003</v>
      </c>
      <c r="N447" s="1">
        <v>3656.3004310000001</v>
      </c>
      <c r="O447" s="1">
        <v>11.044264999999999</v>
      </c>
      <c r="P447" s="1">
        <v>34.046818000000002</v>
      </c>
      <c r="Q447" s="1">
        <v>51.337915000000002</v>
      </c>
      <c r="R447" s="1">
        <v>34829.833602999999</v>
      </c>
      <c r="S447" s="1">
        <v>34296.599158999998</v>
      </c>
      <c r="T447" s="1">
        <v>40142.825398000001</v>
      </c>
      <c r="U447">
        <f>LN(ABS(F447-E447))</f>
        <v>6.2034717751179258</v>
      </c>
      <c r="V447">
        <f>LN(ABS(G447-F447))</f>
        <v>6.3172015633236525</v>
      </c>
      <c r="W447">
        <f>LN(ABS(H447-G447))</f>
        <v>7.236976257951345</v>
      </c>
      <c r="X447">
        <f>LN((I447+L447+O447)/R447)</f>
        <v>-3.57886735043438</v>
      </c>
      <c r="Y447">
        <f>LN((J447+M447+P447)/S447)</f>
        <v>-3.5738298830774018</v>
      </c>
      <c r="Z447">
        <f>LN((K447+N447+Q447)/T447)</f>
        <v>-2.3820486199752615</v>
      </c>
    </row>
    <row r="448" spans="1:26">
      <c r="A448" t="s">
        <v>11186</v>
      </c>
      <c r="B448" t="s">
        <v>11185</v>
      </c>
      <c r="C448" t="s">
        <v>11184</v>
      </c>
      <c r="D448" t="s">
        <v>8189</v>
      </c>
      <c r="E448" s="1">
        <v>925026.73724599998</v>
      </c>
      <c r="F448" s="1">
        <v>938186.10378899996</v>
      </c>
      <c r="G448" s="1">
        <v>894102.45564499998</v>
      </c>
      <c r="H448" s="1">
        <v>833614.59040500002</v>
      </c>
      <c r="I448" s="1">
        <v>130159.91594200001</v>
      </c>
      <c r="J448" s="1">
        <v>92644.444027999998</v>
      </c>
      <c r="K448" s="1">
        <v>57734.061499000003</v>
      </c>
      <c r="L448" s="1">
        <v>383303.46742</v>
      </c>
      <c r="M448" s="1">
        <v>456465.31849199999</v>
      </c>
      <c r="N448" s="1">
        <v>436593.60403300001</v>
      </c>
      <c r="O448" s="1">
        <v>190400.277459</v>
      </c>
      <c r="P448" s="1">
        <v>189524.022899</v>
      </c>
      <c r="Q448" s="1">
        <v>220822.48066599999</v>
      </c>
      <c r="R448" s="1">
        <v>2443102.2544829999</v>
      </c>
      <c r="S448" s="1">
        <v>2333883.4824279998</v>
      </c>
      <c r="T448" s="1">
        <v>2211014.5069610002</v>
      </c>
      <c r="U448">
        <f>LN(ABS(F448-E448))</f>
        <v>9.484889068690384</v>
      </c>
      <c r="V448">
        <f>LN(ABS(G448-F448))</f>
        <v>10.693844202289696</v>
      </c>
      <c r="W448">
        <f>LN(ABS(H448-G448))</f>
        <v>11.010198049355713</v>
      </c>
      <c r="X448">
        <f>LN((I448+L448+O448)/R448)</f>
        <v>-1.2444392526980739</v>
      </c>
      <c r="Y448">
        <f>LN((J448+M448+P448)/S448)</f>
        <v>-1.1504866458776473</v>
      </c>
      <c r="Z448">
        <f>LN((K448+N448+Q448)/T448)</f>
        <v>-1.1287142267720409</v>
      </c>
    </row>
    <row r="449" spans="1:26">
      <c r="A449" t="s">
        <v>11183</v>
      </c>
      <c r="B449" t="s">
        <v>11182</v>
      </c>
      <c r="C449" t="s">
        <v>11181</v>
      </c>
      <c r="D449" t="s">
        <v>8189</v>
      </c>
      <c r="E449" s="1">
        <v>12114.721344</v>
      </c>
      <c r="F449" s="1">
        <v>9826.3399040000004</v>
      </c>
      <c r="G449" s="1">
        <v>7780.812062</v>
      </c>
      <c r="H449" s="1">
        <v>7933.5565749999996</v>
      </c>
      <c r="I449" s="1"/>
      <c r="J449" s="1"/>
      <c r="K449" s="1">
        <v>172.5675</v>
      </c>
      <c r="L449" s="1">
        <v>13632.36025</v>
      </c>
      <c r="M449" s="1">
        <v>12875.363214999999</v>
      </c>
      <c r="N449" s="1">
        <v>7958.2149090000003</v>
      </c>
      <c r="O449" s="1">
        <v>517.04270399999996</v>
      </c>
      <c r="P449" s="1">
        <v>958.64555199999995</v>
      </c>
      <c r="Q449" s="1">
        <v>104431.42952799999</v>
      </c>
      <c r="R449" s="1">
        <v>78306.679596000002</v>
      </c>
      <c r="S449" s="1">
        <v>48778.194358000001</v>
      </c>
      <c r="T449" s="1">
        <v>48141.316419000002</v>
      </c>
      <c r="U449">
        <f>LN(ABS(F449-E449))</f>
        <v>7.7356000518912857</v>
      </c>
      <c r="V449">
        <f>LN(ABS(G449-F449))</f>
        <v>7.6234111486187901</v>
      </c>
      <c r="W449">
        <f>LN(ABS(H449-G449))</f>
        <v>5.0287666759662502</v>
      </c>
      <c r="X449">
        <f>LN((I449+L449+O449)/R449)</f>
        <v>-1.7109604779622749</v>
      </c>
      <c r="Y449">
        <f>LN((J449+M449+P449)/S449)</f>
        <v>-1.2601534121648166</v>
      </c>
      <c r="Z449">
        <f>LN((K449+N449+Q449)/T449)</f>
        <v>0.8493652861758797</v>
      </c>
    </row>
    <row r="450" spans="1:26">
      <c r="A450" t="s">
        <v>11180</v>
      </c>
      <c r="B450" t="s">
        <v>11179</v>
      </c>
      <c r="C450" t="s">
        <v>11178</v>
      </c>
      <c r="D450" t="s">
        <v>8189</v>
      </c>
      <c r="E450" s="1">
        <v>77731.802156000005</v>
      </c>
      <c r="F450" s="1">
        <v>229339.823974</v>
      </c>
      <c r="G450" s="1">
        <v>181830.597056</v>
      </c>
      <c r="H450" s="1">
        <v>158479.39968599999</v>
      </c>
      <c r="I450" s="1">
        <v>150277.32808499999</v>
      </c>
      <c r="J450" s="1">
        <v>77081.081233999997</v>
      </c>
      <c r="K450" s="1">
        <v>68171.103677999999</v>
      </c>
      <c r="L450" s="1">
        <v>616443.02712800005</v>
      </c>
      <c r="M450" s="1">
        <v>539835.31281100004</v>
      </c>
      <c r="N450" s="1">
        <v>281027.66941099998</v>
      </c>
      <c r="O450" s="1">
        <v>18641.284618000002</v>
      </c>
      <c r="P450" s="1">
        <v>13823.32739</v>
      </c>
      <c r="Q450" s="1">
        <v>14448.310821999999</v>
      </c>
      <c r="R450" s="1">
        <v>2417832.9365460002</v>
      </c>
      <c r="S450" s="1">
        <v>984795.34907400003</v>
      </c>
      <c r="T450" s="1">
        <v>860322.66436900001</v>
      </c>
      <c r="U450">
        <f>LN(ABS(F450-E450))</f>
        <v>11.929053665157248</v>
      </c>
      <c r="V450">
        <f>LN(ABS(G450-F450))</f>
        <v>10.768679222063732</v>
      </c>
      <c r="W450">
        <f>LN(ABS(H450-G450))</f>
        <v>10.058403541011431</v>
      </c>
      <c r="X450">
        <f>LN((I450+L450+O450)/R450)</f>
        <v>-1.1244826378209762</v>
      </c>
      <c r="Y450">
        <f>LN((J450+M450+P450)/S450)</f>
        <v>-0.44554056054229013</v>
      </c>
      <c r="Z450">
        <f>LN((K450+N450+Q450)/T450)</f>
        <v>-0.86112366238334881</v>
      </c>
    </row>
    <row r="451" spans="1:26">
      <c r="A451" t="s">
        <v>11177</v>
      </c>
      <c r="B451" t="s">
        <v>11176</v>
      </c>
      <c r="C451" t="s">
        <v>11175</v>
      </c>
      <c r="D451" t="s">
        <v>8189</v>
      </c>
      <c r="E451" s="1">
        <v>86253.206334999995</v>
      </c>
      <c r="F451" s="1">
        <v>99703.832894000006</v>
      </c>
      <c r="G451" s="1">
        <v>107665.60370199999</v>
      </c>
      <c r="H451" s="1">
        <v>114222.872173</v>
      </c>
      <c r="I451" s="1">
        <v>1704.798949</v>
      </c>
      <c r="J451" s="1">
        <v>499.74629099999999</v>
      </c>
      <c r="K451" s="1">
        <v>2730.775204</v>
      </c>
      <c r="L451" s="1">
        <v>56913.823744000001</v>
      </c>
      <c r="M451" s="1">
        <v>67258.714980000004</v>
      </c>
      <c r="N451" s="1">
        <v>72517.958559999999</v>
      </c>
      <c r="O451" s="1">
        <v>2637.7757790000001</v>
      </c>
      <c r="P451" s="1">
        <v>2659.9320309999998</v>
      </c>
      <c r="Q451" s="1">
        <v>2680.0991570000001</v>
      </c>
      <c r="R451" s="1">
        <v>301063.26742500003</v>
      </c>
      <c r="S451" s="1">
        <v>323568.95586300001</v>
      </c>
      <c r="T451" s="1">
        <v>365727.90561700001</v>
      </c>
      <c r="U451">
        <f>LN(ABS(F451-E451))</f>
        <v>9.5067809682572388</v>
      </c>
      <c r="V451">
        <f>LN(ABS(G451-F451))</f>
        <v>8.9824067174137152</v>
      </c>
      <c r="W451">
        <f>LN(ABS(H451-G451))</f>
        <v>8.7883294036072197</v>
      </c>
      <c r="X451">
        <f>LN((I451+L451+O451)/R451)</f>
        <v>-1.592252124624876</v>
      </c>
      <c r="Y451">
        <f>LN((J451+M451+P451)/S451)</f>
        <v>-1.5249577493744726</v>
      </c>
      <c r="Z451">
        <f>LN((K451+N451+Q451)/T451)</f>
        <v>-1.5460936178942619</v>
      </c>
    </row>
    <row r="452" spans="1:26">
      <c r="A452" t="s">
        <v>11174</v>
      </c>
      <c r="B452" t="s">
        <v>11173</v>
      </c>
      <c r="C452" t="s">
        <v>11172</v>
      </c>
      <c r="D452" t="s">
        <v>8189</v>
      </c>
      <c r="E452" s="1">
        <v>12029.488366</v>
      </c>
      <c r="F452" s="1">
        <v>15455.159578999999</v>
      </c>
      <c r="G452" s="1">
        <v>13506.904999</v>
      </c>
      <c r="H452" s="1">
        <v>13761.102500000001</v>
      </c>
      <c r="I452" s="1">
        <v>0.11851399999999999</v>
      </c>
      <c r="J452" s="1"/>
      <c r="K452" s="1"/>
      <c r="L452" s="1">
        <v>9912.1423589999995</v>
      </c>
      <c r="M452" s="1">
        <v>9231.7904820000003</v>
      </c>
      <c r="N452" s="1">
        <v>6880.2664199999999</v>
      </c>
      <c r="O452" s="1">
        <v>1083.036439</v>
      </c>
      <c r="P452" s="1">
        <v>964.88449200000002</v>
      </c>
      <c r="Q452" s="1">
        <v>241.256542</v>
      </c>
      <c r="R452" s="1">
        <v>56423.572989</v>
      </c>
      <c r="S452" s="1">
        <v>46303.131673999997</v>
      </c>
      <c r="T452" s="1">
        <v>52405.512411000003</v>
      </c>
      <c r="U452">
        <f>LN(ABS(F452-E452))</f>
        <v>8.1390527060943523</v>
      </c>
      <c r="V452">
        <f>LN(ABS(G452-F452))</f>
        <v>7.5746891635485722</v>
      </c>
      <c r="W452">
        <f>LN(ABS(H452-G452))</f>
        <v>5.5381115278651762</v>
      </c>
      <c r="X452">
        <f>LN((I452+L452+O452)/R452)</f>
        <v>-1.635419367684626</v>
      </c>
      <c r="Y452">
        <f>LN((J452+M452+P452)/S452)</f>
        <v>-1.5131479133470314</v>
      </c>
      <c r="Z452">
        <f>LN((K452+N452+Q452)/T452)</f>
        <v>-1.9958901827691846</v>
      </c>
    </row>
    <row r="453" spans="1:26">
      <c r="A453" t="s">
        <v>11171</v>
      </c>
      <c r="B453" t="s">
        <v>11170</v>
      </c>
      <c r="C453" t="s">
        <v>11169</v>
      </c>
      <c r="D453" t="s">
        <v>8189</v>
      </c>
      <c r="E453" s="1">
        <v>147134.82824900001</v>
      </c>
      <c r="F453" s="1">
        <v>178296.656732</v>
      </c>
      <c r="G453" s="1">
        <v>125374.078505</v>
      </c>
      <c r="H453" s="1">
        <v>138921.51203700001</v>
      </c>
      <c r="I453" s="1">
        <v>216.201818</v>
      </c>
      <c r="J453" s="1">
        <v>1153.5250000000001</v>
      </c>
      <c r="K453" s="1">
        <v>1263.9887369999999</v>
      </c>
      <c r="L453" s="1">
        <v>400888.22034200002</v>
      </c>
      <c r="M453" s="1">
        <v>586202.22806999995</v>
      </c>
      <c r="N453" s="1">
        <v>937409.68504000001</v>
      </c>
      <c r="O453" s="1">
        <v>41343.634075000002</v>
      </c>
      <c r="P453" s="1">
        <v>75711.966006999995</v>
      </c>
      <c r="Q453" s="1">
        <v>23064.884623999998</v>
      </c>
      <c r="R453" s="1">
        <v>1463099.65613</v>
      </c>
      <c r="S453" s="1">
        <v>1635129.1070109999</v>
      </c>
      <c r="T453" s="1">
        <v>1684005.25343</v>
      </c>
      <c r="U453">
        <f>LN(ABS(F453-E453))</f>
        <v>10.346949178718766</v>
      </c>
      <c r="V453">
        <f>LN(ABS(G453-F453))</f>
        <v>10.876585336373211</v>
      </c>
      <c r="W453">
        <f>LN(ABS(H453-G453))</f>
        <v>9.5139524011355601</v>
      </c>
      <c r="X453">
        <f>LN((I453+L453+O453)/R453)</f>
        <v>-1.1959894458376861</v>
      </c>
      <c r="Y453">
        <f>LN((J453+M453+P453)/S453)</f>
        <v>-0.90259991938902073</v>
      </c>
      <c r="Z453">
        <f>LN((K453+N453+Q453)/T453)</f>
        <v>-0.56018766949547949</v>
      </c>
    </row>
    <row r="454" spans="1:26">
      <c r="A454" t="s">
        <v>11168</v>
      </c>
      <c r="B454" t="s">
        <v>11167</v>
      </c>
      <c r="C454" t="s">
        <v>11166</v>
      </c>
      <c r="D454" t="s">
        <v>8189</v>
      </c>
      <c r="E454" s="1">
        <v>27450.683667000001</v>
      </c>
      <c r="F454" s="1">
        <v>32469.418680999999</v>
      </c>
      <c r="G454" s="1">
        <v>31079.844544</v>
      </c>
      <c r="H454" s="1">
        <v>29038.52405</v>
      </c>
      <c r="I454" s="1"/>
      <c r="J454" s="1">
        <v>860.38535200000001</v>
      </c>
      <c r="K454" s="1">
        <v>359</v>
      </c>
      <c r="L454" s="1">
        <v>17522.519163000001</v>
      </c>
      <c r="M454" s="1">
        <v>31565.201526000001</v>
      </c>
      <c r="N454" s="1">
        <v>38506.194572</v>
      </c>
      <c r="O454" s="1">
        <v>5391.5051530000001</v>
      </c>
      <c r="P454" s="1">
        <v>4652.5117749999999</v>
      </c>
      <c r="Q454" s="1">
        <v>5041.6543279999996</v>
      </c>
      <c r="R454" s="1">
        <v>113569.802321</v>
      </c>
      <c r="S454" s="1">
        <v>132454.17013099999</v>
      </c>
      <c r="T454" s="1">
        <v>138271.48497699999</v>
      </c>
      <c r="U454">
        <f>LN(ABS(F454-E454))</f>
        <v>8.5209331916881226</v>
      </c>
      <c r="V454">
        <f>LN(ABS(G454-F454))</f>
        <v>7.2367526029229499</v>
      </c>
      <c r="W454">
        <f>LN(ABS(H454-G454))</f>
        <v>7.6213521784097367</v>
      </c>
      <c r="X454">
        <f>LN((I454+L454+O454)/R454)</f>
        <v>-1.6006685076541618</v>
      </c>
      <c r="Y454">
        <f>LN((J454+M454+P454)/S454)</f>
        <v>-1.2732102372950718</v>
      </c>
      <c r="Z454">
        <f>LN((K454+N454+Q454)/T454)</f>
        <v>-1.1471487157311813</v>
      </c>
    </row>
    <row r="455" spans="1:26">
      <c r="A455" t="s">
        <v>11165</v>
      </c>
      <c r="B455" t="s">
        <v>11164</v>
      </c>
      <c r="C455" t="s">
        <v>11163</v>
      </c>
      <c r="D455" t="s">
        <v>8189</v>
      </c>
      <c r="E455" s="1">
        <v>145967.87859000001</v>
      </c>
      <c r="F455" s="1">
        <v>136246.46487500001</v>
      </c>
      <c r="G455" s="1">
        <v>126321.747443</v>
      </c>
      <c r="H455" s="1">
        <v>120146.23873300001</v>
      </c>
      <c r="I455" s="1">
        <v>26684.128376000001</v>
      </c>
      <c r="J455" s="1">
        <v>60986.040330000003</v>
      </c>
      <c r="K455" s="1">
        <v>124338.61580499999</v>
      </c>
      <c r="L455" s="1">
        <v>140895.57781300001</v>
      </c>
      <c r="M455" s="1">
        <v>169913.30259400001</v>
      </c>
      <c r="N455" s="1">
        <v>219746.808093</v>
      </c>
      <c r="O455" s="1">
        <v>13135.599330999999</v>
      </c>
      <c r="P455" s="1">
        <v>11087.189161</v>
      </c>
      <c r="Q455" s="1">
        <v>1684.0053419999999</v>
      </c>
      <c r="R455" s="1">
        <v>373035.45101299998</v>
      </c>
      <c r="S455" s="1">
        <v>434591.78370899998</v>
      </c>
      <c r="T455" s="1">
        <v>468140.541402</v>
      </c>
      <c r="U455">
        <f>LN(ABS(F455-E455))</f>
        <v>9.1820863308085841</v>
      </c>
      <c r="V455">
        <f>LN(ABS(G455-F455))</f>
        <v>9.2027836348226479</v>
      </c>
      <c r="W455">
        <f>LN(ABS(H455-G455))</f>
        <v>8.728346540289186</v>
      </c>
      <c r="X455">
        <f>LN((I455+L455+O455)/R455)</f>
        <v>-0.72475056277375671</v>
      </c>
      <c r="Y455">
        <f>LN((J455+M455+P455)/S455)</f>
        <v>-0.58552509016734378</v>
      </c>
      <c r="Z455">
        <f>LN((K455+N455+Q455)/T455)</f>
        <v>-0.30299638953521518</v>
      </c>
    </row>
    <row r="456" spans="1:26">
      <c r="A456" t="s">
        <v>11162</v>
      </c>
      <c r="B456" t="s">
        <v>11161</v>
      </c>
      <c r="C456" t="s">
        <v>11160</v>
      </c>
      <c r="D456" t="s">
        <v>8189</v>
      </c>
      <c r="E456" s="1">
        <v>1560985.406957</v>
      </c>
      <c r="F456" s="1">
        <v>1906243.2842880001</v>
      </c>
      <c r="G456" s="1">
        <v>1845525.98948</v>
      </c>
      <c r="H456" s="1">
        <v>1813658.2872929999</v>
      </c>
      <c r="I456" s="1">
        <v>299462.753241</v>
      </c>
      <c r="J456" s="1">
        <v>125982.910322</v>
      </c>
      <c r="K456" s="1">
        <v>115262.40051199999</v>
      </c>
      <c r="L456" s="1">
        <v>798678.73225799995</v>
      </c>
      <c r="M456" s="1">
        <v>1009223.71824</v>
      </c>
      <c r="N456" s="1">
        <v>1071410.5864949999</v>
      </c>
      <c r="O456" s="1">
        <v>363600.52199500002</v>
      </c>
      <c r="P456" s="1">
        <v>548531.21036200004</v>
      </c>
      <c r="Q456" s="1">
        <v>791903.74673300004</v>
      </c>
      <c r="R456" s="1">
        <v>4620859.2919030003</v>
      </c>
      <c r="S456" s="1">
        <v>5365776.0444639996</v>
      </c>
      <c r="T456" s="1">
        <v>5919497.6198960003</v>
      </c>
      <c r="U456">
        <f>LN(ABS(F456-E456))</f>
        <v>12.752046887321171</v>
      </c>
      <c r="V456">
        <f>LN(ABS(G456-F456))</f>
        <v>11.01398385916664</v>
      </c>
      <c r="W456">
        <f>LN(ABS(H456-G456))</f>
        <v>10.369348305251371</v>
      </c>
      <c r="X456">
        <f>LN((I456+L456+O456)/R456)</f>
        <v>-1.1509518014239766</v>
      </c>
      <c r="Y456">
        <f>LN((J456+M456+P456)/S456)</f>
        <v>-1.1590247890000975</v>
      </c>
      <c r="Z456">
        <f>LN((K456+N456+Q456)/T456)</f>
        <v>-1.0958738189038444</v>
      </c>
    </row>
    <row r="457" spans="1:26">
      <c r="A457" t="s">
        <v>11159</v>
      </c>
      <c r="B457" t="s">
        <v>11158</v>
      </c>
      <c r="C457" t="s">
        <v>11157</v>
      </c>
      <c r="D457" t="s">
        <v>8189</v>
      </c>
      <c r="E457" s="1">
        <v>1145370.325039</v>
      </c>
      <c r="F457" s="1">
        <v>1401183.653809</v>
      </c>
      <c r="G457" s="1">
        <v>1879705.4189240001</v>
      </c>
      <c r="H457" s="1">
        <v>1949912.8830019999</v>
      </c>
      <c r="I457" s="1">
        <v>104498.88511800001</v>
      </c>
      <c r="J457" s="1">
        <v>111857.08734300001</v>
      </c>
      <c r="K457" s="1">
        <v>111688.44592699999</v>
      </c>
      <c r="L457" s="1">
        <v>501389.78679300001</v>
      </c>
      <c r="M457" s="1">
        <v>697199.05524500005</v>
      </c>
      <c r="N457" s="1">
        <v>803624.446658</v>
      </c>
      <c r="O457" s="1">
        <v>347073.09983399999</v>
      </c>
      <c r="P457" s="1">
        <v>403974.87263300002</v>
      </c>
      <c r="Q457" s="1">
        <v>357309.26478000003</v>
      </c>
      <c r="R457" s="1">
        <v>1583124.2218589999</v>
      </c>
      <c r="S457" s="1">
        <v>1728146.358276</v>
      </c>
      <c r="T457" s="1">
        <v>1857914.9245199999</v>
      </c>
      <c r="U457">
        <f>LN(ABS(F457-E457))</f>
        <v>12.452203272985191</v>
      </c>
      <c r="V457">
        <f>LN(ABS(G457-F457))</f>
        <v>13.078456974974435</v>
      </c>
      <c r="W457">
        <f>LN(ABS(H457-G457))</f>
        <v>11.159209910259138</v>
      </c>
      <c r="X457">
        <f>LN((I457+L457+O457)/R457)</f>
        <v>-0.50758073997795461</v>
      </c>
      <c r="Y457">
        <f>LN((J457+M457+P457)/S457)</f>
        <v>-0.35392716621675618</v>
      </c>
      <c r="Z457">
        <f>LN((K457+N457+Q457)/T457)</f>
        <v>-0.37837538783842151</v>
      </c>
    </row>
    <row r="458" spans="1:26">
      <c r="A458" t="s">
        <v>11156</v>
      </c>
      <c r="B458" t="s">
        <v>11155</v>
      </c>
      <c r="C458" t="s">
        <v>11154</v>
      </c>
      <c r="D458" t="s">
        <v>8189</v>
      </c>
      <c r="E458" s="1">
        <v>1874434.8982929999</v>
      </c>
      <c r="F458" s="1">
        <v>2051530.3362199999</v>
      </c>
      <c r="G458" s="1">
        <v>2573380.869258</v>
      </c>
      <c r="H458" s="1">
        <v>2966290.2307409998</v>
      </c>
      <c r="I458" s="1">
        <v>369526.608137</v>
      </c>
      <c r="J458" s="1">
        <v>510109.59380799998</v>
      </c>
      <c r="K458" s="1">
        <v>521971.99765799998</v>
      </c>
      <c r="L458" s="1">
        <v>1294543.1264440001</v>
      </c>
      <c r="M458" s="1">
        <v>1644771.3599479999</v>
      </c>
      <c r="N458" s="1">
        <v>2093940.4653050001</v>
      </c>
      <c r="O458" s="1">
        <v>275304.75040800002</v>
      </c>
      <c r="P458" s="1">
        <v>336492.40633600001</v>
      </c>
      <c r="Q458" s="1">
        <v>398503.44726099999</v>
      </c>
      <c r="R458" s="1">
        <v>3366521.3210769999</v>
      </c>
      <c r="S458" s="1">
        <v>3657028.8817039998</v>
      </c>
      <c r="T458" s="1">
        <v>4310314.1616059998</v>
      </c>
      <c r="U458">
        <f>LN(ABS(F458-E458))</f>
        <v>12.084444063569004</v>
      </c>
      <c r="V458">
        <f>LN(ABS(G458-F458))</f>
        <v>13.165136490686788</v>
      </c>
      <c r="W458">
        <f>LN(ABS(H458-G458))</f>
        <v>12.881334231892886</v>
      </c>
      <c r="X458">
        <f>LN((I458+L458+O458)/R458)</f>
        <v>-0.55151447162450917</v>
      </c>
      <c r="Y458">
        <f>LN((J458+M458+P458)/S458)</f>
        <v>-0.38381692811905693</v>
      </c>
      <c r="Z458">
        <f>LN((K458+N458+Q458)/T458)</f>
        <v>-0.35760470932388455</v>
      </c>
    </row>
    <row r="459" spans="1:26">
      <c r="A459" t="s">
        <v>11153</v>
      </c>
      <c r="B459" t="s">
        <v>11152</v>
      </c>
      <c r="C459" t="s">
        <v>11151</v>
      </c>
      <c r="D459" t="s">
        <v>8189</v>
      </c>
      <c r="E459" s="1">
        <v>40.933126000000001</v>
      </c>
      <c r="F459" s="1">
        <v>78.550495999999995</v>
      </c>
      <c r="G459" s="1">
        <v>84.967511000000002</v>
      </c>
      <c r="H459" s="1">
        <v>60.750216999999999</v>
      </c>
      <c r="I459" s="1"/>
      <c r="J459" s="1"/>
      <c r="K459" s="1"/>
      <c r="L459" s="1">
        <v>14961.403579</v>
      </c>
      <c r="M459" s="1">
        <v>13875.166499000001</v>
      </c>
      <c r="N459" s="1">
        <v>23292.855350000002</v>
      </c>
      <c r="O459" s="1">
        <v>37.306902999999998</v>
      </c>
      <c r="P459" s="1">
        <v>1.359372</v>
      </c>
      <c r="Q459" s="1">
        <v>55.962156</v>
      </c>
      <c r="R459" s="1">
        <v>120651.300615</v>
      </c>
      <c r="S459" s="1">
        <v>98479.007805000001</v>
      </c>
      <c r="T459" s="1">
        <v>167119.98342599999</v>
      </c>
      <c r="U459">
        <f>LN(ABS(F459-E459))</f>
        <v>3.6274659118065515</v>
      </c>
      <c r="V459">
        <f>LN(ABS(G459-F459))</f>
        <v>1.8589530563065542</v>
      </c>
      <c r="W459">
        <f>LN(ABS(H459-G459))</f>
        <v>3.1870670060367412</v>
      </c>
      <c r="X459">
        <f>LN((I459+L459+O459)/R459)</f>
        <v>-2.0849403425391491</v>
      </c>
      <c r="Y459">
        <f>LN((J459+M459+P459)/S459)</f>
        <v>-1.9596447804634243</v>
      </c>
      <c r="Z459">
        <f>LN((K459+N459+Q459)/T459)</f>
        <v>-1.9681656773828369</v>
      </c>
    </row>
    <row r="460" spans="1:26">
      <c r="A460" t="s">
        <v>11150</v>
      </c>
      <c r="B460" t="s">
        <v>11149</v>
      </c>
      <c r="C460" t="s">
        <v>11148</v>
      </c>
      <c r="D460" t="s">
        <v>8189</v>
      </c>
      <c r="E460" s="1">
        <v>395889.76226400002</v>
      </c>
      <c r="F460" s="1">
        <v>397300.15714700002</v>
      </c>
      <c r="G460" s="1">
        <v>349437.02068999998</v>
      </c>
      <c r="H460" s="1">
        <v>346946.155539</v>
      </c>
      <c r="I460" s="1">
        <v>132177.31612100001</v>
      </c>
      <c r="J460" s="1">
        <v>79608.114742000005</v>
      </c>
      <c r="K460" s="1">
        <v>71645.010951000004</v>
      </c>
      <c r="L460" s="1">
        <v>68263.132601000005</v>
      </c>
      <c r="M460" s="1">
        <v>114858.200402</v>
      </c>
      <c r="N460" s="1">
        <v>89954.098994</v>
      </c>
      <c r="O460" s="1">
        <v>458810.68670299998</v>
      </c>
      <c r="P460" s="1">
        <v>147714.09210400001</v>
      </c>
      <c r="Q460" s="1">
        <v>181015.784315</v>
      </c>
      <c r="R460" s="1">
        <v>1361868.1269370001</v>
      </c>
      <c r="S460" s="1">
        <v>1418067.172758</v>
      </c>
      <c r="T460" s="1">
        <v>981337.79383500002</v>
      </c>
      <c r="U460">
        <f>LN(ABS(F460-E460))</f>
        <v>7.2516250030282992</v>
      </c>
      <c r="V460">
        <f>LN(ABS(G460-F460))</f>
        <v>10.776100893310092</v>
      </c>
      <c r="W460">
        <f>LN(ABS(H460-G460))</f>
        <v>7.8203853793127038</v>
      </c>
      <c r="X460">
        <f>LN((I460+L460+O460)/R460)</f>
        <v>-0.7255081113912325</v>
      </c>
      <c r="Y460">
        <f>LN((J460+M460+P460)/S460)</f>
        <v>-1.4217119728966068</v>
      </c>
      <c r="Z460">
        <f>LN((K460+N460+Q460)/T460)</f>
        <v>-1.0523096773761345</v>
      </c>
    </row>
    <row r="461" spans="1:26">
      <c r="A461" t="s">
        <v>11147</v>
      </c>
      <c r="B461" t="s">
        <v>11146</v>
      </c>
      <c r="C461" t="s">
        <v>11145</v>
      </c>
      <c r="D461" t="s">
        <v>8189</v>
      </c>
      <c r="E461" s="1">
        <v>236321.47934799999</v>
      </c>
      <c r="F461" s="1">
        <v>254082.108882</v>
      </c>
      <c r="G461" s="1">
        <v>244479.60106099999</v>
      </c>
      <c r="H461" s="1">
        <v>287925.39344399999</v>
      </c>
      <c r="I461" s="1">
        <v>4067.5471069999999</v>
      </c>
      <c r="J461" s="1">
        <v>2279.7334999999998</v>
      </c>
      <c r="K461" s="1">
        <v>5996.4282460000004</v>
      </c>
      <c r="L461" s="1">
        <v>501904.62207400001</v>
      </c>
      <c r="M461" s="1">
        <v>766681.77494000003</v>
      </c>
      <c r="N461" s="1">
        <v>1009831.0226</v>
      </c>
      <c r="O461" s="1">
        <v>566580.57646200003</v>
      </c>
      <c r="P461" s="1">
        <v>528068.27222799999</v>
      </c>
      <c r="Q461" s="1">
        <v>507447.70194499998</v>
      </c>
      <c r="R461" s="1">
        <v>3595225.8921920001</v>
      </c>
      <c r="S461" s="1">
        <v>3856598.1391799999</v>
      </c>
      <c r="T461" s="1">
        <v>4558176.7765840003</v>
      </c>
      <c r="U461">
        <f>LN(ABS(F461-E461))</f>
        <v>9.7847394626521744</v>
      </c>
      <c r="V461">
        <f>LN(ABS(G461-F461))</f>
        <v>9.1697795746951254</v>
      </c>
      <c r="W461">
        <f>LN(ABS(H461-G461))</f>
        <v>10.679269287868635</v>
      </c>
      <c r="X461">
        <f>LN((I461+L461+O461)/R461)</f>
        <v>-1.2095652736036064</v>
      </c>
      <c r="Y461">
        <f>LN((J461+M461+P461)/S461)</f>
        <v>-1.0897086175363024</v>
      </c>
      <c r="Z461">
        <f>LN((K461+N461+Q461)/T461)</f>
        <v>-1.0960599912841549</v>
      </c>
    </row>
    <row r="462" spans="1:26">
      <c r="A462" t="s">
        <v>11144</v>
      </c>
      <c r="B462" t="s">
        <v>11143</v>
      </c>
      <c r="C462" t="s">
        <v>11142</v>
      </c>
      <c r="D462" t="s">
        <v>8189</v>
      </c>
      <c r="E462" s="1">
        <v>228603.519138</v>
      </c>
      <c r="F462" s="1">
        <v>273013.01140800002</v>
      </c>
      <c r="G462" s="1">
        <v>261320.392398</v>
      </c>
      <c r="H462" s="1">
        <v>343232.10574700002</v>
      </c>
      <c r="I462" s="1">
        <v>79072.685446000003</v>
      </c>
      <c r="J462" s="1">
        <v>100299.444839</v>
      </c>
      <c r="K462" s="1">
        <v>96834.981421000004</v>
      </c>
      <c r="L462" s="1">
        <v>472840.85916699999</v>
      </c>
      <c r="M462" s="1">
        <v>530500.92240100005</v>
      </c>
      <c r="N462" s="1">
        <v>572736.785669</v>
      </c>
      <c r="O462" s="1">
        <v>33391.767753</v>
      </c>
      <c r="P462" s="1">
        <v>23098.200701000002</v>
      </c>
      <c r="Q462" s="1">
        <v>20545.636783999998</v>
      </c>
      <c r="R462" s="1">
        <v>4216791.842588</v>
      </c>
      <c r="S462" s="1">
        <v>4074176.3601620002</v>
      </c>
      <c r="T462" s="1">
        <v>4291770.0226609996</v>
      </c>
      <c r="U462">
        <f>LN(ABS(F462-E462))</f>
        <v>10.701208515435384</v>
      </c>
      <c r="V462">
        <f>LN(ABS(G462-F462))</f>
        <v>9.3667130678676802</v>
      </c>
      <c r="W462">
        <f>LN(ABS(H462-G462))</f>
        <v>11.313397279749067</v>
      </c>
      <c r="X462">
        <f>LN((I462+L462+O462)/R462)</f>
        <v>-1.9746962784671978</v>
      </c>
      <c r="Y462">
        <f>LN((J462+M462+P462)/S462)</f>
        <v>-1.8294716405029721</v>
      </c>
      <c r="Z462">
        <f>LN((K462+N462+Q462)/T462)</f>
        <v>-1.8275927858646011</v>
      </c>
    </row>
    <row r="463" spans="1:26">
      <c r="A463" t="s">
        <v>11141</v>
      </c>
      <c r="B463" t="s">
        <v>11140</v>
      </c>
      <c r="C463" t="s">
        <v>11139</v>
      </c>
      <c r="D463" t="s">
        <v>8189</v>
      </c>
      <c r="E463" s="1">
        <v>33322.098357000003</v>
      </c>
      <c r="F463" s="1">
        <v>41375.956815999998</v>
      </c>
      <c r="G463" s="1">
        <v>33346.564118000002</v>
      </c>
      <c r="H463" s="1">
        <v>35297.160559999997</v>
      </c>
      <c r="I463" s="1">
        <v>32611.982204</v>
      </c>
      <c r="J463" s="1">
        <v>30858.158683000001</v>
      </c>
      <c r="K463" s="1">
        <v>17410.4365</v>
      </c>
      <c r="L463" s="1">
        <v>504813.90998599998</v>
      </c>
      <c r="M463" s="1">
        <v>527163.28385600005</v>
      </c>
      <c r="N463" s="1">
        <v>471749.048151</v>
      </c>
      <c r="O463" s="1">
        <v>7838.8882949999997</v>
      </c>
      <c r="P463" s="1">
        <v>7070.840494</v>
      </c>
      <c r="Q463" s="1">
        <v>5980.6443799999997</v>
      </c>
      <c r="R463" s="1">
        <v>470975.1618</v>
      </c>
      <c r="S463" s="1">
        <v>387384.88305</v>
      </c>
      <c r="T463" s="1">
        <v>321626.24025999999</v>
      </c>
      <c r="U463">
        <f>LN(ABS(F463-E463))</f>
        <v>8.9939065672564773</v>
      </c>
      <c r="V463">
        <f>LN(ABS(G463-F463))</f>
        <v>8.9908641749400573</v>
      </c>
      <c r="W463">
        <f>LN(ABS(H463-G463))</f>
        <v>7.5758904724821114</v>
      </c>
      <c r="X463">
        <f>LN((I463+L463+O463)/R463)</f>
        <v>0.14646615484152961</v>
      </c>
      <c r="Y463">
        <f>LN((J463+M463+P463)/S463)</f>
        <v>0.37757032195327578</v>
      </c>
      <c r="Z463">
        <f>LN((K463+N463+Q463)/T463)</f>
        <v>0.43145068463353425</v>
      </c>
    </row>
    <row r="464" spans="1:26">
      <c r="A464" t="s">
        <v>11138</v>
      </c>
      <c r="B464" t="s">
        <v>11137</v>
      </c>
      <c r="C464" t="s">
        <v>11136</v>
      </c>
      <c r="D464" t="s">
        <v>8189</v>
      </c>
      <c r="E464" s="1">
        <v>143085.952387</v>
      </c>
      <c r="F464" s="1">
        <v>171798.35872700001</v>
      </c>
      <c r="G464" s="1">
        <v>165970.23754999999</v>
      </c>
      <c r="H464" s="1">
        <v>125731.216975</v>
      </c>
      <c r="I464" s="1">
        <v>40551.265635000003</v>
      </c>
      <c r="J464" s="1">
        <v>28348.204628</v>
      </c>
      <c r="K464" s="1">
        <v>14068.183976</v>
      </c>
      <c r="L464" s="1">
        <v>161421.051515</v>
      </c>
      <c r="M464" s="1">
        <v>178241.49030999999</v>
      </c>
      <c r="N464" s="1">
        <v>191691.51667300001</v>
      </c>
      <c r="O464" s="1">
        <v>4962.3123900000001</v>
      </c>
      <c r="P464" s="1">
        <v>6638.854867</v>
      </c>
      <c r="Q464" s="1">
        <v>8242.5291620000007</v>
      </c>
      <c r="R464" s="1">
        <v>313586.56061400002</v>
      </c>
      <c r="S464" s="1">
        <v>271476.56731399999</v>
      </c>
      <c r="T464" s="1">
        <v>192077.35325399999</v>
      </c>
      <c r="U464">
        <f>LN(ABS(F464-E464))</f>
        <v>10.265084584998128</v>
      </c>
      <c r="V464">
        <f>LN(ABS(G464-F464))</f>
        <v>8.6704499593089643</v>
      </c>
      <c r="W464">
        <f>LN(ABS(H464-G464))</f>
        <v>10.602592464889932</v>
      </c>
      <c r="X464">
        <f>LN((I464+L464+O464)/R464)</f>
        <v>-0.41567248830640346</v>
      </c>
      <c r="Y464">
        <f>LN((J464+M464+P464)/S464)</f>
        <v>-0.24151123318181481</v>
      </c>
      <c r="Z464">
        <f>LN((K464+N464+Q464)/T464)</f>
        <v>0.10808826222107866</v>
      </c>
    </row>
    <row r="465" spans="1:26">
      <c r="A465" t="s">
        <v>11135</v>
      </c>
      <c r="B465" t="s">
        <v>11134</v>
      </c>
      <c r="C465" t="s">
        <v>11133</v>
      </c>
      <c r="D465" t="s">
        <v>8189</v>
      </c>
      <c r="E465" s="1">
        <v>137876.95652599999</v>
      </c>
      <c r="F465" s="1">
        <v>177680.70239200001</v>
      </c>
      <c r="G465" s="1">
        <v>172348.87390100001</v>
      </c>
      <c r="H465" s="1">
        <v>137855.93176199999</v>
      </c>
      <c r="I465" s="1">
        <v>188.92420000000001</v>
      </c>
      <c r="J465" s="1">
        <v>3979.0644889999999</v>
      </c>
      <c r="K465" s="1">
        <v>3150.8828060000001</v>
      </c>
      <c r="L465" s="1">
        <v>63028.952065999998</v>
      </c>
      <c r="M465" s="1">
        <v>69428.913543999995</v>
      </c>
      <c r="N465" s="1">
        <v>83797.444298999995</v>
      </c>
      <c r="O465" s="1">
        <v>21071.629729</v>
      </c>
      <c r="P465" s="1">
        <v>10707.145387</v>
      </c>
      <c r="Q465" s="1">
        <v>14218.399588</v>
      </c>
      <c r="R465" s="1">
        <v>257783.09198299999</v>
      </c>
      <c r="S465" s="1">
        <v>251548.69375000001</v>
      </c>
      <c r="T465" s="1">
        <v>219245.94292599999</v>
      </c>
      <c r="U465">
        <f>LN(ABS(F465-E465))</f>
        <v>10.591716304079961</v>
      </c>
      <c r="V465">
        <f>LN(ABS(G465-F465))</f>
        <v>8.5814495148022676</v>
      </c>
      <c r="W465">
        <f>LN(ABS(H465-G465))</f>
        <v>10.448510006409833</v>
      </c>
      <c r="X465">
        <f>LN((I465+L465+O465)/R465)</f>
        <v>-1.1178611293489831</v>
      </c>
      <c r="Y465">
        <f>LN((J465+M465+P465)/S465)</f>
        <v>-1.095450206672244</v>
      </c>
      <c r="Z465">
        <f>LN((K465+N465+Q465)/T465)</f>
        <v>-0.77342421158040442</v>
      </c>
    </row>
    <row r="466" spans="1:26">
      <c r="A466" t="s">
        <v>11132</v>
      </c>
      <c r="B466" t="s">
        <v>11131</v>
      </c>
      <c r="C466" t="s">
        <v>11130</v>
      </c>
      <c r="D466" t="s">
        <v>8189</v>
      </c>
      <c r="E466" s="1">
        <v>184613.54500000001</v>
      </c>
      <c r="F466" s="1">
        <v>169262.67869999999</v>
      </c>
      <c r="G466" s="1">
        <v>183665.60949999999</v>
      </c>
      <c r="H466" s="1">
        <v>191753.8126</v>
      </c>
      <c r="I466" s="1"/>
      <c r="J466" s="1"/>
      <c r="K466" s="1"/>
      <c r="L466" s="1">
        <v>619802.24529999995</v>
      </c>
      <c r="M466" s="1">
        <v>799651.62349999999</v>
      </c>
      <c r="N466" s="1">
        <v>497545.36359999998</v>
      </c>
      <c r="O466" s="1">
        <v>17068.525000000001</v>
      </c>
      <c r="P466" s="1">
        <v>32324.9853</v>
      </c>
      <c r="Q466" s="1">
        <v>35965.3289</v>
      </c>
      <c r="R466" s="1">
        <v>7706583.8119000001</v>
      </c>
      <c r="S466" s="1">
        <v>7413264.3737000003</v>
      </c>
      <c r="T466" s="1">
        <v>7944158.4726</v>
      </c>
      <c r="U466">
        <f>LN(ABS(F466-E466))</f>
        <v>9.638927187904951</v>
      </c>
      <c r="V466">
        <f>LN(ABS(G466-F466))</f>
        <v>9.5751869926329007</v>
      </c>
      <c r="W466">
        <f>LN(ABS(H466-G466))</f>
        <v>8.9981618716609901</v>
      </c>
      <c r="X466">
        <f>LN((I466+L466+O466)/R466)</f>
        <v>-2.4932635203890792</v>
      </c>
      <c r="Y466">
        <f>LN((J466+M466+P466)/S466)</f>
        <v>-2.1872218315414171</v>
      </c>
      <c r="Z466">
        <f>LN((K466+N466+Q466)/T466)</f>
        <v>-2.7007130415267606</v>
      </c>
    </row>
    <row r="467" spans="1:26">
      <c r="A467" t="s">
        <v>11129</v>
      </c>
      <c r="B467" t="s">
        <v>11128</v>
      </c>
      <c r="C467" t="s">
        <v>11127</v>
      </c>
      <c r="D467" t="s">
        <v>8189</v>
      </c>
      <c r="E467" s="1">
        <v>1449.775042</v>
      </c>
      <c r="F467" s="1">
        <v>1261.255095</v>
      </c>
      <c r="G467" s="1">
        <v>1258.1402599999999</v>
      </c>
      <c r="H467" s="1">
        <v>2047.0805909999999</v>
      </c>
      <c r="I467" s="1">
        <v>15519.431570999999</v>
      </c>
      <c r="J467" s="1">
        <v>3469.9307170000002</v>
      </c>
      <c r="K467" s="1">
        <v>4833.2203810000001</v>
      </c>
      <c r="L467" s="1">
        <v>11133.090136999999</v>
      </c>
      <c r="M467" s="1">
        <v>11042.486763999999</v>
      </c>
      <c r="N467" s="1">
        <v>19188.738362</v>
      </c>
      <c r="O467" s="1">
        <v>23.063706</v>
      </c>
      <c r="P467" s="1">
        <v>372.07466699999998</v>
      </c>
      <c r="Q467" s="1">
        <v>42.294367999999999</v>
      </c>
      <c r="R467" s="1">
        <v>197519.329222</v>
      </c>
      <c r="S467" s="1">
        <v>217612.91308200001</v>
      </c>
      <c r="T467" s="1">
        <v>244250.84098499999</v>
      </c>
      <c r="U467">
        <f>LN(ABS(F467-E467))</f>
        <v>5.2392038209182106</v>
      </c>
      <c r="V467">
        <f>LN(ABS(G467-F467))</f>
        <v>1.1361761813341023</v>
      </c>
      <c r="W467">
        <f>LN(ABS(H467-G467))</f>
        <v>6.670690691877077</v>
      </c>
      <c r="X467">
        <f>LN((I467+L467+O467)/R467)</f>
        <v>-2.0020877059169262</v>
      </c>
      <c r="Y467">
        <f>LN((J467+M467+P467)/S467)</f>
        <v>-2.6823979809172771</v>
      </c>
      <c r="Z467">
        <f>LN((K467+N467+Q467)/T467)</f>
        <v>-2.3174682680938696</v>
      </c>
    </row>
    <row r="468" spans="1:26">
      <c r="A468" t="s">
        <v>11126</v>
      </c>
      <c r="B468" t="s">
        <v>11125</v>
      </c>
      <c r="C468" t="s">
        <v>11124</v>
      </c>
      <c r="D468" t="s">
        <v>8189</v>
      </c>
      <c r="E468" s="1">
        <v>260435.248475</v>
      </c>
      <c r="F468" s="1">
        <v>6306.9059379999999</v>
      </c>
      <c r="G468" s="1">
        <v>3007.6114400000001</v>
      </c>
      <c r="H468" s="1">
        <v>11982.056239</v>
      </c>
      <c r="I468" s="1"/>
      <c r="J468" s="1">
        <v>22043.187818999999</v>
      </c>
      <c r="K468" s="1">
        <v>210</v>
      </c>
      <c r="L468" s="1">
        <v>25200.682712000002</v>
      </c>
      <c r="M468" s="1">
        <v>14936.958698</v>
      </c>
      <c r="N468" s="1">
        <v>34275.752649000002</v>
      </c>
      <c r="O468" s="1">
        <v>49289.545353000001</v>
      </c>
      <c r="P468" s="1">
        <v>44026.813735999996</v>
      </c>
      <c r="Q468" s="1">
        <v>110547.866159</v>
      </c>
      <c r="R468" s="1">
        <v>905109.95553399995</v>
      </c>
      <c r="S468" s="1">
        <v>988271.53229999996</v>
      </c>
      <c r="T468" s="1">
        <v>1160674.0310889999</v>
      </c>
      <c r="U468">
        <f>LN(ABS(F468-E468))</f>
        <v>12.445594703965641</v>
      </c>
      <c r="V468">
        <f>LN(ABS(G468-F468))</f>
        <v>8.1014639361137064</v>
      </c>
      <c r="W468">
        <f>LN(ABS(H468-G468))</f>
        <v>9.1021363506073651</v>
      </c>
      <c r="X468">
        <f>LN((I468+L468+O468)/R468)</f>
        <v>-2.4973884842776566</v>
      </c>
      <c r="Y468">
        <f>LN((J468+M468+P468)/S468)</f>
        <v>-2.5014224102219749</v>
      </c>
      <c r="Z468">
        <f>LN((K468+N468+Q468)/T468)</f>
        <v>-2.0797906072383894</v>
      </c>
    </row>
    <row r="469" spans="1:26">
      <c r="A469" t="s">
        <v>11123</v>
      </c>
      <c r="B469" t="s">
        <v>11122</v>
      </c>
      <c r="C469" t="s">
        <v>11121</v>
      </c>
      <c r="D469" t="s">
        <v>8189</v>
      </c>
      <c r="E469" s="1">
        <v>185399</v>
      </c>
      <c r="F469" s="1">
        <v>205028.2</v>
      </c>
      <c r="G469" s="1">
        <v>255782.3</v>
      </c>
      <c r="H469" s="1">
        <v>368282.1</v>
      </c>
      <c r="I469" s="1">
        <v>359.1</v>
      </c>
      <c r="J469" s="1">
        <v>748.3</v>
      </c>
      <c r="K469" s="1">
        <v>360.1</v>
      </c>
      <c r="L469" s="1">
        <v>299103.7</v>
      </c>
      <c r="M469" s="1">
        <v>164935.6</v>
      </c>
      <c r="N469" s="1">
        <v>318279.7</v>
      </c>
      <c r="O469" s="1">
        <v>44027.4</v>
      </c>
      <c r="P469" s="1">
        <v>36869.199999999997</v>
      </c>
      <c r="Q469" s="1">
        <v>41443.1</v>
      </c>
      <c r="R469" s="1">
        <v>7248214.7999999998</v>
      </c>
      <c r="S469" s="1">
        <v>5090832.2</v>
      </c>
      <c r="T469" s="1">
        <v>13910411.1</v>
      </c>
      <c r="U469">
        <f>LN(ABS(F469-E469))</f>
        <v>9.8847735324920034</v>
      </c>
      <c r="V469">
        <f>LN(ABS(G469-F469))</f>
        <v>10.834747681818184</v>
      </c>
      <c r="W469">
        <f>LN(ABS(H469-G469))</f>
        <v>11.630706722847254</v>
      </c>
      <c r="X469">
        <f>LN((I469+L469+O469)/R469)</f>
        <v>-3.0493519016297372</v>
      </c>
      <c r="Y469">
        <f>LN((J469+M469+P469)/S469)</f>
        <v>-3.224194518838849</v>
      </c>
      <c r="Z469">
        <f>LN((K469+N469+Q469)/T469)</f>
        <v>-3.6540585560401921</v>
      </c>
    </row>
    <row r="470" spans="1:26">
      <c r="A470" t="s">
        <v>11120</v>
      </c>
      <c r="B470" t="s">
        <v>11119</v>
      </c>
      <c r="C470" t="s">
        <v>11118</v>
      </c>
      <c r="D470" t="s">
        <v>8189</v>
      </c>
      <c r="E470" s="1">
        <v>432405.000573</v>
      </c>
      <c r="F470" s="1">
        <v>462098.23836900003</v>
      </c>
      <c r="G470" s="1">
        <v>390683.16246399999</v>
      </c>
      <c r="H470" s="1">
        <v>354546.72310900001</v>
      </c>
      <c r="I470" s="1">
        <v>87361.451029000003</v>
      </c>
      <c r="J470" s="1">
        <v>88576.326285000003</v>
      </c>
      <c r="K470" s="1">
        <v>21541.720422999999</v>
      </c>
      <c r="L470" s="1">
        <v>788196.34453500004</v>
      </c>
      <c r="M470" s="1">
        <v>946553.25136899995</v>
      </c>
      <c r="N470" s="1">
        <v>987297.97311599995</v>
      </c>
      <c r="O470" s="1">
        <v>169568.762388</v>
      </c>
      <c r="P470" s="1">
        <v>99007.768022999997</v>
      </c>
      <c r="Q470" s="1">
        <v>165342.75713400001</v>
      </c>
      <c r="R470" s="1">
        <v>1380114.7095560001</v>
      </c>
      <c r="S470" s="1">
        <v>1777869.2305660001</v>
      </c>
      <c r="T470" s="1">
        <v>2044279.041251</v>
      </c>
      <c r="U470">
        <f>LN(ABS(F470-E470))</f>
        <v>10.298674615230574</v>
      </c>
      <c r="V470">
        <f>LN(ABS(G470-F470))</f>
        <v>11.17626427316811</v>
      </c>
      <c r="W470">
        <f>LN(ABS(H470-G470))</f>
        <v>10.495057035634447</v>
      </c>
      <c r="X470">
        <f>LN((I470+L470+O470)/R470)</f>
        <v>-0.27802863240944575</v>
      </c>
      <c r="Y470">
        <f>LN((J470+M470+P470)/S470)</f>
        <v>-0.44954327168495312</v>
      </c>
      <c r="Z470">
        <f>LN((K470+N470+Q470)/T470)</f>
        <v>-0.55447306150694609</v>
      </c>
    </row>
    <row r="471" spans="1:26">
      <c r="A471" t="s">
        <v>11117</v>
      </c>
      <c r="B471" t="s">
        <v>11116</v>
      </c>
      <c r="C471" t="s">
        <v>11115</v>
      </c>
      <c r="D471" t="s">
        <v>8189</v>
      </c>
      <c r="E471" s="1">
        <v>23235873</v>
      </c>
      <c r="F471" s="1">
        <v>27955401.600000001</v>
      </c>
      <c r="G471" s="1">
        <v>29981852.600000001</v>
      </c>
      <c r="H471" s="1">
        <v>30764279.199999999</v>
      </c>
      <c r="I471" s="1">
        <v>1272924</v>
      </c>
      <c r="J471" s="1">
        <v>849503.1</v>
      </c>
      <c r="K471" s="1">
        <v>322904.09999999998</v>
      </c>
      <c r="L471" s="1">
        <v>15567729.800000001</v>
      </c>
      <c r="M471" s="1">
        <v>14122961.9</v>
      </c>
      <c r="N471" s="1">
        <v>15580906.699999999</v>
      </c>
      <c r="O471" s="1">
        <v>2553346.2000000002</v>
      </c>
      <c r="P471" s="1">
        <v>2747383.7</v>
      </c>
      <c r="Q471" s="1">
        <v>2171262.9</v>
      </c>
      <c r="R471" s="1">
        <v>101060454.3</v>
      </c>
      <c r="S471" s="1">
        <v>108734337.3</v>
      </c>
      <c r="T471" s="1">
        <v>112907232.8</v>
      </c>
      <c r="U471">
        <f>LN(ABS(F471-E471))</f>
        <v>15.367219479692753</v>
      </c>
      <c r="V471">
        <f>LN(ABS(G471-F471))</f>
        <v>14.521796545138134</v>
      </c>
      <c r="W471">
        <f>LN(ABS(H471-G471))</f>
        <v>13.570155395079835</v>
      </c>
      <c r="X471">
        <f>LN((I471+L471+O471)/R471)</f>
        <v>-1.6507551553206015</v>
      </c>
      <c r="Y471">
        <f>LN((J471+M471+P471)/S471)</f>
        <v>-1.814222228002871</v>
      </c>
      <c r="Z471">
        <f>LN((K471+N471+Q471)/T471)</f>
        <v>-1.8320326873853072</v>
      </c>
    </row>
    <row r="472" spans="1:26">
      <c r="A472" t="s">
        <v>11114</v>
      </c>
      <c r="B472" t="s">
        <v>11113</v>
      </c>
      <c r="C472" t="s">
        <v>11112</v>
      </c>
      <c r="D472" t="s">
        <v>8189</v>
      </c>
      <c r="E472" s="1">
        <v>29640.59</v>
      </c>
      <c r="F472" s="1">
        <v>27158.3112</v>
      </c>
      <c r="G472" s="1">
        <v>26264.461599999999</v>
      </c>
      <c r="H472" s="1">
        <v>28952.674900000002</v>
      </c>
      <c r="I472" s="1"/>
      <c r="J472" s="1"/>
      <c r="K472" s="1"/>
      <c r="L472" s="1">
        <v>439617.38030000002</v>
      </c>
      <c r="M472" s="1">
        <v>465629.44549999997</v>
      </c>
      <c r="N472" s="1">
        <v>623955.18559999997</v>
      </c>
      <c r="O472" s="1">
        <v>394.94260000000003</v>
      </c>
      <c r="P472" s="1">
        <v>1050.2965999999999</v>
      </c>
      <c r="Q472" s="1">
        <v>2269.3638999999998</v>
      </c>
      <c r="R472" s="1">
        <v>1901913.1029999999</v>
      </c>
      <c r="S472" s="1">
        <v>1872286.1708</v>
      </c>
      <c r="T472" s="1">
        <v>2464914.0726999999</v>
      </c>
      <c r="U472">
        <f>LN(ABS(F472-E472))</f>
        <v>7.8169322882232724</v>
      </c>
      <c r="V472">
        <f>LN(ABS(G472-F472))</f>
        <v>6.7955375283586212</v>
      </c>
      <c r="W472">
        <f>LN(ABS(H472-G472))</f>
        <v>7.8966320511733556</v>
      </c>
      <c r="X472">
        <f>LN((I472+L472+O472)/R472)</f>
        <v>-1.4638128217792077</v>
      </c>
      <c r="Y472">
        <f>LN((J472+M472+P472)/S472)</f>
        <v>-1.3892722690429182</v>
      </c>
      <c r="Z472">
        <f>LN((K472+N472+Q472)/T472)</f>
        <v>-1.3702032148716614</v>
      </c>
    </row>
    <row r="473" spans="1:26">
      <c r="A473" t="s">
        <v>11111</v>
      </c>
      <c r="B473" t="s">
        <v>11110</v>
      </c>
      <c r="C473" t="s">
        <v>11109</v>
      </c>
      <c r="D473" t="s">
        <v>8189</v>
      </c>
      <c r="E473" s="1">
        <v>19266173</v>
      </c>
      <c r="F473" s="1">
        <v>20344579.699999999</v>
      </c>
      <c r="G473" s="1">
        <v>20787101.800000001</v>
      </c>
      <c r="H473" s="1">
        <v>21936068.100000001</v>
      </c>
      <c r="I473" s="1">
        <v>494967.7</v>
      </c>
      <c r="J473" s="1">
        <v>233133.2</v>
      </c>
      <c r="K473" s="1">
        <v>187712.9</v>
      </c>
      <c r="L473" s="1">
        <v>12212035.4</v>
      </c>
      <c r="M473" s="1">
        <v>12223778.9</v>
      </c>
      <c r="N473" s="1">
        <v>15685181.6</v>
      </c>
      <c r="O473" s="1">
        <v>4776513</v>
      </c>
      <c r="P473" s="1">
        <v>4832741.3</v>
      </c>
      <c r="Q473" s="1">
        <v>4558465.8</v>
      </c>
      <c r="R473" s="1">
        <v>106400883.5</v>
      </c>
      <c r="S473" s="1">
        <v>114351646.3</v>
      </c>
      <c r="T473" s="1">
        <v>125030334.90000001</v>
      </c>
      <c r="U473">
        <f>LN(ABS(F473-E473))</f>
        <v>13.890995232028891</v>
      </c>
      <c r="V473">
        <f>LN(ABS(G473-F473))</f>
        <v>13.000245685685814</v>
      </c>
      <c r="W473">
        <f>LN(ABS(H473-G473))</f>
        <v>13.95437322654872</v>
      </c>
      <c r="X473">
        <f>LN((I473+L473+O473)/R473)</f>
        <v>-1.8059553805594508</v>
      </c>
      <c r="Y473">
        <f>LN((J473+M473+P473)/S473)</f>
        <v>-1.8891700641670766</v>
      </c>
      <c r="Z473">
        <f>LN((K473+N473+Q473)/T473)</f>
        <v>-1.8114853969918141</v>
      </c>
    </row>
    <row r="474" spans="1:26">
      <c r="A474" t="s">
        <v>11108</v>
      </c>
      <c r="B474" t="s">
        <v>11107</v>
      </c>
      <c r="C474" t="s">
        <v>11106</v>
      </c>
      <c r="D474" t="s">
        <v>8189</v>
      </c>
      <c r="E474" s="1">
        <v>6058143.5</v>
      </c>
      <c r="F474" s="1">
        <v>6184752.2000000002</v>
      </c>
      <c r="G474" s="1">
        <v>7994863.0999999996</v>
      </c>
      <c r="H474" s="1">
        <v>8007551.4000000004</v>
      </c>
      <c r="I474" s="1">
        <v>342522.9</v>
      </c>
      <c r="J474" s="1">
        <v>512742.5</v>
      </c>
      <c r="K474" s="1">
        <v>558370.4</v>
      </c>
      <c r="L474" s="1">
        <v>8388169.5</v>
      </c>
      <c r="M474" s="1">
        <v>9343967.3000000007</v>
      </c>
      <c r="N474" s="1">
        <v>13003726.4</v>
      </c>
      <c r="O474" s="1">
        <v>4611103.3</v>
      </c>
      <c r="P474" s="1">
        <v>3635253.2</v>
      </c>
      <c r="Q474" s="1">
        <v>3312092</v>
      </c>
      <c r="R474" s="1">
        <v>49916363.399999999</v>
      </c>
      <c r="S474" s="1">
        <v>59162676.399999999</v>
      </c>
      <c r="T474" s="1">
        <v>63245897.700000003</v>
      </c>
      <c r="U474">
        <f>LN(ABS(F474-E474))</f>
        <v>11.748856506710224</v>
      </c>
      <c r="V474">
        <f>LN(ABS(G474-F474))</f>
        <v>14.408898672083266</v>
      </c>
      <c r="W474">
        <f>LN(ABS(H474-G474))</f>
        <v>9.4484355879835622</v>
      </c>
      <c r="X474">
        <f>LN((I474+L474+O474)/R474)</f>
        <v>-1.3194472312266541</v>
      </c>
      <c r="Y474">
        <f>LN((J474+M474+P474)/S474)</f>
        <v>-1.4781967020165481</v>
      </c>
      <c r="Z474">
        <f>LN((K474+N474+Q474)/T474)</f>
        <v>-1.3212451025141732</v>
      </c>
    </row>
    <row r="475" spans="1:26">
      <c r="A475" t="s">
        <v>11105</v>
      </c>
      <c r="B475" t="s">
        <v>11104</v>
      </c>
      <c r="C475" t="s">
        <v>11103</v>
      </c>
      <c r="D475" t="s">
        <v>8189</v>
      </c>
      <c r="E475" s="1">
        <v>67512532.799999997</v>
      </c>
      <c r="F475" s="1">
        <v>70344614.900000006</v>
      </c>
      <c r="G475" s="1">
        <v>77154860</v>
      </c>
      <c r="H475" s="1">
        <v>79634289.5</v>
      </c>
      <c r="I475" s="1">
        <v>1774560.5</v>
      </c>
      <c r="J475" s="1">
        <v>639092.4</v>
      </c>
      <c r="K475" s="1">
        <v>261316.4</v>
      </c>
      <c r="L475" s="1">
        <v>18069959.100000001</v>
      </c>
      <c r="M475" s="1">
        <v>21043162</v>
      </c>
      <c r="N475" s="1">
        <v>25769865.899999999</v>
      </c>
      <c r="O475" s="1">
        <v>4937822.2</v>
      </c>
      <c r="P475" s="1">
        <v>3722316.1</v>
      </c>
      <c r="Q475" s="1">
        <v>2877859.6</v>
      </c>
      <c r="R475" s="1">
        <v>188778190.59999999</v>
      </c>
      <c r="S475" s="1">
        <v>204687946.40000001</v>
      </c>
      <c r="T475" s="1">
        <v>225522336.80000001</v>
      </c>
      <c r="U475">
        <f>LN(ABS(F475-E475))</f>
        <v>14.85652272348854</v>
      </c>
      <c r="V475">
        <f>LN(ABS(G475-F475))</f>
        <v>15.733938668667454</v>
      </c>
      <c r="W475">
        <f>LN(ABS(H475-G475))</f>
        <v>14.723539051355251</v>
      </c>
      <c r="X475">
        <f>LN((I475+L475+O475)/R475)</f>
        <v>-2.030441355781325</v>
      </c>
      <c r="Y475">
        <f>LN((J475+M475+P475)/S475)</f>
        <v>-2.0865575079307463</v>
      </c>
      <c r="Z475">
        <f>LN((K475+N475+Q475)/T475)</f>
        <v>-2.0542647938852596</v>
      </c>
    </row>
    <row r="476" spans="1:26">
      <c r="A476" t="s">
        <v>11102</v>
      </c>
      <c r="B476" t="s">
        <v>11101</v>
      </c>
      <c r="C476" t="s">
        <v>11100</v>
      </c>
      <c r="D476" t="s">
        <v>8189</v>
      </c>
      <c r="E476" s="1">
        <v>2998605.7</v>
      </c>
      <c r="F476" s="1">
        <v>3287946.9</v>
      </c>
      <c r="G476" s="1">
        <v>3087191.4</v>
      </c>
      <c r="H476" s="1">
        <v>3242370.5</v>
      </c>
      <c r="I476" s="1">
        <v>781133.2</v>
      </c>
      <c r="J476" s="1">
        <v>625728.5</v>
      </c>
      <c r="K476" s="1">
        <v>399544.5</v>
      </c>
      <c r="L476" s="1">
        <v>3342921.8</v>
      </c>
      <c r="M476" s="1">
        <v>3827996.9</v>
      </c>
      <c r="N476" s="1">
        <v>4047792.6</v>
      </c>
      <c r="O476" s="1">
        <v>1342408.9</v>
      </c>
      <c r="P476" s="1">
        <v>1027696.7</v>
      </c>
      <c r="Q476" s="1">
        <v>951172.4</v>
      </c>
      <c r="R476" s="1">
        <v>12812507.6</v>
      </c>
      <c r="S476" s="1">
        <v>11449648.800000001</v>
      </c>
      <c r="T476" s="1">
        <v>10809660</v>
      </c>
      <c r="U476">
        <f>LN(ABS(F476-E476))</f>
        <v>12.575361893544857</v>
      </c>
      <c r="V476">
        <f>LN(ABS(G476-F476))</f>
        <v>12.209843028693983</v>
      </c>
      <c r="W476">
        <f>LN(ABS(H476-G476))</f>
        <v>11.952335212714663</v>
      </c>
      <c r="X476">
        <f>LN((I476+L476+O476)/R476)</f>
        <v>-0.85178989605845956</v>
      </c>
      <c r="Y476">
        <f>LN((J476+M476+P476)/S476)</f>
        <v>-0.73659448244775594</v>
      </c>
      <c r="Z476">
        <f>LN((K476+N476+Q476)/T476)</f>
        <v>-0.69431728184596631</v>
      </c>
    </row>
    <row r="477" spans="1:26">
      <c r="A477" t="s">
        <v>11099</v>
      </c>
      <c r="B477" t="s">
        <v>11098</v>
      </c>
      <c r="C477" t="s">
        <v>11097</v>
      </c>
      <c r="D477" t="s">
        <v>8189</v>
      </c>
      <c r="E477" s="1">
        <v>6296612.2999999998</v>
      </c>
      <c r="F477" s="1">
        <v>6142002.0999999996</v>
      </c>
      <c r="G477" s="1">
        <v>6313601.5</v>
      </c>
      <c r="H477" s="1">
        <v>6684874</v>
      </c>
      <c r="I477" s="1">
        <v>2302256.7999999998</v>
      </c>
      <c r="J477" s="1">
        <v>1957958.7</v>
      </c>
      <c r="K477" s="1">
        <v>1184390.6000000001</v>
      </c>
      <c r="L477" s="1">
        <v>7298521.2999999998</v>
      </c>
      <c r="M477" s="1">
        <v>8898703.6999999993</v>
      </c>
      <c r="N477" s="1">
        <v>10570582.699999999</v>
      </c>
      <c r="O477" s="1">
        <v>685184.2</v>
      </c>
      <c r="P477" s="1">
        <v>758592.9</v>
      </c>
      <c r="Q477" s="1">
        <v>809748.3</v>
      </c>
      <c r="R477" s="1">
        <v>22110175.699999999</v>
      </c>
      <c r="S477" s="1">
        <v>21941561.699999999</v>
      </c>
      <c r="T477" s="1">
        <v>23058745</v>
      </c>
      <c r="U477">
        <f>LN(ABS(F477-E477))</f>
        <v>11.948662389673194</v>
      </c>
      <c r="V477">
        <f>LN(ABS(G477-F477))</f>
        <v>12.052917969526392</v>
      </c>
      <c r="W477">
        <f>LN(ABS(H477-G477))</f>
        <v>12.824691573323179</v>
      </c>
      <c r="X477">
        <f>LN((I477+L477+O477)/R477)</f>
        <v>-0.76525785929822421</v>
      </c>
      <c r="Y477">
        <f>LN((J477+M477+P477)/S477)</f>
        <v>-0.63606328662729361</v>
      </c>
      <c r="Z477">
        <f>LN((K477+N477+Q477)/T477)</f>
        <v>-0.60715207615083155</v>
      </c>
    </row>
    <row r="478" spans="1:26">
      <c r="A478" t="s">
        <v>11096</v>
      </c>
      <c r="B478" t="s">
        <v>11095</v>
      </c>
      <c r="C478" t="s">
        <v>11094</v>
      </c>
      <c r="D478" t="s">
        <v>8189</v>
      </c>
      <c r="E478" s="1">
        <v>96241.048156000004</v>
      </c>
      <c r="F478" s="1">
        <v>690176.342787</v>
      </c>
      <c r="G478" s="1">
        <v>404987.82553199999</v>
      </c>
      <c r="H478" s="1">
        <v>219754.988809</v>
      </c>
      <c r="I478" s="1"/>
      <c r="J478" s="1">
        <v>1428.511522</v>
      </c>
      <c r="K478" s="1">
        <v>626.966589</v>
      </c>
      <c r="L478" s="1">
        <v>136305.14415499999</v>
      </c>
      <c r="M478" s="1">
        <v>52600.017570999997</v>
      </c>
      <c r="N478" s="1">
        <v>177202.49916000001</v>
      </c>
      <c r="O478" s="1">
        <v>72185.114644999994</v>
      </c>
      <c r="P478" s="1">
        <v>12426.414504</v>
      </c>
      <c r="Q478" s="1">
        <v>133178.41901499999</v>
      </c>
      <c r="R478" s="1">
        <v>3628029.507712</v>
      </c>
      <c r="S478" s="1">
        <v>2540768.2051710002</v>
      </c>
      <c r="T478" s="1">
        <v>1553324.7174170001</v>
      </c>
      <c r="U478">
        <f>LN(ABS(F478-E478))</f>
        <v>13.294525660813662</v>
      </c>
      <c r="V478">
        <f>LN(ABS(G478-F478))</f>
        <v>12.560905704632496</v>
      </c>
      <c r="W478">
        <f>LN(ABS(H478-G478))</f>
        <v>12.129368889597568</v>
      </c>
      <c r="X478">
        <f>LN((I478+L478+O478)/R478)</f>
        <v>-2.8565526247656732</v>
      </c>
      <c r="Y478">
        <f>LN((J478+M478+P478)/S478)</f>
        <v>-3.6436975791334452</v>
      </c>
      <c r="Z478">
        <f>LN((K478+N478+Q478)/T478)</f>
        <v>-1.6083346269121852</v>
      </c>
    </row>
    <row r="479" spans="1:26">
      <c r="A479" t="s">
        <v>11093</v>
      </c>
      <c r="B479" t="s">
        <v>11092</v>
      </c>
      <c r="C479" t="s">
        <v>11091</v>
      </c>
      <c r="D479" t="s">
        <v>8189</v>
      </c>
      <c r="E479" s="1">
        <v>109438.516892</v>
      </c>
      <c r="F479" s="1">
        <v>134414.78993699999</v>
      </c>
      <c r="G479" s="1">
        <v>142366.81735100001</v>
      </c>
      <c r="H479" s="1">
        <v>131326.44044800001</v>
      </c>
      <c r="I479" s="1">
        <v>909.84484599999996</v>
      </c>
      <c r="J479" s="1">
        <v>1137.679537</v>
      </c>
      <c r="K479" s="1"/>
      <c r="L479" s="1">
        <v>116935.627559</v>
      </c>
      <c r="M479" s="1">
        <v>118120.63342500001</v>
      </c>
      <c r="N479" s="1">
        <v>115682.086645</v>
      </c>
      <c r="O479" s="1">
        <v>55231.747394999999</v>
      </c>
      <c r="P479" s="1">
        <v>22897.782862</v>
      </c>
      <c r="Q479" s="1">
        <v>32157.28616</v>
      </c>
      <c r="R479" s="1">
        <v>2441223.0326399999</v>
      </c>
      <c r="S479" s="1">
        <v>2970840.5329450001</v>
      </c>
      <c r="T479" s="1">
        <v>2588101.3078040001</v>
      </c>
      <c r="U479">
        <f>LN(ABS(F479-E479))</f>
        <v>10.125681574990459</v>
      </c>
      <c r="V479">
        <f>LN(ABS(G479-F479))</f>
        <v>8.9811821957650775</v>
      </c>
      <c r="W479">
        <f>LN(ABS(H479-G479))</f>
        <v>9.3093144590128301</v>
      </c>
      <c r="X479">
        <f>LN((I479+L479+O479)/R479)</f>
        <v>-2.6465165834567812</v>
      </c>
      <c r="Y479">
        <f>LN((J479+M479+P479)/S479)</f>
        <v>-3.0396744792666013</v>
      </c>
      <c r="Z479">
        <f>LN((K479+N479+Q479)/T479)</f>
        <v>-2.8625534345708856</v>
      </c>
    </row>
    <row r="480" spans="1:26">
      <c r="A480" t="s">
        <v>11090</v>
      </c>
      <c r="B480" t="s">
        <v>11089</v>
      </c>
      <c r="C480" t="s">
        <v>11088</v>
      </c>
      <c r="D480" t="s">
        <v>8189</v>
      </c>
      <c r="E480" s="1">
        <v>496347.09704099997</v>
      </c>
      <c r="F480" s="1">
        <v>1392645.511921</v>
      </c>
      <c r="G480" s="1">
        <v>2247669.8627769998</v>
      </c>
      <c r="H480" s="1">
        <v>3794363.422942</v>
      </c>
      <c r="I480" s="1">
        <v>310957.80665699998</v>
      </c>
      <c r="J480" s="1">
        <v>212841.81512700001</v>
      </c>
      <c r="K480" s="1">
        <v>189905.92843599999</v>
      </c>
      <c r="L480" s="1">
        <v>1229296.2138449999</v>
      </c>
      <c r="M480" s="1">
        <v>1472242.0283649999</v>
      </c>
      <c r="N480" s="1">
        <v>1432918.9919789999</v>
      </c>
      <c r="O480" s="1">
        <v>168417.550434</v>
      </c>
      <c r="P480" s="1">
        <v>187622.70489600001</v>
      </c>
      <c r="Q480" s="1">
        <v>123177.53917800001</v>
      </c>
      <c r="R480" s="1">
        <v>3785143.2877509999</v>
      </c>
      <c r="S480" s="1">
        <v>4517822.1532380003</v>
      </c>
      <c r="T480" s="1">
        <v>5674257.453307</v>
      </c>
      <c r="U480">
        <f>LN(ABS(F480-E480))</f>
        <v>13.706028688828884</v>
      </c>
      <c r="V480">
        <f>LN(ABS(G480-F480))</f>
        <v>13.658885228046667</v>
      </c>
      <c r="W480">
        <f>LN(ABS(H480-G480))</f>
        <v>14.251630023420875</v>
      </c>
      <c r="X480">
        <f>LN((I480+L480+O480)/R480)</f>
        <v>-0.79536753340883803</v>
      </c>
      <c r="Y480">
        <f>LN((J480+M480+P480)/S480)</f>
        <v>-0.88064531668337198</v>
      </c>
      <c r="Z480">
        <f>LN((K480+N480+Q480)/T480)</f>
        <v>-1.1786108434562137</v>
      </c>
    </row>
    <row r="481" spans="1:26">
      <c r="A481" t="s">
        <v>11087</v>
      </c>
      <c r="B481" t="s">
        <v>11086</v>
      </c>
      <c r="C481" t="s">
        <v>11085</v>
      </c>
      <c r="D481" t="s">
        <v>8189</v>
      </c>
      <c r="E481" s="1">
        <v>323154.86567600002</v>
      </c>
      <c r="F481" s="1">
        <v>540924.50700800004</v>
      </c>
      <c r="G481" s="1">
        <v>701703.67828500003</v>
      </c>
      <c r="H481" s="1">
        <v>656135.51656300004</v>
      </c>
      <c r="I481" s="1">
        <v>38440.084091999997</v>
      </c>
      <c r="J481" s="1">
        <v>32173.421740000002</v>
      </c>
      <c r="K481" s="1">
        <v>17591.609861000001</v>
      </c>
      <c r="L481" s="1">
        <v>1127518.29984</v>
      </c>
      <c r="M481" s="1">
        <v>1050090.3563939999</v>
      </c>
      <c r="N481" s="1">
        <v>673456.52823499998</v>
      </c>
      <c r="O481" s="1">
        <v>193794.04990300001</v>
      </c>
      <c r="P481" s="1">
        <v>176487.911803</v>
      </c>
      <c r="Q481" s="1">
        <v>170399.618858</v>
      </c>
      <c r="R481" s="1">
        <v>33347910.854520999</v>
      </c>
      <c r="S481" s="1">
        <v>39080610.528467998</v>
      </c>
      <c r="T481" s="1">
        <v>17510063.210946001</v>
      </c>
      <c r="U481">
        <f>LN(ABS(F481-E481))</f>
        <v>12.291193091941921</v>
      </c>
      <c r="V481">
        <f>LN(ABS(G481-F481))</f>
        <v>11.987787095477575</v>
      </c>
      <c r="W481">
        <f>LN(ABS(H481-G481))</f>
        <v>10.726964543790981</v>
      </c>
      <c r="X481">
        <f>LN((I481+L481+O481)/R481)</f>
        <v>-3.1996924781237084</v>
      </c>
      <c r="Y481">
        <f>LN((J481+M481+P481)/S481)</f>
        <v>-3.4355059419809675</v>
      </c>
      <c r="Z481">
        <f>LN((K481+N481+Q481)/T481)</f>
        <v>-3.0119166230924517</v>
      </c>
    </row>
    <row r="482" spans="1:26">
      <c r="A482" t="s">
        <v>11084</v>
      </c>
      <c r="B482" t="s">
        <v>11083</v>
      </c>
      <c r="C482" t="s">
        <v>11082</v>
      </c>
      <c r="D482" t="s">
        <v>8189</v>
      </c>
      <c r="E482" s="1">
        <v>2666545.2793319998</v>
      </c>
      <c r="F482" s="1">
        <v>2654912.8240939998</v>
      </c>
      <c r="G482" s="1">
        <v>2540513.926333</v>
      </c>
      <c r="H482" s="1">
        <v>2867150.0029859999</v>
      </c>
      <c r="I482" s="1">
        <v>97867.303446000005</v>
      </c>
      <c r="J482" s="1">
        <v>87876.900536999994</v>
      </c>
      <c r="K482" s="1">
        <v>78607.323371000006</v>
      </c>
      <c r="L482" s="1">
        <v>810758.56417799997</v>
      </c>
      <c r="M482" s="1">
        <v>887669.50566400005</v>
      </c>
      <c r="N482" s="1">
        <v>856447.82374999998</v>
      </c>
      <c r="O482" s="1">
        <v>1208908.0239909999</v>
      </c>
      <c r="P482" s="1">
        <v>1644646.3563600001</v>
      </c>
      <c r="Q482" s="1">
        <v>1801643.011498</v>
      </c>
      <c r="R482" s="1">
        <v>3846104.8193279998</v>
      </c>
      <c r="S482" s="1">
        <v>4304390.9252850004</v>
      </c>
      <c r="T482" s="1">
        <v>4567398.0186820002</v>
      </c>
      <c r="U482">
        <f>LN(ABS(F482-E482))</f>
        <v>9.3615543356993669</v>
      </c>
      <c r="V482">
        <f>LN(ABS(G482-F482))</f>
        <v>11.647446722925123</v>
      </c>
      <c r="W482">
        <f>LN(ABS(H482-G482))</f>
        <v>12.696601914694895</v>
      </c>
      <c r="X482">
        <f>LN((I482+L482+O482)/R482)</f>
        <v>-0.59680874800941819</v>
      </c>
      <c r="Y482">
        <f>LN((J482+M482+P482)/S482)</f>
        <v>-0.49638775853713774</v>
      </c>
      <c r="Z482">
        <f>LN((K482+N482+Q482)/T482)</f>
        <v>-0.51219153927710226</v>
      </c>
    </row>
    <row r="483" spans="1:26">
      <c r="A483" t="s">
        <v>11081</v>
      </c>
      <c r="B483" t="s">
        <v>11080</v>
      </c>
      <c r="C483" t="s">
        <v>11079</v>
      </c>
      <c r="D483" t="s">
        <v>8189</v>
      </c>
      <c r="E483" s="1">
        <v>47022.631388000002</v>
      </c>
      <c r="F483" s="1">
        <v>67157.331279000005</v>
      </c>
      <c r="G483" s="1">
        <v>58346.488728999997</v>
      </c>
      <c r="H483" s="1">
        <v>68855.118770999994</v>
      </c>
      <c r="I483" s="1"/>
      <c r="J483" s="1">
        <v>1554.9089759999999</v>
      </c>
      <c r="K483" s="1"/>
      <c r="L483" s="1">
        <v>79846.511658000003</v>
      </c>
      <c r="M483" s="1">
        <v>128056.698433</v>
      </c>
      <c r="N483" s="1">
        <v>126350.091327</v>
      </c>
      <c r="O483" s="1">
        <v>5929.1749140000002</v>
      </c>
      <c r="P483" s="1">
        <v>2820.4269100000001</v>
      </c>
      <c r="Q483" s="1">
        <v>4384.0938100000003</v>
      </c>
      <c r="R483" s="1">
        <v>259170.13462900001</v>
      </c>
      <c r="S483" s="1">
        <v>282531.25754999998</v>
      </c>
      <c r="T483" s="1">
        <v>310884.41411999997</v>
      </c>
      <c r="U483">
        <f>LN(ABS(F483-E483))</f>
        <v>9.9101999683321615</v>
      </c>
      <c r="V483">
        <f>LN(ABS(G483-F483))</f>
        <v>9.0837383499987467</v>
      </c>
      <c r="W483">
        <f>LN(ABS(H483-G483))</f>
        <v>9.2599521073254749</v>
      </c>
      <c r="X483">
        <f>LN((I483+L483+O483)/R483)</f>
        <v>-1.1057491434514897</v>
      </c>
      <c r="Y483">
        <f>LN((J483+M483+P483)/S483)</f>
        <v>-0.75771962537302517</v>
      </c>
      <c r="Z483">
        <f>LN((K483+N483+Q483)/T483)</f>
        <v>-0.86625504366461215</v>
      </c>
    </row>
    <row r="484" spans="1:26">
      <c r="A484" t="s">
        <v>11078</v>
      </c>
      <c r="B484" t="s">
        <v>11077</v>
      </c>
      <c r="C484" t="s">
        <v>11076</v>
      </c>
      <c r="D484" t="s">
        <v>8189</v>
      </c>
      <c r="E484" s="1">
        <v>78824.006030999997</v>
      </c>
      <c r="F484" s="1">
        <v>137698.71226</v>
      </c>
      <c r="G484" s="1">
        <v>128521.845609</v>
      </c>
      <c r="H484" s="1">
        <v>142107.80594399999</v>
      </c>
      <c r="I484" s="1">
        <v>75.072334999999995</v>
      </c>
      <c r="J484" s="1"/>
      <c r="K484" s="1"/>
      <c r="L484" s="1">
        <v>21925.974324999999</v>
      </c>
      <c r="M484" s="1">
        <v>22680.869919000001</v>
      </c>
      <c r="N484" s="1">
        <v>26475.443374999999</v>
      </c>
      <c r="O484" s="1">
        <v>2914.0223000000001</v>
      </c>
      <c r="P484" s="1">
        <v>4963.569461</v>
      </c>
      <c r="Q484" s="1">
        <v>5622.9933950000004</v>
      </c>
      <c r="R484" s="1">
        <v>1233687.0690289999</v>
      </c>
      <c r="S484" s="1">
        <v>1405277.1512229999</v>
      </c>
      <c r="T484" s="1">
        <v>1566923.131332</v>
      </c>
      <c r="U484">
        <f>LN(ABS(F484-E484))</f>
        <v>10.983166841565293</v>
      </c>
      <c r="V484">
        <f>LN(ABS(G484-F484))</f>
        <v>9.1244411019299605</v>
      </c>
      <c r="W484">
        <f>LN(ABS(H484-G484))</f>
        <v>9.5167922101974494</v>
      </c>
      <c r="X484">
        <f>LN((I484+L484+O484)/R484)</f>
        <v>-3.9022897820274216</v>
      </c>
      <c r="Y484">
        <f>LN((J484+M484+P484)/S484)</f>
        <v>-3.9285652226420291</v>
      </c>
      <c r="Z484">
        <f>LN((K484+N484+Q484)/T484)</f>
        <v>-3.8880618562864777</v>
      </c>
    </row>
    <row r="485" spans="1:26">
      <c r="A485" t="s">
        <v>11075</v>
      </c>
      <c r="B485" t="s">
        <v>11074</v>
      </c>
      <c r="C485" t="s">
        <v>11073</v>
      </c>
      <c r="D485" t="s">
        <v>8189</v>
      </c>
      <c r="E485" s="1">
        <v>198.10776200000001</v>
      </c>
      <c r="F485" s="1">
        <v>1781.5831860000001</v>
      </c>
      <c r="G485" s="1">
        <v>450.43845800000003</v>
      </c>
      <c r="H485" s="1">
        <v>95.773837</v>
      </c>
      <c r="I485" s="1"/>
      <c r="J485" s="1"/>
      <c r="K485" s="1"/>
      <c r="L485" s="1">
        <v>16333.411893</v>
      </c>
      <c r="M485" s="1">
        <v>24583.082010999999</v>
      </c>
      <c r="N485" s="1">
        <v>19965.693522000001</v>
      </c>
      <c r="O485" s="1">
        <v>12.991695</v>
      </c>
      <c r="P485" s="1">
        <v>169.65633</v>
      </c>
      <c r="Q485" s="1">
        <v>579.78473399999996</v>
      </c>
      <c r="R485" s="1">
        <v>109839.06327499999</v>
      </c>
      <c r="S485" s="1">
        <v>57295.319305999998</v>
      </c>
      <c r="T485" s="1">
        <v>58389.609199999999</v>
      </c>
      <c r="U485">
        <f>LN(ABS(F485-E485))</f>
        <v>7.3673773458077365</v>
      </c>
      <c r="V485">
        <f>LN(ABS(G485-F485))</f>
        <v>7.1937945487722548</v>
      </c>
      <c r="W485">
        <f>LN(ABS(H485-G485))</f>
        <v>5.8711726133597031</v>
      </c>
      <c r="X485">
        <f>LN((I485+L485+O485)/R485)</f>
        <v>-1.9050083242261155</v>
      </c>
      <c r="Y485">
        <f>LN((J485+M485+P485)/S485)</f>
        <v>-0.83928280994477933</v>
      </c>
      <c r="Z485">
        <f>LN((K485+N485+Q485)/T485)</f>
        <v>-1.0444970688198305</v>
      </c>
    </row>
    <row r="486" spans="1:26">
      <c r="A486" t="s">
        <v>11072</v>
      </c>
      <c r="B486" t="s">
        <v>11071</v>
      </c>
      <c r="C486" t="s">
        <v>11070</v>
      </c>
      <c r="D486" t="s">
        <v>8189</v>
      </c>
      <c r="E486" s="1">
        <v>200903.82416300001</v>
      </c>
      <c r="F486" s="1">
        <v>152835.52894600001</v>
      </c>
      <c r="G486" s="1">
        <v>163599.124308</v>
      </c>
      <c r="H486" s="1">
        <v>308680.09999999998</v>
      </c>
      <c r="I486" s="1">
        <v>73086.883226000005</v>
      </c>
      <c r="J486" s="1">
        <v>26021.235779999999</v>
      </c>
      <c r="K486" s="1">
        <v>54369.5</v>
      </c>
      <c r="L486" s="1">
        <v>152408.79035600001</v>
      </c>
      <c r="M486" s="1">
        <v>230354.40938299999</v>
      </c>
      <c r="N486" s="1">
        <v>383341</v>
      </c>
      <c r="O486" s="1">
        <v>18520.217595999999</v>
      </c>
      <c r="P486" s="1">
        <v>31368.295754999999</v>
      </c>
      <c r="Q486" s="1">
        <v>20257.599999999999</v>
      </c>
      <c r="R486" s="1">
        <v>1003787.396873</v>
      </c>
      <c r="S486" s="1">
        <v>1223776.409671</v>
      </c>
      <c r="T486" s="1">
        <v>1483441.9</v>
      </c>
      <c r="U486">
        <f>LN(ABS(F486-E486))</f>
        <v>10.780378095665821</v>
      </c>
      <c r="V486">
        <f>LN(ABS(G486-F486))</f>
        <v>9.2839249193527671</v>
      </c>
      <c r="W486">
        <f>LN(ABS(H486-G486))</f>
        <v>11.885047318574115</v>
      </c>
      <c r="X486">
        <f>LN((I486+L486+O486)/R486)</f>
        <v>-1.414302170774427</v>
      </c>
      <c r="Y486">
        <f>LN((J486+M486+P486)/S486)</f>
        <v>-1.4476257839256277</v>
      </c>
      <c r="Z486">
        <f>LN((K486+N486+Q486)/T486)</f>
        <v>-1.1753207437916373</v>
      </c>
    </row>
    <row r="487" spans="1:26">
      <c r="A487" t="s">
        <v>11069</v>
      </c>
      <c r="B487" t="s">
        <v>11068</v>
      </c>
      <c r="C487" t="s">
        <v>11067</v>
      </c>
      <c r="D487" t="s">
        <v>8189</v>
      </c>
      <c r="E487" s="1">
        <v>3126.9077430000002</v>
      </c>
      <c r="F487" s="1">
        <v>3833.7356890000001</v>
      </c>
      <c r="G487" s="1">
        <v>2928.6466700000001</v>
      </c>
      <c r="H487" s="1">
        <v>3544.038513</v>
      </c>
      <c r="I487" s="1">
        <v>1693.1997550000001</v>
      </c>
      <c r="J487" s="1">
        <v>2165.1963580000001</v>
      </c>
      <c r="K487" s="1">
        <v>1449.5453239999999</v>
      </c>
      <c r="L487" s="1">
        <v>3544.1796559999998</v>
      </c>
      <c r="M487" s="1">
        <v>5642.3201230000004</v>
      </c>
      <c r="N487" s="1">
        <v>5428.2326119999998</v>
      </c>
      <c r="O487" s="1">
        <v>486.72551499999997</v>
      </c>
      <c r="P487" s="1">
        <v>581.18659600000001</v>
      </c>
      <c r="Q487" s="1">
        <v>235.70180999999999</v>
      </c>
      <c r="R487" s="1">
        <v>19294.074825</v>
      </c>
      <c r="S487" s="1">
        <v>17997.461208000001</v>
      </c>
      <c r="T487" s="1">
        <v>16874.756215000001</v>
      </c>
      <c r="U487">
        <f>LN(ABS(F487-E487))</f>
        <v>6.5607872784301753</v>
      </c>
      <c r="V487">
        <f>LN(ABS(G487-F487))</f>
        <v>6.8080333023984627</v>
      </c>
      <c r="W487">
        <f>LN(ABS(H487-G487))</f>
        <v>6.4222592080064658</v>
      </c>
      <c r="X487">
        <f>LN((I487+L487+O487)/R487)</f>
        <v>-1.215111852475802</v>
      </c>
      <c r="Y487">
        <f>LN((J487+M487+P487)/S487)</f>
        <v>-0.76334477503666376</v>
      </c>
      <c r="Z487">
        <f>LN((K487+N487+Q487)/T487)</f>
        <v>-0.86382725029293994</v>
      </c>
    </row>
    <row r="488" spans="1:26">
      <c r="A488" t="s">
        <v>11066</v>
      </c>
      <c r="B488" t="s">
        <v>11065</v>
      </c>
      <c r="C488" t="s">
        <v>11064</v>
      </c>
      <c r="D488" t="s">
        <v>8189</v>
      </c>
      <c r="E488" s="1">
        <v>409567.92812699999</v>
      </c>
      <c r="F488" s="1">
        <v>303104.66284399998</v>
      </c>
      <c r="G488" s="1">
        <v>458020.93619799998</v>
      </c>
      <c r="H488" s="1">
        <v>334994.10008499998</v>
      </c>
      <c r="I488" s="1"/>
      <c r="J488" s="1"/>
      <c r="K488" s="1"/>
      <c r="L488" s="1">
        <v>16355.194331999999</v>
      </c>
      <c r="M488" s="1">
        <v>22830.058806000001</v>
      </c>
      <c r="N488" s="1">
        <v>19712.427712000001</v>
      </c>
      <c r="O488" s="1">
        <v>4877.5992429999997</v>
      </c>
      <c r="P488" s="1">
        <v>4099.0705799999996</v>
      </c>
      <c r="Q488" s="1">
        <v>7956.7544109999999</v>
      </c>
      <c r="R488" s="1">
        <v>206901.90697800001</v>
      </c>
      <c r="S488" s="1">
        <v>211527.75288700001</v>
      </c>
      <c r="T488" s="1">
        <v>428119.83010399999</v>
      </c>
      <c r="U488">
        <f>LN(ABS(F488-E488))</f>
        <v>11.575555277710457</v>
      </c>
      <c r="V488">
        <f>LN(ABS(G488-F488))</f>
        <v>11.9506400780463</v>
      </c>
      <c r="W488">
        <f>LN(ABS(H488-G488))</f>
        <v>11.720157790337295</v>
      </c>
      <c r="X488">
        <f>LN((I488+L488+O488)/R488)</f>
        <v>-2.2766979483585046</v>
      </c>
      <c r="Y488">
        <f>LN((J488+M488+P488)/S488)</f>
        <v>-2.0611476316791002</v>
      </c>
      <c r="Z488">
        <f>LN((K488+N488+Q488)/T488)</f>
        <v>-2.7390838981701497</v>
      </c>
    </row>
    <row r="489" spans="1:26">
      <c r="A489" t="s">
        <v>11063</v>
      </c>
      <c r="B489" t="s">
        <v>11062</v>
      </c>
      <c r="C489" t="s">
        <v>11061</v>
      </c>
      <c r="D489" t="s">
        <v>8189</v>
      </c>
      <c r="E489" s="1">
        <v>204267.60129600001</v>
      </c>
      <c r="F489" s="1">
        <v>292938.67411299999</v>
      </c>
      <c r="G489" s="1">
        <v>306743.87304899999</v>
      </c>
      <c r="H489" s="1">
        <v>374442.82325900003</v>
      </c>
      <c r="I489" s="1">
        <v>176280.55958299999</v>
      </c>
      <c r="J489" s="1">
        <v>123879.816389</v>
      </c>
      <c r="K489" s="1">
        <v>102414.790584</v>
      </c>
      <c r="L489" s="1">
        <v>399843.73653200001</v>
      </c>
      <c r="M489" s="1">
        <v>391196.74632600002</v>
      </c>
      <c r="N489" s="1">
        <v>293307.49943999999</v>
      </c>
      <c r="O489" s="1">
        <v>57408.783791000002</v>
      </c>
      <c r="P489" s="1">
        <v>31086.342453000001</v>
      </c>
      <c r="Q489" s="1">
        <v>45064.552038000002</v>
      </c>
      <c r="R489" s="1">
        <v>1522589.5859149999</v>
      </c>
      <c r="S489" s="1">
        <v>1601117.5291299999</v>
      </c>
      <c r="T489" s="1">
        <v>1640925.3978909999</v>
      </c>
      <c r="U489">
        <f>LN(ABS(F489-E489))</f>
        <v>11.39268899128586</v>
      </c>
      <c r="V489">
        <f>LN(ABS(G489-F489))</f>
        <v>9.5328005346914289</v>
      </c>
      <c r="W489">
        <f>LN(ABS(H489-G489))</f>
        <v>11.122825952280879</v>
      </c>
      <c r="X489">
        <f>LN((I489+L489+O489)/R489)</f>
        <v>-0.87685562308952336</v>
      </c>
      <c r="Y489">
        <f>LN((J489+M489+P489)/S489)</f>
        <v>-1.0755398277698223</v>
      </c>
      <c r="Z489">
        <f>LN((K489+N489+Q489)/T489)</f>
        <v>-1.3144542214245838</v>
      </c>
    </row>
    <row r="490" spans="1:26">
      <c r="A490" t="s">
        <v>11060</v>
      </c>
      <c r="B490" t="s">
        <v>11059</v>
      </c>
      <c r="C490" t="s">
        <v>11058</v>
      </c>
      <c r="D490" t="s">
        <v>8189</v>
      </c>
      <c r="E490" s="1">
        <v>1247422.01767</v>
      </c>
      <c r="F490" s="1">
        <v>1079468.398701</v>
      </c>
      <c r="G490" s="1">
        <v>1228880.9883429999</v>
      </c>
      <c r="H490" s="1">
        <v>1321375.307364</v>
      </c>
      <c r="I490" s="1">
        <v>0</v>
      </c>
      <c r="J490" s="1"/>
      <c r="K490" s="1"/>
      <c r="L490" s="1">
        <v>83827.255321000004</v>
      </c>
      <c r="M490" s="1">
        <v>78821.310593000002</v>
      </c>
      <c r="N490" s="1">
        <v>69289.985377999998</v>
      </c>
      <c r="O490" s="1">
        <v>4653.6341659999998</v>
      </c>
      <c r="P490" s="1">
        <v>5382.0939440000002</v>
      </c>
      <c r="Q490" s="1">
        <v>77655.095165999999</v>
      </c>
      <c r="R490" s="1">
        <v>861392.98729099997</v>
      </c>
      <c r="S490" s="1">
        <v>902599.127354</v>
      </c>
      <c r="T490" s="1">
        <v>753049.03442499996</v>
      </c>
      <c r="U490">
        <f>LN(ABS(F490-E490))</f>
        <v>12.031443142703493</v>
      </c>
      <c r="V490">
        <f>LN(ABS(G490-F490))</f>
        <v>11.914466816149245</v>
      </c>
      <c r="W490">
        <f>LN(ABS(H490-G490))</f>
        <v>11.434902505625288</v>
      </c>
      <c r="X490">
        <f>LN((I490+L490+O490)/R490)</f>
        <v>-2.2757642408310521</v>
      </c>
      <c r="Y490">
        <f>LN((J490+M490+P490)/S490)</f>
        <v>-2.372043166216816</v>
      </c>
      <c r="Z490">
        <f>LN((K490+N490+Q490)/T490)</f>
        <v>-1.6340714292073373</v>
      </c>
    </row>
    <row r="491" spans="1:26">
      <c r="A491" t="s">
        <v>11057</v>
      </c>
      <c r="B491" t="s">
        <v>11056</v>
      </c>
      <c r="C491" t="s">
        <v>11055</v>
      </c>
      <c r="D491" t="s">
        <v>8189</v>
      </c>
      <c r="E491" s="1">
        <v>18785.42179</v>
      </c>
      <c r="F491" s="1">
        <v>15478.16642</v>
      </c>
      <c r="G491" s="1">
        <v>16503.669559999998</v>
      </c>
      <c r="H491" s="1">
        <v>14169.569341</v>
      </c>
      <c r="I491" s="1"/>
      <c r="J491" s="1"/>
      <c r="K491" s="1">
        <v>10</v>
      </c>
      <c r="L491" s="1">
        <v>17408.652278000001</v>
      </c>
      <c r="M491" s="1">
        <v>19581.647708</v>
      </c>
      <c r="N491" s="1">
        <v>18450.496246999999</v>
      </c>
      <c r="O491" s="1">
        <v>3209.1509169999999</v>
      </c>
      <c r="P491" s="1">
        <v>1811.6767520000001</v>
      </c>
      <c r="Q491" s="1">
        <v>2172.7100300000002</v>
      </c>
      <c r="R491" s="1">
        <v>262729.815818</v>
      </c>
      <c r="S491" s="1">
        <v>201992.68533800001</v>
      </c>
      <c r="T491" s="1">
        <v>183463.933387</v>
      </c>
      <c r="U491">
        <f>LN(ABS(F491-E491))</f>
        <v>8.1038739310466674</v>
      </c>
      <c r="V491">
        <f>LN(ABS(G491-F491))</f>
        <v>6.9329386394287607</v>
      </c>
      <c r="W491">
        <f>LN(ABS(H491-G491))</f>
        <v>7.7553817506564506</v>
      </c>
      <c r="X491">
        <f>LN((I491+L491+O491)/R491)</f>
        <v>-2.5449712525169303</v>
      </c>
      <c r="Y491">
        <f>LN((J491+M491+P491)/S491)</f>
        <v>-2.2451525533049854</v>
      </c>
      <c r="Z491">
        <f>LN((K491+N491+Q491)/T491)</f>
        <v>-2.185116366692331</v>
      </c>
    </row>
    <row r="492" spans="1:26">
      <c r="A492" t="s">
        <v>11054</v>
      </c>
      <c r="B492" t="s">
        <v>11053</v>
      </c>
      <c r="C492" t="s">
        <v>11052</v>
      </c>
      <c r="D492" t="s">
        <v>8189</v>
      </c>
      <c r="E492" s="1">
        <v>77731.802156000005</v>
      </c>
      <c r="F492" s="1">
        <v>229339.823974</v>
      </c>
      <c r="G492" s="1">
        <v>181830.597056</v>
      </c>
      <c r="H492" s="1">
        <v>158479.39968599999</v>
      </c>
      <c r="I492" s="1">
        <v>150277.32808499999</v>
      </c>
      <c r="J492" s="1">
        <v>77081.081233999997</v>
      </c>
      <c r="K492" s="1">
        <v>68171.103677999999</v>
      </c>
      <c r="L492" s="1">
        <v>616443.02712800005</v>
      </c>
      <c r="M492" s="1">
        <v>539835.31281100004</v>
      </c>
      <c r="N492" s="1">
        <v>281027.66941099998</v>
      </c>
      <c r="O492" s="1">
        <v>18641.284618000002</v>
      </c>
      <c r="P492" s="1">
        <v>13823.32739</v>
      </c>
      <c r="Q492" s="1">
        <v>14448.310821999999</v>
      </c>
      <c r="R492" s="1">
        <v>2417832.9365460002</v>
      </c>
      <c r="S492" s="1">
        <v>984795.34907400003</v>
      </c>
      <c r="T492" s="1">
        <v>860322.66436900001</v>
      </c>
      <c r="U492">
        <f>LN(ABS(F492-E492))</f>
        <v>11.929053665157248</v>
      </c>
      <c r="V492">
        <f>LN(ABS(G492-F492))</f>
        <v>10.768679222063732</v>
      </c>
      <c r="W492">
        <f>LN(ABS(H492-G492))</f>
        <v>10.058403541011431</v>
      </c>
      <c r="X492">
        <f>LN((I492+L492+O492)/R492)</f>
        <v>-1.1244826378209762</v>
      </c>
      <c r="Y492">
        <f>LN((J492+M492+P492)/S492)</f>
        <v>-0.44554056054229013</v>
      </c>
      <c r="Z492">
        <f>LN((K492+N492+Q492)/T492)</f>
        <v>-0.86112366238334881</v>
      </c>
    </row>
    <row r="493" spans="1:26">
      <c r="A493" t="s">
        <v>11051</v>
      </c>
      <c r="B493" t="s">
        <v>11050</v>
      </c>
      <c r="C493" t="s">
        <v>11049</v>
      </c>
      <c r="D493" t="s">
        <v>8189</v>
      </c>
      <c r="E493" s="1">
        <v>86253.206334999995</v>
      </c>
      <c r="F493" s="1">
        <v>99703.832894000006</v>
      </c>
      <c r="G493" s="1">
        <v>107665.60370199999</v>
      </c>
      <c r="H493" s="1">
        <v>114222.872173</v>
      </c>
      <c r="I493" s="1">
        <v>1704.798949</v>
      </c>
      <c r="J493" s="1">
        <v>499.74629099999999</v>
      </c>
      <c r="K493" s="1">
        <v>2730.775204</v>
      </c>
      <c r="L493" s="1">
        <v>56913.823744000001</v>
      </c>
      <c r="M493" s="1">
        <v>67258.714980000004</v>
      </c>
      <c r="N493" s="1">
        <v>72517.958559999999</v>
      </c>
      <c r="O493" s="1">
        <v>2637.7757790000001</v>
      </c>
      <c r="P493" s="1">
        <v>2659.9320309999998</v>
      </c>
      <c r="Q493" s="1">
        <v>2680.0991570000001</v>
      </c>
      <c r="R493" s="1">
        <v>301063.26742500003</v>
      </c>
      <c r="S493" s="1">
        <v>323568.95586300001</v>
      </c>
      <c r="T493" s="1">
        <v>365727.90561700001</v>
      </c>
      <c r="U493">
        <f>LN(ABS(F493-E493))</f>
        <v>9.5067809682572388</v>
      </c>
      <c r="V493">
        <f>LN(ABS(G493-F493))</f>
        <v>8.9824067174137152</v>
      </c>
      <c r="W493">
        <f>LN(ABS(H493-G493))</f>
        <v>8.7883294036072197</v>
      </c>
      <c r="X493">
        <f>LN((I493+L493+O493)/R493)</f>
        <v>-1.592252124624876</v>
      </c>
      <c r="Y493">
        <f>LN((J493+M493+P493)/S493)</f>
        <v>-1.5249577493744726</v>
      </c>
      <c r="Z493">
        <f>LN((K493+N493+Q493)/T493)</f>
        <v>-1.5460936178942619</v>
      </c>
    </row>
    <row r="494" spans="1:26">
      <c r="A494" t="s">
        <v>11048</v>
      </c>
      <c r="B494" t="s">
        <v>11047</v>
      </c>
      <c r="C494" t="s">
        <v>11046</v>
      </c>
      <c r="D494" t="s">
        <v>8189</v>
      </c>
      <c r="E494" s="1">
        <v>925026.73724599998</v>
      </c>
      <c r="F494" s="1">
        <v>938186.10378899996</v>
      </c>
      <c r="G494" s="1">
        <v>894102.45564499998</v>
      </c>
      <c r="H494" s="1">
        <v>833614.59040500002</v>
      </c>
      <c r="I494" s="1">
        <v>130159.91594200001</v>
      </c>
      <c r="J494" s="1">
        <v>92644.444027999998</v>
      </c>
      <c r="K494" s="1">
        <v>57734.061499000003</v>
      </c>
      <c r="L494" s="1">
        <v>383303.46742</v>
      </c>
      <c r="M494" s="1">
        <v>456465.31849199999</v>
      </c>
      <c r="N494" s="1">
        <v>436593.60403300001</v>
      </c>
      <c r="O494" s="1">
        <v>190400.277459</v>
      </c>
      <c r="P494" s="1">
        <v>189524.022899</v>
      </c>
      <c r="Q494" s="1">
        <v>220822.48066599999</v>
      </c>
      <c r="R494" s="1">
        <v>2443102.2544829999</v>
      </c>
      <c r="S494" s="1">
        <v>2333883.4824279998</v>
      </c>
      <c r="T494" s="1">
        <v>2211014.5069610002</v>
      </c>
      <c r="U494">
        <f>LN(ABS(F494-E494))</f>
        <v>9.484889068690384</v>
      </c>
      <c r="V494">
        <f>LN(ABS(G494-F494))</f>
        <v>10.693844202289696</v>
      </c>
      <c r="W494">
        <f>LN(ABS(H494-G494))</f>
        <v>11.010198049355713</v>
      </c>
      <c r="X494">
        <f>LN((I494+L494+O494)/R494)</f>
        <v>-1.2444392526980739</v>
      </c>
      <c r="Y494">
        <f>LN((J494+M494+P494)/S494)</f>
        <v>-1.1504866458776473</v>
      </c>
      <c r="Z494">
        <f>LN((K494+N494+Q494)/T494)</f>
        <v>-1.1287142267720409</v>
      </c>
    </row>
    <row r="495" spans="1:26">
      <c r="A495" t="s">
        <v>11045</v>
      </c>
      <c r="B495" t="s">
        <v>11044</v>
      </c>
      <c r="C495" t="s">
        <v>11043</v>
      </c>
      <c r="D495" t="s">
        <v>8189</v>
      </c>
      <c r="E495" s="1">
        <v>33041.217448000003</v>
      </c>
      <c r="F495" s="1">
        <v>22361.023797999998</v>
      </c>
      <c r="G495" s="1">
        <v>153804.055264</v>
      </c>
      <c r="H495" s="1">
        <v>119896.992337</v>
      </c>
      <c r="I495" s="1"/>
      <c r="J495" s="1"/>
      <c r="K495" s="1">
        <v>12.372</v>
      </c>
      <c r="L495" s="1">
        <v>3373.8566000000001</v>
      </c>
      <c r="M495" s="1">
        <v>3398.9508209999999</v>
      </c>
      <c r="N495" s="1">
        <v>2661.7027389999998</v>
      </c>
      <c r="O495" s="1">
        <v>11334.468747999999</v>
      </c>
      <c r="P495" s="1">
        <v>7231.2968639999999</v>
      </c>
      <c r="Q495" s="1">
        <v>5268.3058709999996</v>
      </c>
      <c r="R495" s="1">
        <v>648074.73720099998</v>
      </c>
      <c r="S495" s="1">
        <v>495076.56216799997</v>
      </c>
      <c r="T495" s="1">
        <v>779473.63453299995</v>
      </c>
      <c r="U495">
        <f>LN(ABS(F495-E495))</f>
        <v>9.2761462443722742</v>
      </c>
      <c r="V495">
        <f>LN(ABS(G495-F495))</f>
        <v>11.786328815941843</v>
      </c>
      <c r="W495">
        <f>LN(ABS(H495-G495))</f>
        <v>10.431378617596746</v>
      </c>
      <c r="X495">
        <f>LN((I495+L495+O495)/R495)</f>
        <v>-3.7855923412153896</v>
      </c>
      <c r="Y495">
        <f>LN((J495+M495+P495)/S495)</f>
        <v>-3.841008929007979</v>
      </c>
      <c r="Z495">
        <f>LN((K495+N495+Q495)/T495)</f>
        <v>-4.5864058091057034</v>
      </c>
    </row>
    <row r="496" spans="1:26">
      <c r="A496" t="s">
        <v>11042</v>
      </c>
      <c r="B496" t="s">
        <v>11041</v>
      </c>
      <c r="C496" t="s">
        <v>11040</v>
      </c>
      <c r="D496" t="s">
        <v>8189</v>
      </c>
      <c r="E496" s="1">
        <v>325962.57989300002</v>
      </c>
      <c r="F496" s="1">
        <v>448964.848964</v>
      </c>
      <c r="G496" s="1">
        <v>424345.51750199997</v>
      </c>
      <c r="H496" s="1">
        <v>392343.48976500001</v>
      </c>
      <c r="I496" s="1">
        <v>104410.41523100001</v>
      </c>
      <c r="J496" s="1">
        <v>56628.744488999997</v>
      </c>
      <c r="K496" s="1">
        <v>62907.069156999998</v>
      </c>
      <c r="L496" s="1">
        <v>164083.04445799999</v>
      </c>
      <c r="M496" s="1">
        <v>102071.07225100001</v>
      </c>
      <c r="N496" s="1">
        <v>126798.94956199999</v>
      </c>
      <c r="O496" s="1">
        <v>29936.536732</v>
      </c>
      <c r="P496" s="1">
        <v>33434.278851000003</v>
      </c>
      <c r="Q496" s="1">
        <v>32335.147451000001</v>
      </c>
      <c r="R496" s="1">
        <v>3605577.2532580001</v>
      </c>
      <c r="S496" s="1">
        <v>3593650.5896029999</v>
      </c>
      <c r="T496" s="1">
        <v>3014284.1122849998</v>
      </c>
      <c r="U496">
        <f>LN(ABS(F496-E496))</f>
        <v>11.719958081916104</v>
      </c>
      <c r="V496">
        <f>LN(ABS(G496-F496))</f>
        <v>10.111287245104936</v>
      </c>
      <c r="W496">
        <f>LN(ABS(H496-G496))</f>
        <v>10.373554546555523</v>
      </c>
      <c r="X496">
        <f>LN((I496+L496+O496)/R496)</f>
        <v>-2.491701775154219</v>
      </c>
      <c r="Y496">
        <f>LN((J496+M496+P496)/S496)</f>
        <v>-2.9287302993532403</v>
      </c>
      <c r="Z496">
        <f>LN((K496+N496+Q496)/T496)</f>
        <v>-2.6082548410594049</v>
      </c>
    </row>
    <row r="497" spans="1:26">
      <c r="A497" t="s">
        <v>11039</v>
      </c>
      <c r="B497" t="s">
        <v>11038</v>
      </c>
      <c r="C497" t="s">
        <v>11037</v>
      </c>
      <c r="D497" t="s">
        <v>8189</v>
      </c>
      <c r="E497" s="1">
        <v>114222.8</v>
      </c>
      <c r="F497" s="1">
        <v>152615.29999999999</v>
      </c>
      <c r="G497" s="1">
        <v>132037.79999999999</v>
      </c>
      <c r="H497" s="1">
        <v>150907.5</v>
      </c>
      <c r="I497" s="1"/>
      <c r="J497" s="1"/>
      <c r="K497" s="1"/>
      <c r="L497" s="1">
        <v>213577.60000000001</v>
      </c>
      <c r="M497" s="1">
        <v>114550.39999999999</v>
      </c>
      <c r="N497" s="1">
        <v>260654.6</v>
      </c>
      <c r="O497" s="1">
        <v>93376.6</v>
      </c>
      <c r="P497" s="1">
        <v>62279.7</v>
      </c>
      <c r="Q497" s="1">
        <v>131762</v>
      </c>
      <c r="R497" s="1">
        <v>3090594.3</v>
      </c>
      <c r="S497" s="1">
        <v>2055482.1</v>
      </c>
      <c r="T497" s="1">
        <v>5447306</v>
      </c>
      <c r="U497">
        <f>LN(ABS(F497-E497))</f>
        <v>10.555617406999847</v>
      </c>
      <c r="V497">
        <f>LN(ABS(G497-F497))</f>
        <v>9.9319535248467989</v>
      </c>
      <c r="W497">
        <f>LN(ABS(H497-G497))</f>
        <v>9.845312739985026</v>
      </c>
      <c r="X497">
        <f>LN((I497+L497+O497)/R497)</f>
        <v>-2.3094201307056603</v>
      </c>
      <c r="Y497">
        <f>LN((J497+M497+P497)/S497)</f>
        <v>-2.4530763133749192</v>
      </c>
      <c r="Z497">
        <f>LN((K497+N497+Q497)/T497)</f>
        <v>-2.6305524229501782</v>
      </c>
    </row>
    <row r="498" spans="1:26">
      <c r="A498" t="s">
        <v>11036</v>
      </c>
      <c r="B498" t="s">
        <v>11035</v>
      </c>
      <c r="C498" t="s">
        <v>11034</v>
      </c>
      <c r="D498" t="s">
        <v>8189</v>
      </c>
      <c r="E498" s="1">
        <v>2232583.9116000002</v>
      </c>
      <c r="F498" s="1">
        <v>2207377.4730000002</v>
      </c>
      <c r="G498" s="1">
        <v>2151337.9347999999</v>
      </c>
      <c r="H498" s="1">
        <v>2428140.2176000001</v>
      </c>
      <c r="I498" s="1">
        <v>397.98</v>
      </c>
      <c r="J498" s="1">
        <v>5611.4656999999997</v>
      </c>
      <c r="K498" s="1">
        <v>1412.2030999999999</v>
      </c>
      <c r="L498" s="1">
        <v>644885.07559999998</v>
      </c>
      <c r="M498" s="1">
        <v>719364.98549999995</v>
      </c>
      <c r="N498" s="1">
        <v>726629.81019999995</v>
      </c>
      <c r="O498" s="1">
        <v>115942.785</v>
      </c>
      <c r="P498" s="1">
        <v>95121.242199999993</v>
      </c>
      <c r="Q498" s="1">
        <v>131383.4063</v>
      </c>
      <c r="R498" s="1">
        <v>2566391.9103999999</v>
      </c>
      <c r="S498" s="1">
        <v>3002561.4821000001</v>
      </c>
      <c r="T498" s="1">
        <v>3274229.2225000001</v>
      </c>
      <c r="U498">
        <f>LN(ABS(F498-E498))</f>
        <v>10.134854740864949</v>
      </c>
      <c r="V498">
        <f>LN(ABS(G498-F498))</f>
        <v>10.933812759874526</v>
      </c>
      <c r="W498">
        <f>LN(ABS(H498-G498))</f>
        <v>12.531058749801472</v>
      </c>
      <c r="X498">
        <f>LN((I498+L498+O498)/R498)</f>
        <v>-1.2153261835130755</v>
      </c>
      <c r="Y498">
        <f>LN((J498+M498+P498)/S498)</f>
        <v>-1.297797559259102</v>
      </c>
      <c r="Z498">
        <f>LN((K498+N498+Q498)/T498)</f>
        <v>-1.3375737192474344</v>
      </c>
    </row>
    <row r="499" spans="1:26">
      <c r="A499" t="s">
        <v>11033</v>
      </c>
      <c r="B499" t="s">
        <v>11032</v>
      </c>
      <c r="C499" t="s">
        <v>11031</v>
      </c>
      <c r="D499" t="s">
        <v>8189</v>
      </c>
      <c r="E499" s="1">
        <v>932.76945799999999</v>
      </c>
      <c r="F499" s="1">
        <v>1363.9288979999999</v>
      </c>
      <c r="G499" s="1">
        <v>1168.8842199999999</v>
      </c>
      <c r="H499" s="1">
        <v>1074.7143900000001</v>
      </c>
      <c r="I499" s="1"/>
      <c r="J499" s="1">
        <v>1019.761044</v>
      </c>
      <c r="K499" s="1">
        <v>2034.3271930000001</v>
      </c>
      <c r="L499" s="1">
        <v>49530.941067</v>
      </c>
      <c r="M499" s="1">
        <v>60892.165414000003</v>
      </c>
      <c r="N499" s="1">
        <v>76714.035581000004</v>
      </c>
      <c r="O499" s="1">
        <v>50867.543682000003</v>
      </c>
      <c r="P499" s="1">
        <v>41830.498435000001</v>
      </c>
      <c r="Q499" s="1">
        <v>50283.839781000002</v>
      </c>
      <c r="R499" s="1">
        <v>172675.478837</v>
      </c>
      <c r="S499" s="1">
        <v>183870.27393</v>
      </c>
      <c r="T499" s="1">
        <v>171265.27843499999</v>
      </c>
      <c r="U499">
        <f>LN(ABS(F499-E499))</f>
        <v>6.0664779520908008</v>
      </c>
      <c r="V499">
        <f>LN(ABS(G499-F499))</f>
        <v>5.2732286502689556</v>
      </c>
      <c r="W499">
        <f>LN(ABS(H499-G499))</f>
        <v>4.5450998542745085</v>
      </c>
      <c r="X499">
        <f>LN((I499+L499+O499)/R499)</f>
        <v>-0.5422668730223088</v>
      </c>
      <c r="Y499">
        <f>LN((J499+M499+P499)/S499)</f>
        <v>-0.57231933260151324</v>
      </c>
      <c r="Z499">
        <f>LN((K499+N499+Q499)/T499)</f>
        <v>-0.28315168488336956</v>
      </c>
    </row>
    <row r="500" spans="1:26">
      <c r="A500" t="s">
        <v>11030</v>
      </c>
      <c r="B500" t="s">
        <v>11029</v>
      </c>
      <c r="C500" t="s">
        <v>11028</v>
      </c>
      <c r="D500" t="s">
        <v>8189</v>
      </c>
      <c r="E500" s="1">
        <v>62159.546670000003</v>
      </c>
      <c r="F500" s="1">
        <v>65915.456705000004</v>
      </c>
      <c r="G500" s="1">
        <v>54786.126794999996</v>
      </c>
      <c r="H500" s="1">
        <v>35221.186608000004</v>
      </c>
      <c r="I500" s="1"/>
      <c r="J500" s="1"/>
      <c r="K500" s="1">
        <v>20149.447</v>
      </c>
      <c r="L500" s="1">
        <v>77330.439585</v>
      </c>
      <c r="M500" s="1">
        <v>55450.662520999998</v>
      </c>
      <c r="N500" s="1">
        <v>48907.998871000003</v>
      </c>
      <c r="O500" s="1">
        <v>13531.832553</v>
      </c>
      <c r="P500" s="1">
        <v>7563.7787719999997</v>
      </c>
      <c r="Q500" s="1">
        <v>6583.7009420000004</v>
      </c>
      <c r="R500" s="1">
        <v>385161.69846799999</v>
      </c>
      <c r="S500" s="1">
        <v>278191.000979</v>
      </c>
      <c r="T500" s="1">
        <v>287616.022597</v>
      </c>
      <c r="U500">
        <f>LN(ABS(F500-E500))</f>
        <v>8.2310858876983737</v>
      </c>
      <c r="V500">
        <f>LN(ABS(G500-F500))</f>
        <v>9.3173392367069283</v>
      </c>
      <c r="W500">
        <f>LN(ABS(H500-G500))</f>
        <v>9.8814944774969824</v>
      </c>
      <c r="X500">
        <f>LN((I500+L500+O500)/R500)</f>
        <v>-1.4443183750945434</v>
      </c>
      <c r="Y500">
        <f>LN((J500+M500+P500)/S500)</f>
        <v>-1.4849440046623816</v>
      </c>
      <c r="Z500">
        <f>LN((K500+N500+Q500)/T500)</f>
        <v>-1.335625930551855</v>
      </c>
    </row>
    <row r="501" spans="1:26">
      <c r="A501" t="s">
        <v>11027</v>
      </c>
      <c r="B501" t="s">
        <v>11026</v>
      </c>
      <c r="C501" t="s">
        <v>11025</v>
      </c>
      <c r="D501" t="s">
        <v>8189</v>
      </c>
      <c r="E501" s="1">
        <v>211.45760000000001</v>
      </c>
      <c r="F501" s="1">
        <v>1084.927279</v>
      </c>
      <c r="G501" s="1">
        <v>500.52525500000002</v>
      </c>
      <c r="H501" s="1">
        <v>17902.224302999999</v>
      </c>
      <c r="I501" s="1"/>
      <c r="J501" s="1"/>
      <c r="K501" s="1"/>
      <c r="L501" s="1">
        <v>47952.628315000002</v>
      </c>
      <c r="M501" s="1">
        <v>41491.112698999998</v>
      </c>
      <c r="N501" s="1">
        <v>50021.061128000001</v>
      </c>
      <c r="O501" s="1">
        <v>331.47161499999999</v>
      </c>
      <c r="P501" s="1">
        <v>7107.9291279999998</v>
      </c>
      <c r="Q501" s="1">
        <v>36560.755991999999</v>
      </c>
      <c r="R501" s="1">
        <v>214024.62819300001</v>
      </c>
      <c r="S501" s="1">
        <v>300766.629923</v>
      </c>
      <c r="T501" s="1">
        <v>219294.53481099999</v>
      </c>
      <c r="U501">
        <f>LN(ABS(F501-E501))</f>
        <v>6.772473416893785</v>
      </c>
      <c r="V501">
        <f>LN(ABS(G501-F501))</f>
        <v>6.3705891432517925</v>
      </c>
      <c r="W501">
        <f>LN(ABS(H501-G501))</f>
        <v>9.7643231268722985</v>
      </c>
      <c r="X501">
        <f>LN((I501+L501+O501)/R501)</f>
        <v>-1.4889887809476681</v>
      </c>
      <c r="Y501">
        <f>LN((J501+M501+P501)/S501)</f>
        <v>-1.8227308329473848</v>
      </c>
      <c r="Z501">
        <f>LN((K501+N501+Q501)/T501)</f>
        <v>-0.92932590450025387</v>
      </c>
    </row>
    <row r="502" spans="1:26">
      <c r="A502" t="s">
        <v>11024</v>
      </c>
      <c r="B502" t="s">
        <v>11023</v>
      </c>
      <c r="C502" t="s">
        <v>11022</v>
      </c>
      <c r="D502" t="s">
        <v>8189</v>
      </c>
      <c r="E502" s="1">
        <v>12711.889321000001</v>
      </c>
      <c r="F502" s="1">
        <v>14193.645912</v>
      </c>
      <c r="G502" s="1">
        <v>10520.929007999999</v>
      </c>
      <c r="H502" s="1">
        <v>9635.4795460000005</v>
      </c>
      <c r="I502" s="1">
        <v>3542.8755809999998</v>
      </c>
      <c r="J502" s="1">
        <v>694.381665</v>
      </c>
      <c r="K502" s="1">
        <v>350.15408500000001</v>
      </c>
      <c r="L502" s="1">
        <v>23614.26383</v>
      </c>
      <c r="M502" s="1">
        <v>18206.997749999999</v>
      </c>
      <c r="N502" s="1">
        <v>9761.6553590000003</v>
      </c>
      <c r="O502" s="1">
        <v>2378.371635</v>
      </c>
      <c r="P502" s="1">
        <v>1851.219147</v>
      </c>
      <c r="Q502" s="1">
        <v>1537.3214390000001</v>
      </c>
      <c r="R502" s="1">
        <v>95254.706898000004</v>
      </c>
      <c r="S502" s="1">
        <v>92644.163962000006</v>
      </c>
      <c r="T502" s="1">
        <v>98070.266078999994</v>
      </c>
      <c r="U502">
        <f>LN(ABS(F502-E502))</f>
        <v>7.3009835487768324</v>
      </c>
      <c r="V502">
        <f>LN(ABS(G502-F502))</f>
        <v>8.2086869679785686</v>
      </c>
      <c r="W502">
        <f>LN(ABS(H502-G502))</f>
        <v>6.7860953827539667</v>
      </c>
      <c r="X502">
        <f>LN((I502+L502+O502)/R502)</f>
        <v>-1.1709611253641727</v>
      </c>
      <c r="Y502">
        <f>LN((J502+M502+P502)/S502)</f>
        <v>-1.4960944898514412</v>
      </c>
      <c r="Z502">
        <f>LN((K502+N502+Q502)/T502)</f>
        <v>-2.1304526476431964</v>
      </c>
    </row>
    <row r="503" spans="1:26">
      <c r="A503" t="s">
        <v>11021</v>
      </c>
      <c r="B503" t="s">
        <v>11020</v>
      </c>
      <c r="C503" t="s">
        <v>11019</v>
      </c>
      <c r="D503" t="s">
        <v>8189</v>
      </c>
      <c r="E503" s="1">
        <v>51636.189128999999</v>
      </c>
      <c r="F503" s="1">
        <v>57369.577008</v>
      </c>
      <c r="G503" s="1">
        <v>47607.569389999997</v>
      </c>
      <c r="H503" s="1">
        <v>44454.596442000002</v>
      </c>
      <c r="I503" s="1"/>
      <c r="J503" s="1"/>
      <c r="K503" s="1"/>
      <c r="L503" s="1">
        <v>44151.903782000001</v>
      </c>
      <c r="M503" s="1">
        <v>43528.899155999999</v>
      </c>
      <c r="N503" s="1">
        <v>39310.579404999997</v>
      </c>
      <c r="O503" s="1">
        <v>15768.518646</v>
      </c>
      <c r="P503" s="1">
        <v>12655.858355</v>
      </c>
      <c r="Q503" s="1">
        <v>16214.704556999999</v>
      </c>
      <c r="R503" s="1">
        <v>304731.44442700001</v>
      </c>
      <c r="S503" s="1">
        <v>274152.69387100002</v>
      </c>
      <c r="T503" s="1">
        <v>268185.47345400002</v>
      </c>
      <c r="U503">
        <f>LN(ABS(F503-E503))</f>
        <v>8.6540618878672486</v>
      </c>
      <c r="V503">
        <f>LN(ABS(G503-F503))</f>
        <v>9.1862533568196625</v>
      </c>
      <c r="W503">
        <f>LN(ABS(H503-G503))</f>
        <v>8.05610107974295</v>
      </c>
      <c r="X503">
        <f>LN((I503+L503+O503)/R503)</f>
        <v>-1.6264134896046998</v>
      </c>
      <c r="Y503">
        <f>LN((J503+M503+P503)/S503)</f>
        <v>-1.5850397266206913</v>
      </c>
      <c r="Z503">
        <f>LN((K503+N503+Q503)/T503)</f>
        <v>-1.5748403223748997</v>
      </c>
    </row>
    <row r="504" spans="1:26">
      <c r="A504" t="s">
        <v>11018</v>
      </c>
      <c r="B504" t="s">
        <v>11017</v>
      </c>
      <c r="C504" t="s">
        <v>11016</v>
      </c>
      <c r="D504" t="s">
        <v>8189</v>
      </c>
      <c r="E504" s="1">
        <v>30855.63265</v>
      </c>
      <c r="F504" s="1">
        <v>33996.614250999999</v>
      </c>
      <c r="G504" s="1">
        <v>44432.706457</v>
      </c>
      <c r="H504" s="1">
        <v>60750.297703999997</v>
      </c>
      <c r="I504" s="1">
        <v>7805.0395070000004</v>
      </c>
      <c r="J504" s="1">
        <v>9273.7263370000001</v>
      </c>
      <c r="K504" s="1">
        <v>11370.778251</v>
      </c>
      <c r="L504" s="1">
        <v>29397.772455999999</v>
      </c>
      <c r="M504" s="1">
        <v>42876.703619</v>
      </c>
      <c r="N504" s="1">
        <v>37027.280156000001</v>
      </c>
      <c r="O504" s="1">
        <v>1490.882126</v>
      </c>
      <c r="P504" s="1">
        <v>2372.2808970000001</v>
      </c>
      <c r="Q504" s="1">
        <v>1064.662075</v>
      </c>
      <c r="R504" s="1">
        <v>73233.994972</v>
      </c>
      <c r="S504" s="1">
        <v>85969.380202</v>
      </c>
      <c r="T504" s="1">
        <v>102208.407677</v>
      </c>
      <c r="U504">
        <f>LN(ABS(F504-E504))</f>
        <v>8.0522906418328564</v>
      </c>
      <c r="V504">
        <f>LN(ABS(G504-F504))</f>
        <v>9.2530254815951274</v>
      </c>
      <c r="W504">
        <f>LN(ABS(H504-G504))</f>
        <v>9.6999990224655459</v>
      </c>
      <c r="X504">
        <f>LN((I504+L504+O504)/R504)</f>
        <v>-0.63798308202477594</v>
      </c>
      <c r="Y504">
        <f>LN((J504+M504+P504)/S504)</f>
        <v>-0.45537386092437127</v>
      </c>
      <c r="Z504">
        <f>LN((K504+N504+Q504)/T504)</f>
        <v>-0.72579467702374256</v>
      </c>
    </row>
    <row r="505" spans="1:26">
      <c r="A505" t="s">
        <v>11015</v>
      </c>
      <c r="B505" t="s">
        <v>11014</v>
      </c>
      <c r="C505" t="s">
        <v>11013</v>
      </c>
      <c r="D505" t="s">
        <v>8189</v>
      </c>
      <c r="E505" s="1">
        <v>17042.791379999999</v>
      </c>
      <c r="F505" s="1">
        <v>31122.012574</v>
      </c>
      <c r="G505" s="1">
        <v>20004.939781000001</v>
      </c>
      <c r="H505" s="1">
        <v>18701.163680000001</v>
      </c>
      <c r="I505" s="1">
        <v>4936.4718810000004</v>
      </c>
      <c r="J505" s="1">
        <v>7359.8533939999998</v>
      </c>
      <c r="K505" s="1">
        <v>8610.4145090000002</v>
      </c>
      <c r="L505" s="1">
        <v>19423.177771999999</v>
      </c>
      <c r="M505" s="1">
        <v>24966.482896000001</v>
      </c>
      <c r="N505" s="1">
        <v>16903.923269999999</v>
      </c>
      <c r="O505" s="1">
        <v>1510.6632300000001</v>
      </c>
      <c r="P505" s="1">
        <v>1398.6683270000001</v>
      </c>
      <c r="Q505" s="1">
        <v>1381.092539</v>
      </c>
      <c r="R505" s="1">
        <v>122602.17946</v>
      </c>
      <c r="S505" s="1">
        <v>120941.671753</v>
      </c>
      <c r="T505" s="1">
        <v>112178.91942400001</v>
      </c>
      <c r="U505">
        <f>LN(ABS(F505-E505))</f>
        <v>9.5524553152560809</v>
      </c>
      <c r="V505">
        <f>LN(ABS(G505-F505))</f>
        <v>9.3162372951117902</v>
      </c>
      <c r="W505">
        <f>LN(ABS(H505-G505))</f>
        <v>7.1730200260570589</v>
      </c>
      <c r="X505">
        <f>LN((I505+L505+O505)/R505)</f>
        <v>-1.5558487097839631</v>
      </c>
      <c r="Y505">
        <f>LN((J505+M505+P505)/S505)</f>
        <v>-1.2770688387491851</v>
      </c>
      <c r="Z505">
        <f>LN((K505+N505+Q505)/T505)</f>
        <v>-1.428138695991787</v>
      </c>
    </row>
    <row r="506" spans="1:26">
      <c r="A506" t="s">
        <v>11012</v>
      </c>
      <c r="B506" t="s">
        <v>11011</v>
      </c>
      <c r="C506" t="s">
        <v>11010</v>
      </c>
      <c r="D506" t="s">
        <v>8189</v>
      </c>
      <c r="E506" s="1">
        <v>50440.932822000002</v>
      </c>
      <c r="F506" s="1">
        <v>61160.172939999997</v>
      </c>
      <c r="G506" s="1">
        <v>54503.033198999998</v>
      </c>
      <c r="H506" s="1">
        <v>60596.910088999997</v>
      </c>
      <c r="I506" s="1">
        <v>28741.439424</v>
      </c>
      <c r="J506" s="1">
        <v>26851.425142</v>
      </c>
      <c r="K506" s="1">
        <v>32805.279347999996</v>
      </c>
      <c r="L506" s="1">
        <v>91028.05717</v>
      </c>
      <c r="M506" s="1">
        <v>98641.948078999994</v>
      </c>
      <c r="N506" s="1">
        <v>115134.31028200001</v>
      </c>
      <c r="O506" s="1">
        <v>1564.974269</v>
      </c>
      <c r="P506" s="1">
        <v>2838.1020429999999</v>
      </c>
      <c r="Q506" s="1">
        <v>2287.8320060000001</v>
      </c>
      <c r="R506" s="1">
        <v>282598.113281</v>
      </c>
      <c r="S506" s="1">
        <v>279903.20157799998</v>
      </c>
      <c r="T506" s="1">
        <v>299550.97274300002</v>
      </c>
      <c r="U506">
        <f>LN(ABS(F506-E506))</f>
        <v>9.2797955475974412</v>
      </c>
      <c r="V506">
        <f>LN(ABS(G506-F506))</f>
        <v>8.8034452029681862</v>
      </c>
      <c r="W506">
        <f>LN(ABS(H506-G506))</f>
        <v>8.7150397575037211</v>
      </c>
      <c r="X506">
        <f>LN((I506+L506+O506)/R506)</f>
        <v>-0.84547483977091176</v>
      </c>
      <c r="Y506">
        <f>LN((J506+M506+P506)/S506)</f>
        <v>-0.77982726769571531</v>
      </c>
      <c r="Z506">
        <f>LN((K506+N506+Q506)/T506)</f>
        <v>-0.69013430572237444</v>
      </c>
    </row>
    <row r="507" spans="1:26">
      <c r="A507" t="s">
        <v>11009</v>
      </c>
      <c r="B507" t="s">
        <v>11008</v>
      </c>
      <c r="C507" t="s">
        <v>11007</v>
      </c>
      <c r="D507" t="s">
        <v>8189</v>
      </c>
      <c r="E507" s="1"/>
      <c r="F507" s="1"/>
      <c r="G507" s="1"/>
      <c r="H507" s="1">
        <v>109.848225</v>
      </c>
      <c r="I507" s="1">
        <v>633.69923600000004</v>
      </c>
      <c r="J507" s="1">
        <v>562.20581100000004</v>
      </c>
      <c r="K507" s="1">
        <v>520.10571200000004</v>
      </c>
      <c r="L507" s="1">
        <v>44552.557372000003</v>
      </c>
      <c r="M507" s="1">
        <v>51610.719495999998</v>
      </c>
      <c r="N507" s="1">
        <v>44359.076477000002</v>
      </c>
      <c r="O507" s="1">
        <v>7560.6352589999997</v>
      </c>
      <c r="P507" s="1">
        <v>5619.9405720000004</v>
      </c>
      <c r="Q507" s="1">
        <v>73.860466000000002</v>
      </c>
      <c r="R507" s="1">
        <v>278499.55386300001</v>
      </c>
      <c r="S507" s="1">
        <v>247573.36833200001</v>
      </c>
      <c r="T507" s="1">
        <v>226725.949391</v>
      </c>
      <c r="U507" t="e">
        <f>LN(ABS(F507-E507))</f>
        <v>#NUM!</v>
      </c>
      <c r="V507" t="e">
        <f>LN(ABS(G507-F507))</f>
        <v>#NUM!</v>
      </c>
      <c r="W507">
        <f>LN(ABS(H507-G507))</f>
        <v>4.699099640302256</v>
      </c>
      <c r="X507">
        <f>LN((I507+L507+O507)/R507)</f>
        <v>-1.6639116087702661</v>
      </c>
      <c r="Y507">
        <f>LN((J507+M507+P507)/S507)</f>
        <v>-1.4548416354232758</v>
      </c>
      <c r="Z507">
        <f>LN((K507+N507+Q507)/T507)</f>
        <v>-1.6181235683437398</v>
      </c>
    </row>
    <row r="508" spans="1:26">
      <c r="A508" t="s">
        <v>11006</v>
      </c>
      <c r="B508" t="s">
        <v>11005</v>
      </c>
      <c r="C508" t="s">
        <v>11004</v>
      </c>
      <c r="D508" t="s">
        <v>8189</v>
      </c>
      <c r="E508" s="1">
        <v>11454.130383</v>
      </c>
      <c r="F508" s="1">
        <v>13893.808230000001</v>
      </c>
      <c r="G508" s="1">
        <v>14489.343065999999</v>
      </c>
      <c r="H508" s="1">
        <v>14486.814644</v>
      </c>
      <c r="I508" s="1">
        <v>572.25519499999996</v>
      </c>
      <c r="J508" s="1">
        <v>743.405888</v>
      </c>
      <c r="K508" s="1">
        <v>607.02725099999998</v>
      </c>
      <c r="L508" s="1">
        <v>8341.8986499999992</v>
      </c>
      <c r="M508" s="1">
        <v>8928.8705229999996</v>
      </c>
      <c r="N508" s="1">
        <v>7482.4161249999997</v>
      </c>
      <c r="O508" s="1">
        <v>84.193256000000005</v>
      </c>
      <c r="P508" s="1">
        <v>364.85481299999998</v>
      </c>
      <c r="Q508" s="1">
        <v>212.910989</v>
      </c>
      <c r="R508" s="1">
        <v>32246.595605999999</v>
      </c>
      <c r="S508" s="1">
        <v>22921.792495999998</v>
      </c>
      <c r="T508" s="1">
        <v>17412.561001999999</v>
      </c>
      <c r="U508">
        <f>LN(ABS(F508-E508))</f>
        <v>7.7996212796524986</v>
      </c>
      <c r="V508">
        <f>LN(ABS(G508-F508))</f>
        <v>6.3894598858249223</v>
      </c>
      <c r="W508">
        <f>LN(ABS(H508-G508))</f>
        <v>0.92759539273279867</v>
      </c>
      <c r="X508">
        <f>LN((I508+L508+O508)/R508)</f>
        <v>-1.2763715700399578</v>
      </c>
      <c r="Y508">
        <f>LN((J508+M508+P508)/S508)</f>
        <v>-0.82579675664801999</v>
      </c>
      <c r="Z508">
        <f>LN((K508+N508+Q508)/T508)</f>
        <v>-0.74065270943224537</v>
      </c>
    </row>
    <row r="509" spans="1:26">
      <c r="A509" t="s">
        <v>11003</v>
      </c>
      <c r="B509" t="s">
        <v>11002</v>
      </c>
      <c r="C509" t="s">
        <v>11001</v>
      </c>
      <c r="D509" t="s">
        <v>8189</v>
      </c>
      <c r="E509" s="1">
        <v>7215.751636</v>
      </c>
      <c r="F509" s="1">
        <v>7180.7231149999998</v>
      </c>
      <c r="G509" s="1">
        <v>5325.0544980000004</v>
      </c>
      <c r="H509" s="1">
        <v>6320.4901650000002</v>
      </c>
      <c r="I509" s="1">
        <v>3935.4645989999999</v>
      </c>
      <c r="J509" s="1">
        <v>2795.7335090000001</v>
      </c>
      <c r="K509" s="1">
        <v>3919.1614989999998</v>
      </c>
      <c r="L509" s="1">
        <v>9932.5358820000001</v>
      </c>
      <c r="M509" s="1">
        <v>12459.860715999999</v>
      </c>
      <c r="N509" s="1">
        <v>12454.895122</v>
      </c>
      <c r="O509" s="1">
        <v>414.42209000000003</v>
      </c>
      <c r="P509" s="1">
        <v>503.30264499999998</v>
      </c>
      <c r="Q509" s="1">
        <v>626.71616400000005</v>
      </c>
      <c r="R509" s="1">
        <v>50066.379476000002</v>
      </c>
      <c r="S509" s="1">
        <v>46034.941995000001</v>
      </c>
      <c r="T509" s="1">
        <v>41648.710050000002</v>
      </c>
      <c r="U509">
        <f>LN(ABS(F509-E509))</f>
        <v>3.5561626153646029</v>
      </c>
      <c r="V509">
        <f>LN(ABS(G509-F509))</f>
        <v>7.5260003505297544</v>
      </c>
      <c r="W509">
        <f>LN(ABS(H509-G509))</f>
        <v>6.9031804976089104</v>
      </c>
      <c r="X509">
        <f>LN((I509+L509+O509)/R509)</f>
        <v>-1.2543201241283555</v>
      </c>
      <c r="Y509">
        <f>LN((J509+M509+P509)/S509)</f>
        <v>-1.071995630297911</v>
      </c>
      <c r="Z509">
        <f>LN((K509+N509+Q509)/T509)</f>
        <v>-0.89601159598054736</v>
      </c>
    </row>
    <row r="510" spans="1:26">
      <c r="A510" t="s">
        <v>11000</v>
      </c>
      <c r="B510" t="s">
        <v>10999</v>
      </c>
      <c r="C510" t="s">
        <v>10998</v>
      </c>
      <c r="D510" t="s">
        <v>8189</v>
      </c>
      <c r="E510" s="1">
        <v>1020.78948</v>
      </c>
      <c r="F510" s="1">
        <v>3416.1090469999999</v>
      </c>
      <c r="G510" s="1">
        <v>4375.5934269999998</v>
      </c>
      <c r="H510" s="1">
        <v>12511.994909999999</v>
      </c>
      <c r="I510" s="1">
        <v>14467.982993</v>
      </c>
      <c r="J510" s="1">
        <v>24424.815304</v>
      </c>
      <c r="K510" s="1">
        <v>25815.643468999999</v>
      </c>
      <c r="L510" s="1">
        <v>24590.998877000002</v>
      </c>
      <c r="M510" s="1">
        <v>37597.478677999999</v>
      </c>
      <c r="N510" s="1">
        <v>66418.741473000002</v>
      </c>
      <c r="O510" s="1">
        <v>1541.9644189999999</v>
      </c>
      <c r="P510" s="1">
        <v>238.546762</v>
      </c>
      <c r="Q510" s="1">
        <v>330.31694599999997</v>
      </c>
      <c r="R510" s="1">
        <v>50591.282012999996</v>
      </c>
      <c r="S510" s="1">
        <v>67215.978482999999</v>
      </c>
      <c r="T510" s="1">
        <v>91665.730903000003</v>
      </c>
      <c r="U510">
        <f>LN(ABS(F510-E510))</f>
        <v>7.7812719318416086</v>
      </c>
      <c r="V510">
        <f>LN(ABS(G510-F510))</f>
        <v>6.8663960360031036</v>
      </c>
      <c r="W510">
        <f>LN(ABS(H510-G510))</f>
        <v>9.0041032829956578</v>
      </c>
      <c r="X510">
        <f>LN((I510+L510+O510)/R510)</f>
        <v>-0.21998789526930015</v>
      </c>
      <c r="Y510">
        <f>LN((J510+M510+P510)/S510)</f>
        <v>-7.6578325629021463E-2</v>
      </c>
      <c r="Z510">
        <f>LN((K510+N510+Q510)/T510)</f>
        <v>9.759279251176995E-3</v>
      </c>
    </row>
    <row r="511" spans="1:26">
      <c r="A511" t="s">
        <v>10997</v>
      </c>
      <c r="B511" t="s">
        <v>10996</v>
      </c>
      <c r="C511" t="s">
        <v>10995</v>
      </c>
      <c r="D511" t="s">
        <v>8189</v>
      </c>
      <c r="E511" s="1">
        <v>6725.7393380000003</v>
      </c>
      <c r="F511" s="1">
        <v>14822.314302000001</v>
      </c>
      <c r="G511" s="1">
        <v>8759.6426759999995</v>
      </c>
      <c r="H511" s="1">
        <v>9710.2228630000009</v>
      </c>
      <c r="I511" s="1">
        <v>3528.0003700000002</v>
      </c>
      <c r="J511" s="1">
        <v>3221.9711600000001</v>
      </c>
      <c r="K511" s="1">
        <v>2927.6428040000001</v>
      </c>
      <c r="L511" s="1">
        <v>14874.157922</v>
      </c>
      <c r="M511" s="1">
        <v>21537.791085000001</v>
      </c>
      <c r="N511" s="1">
        <v>19218.030439999999</v>
      </c>
      <c r="O511" s="1">
        <v>500.09458699999999</v>
      </c>
      <c r="P511" s="1">
        <v>845.73303499999997</v>
      </c>
      <c r="Q511" s="1">
        <v>408.67391600000002</v>
      </c>
      <c r="R511" s="1">
        <v>34837.865557999998</v>
      </c>
      <c r="S511" s="1">
        <v>46150.173869999999</v>
      </c>
      <c r="T511" s="1">
        <v>25423.927629999998</v>
      </c>
      <c r="U511">
        <f>LN(ABS(F511-E511))</f>
        <v>8.9991964072862007</v>
      </c>
      <c r="V511">
        <f>LN(ABS(G511-F511))</f>
        <v>8.7099058442883326</v>
      </c>
      <c r="W511">
        <f>LN(ABS(H511-G511))</f>
        <v>6.8570725213369901</v>
      </c>
      <c r="X511">
        <f>LN((I511+L511+O511)/R511)</f>
        <v>-0.61142377107694235</v>
      </c>
      <c r="Y511">
        <f>LN((J511+M511+P511)/S511)</f>
        <v>-0.58909374061456588</v>
      </c>
      <c r="Z511">
        <f>LN((K511+N511+Q511)/T511)</f>
        <v>-0.11976293718411057</v>
      </c>
    </row>
    <row r="512" spans="1:26">
      <c r="A512" t="s">
        <v>10994</v>
      </c>
      <c r="B512" t="s">
        <v>10993</v>
      </c>
      <c r="C512" t="s">
        <v>10992</v>
      </c>
      <c r="D512" t="s">
        <v>8189</v>
      </c>
      <c r="E512" s="1">
        <v>28724.574696</v>
      </c>
      <c r="F512" s="1">
        <v>56496.610174000001</v>
      </c>
      <c r="G512" s="1">
        <v>109317.55895799999</v>
      </c>
      <c r="H512" s="1">
        <v>60907.976266999998</v>
      </c>
      <c r="I512" s="1">
        <v>11275.593784000001</v>
      </c>
      <c r="J512" s="1">
        <v>8636.5693219999994</v>
      </c>
      <c r="K512" s="1">
        <v>3415.7217679999999</v>
      </c>
      <c r="L512" s="1">
        <v>5822.9853649999995</v>
      </c>
      <c r="M512" s="1">
        <v>15208.655648</v>
      </c>
      <c r="N512" s="1">
        <v>28963.862560000001</v>
      </c>
      <c r="O512" s="1">
        <v>338.97417999999999</v>
      </c>
      <c r="P512" s="1">
        <v>1315.587023</v>
      </c>
      <c r="Q512" s="1">
        <v>634.40713500000004</v>
      </c>
      <c r="R512" s="1">
        <v>37329.243825999998</v>
      </c>
      <c r="S512" s="1">
        <v>71313.222125</v>
      </c>
      <c r="T512" s="1">
        <v>111828.407506</v>
      </c>
      <c r="U512">
        <f>LN(ABS(F512-E512))</f>
        <v>10.231784875346063</v>
      </c>
      <c r="V512">
        <f>LN(ABS(G512-F512))</f>
        <v>10.874663148279726</v>
      </c>
      <c r="W512">
        <f>LN(ABS(H512-G512))</f>
        <v>10.787453062590863</v>
      </c>
      <c r="X512">
        <f>LN((I512+L512+O512)/R512)</f>
        <v>-0.76115091838118498</v>
      </c>
      <c r="Y512">
        <f>LN((J512+M512+P512)/S512)</f>
        <v>-1.0417940492929347</v>
      </c>
      <c r="Z512">
        <f>LN((K512+N512+Q512)/T512)</f>
        <v>-1.2200341652894664</v>
      </c>
    </row>
    <row r="513" spans="1:26">
      <c r="A513" t="s">
        <v>10991</v>
      </c>
      <c r="B513" t="s">
        <v>10990</v>
      </c>
      <c r="C513" t="s">
        <v>10989</v>
      </c>
      <c r="D513" t="s">
        <v>8189</v>
      </c>
      <c r="E513" s="1">
        <v>94332.803394000002</v>
      </c>
      <c r="F513" s="1">
        <v>145018.827903</v>
      </c>
      <c r="G513" s="1">
        <v>162298.91884699999</v>
      </c>
      <c r="H513" s="1">
        <v>167244.79219099999</v>
      </c>
      <c r="I513" s="1">
        <v>9423.1410300000007</v>
      </c>
      <c r="J513" s="1">
        <v>36577.903784000002</v>
      </c>
      <c r="K513" s="1">
        <v>45608.153986999998</v>
      </c>
      <c r="L513" s="1">
        <v>175443.479013</v>
      </c>
      <c r="M513" s="1">
        <v>210229.99865299999</v>
      </c>
      <c r="N513" s="1">
        <v>213801.48717800001</v>
      </c>
      <c r="O513" s="1">
        <v>9032.6541030000008</v>
      </c>
      <c r="P513" s="1">
        <v>6380.6069340000004</v>
      </c>
      <c r="Q513" s="1">
        <v>9930.9381909999993</v>
      </c>
      <c r="R513" s="1">
        <v>592693.23181599996</v>
      </c>
      <c r="S513" s="1">
        <v>652343.54328400001</v>
      </c>
      <c r="T513" s="1">
        <v>703087.56616000005</v>
      </c>
      <c r="U513">
        <f>LN(ABS(F513-E513))</f>
        <v>10.833405500870576</v>
      </c>
      <c r="V513">
        <f>LN(ABS(G513-F513))</f>
        <v>9.7573103053071595</v>
      </c>
      <c r="W513">
        <f>LN(ABS(H513-G513))</f>
        <v>8.5063088399896252</v>
      </c>
      <c r="X513">
        <f>LN((I513+L513+O513)/R513)</f>
        <v>-1.1173381306913051</v>
      </c>
      <c r="Y513">
        <f>LN((J513+M513+P513)/S513)</f>
        <v>-0.94643702242814554</v>
      </c>
      <c r="Z513">
        <f>LN((K513+N513+Q513)/T513)</f>
        <v>-0.9595047716958186</v>
      </c>
    </row>
    <row r="514" spans="1:26">
      <c r="A514" t="s">
        <v>10988</v>
      </c>
      <c r="B514" t="s">
        <v>10987</v>
      </c>
      <c r="C514" t="s">
        <v>10986</v>
      </c>
      <c r="D514" t="s">
        <v>8189</v>
      </c>
      <c r="E514" s="1">
        <v>10775.979877</v>
      </c>
      <c r="F514" s="1">
        <v>20240.905446000001</v>
      </c>
      <c r="G514" s="1">
        <v>24103.803458999999</v>
      </c>
      <c r="H514" s="1">
        <v>25274.505241999999</v>
      </c>
      <c r="I514" s="1">
        <v>1074.4554780000001</v>
      </c>
      <c r="J514" s="1">
        <v>1785.07494</v>
      </c>
      <c r="K514" s="1">
        <v>2430.7085780000002</v>
      </c>
      <c r="L514" s="1">
        <v>10052.260672</v>
      </c>
      <c r="M514" s="1">
        <v>12028.818424999999</v>
      </c>
      <c r="N514" s="1">
        <v>16471.982125999999</v>
      </c>
      <c r="O514" s="1">
        <v>3965.1267499999999</v>
      </c>
      <c r="P514" s="1">
        <v>2875.8049550000001</v>
      </c>
      <c r="Q514" s="1">
        <v>8035.2541010000004</v>
      </c>
      <c r="R514" s="1">
        <v>42195.918932</v>
      </c>
      <c r="S514" s="1">
        <v>58468.482320000003</v>
      </c>
      <c r="T514" s="1">
        <v>93676.048129999996</v>
      </c>
      <c r="U514">
        <f>LN(ABS(F514-E514))</f>
        <v>9.1553481997984516</v>
      </c>
      <c r="V514">
        <f>LN(ABS(G514-F514))</f>
        <v>8.2591729613340767</v>
      </c>
      <c r="W514">
        <f>LN(ABS(H514-G514))</f>
        <v>7.0653586625048828</v>
      </c>
      <c r="X514">
        <f>LN((I514+L514+O514)/R514)</f>
        <v>-1.028169116033542</v>
      </c>
      <c r="Y514">
        <f>LN((J514+M514+P514)/S514)</f>
        <v>-1.2536961832757108</v>
      </c>
      <c r="Z514">
        <f>LN((K514+N514+Q514)/T514)</f>
        <v>-1.246306653411456</v>
      </c>
    </row>
    <row r="515" spans="1:26">
      <c r="A515" t="s">
        <v>10985</v>
      </c>
      <c r="B515" t="s">
        <v>10984</v>
      </c>
      <c r="C515" t="s">
        <v>10983</v>
      </c>
      <c r="D515" t="s">
        <v>8189</v>
      </c>
      <c r="E515" s="1">
        <v>31415.564359</v>
      </c>
      <c r="F515" s="1">
        <v>84874.713004999998</v>
      </c>
      <c r="G515" s="1">
        <v>152162.09820000001</v>
      </c>
      <c r="H515" s="1">
        <v>183811.059328</v>
      </c>
      <c r="I515" s="1">
        <v>13379.143028</v>
      </c>
      <c r="J515" s="1">
        <v>8380.2649239999992</v>
      </c>
      <c r="K515" s="1">
        <v>9033.0923989999992</v>
      </c>
      <c r="L515" s="1">
        <v>7771.6445279999998</v>
      </c>
      <c r="M515" s="1">
        <v>12544.198885</v>
      </c>
      <c r="N515" s="1">
        <v>30799.182998</v>
      </c>
      <c r="O515" s="1">
        <v>983.23115800000005</v>
      </c>
      <c r="P515" s="1">
        <v>1809.2483769999999</v>
      </c>
      <c r="Q515" s="1">
        <v>1061.309968</v>
      </c>
      <c r="R515" s="1">
        <v>65958.129572000005</v>
      </c>
      <c r="S515" s="1">
        <v>128125.721104</v>
      </c>
      <c r="T515" s="1">
        <v>176832.251429</v>
      </c>
      <c r="U515">
        <f>LN(ABS(F515-E515))</f>
        <v>10.886673064500636</v>
      </c>
      <c r="V515">
        <f>LN(ABS(G515-F515))</f>
        <v>11.116728056681616</v>
      </c>
      <c r="W515">
        <f>LN(ABS(H515-G515))</f>
        <v>10.362460603273737</v>
      </c>
      <c r="X515">
        <f>LN((I515+L515+O515)/R515)</f>
        <v>-1.091904406956268</v>
      </c>
      <c r="Y515">
        <f>LN((J515+M515+P515)/S515)</f>
        <v>-1.7291630368898556</v>
      </c>
      <c r="Z515">
        <f>LN((K515+N515+Q515)/T515)</f>
        <v>-1.4642283374453438</v>
      </c>
    </row>
    <row r="516" spans="1:26">
      <c r="A516" t="s">
        <v>10982</v>
      </c>
      <c r="B516" t="s">
        <v>10981</v>
      </c>
      <c r="C516" t="s">
        <v>10980</v>
      </c>
      <c r="D516" t="s">
        <v>8189</v>
      </c>
      <c r="E516" s="1">
        <v>995011.22840999998</v>
      </c>
      <c r="F516" s="1">
        <v>878680.28304899996</v>
      </c>
      <c r="G516" s="1">
        <v>876938.19191299996</v>
      </c>
      <c r="H516" s="1">
        <v>912090.51842900005</v>
      </c>
      <c r="I516" s="1"/>
      <c r="J516" s="1"/>
      <c r="K516" s="1"/>
      <c r="L516" s="1">
        <v>24593.970432999999</v>
      </c>
      <c r="M516" s="1">
        <v>20759.919469</v>
      </c>
      <c r="N516" s="1">
        <v>10734.74761</v>
      </c>
      <c r="O516" s="1">
        <v>711.26784399999997</v>
      </c>
      <c r="P516" s="1">
        <v>834.09446700000001</v>
      </c>
      <c r="Q516" s="1">
        <v>761.04413799999998</v>
      </c>
      <c r="R516" s="1">
        <v>111201.852564</v>
      </c>
      <c r="S516" s="1">
        <v>125329.47412699999</v>
      </c>
      <c r="T516" s="1">
        <v>101918.114372</v>
      </c>
      <c r="U516">
        <f>LN(ABS(F516-E516))</f>
        <v>11.664194385322965</v>
      </c>
      <c r="V516">
        <f>LN(ABS(G516-F516))</f>
        <v>7.4628414729211219</v>
      </c>
      <c r="W516">
        <f>LN(ABS(H516-G516))</f>
        <v>10.467446083270376</v>
      </c>
      <c r="X516">
        <f>LN((I516+L516+O516)/R516)</f>
        <v>-1.4803356206018707</v>
      </c>
      <c r="Y516">
        <f>LN((J516+M516+P516)/S516)</f>
        <v>-1.7585299190186285</v>
      </c>
      <c r="Z516">
        <f>LN((K516+N516+Q516)/T516)</f>
        <v>-2.1821886571509039</v>
      </c>
    </row>
    <row r="517" spans="1:26">
      <c r="A517" t="s">
        <v>10979</v>
      </c>
      <c r="B517" t="s">
        <v>10978</v>
      </c>
      <c r="C517" t="s">
        <v>10977</v>
      </c>
      <c r="D517" t="s">
        <v>8189</v>
      </c>
      <c r="E517" s="1">
        <v>121702.81641299999</v>
      </c>
      <c r="F517" s="1">
        <v>160665.34227600001</v>
      </c>
      <c r="G517" s="1">
        <v>176554.50270700001</v>
      </c>
      <c r="H517" s="1">
        <v>169206.90789599999</v>
      </c>
      <c r="I517" s="1">
        <v>39582.539453999998</v>
      </c>
      <c r="J517" s="1">
        <v>48065.394479000002</v>
      </c>
      <c r="K517" s="1">
        <v>42745.892402999998</v>
      </c>
      <c r="L517" s="1">
        <v>111212.35715900001</v>
      </c>
      <c r="M517" s="1">
        <v>111190.768073</v>
      </c>
      <c r="N517" s="1">
        <v>124509.99767700001</v>
      </c>
      <c r="O517" s="1">
        <v>16002.940178000001</v>
      </c>
      <c r="P517" s="1">
        <v>14135.650502</v>
      </c>
      <c r="Q517" s="1">
        <v>15568.368272</v>
      </c>
      <c r="R517" s="1">
        <v>929546.09462400002</v>
      </c>
      <c r="S517" s="1">
        <v>816656.81132900005</v>
      </c>
      <c r="T517" s="1">
        <v>892555.10017600004</v>
      </c>
      <c r="U517">
        <f>LN(ABS(F517-E517))</f>
        <v>10.57035558786748</v>
      </c>
      <c r="V517">
        <f>LN(ABS(G517-F517))</f>
        <v>9.6733924218227276</v>
      </c>
      <c r="W517">
        <f>LN(ABS(H517-G517))</f>
        <v>8.9021283020546669</v>
      </c>
      <c r="X517">
        <f>LN((I517+L517+O517)/R517)</f>
        <v>-1.7179138757437982</v>
      </c>
      <c r="Y517">
        <f>LN((J517+M517+P517)/S517)</f>
        <v>-1.5496650980270772</v>
      </c>
      <c r="Z517">
        <f>LN((K517+N517+Q517)/T517)</f>
        <v>-1.5855628940918149</v>
      </c>
    </row>
    <row r="518" spans="1:26">
      <c r="A518" t="s">
        <v>10976</v>
      </c>
      <c r="B518" t="s">
        <v>10975</v>
      </c>
      <c r="C518" t="s">
        <v>10974</v>
      </c>
      <c r="D518" t="s">
        <v>8189</v>
      </c>
      <c r="E518" s="1">
        <v>33533.709689000003</v>
      </c>
      <c r="F518" s="1">
        <v>33889.185829000002</v>
      </c>
      <c r="G518" s="1">
        <v>43379.766402000001</v>
      </c>
      <c r="H518" s="1">
        <v>38865.812492999998</v>
      </c>
      <c r="I518" s="1"/>
      <c r="J518" s="1">
        <v>274.94725899999997</v>
      </c>
      <c r="K518" s="1">
        <v>50.447192000000001</v>
      </c>
      <c r="L518" s="1">
        <v>1321.406731</v>
      </c>
      <c r="M518" s="1">
        <v>19107.092553999999</v>
      </c>
      <c r="N518" s="1">
        <v>24735.902142999999</v>
      </c>
      <c r="O518" s="1">
        <v>3434.730114</v>
      </c>
      <c r="P518" s="1">
        <v>3055.0783160000001</v>
      </c>
      <c r="Q518" s="1">
        <v>2591.0234030000001</v>
      </c>
      <c r="R518" s="1">
        <v>161868.29827</v>
      </c>
      <c r="S518" s="1">
        <v>336468.95145200001</v>
      </c>
      <c r="T518" s="1">
        <v>431387.48706999997</v>
      </c>
      <c r="U518">
        <f>LN(ABS(F518-E518))</f>
        <v>5.8734581302538729</v>
      </c>
      <c r="V518">
        <f>LN(ABS(G518-F518))</f>
        <v>9.1580550670772887</v>
      </c>
      <c r="W518">
        <f>LN(ABS(H518-G518))</f>
        <v>8.4149287466474618</v>
      </c>
      <c r="X518">
        <f>LN((I518+L518+O518)/R518)</f>
        <v>-3.5273472794048466</v>
      </c>
      <c r="Y518">
        <f>LN((J518+M518+P518)/S518)</f>
        <v>-2.7077892289567282</v>
      </c>
      <c r="Z518">
        <f>LN((K518+N518+Q518)/T518)</f>
        <v>-2.7572898683920677</v>
      </c>
    </row>
    <row r="519" spans="1:26">
      <c r="A519" t="s">
        <v>10973</v>
      </c>
      <c r="B519" t="s">
        <v>10972</v>
      </c>
      <c r="C519" t="s">
        <v>10971</v>
      </c>
      <c r="D519" t="s">
        <v>8189</v>
      </c>
      <c r="E519" s="1">
        <v>15601.307752000001</v>
      </c>
      <c r="F519" s="1">
        <v>18398.383602000002</v>
      </c>
      <c r="G519" s="1">
        <v>24232.888088</v>
      </c>
      <c r="H519" s="1">
        <v>31364.636546999998</v>
      </c>
      <c r="I519" s="1">
        <v>4403.3579529999997</v>
      </c>
      <c r="J519" s="1">
        <v>6107.1666340000002</v>
      </c>
      <c r="K519" s="1">
        <v>5175.7841559999997</v>
      </c>
      <c r="L519" s="1">
        <v>23573.427434000001</v>
      </c>
      <c r="M519" s="1">
        <v>30760.7248</v>
      </c>
      <c r="N519" s="1">
        <v>44264.388405999998</v>
      </c>
      <c r="O519" s="1">
        <v>747.37784899999997</v>
      </c>
      <c r="P519" s="1">
        <v>790.27684799999997</v>
      </c>
      <c r="Q519" s="1">
        <v>642.71713099999999</v>
      </c>
      <c r="R519" s="1">
        <v>49981.630740000001</v>
      </c>
      <c r="S519" s="1">
        <v>55778.300478999998</v>
      </c>
      <c r="T519" s="1">
        <v>80861.676409000007</v>
      </c>
      <c r="U519">
        <f>LN(ABS(F519-E519))</f>
        <v>7.9363298111753444</v>
      </c>
      <c r="V519">
        <f>LN(ABS(G519-F519))</f>
        <v>8.6715446201206632</v>
      </c>
      <c r="W519">
        <f>LN(ABS(H519-G519))</f>
        <v>8.8723117090116421</v>
      </c>
      <c r="X519">
        <f>LN((I519+L519+O519)/R519)</f>
        <v>-0.5539168595805033</v>
      </c>
      <c r="Y519">
        <f>LN((J519+M519+P519)/S519)</f>
        <v>-0.39283502969288758</v>
      </c>
      <c r="Z519">
        <f>LN((K519+N519+Q519)/T519)</f>
        <v>-0.47906056957391185</v>
      </c>
    </row>
    <row r="520" spans="1:26">
      <c r="A520" t="s">
        <v>10970</v>
      </c>
      <c r="B520" t="s">
        <v>10969</v>
      </c>
      <c r="C520" t="s">
        <v>10968</v>
      </c>
      <c r="D520" t="s">
        <v>8189</v>
      </c>
      <c r="E520" s="1">
        <v>47870.723765000002</v>
      </c>
      <c r="F520" s="1">
        <v>59631.051807999997</v>
      </c>
      <c r="G520" s="1">
        <v>70125.082005999997</v>
      </c>
      <c r="H520" s="1">
        <v>71027.708425000004</v>
      </c>
      <c r="I520" s="1">
        <v>42212.078807999998</v>
      </c>
      <c r="J520" s="1">
        <v>38123.977310000002</v>
      </c>
      <c r="K520" s="1">
        <v>37115.705653999998</v>
      </c>
      <c r="L520" s="1">
        <v>174075.31887799999</v>
      </c>
      <c r="M520" s="1">
        <v>178255.08785000001</v>
      </c>
      <c r="N520" s="1">
        <v>215996.33324800001</v>
      </c>
      <c r="O520" s="1">
        <v>9419.3087500000001</v>
      </c>
      <c r="P520" s="1">
        <v>5934.6589199999999</v>
      </c>
      <c r="Q520" s="1">
        <v>5734.1028820000001</v>
      </c>
      <c r="R520" s="1">
        <v>529261.94392999995</v>
      </c>
      <c r="S520" s="1">
        <v>521902.646511</v>
      </c>
      <c r="T520" s="1">
        <v>555742.00422500004</v>
      </c>
      <c r="U520">
        <f>LN(ABS(F520-E520))</f>
        <v>9.3724871158764902</v>
      </c>
      <c r="V520">
        <f>LN(ABS(G520-F520))</f>
        <v>9.2585618218868841</v>
      </c>
      <c r="W520">
        <f>LN(ABS(H520-G520))</f>
        <v>6.8053087568515478</v>
      </c>
      <c r="X520">
        <f>LN((I520+L520+O520)/R520)</f>
        <v>-0.85224708009177053</v>
      </c>
      <c r="Y520">
        <f>LN((J520+M520+P520)/S520)</f>
        <v>-0.85339151373574207</v>
      </c>
      <c r="Z520">
        <f>LN((K520+N520+Q520)/T520)</f>
        <v>-0.76407032736379521</v>
      </c>
    </row>
    <row r="521" spans="1:26">
      <c r="A521" t="s">
        <v>10967</v>
      </c>
      <c r="B521" t="s">
        <v>10966</v>
      </c>
      <c r="C521" t="s">
        <v>10965</v>
      </c>
      <c r="D521" t="s">
        <v>8189</v>
      </c>
      <c r="E521" s="1">
        <v>29077.052959000001</v>
      </c>
      <c r="F521" s="1">
        <v>33270.275455000003</v>
      </c>
      <c r="G521" s="1">
        <v>42221.670631000001</v>
      </c>
      <c r="H521" s="1">
        <v>42398.101616</v>
      </c>
      <c r="I521" s="1">
        <v>1357.6179970000001</v>
      </c>
      <c r="J521" s="1">
        <v>4741.0595499999999</v>
      </c>
      <c r="K521" s="1">
        <v>3515.3384890000002</v>
      </c>
      <c r="L521" s="1">
        <v>18426.349321999998</v>
      </c>
      <c r="M521" s="1">
        <v>21434.146374</v>
      </c>
      <c r="N521" s="1">
        <v>26884.257407000001</v>
      </c>
      <c r="O521" s="1">
        <v>9353.8098800000007</v>
      </c>
      <c r="P521" s="1">
        <v>9558.0696110000008</v>
      </c>
      <c r="Q521" s="1">
        <v>9020.1132830000006</v>
      </c>
      <c r="R521" s="1">
        <v>54559.117591000002</v>
      </c>
      <c r="S521" s="1">
        <v>62258.358548999997</v>
      </c>
      <c r="T521" s="1">
        <v>76997.718794999993</v>
      </c>
      <c r="U521">
        <f>LN(ABS(F521-E521))</f>
        <v>8.3412248094404937</v>
      </c>
      <c r="V521">
        <f>LN(ABS(G521-F521))</f>
        <v>9.0995646847065981</v>
      </c>
      <c r="W521">
        <f>LN(ABS(H521-G521))</f>
        <v>5.1729297800751297</v>
      </c>
      <c r="X521">
        <f>LN((I521+L521+O521)/R521)</f>
        <v>-0.62724932242311937</v>
      </c>
      <c r="Y521">
        <f>LN((J521+M521+P521)/S521)</f>
        <v>-0.55521045773379241</v>
      </c>
      <c r="Z521">
        <f>LN((K521+N521+Q521)/T521)</f>
        <v>-0.66950987117723404</v>
      </c>
    </row>
    <row r="522" spans="1:26">
      <c r="A522" t="s">
        <v>10964</v>
      </c>
      <c r="B522" t="s">
        <v>10963</v>
      </c>
      <c r="C522" t="s">
        <v>10962</v>
      </c>
      <c r="D522" t="s">
        <v>8189</v>
      </c>
      <c r="E522" s="1">
        <v>73032.932862000001</v>
      </c>
      <c r="F522" s="1">
        <v>71356.945305000001</v>
      </c>
      <c r="G522" s="1">
        <v>66285.909551999997</v>
      </c>
      <c r="H522" s="1">
        <v>60795.826914999998</v>
      </c>
      <c r="I522" s="1">
        <v>16735.595119000001</v>
      </c>
      <c r="J522" s="1">
        <v>17410.924533000001</v>
      </c>
      <c r="K522" s="1">
        <v>10016.443294999999</v>
      </c>
      <c r="L522" s="1">
        <v>97469.154309999998</v>
      </c>
      <c r="M522" s="1">
        <v>109592.06761300001</v>
      </c>
      <c r="N522" s="1">
        <v>119122.57161299999</v>
      </c>
      <c r="O522" s="1">
        <v>7327.4201750000002</v>
      </c>
      <c r="P522" s="1">
        <v>10862.824189000001</v>
      </c>
      <c r="Q522" s="1">
        <v>11271.284862</v>
      </c>
      <c r="R522" s="1">
        <v>237318.95355100001</v>
      </c>
      <c r="S522" s="1">
        <v>207882.511356</v>
      </c>
      <c r="T522" s="1">
        <v>227992.446822</v>
      </c>
      <c r="U522">
        <f>LN(ABS(F522-E522))</f>
        <v>7.4241578567901252</v>
      </c>
      <c r="V522">
        <f>LN(ABS(G522-F522))</f>
        <v>8.5313003662533049</v>
      </c>
      <c r="W522">
        <f>LN(ABS(H522-G522))</f>
        <v>8.6106985866671586</v>
      </c>
      <c r="X522">
        <f>LN((I522+L522+O522)/R522)</f>
        <v>-0.66922603379937673</v>
      </c>
      <c r="Y522">
        <f>LN((J522+M522+P522)/S522)</f>
        <v>-0.41069220413967544</v>
      </c>
      <c r="Z522">
        <f>LN((K522+N522+Q522)/T522)</f>
        <v>-0.48474365134584407</v>
      </c>
    </row>
    <row r="523" spans="1:26">
      <c r="A523" t="s">
        <v>10961</v>
      </c>
      <c r="B523" t="s">
        <v>10960</v>
      </c>
      <c r="C523" t="s">
        <v>10959</v>
      </c>
      <c r="D523" t="s">
        <v>8189</v>
      </c>
      <c r="E523" s="1">
        <v>171420.58538500001</v>
      </c>
      <c r="F523" s="1">
        <v>371202.58668299997</v>
      </c>
      <c r="G523" s="1">
        <v>858798.12430799997</v>
      </c>
      <c r="H523" s="1">
        <v>631600.72233899997</v>
      </c>
      <c r="I523" s="1">
        <v>69615.904695999998</v>
      </c>
      <c r="J523" s="1">
        <v>143028.93027300001</v>
      </c>
      <c r="K523" s="1">
        <v>176786.63366200001</v>
      </c>
      <c r="L523" s="1">
        <v>500205.80025199999</v>
      </c>
      <c r="M523" s="1">
        <v>941080.59184200002</v>
      </c>
      <c r="N523" s="1">
        <v>1242753.37475</v>
      </c>
      <c r="O523" s="1">
        <v>55098.490401000003</v>
      </c>
      <c r="P523" s="1">
        <v>204028.98228299999</v>
      </c>
      <c r="Q523" s="1">
        <v>23304.724439000001</v>
      </c>
      <c r="R523" s="1">
        <v>1688328.1932999999</v>
      </c>
      <c r="S523" s="1">
        <v>3619625.572168</v>
      </c>
      <c r="T523" s="1">
        <v>4868619.9468160002</v>
      </c>
      <c r="U523">
        <f>LN(ABS(F523-E523))</f>
        <v>12.204982057545227</v>
      </c>
      <c r="V523">
        <f>LN(ABS(G523-F523))</f>
        <v>13.097241524834907</v>
      </c>
      <c r="W523">
        <f>LN(ABS(H523-G523))</f>
        <v>12.333574530768155</v>
      </c>
      <c r="X523">
        <f>LN((I523+L523+O523)/R523)</f>
        <v>-0.99387012942572284</v>
      </c>
      <c r="Y523">
        <f>LN((J523+M523+P523)/S523)</f>
        <v>-1.0331724310141031</v>
      </c>
      <c r="Z523">
        <f>LN((K523+N523+Q523)/T523)</f>
        <v>-1.2161938446974681</v>
      </c>
    </row>
    <row r="524" spans="1:26">
      <c r="A524" t="s">
        <v>10958</v>
      </c>
      <c r="B524" t="s">
        <v>10957</v>
      </c>
      <c r="C524" t="s">
        <v>10956</v>
      </c>
      <c r="D524" t="s">
        <v>8189</v>
      </c>
      <c r="E524" s="1">
        <v>512084.83025</v>
      </c>
      <c r="F524" s="1">
        <v>763533.74458699999</v>
      </c>
      <c r="G524" s="1">
        <v>987454.69565000001</v>
      </c>
      <c r="H524" s="1">
        <v>704462.67883999995</v>
      </c>
      <c r="I524" s="1"/>
      <c r="J524" s="1">
        <v>98441.816336000004</v>
      </c>
      <c r="K524" s="1">
        <v>83838.787899000003</v>
      </c>
      <c r="L524" s="1">
        <v>855173.98212199996</v>
      </c>
      <c r="M524" s="1">
        <v>1244760.487495</v>
      </c>
      <c r="N524" s="1">
        <v>1194578.399465</v>
      </c>
      <c r="O524" s="1">
        <v>38857.170151999999</v>
      </c>
      <c r="P524" s="1">
        <v>42841.028752999999</v>
      </c>
      <c r="Q524" s="1">
        <v>32793.761460000002</v>
      </c>
      <c r="R524" s="1">
        <v>3709490.3498880002</v>
      </c>
      <c r="S524" s="1">
        <v>5163942.4633999998</v>
      </c>
      <c r="T524" s="1">
        <v>4746354.184773</v>
      </c>
      <c r="U524">
        <f>LN(ABS(F524-E524))</f>
        <v>12.434995123980928</v>
      </c>
      <c r="V524">
        <f>LN(ABS(G524-F524))</f>
        <v>12.319048371514185</v>
      </c>
      <c r="W524">
        <f>LN(ABS(H524-G524))</f>
        <v>12.553173967075546</v>
      </c>
      <c r="X524">
        <f>LN((I524+L524+O524)/R524)</f>
        <v>-1.4229091536567602</v>
      </c>
      <c r="Y524">
        <f>LN((J524+M524+P524)/S524)</f>
        <v>-1.3152471662859468</v>
      </c>
      <c r="Z524">
        <f>LN((K524+N524+Q524)/T524)</f>
        <v>-1.2864256846446187</v>
      </c>
    </row>
    <row r="525" spans="1:26">
      <c r="A525" t="s">
        <v>10955</v>
      </c>
      <c r="B525" t="s">
        <v>10954</v>
      </c>
      <c r="C525" t="s">
        <v>10953</v>
      </c>
      <c r="D525" t="s">
        <v>8189</v>
      </c>
      <c r="E525" s="1">
        <v>17171.684807000001</v>
      </c>
      <c r="F525" s="1">
        <v>11081.524178</v>
      </c>
      <c r="G525" s="1">
        <v>3102.390821</v>
      </c>
      <c r="H525" s="1">
        <v>4312.9523140000001</v>
      </c>
      <c r="I525" s="1"/>
      <c r="J525" s="1"/>
      <c r="K525" s="1"/>
      <c r="L525" s="1">
        <v>42835.069480999999</v>
      </c>
      <c r="M525" s="1">
        <v>49858.041597000003</v>
      </c>
      <c r="N525" s="1">
        <v>87024.264083000002</v>
      </c>
      <c r="O525" s="1">
        <v>3694.817137</v>
      </c>
      <c r="P525" s="1">
        <v>2652.4417830000002</v>
      </c>
      <c r="Q525" s="1">
        <v>2401.4937020000002</v>
      </c>
      <c r="R525" s="1">
        <v>152468.69088800001</v>
      </c>
      <c r="S525" s="1">
        <v>69771.215179000006</v>
      </c>
      <c r="T525" s="1">
        <v>34827.353242999998</v>
      </c>
      <c r="U525">
        <f>LN(ABS(F525-E525))</f>
        <v>8.7144297362181753</v>
      </c>
      <c r="V525">
        <f>LN(ABS(G525-F525))</f>
        <v>8.9845850826665448</v>
      </c>
      <c r="W525">
        <f>LN(ABS(H525-G525))</f>
        <v>7.0988395747574122</v>
      </c>
      <c r="X525">
        <f>LN((I525+L525+O525)/R525)</f>
        <v>-1.1868644402138122</v>
      </c>
      <c r="Y525">
        <f>LN((J525+M525+P525)/S525)</f>
        <v>-0.28420870163445106</v>
      </c>
      <c r="Z525">
        <f>LN((K525+N525+Q525)/T525)</f>
        <v>0.94300566831769739</v>
      </c>
    </row>
    <row r="526" spans="1:26">
      <c r="A526" t="s">
        <v>10952</v>
      </c>
      <c r="B526" t="s">
        <v>10951</v>
      </c>
      <c r="C526" t="s">
        <v>10950</v>
      </c>
      <c r="D526" t="s">
        <v>8189</v>
      </c>
      <c r="E526" s="1">
        <v>35862.016296000002</v>
      </c>
      <c r="F526" s="1">
        <v>29703.322397</v>
      </c>
      <c r="G526" s="1">
        <v>27252.931475000001</v>
      </c>
      <c r="H526" s="1">
        <v>15579.943141</v>
      </c>
      <c r="I526" s="1">
        <v>701.4</v>
      </c>
      <c r="J526" s="1">
        <v>134</v>
      </c>
      <c r="K526" s="1">
        <v>125.665722</v>
      </c>
      <c r="L526" s="1">
        <v>21633.770283999998</v>
      </c>
      <c r="M526" s="1">
        <v>20546.072692999998</v>
      </c>
      <c r="N526" s="1">
        <v>12591.336428000001</v>
      </c>
      <c r="O526" s="1">
        <v>1763.2161470000001</v>
      </c>
      <c r="P526" s="1">
        <v>1364.49405</v>
      </c>
      <c r="Q526" s="1">
        <v>1280.941906</v>
      </c>
      <c r="R526" s="1">
        <v>19938.962318000002</v>
      </c>
      <c r="S526" s="1">
        <v>19800.841914000001</v>
      </c>
      <c r="T526" s="1">
        <v>19582.930770999999</v>
      </c>
      <c r="U526">
        <f>LN(ABS(F526-E526))</f>
        <v>8.7256200046630408</v>
      </c>
      <c r="V526">
        <f>LN(ABS(G526-F526))</f>
        <v>7.8040028508104289</v>
      </c>
      <c r="W526">
        <f>LN(ABS(H526-G526))</f>
        <v>9.3650327622518379</v>
      </c>
      <c r="X526">
        <f>LN((I526+L526+O526)/R526)</f>
        <v>0.18946916222572194</v>
      </c>
      <c r="Y526">
        <f>LN((J526+M526+P526)/S526)</f>
        <v>0.10734170761111207</v>
      </c>
      <c r="Z526">
        <f>LN((K526+N526+Q526)/T526)</f>
        <v>-0.33574784208198238</v>
      </c>
    </row>
    <row r="527" spans="1:26">
      <c r="A527" t="s">
        <v>10949</v>
      </c>
      <c r="B527" t="s">
        <v>10948</v>
      </c>
      <c r="C527" t="s">
        <v>10947</v>
      </c>
      <c r="D527" t="s">
        <v>8189</v>
      </c>
      <c r="E527" s="1">
        <v>7856.4737969999996</v>
      </c>
      <c r="F527" s="1">
        <v>7315.1371289999997</v>
      </c>
      <c r="G527" s="1">
        <v>5669.0018479999999</v>
      </c>
      <c r="H527" s="1">
        <v>7184.0277740000001</v>
      </c>
      <c r="I527" s="1">
        <v>3405.2272800000001</v>
      </c>
      <c r="J527" s="1">
        <v>3481.342725</v>
      </c>
      <c r="K527" s="1">
        <v>1349.625076</v>
      </c>
      <c r="L527" s="1">
        <v>55992.371459000002</v>
      </c>
      <c r="M527" s="1">
        <v>67706.681452999997</v>
      </c>
      <c r="N527" s="1">
        <v>101598.002884</v>
      </c>
      <c r="O527" s="1">
        <v>1343.6728639999999</v>
      </c>
      <c r="P527" s="1">
        <v>3437.5986250000001</v>
      </c>
      <c r="Q527" s="1">
        <v>4109.9324640000004</v>
      </c>
      <c r="R527" s="1">
        <v>41941.501330999999</v>
      </c>
      <c r="S527" s="1">
        <v>63076.891257000003</v>
      </c>
      <c r="T527" s="1">
        <v>147588.367348</v>
      </c>
      <c r="U527">
        <f>LN(ABS(F527-E527))</f>
        <v>6.294041392133062</v>
      </c>
      <c r="V527">
        <f>LN(ABS(G527-F527))</f>
        <v>7.4061855655876139</v>
      </c>
      <c r="W527">
        <f>LN(ABS(H527-G527))</f>
        <v>7.3231878306683331</v>
      </c>
      <c r="X527">
        <f>LN((I527+L527+O527)/R527)</f>
        <v>0.3703475726332125</v>
      </c>
      <c r="Y527">
        <f>LN((J527+M527+P527)/S527)</f>
        <v>0.16812943911234479</v>
      </c>
      <c r="Z527">
        <f>LN((K527+N527+Q527)/T527)</f>
        <v>-0.3210604593474603</v>
      </c>
    </row>
    <row r="528" spans="1:26">
      <c r="A528" t="s">
        <v>10946</v>
      </c>
      <c r="B528" t="s">
        <v>10945</v>
      </c>
      <c r="C528" t="s">
        <v>10944</v>
      </c>
      <c r="D528" t="s">
        <v>8189</v>
      </c>
      <c r="E528" s="1">
        <v>59302.999616000001</v>
      </c>
      <c r="F528" s="1">
        <v>100866.332777</v>
      </c>
      <c r="G528" s="1">
        <v>87626.886645000006</v>
      </c>
      <c r="H528" s="1">
        <v>127441.492369</v>
      </c>
      <c r="I528" s="1"/>
      <c r="J528" s="1">
        <v>22193.512984000001</v>
      </c>
      <c r="K528" s="1">
        <v>24845.741529999999</v>
      </c>
      <c r="L528" s="1">
        <v>234439.903047</v>
      </c>
      <c r="M528" s="1">
        <v>271302.06471900002</v>
      </c>
      <c r="N528" s="1">
        <v>353704.09434499999</v>
      </c>
      <c r="O528" s="1">
        <v>8826.5342820000005</v>
      </c>
      <c r="P528" s="1">
        <v>13402.456652000001</v>
      </c>
      <c r="Q528" s="1">
        <v>22848.024849000001</v>
      </c>
      <c r="R528" s="1">
        <v>402028.68854100001</v>
      </c>
      <c r="S528" s="1">
        <v>413198.98167399998</v>
      </c>
      <c r="T528" s="1">
        <v>418232.92328599998</v>
      </c>
      <c r="U528">
        <f>LN(ABS(F528-E528))</f>
        <v>10.63497364317624</v>
      </c>
      <c r="V528">
        <f>LN(ABS(G528-F528))</f>
        <v>9.4909559956854643</v>
      </c>
      <c r="W528">
        <f>LN(ABS(H528-G528))</f>
        <v>10.591989101942525</v>
      </c>
      <c r="X528">
        <f>LN((I528+L528+O528)/R528)</f>
        <v>-0.50236615801059881</v>
      </c>
      <c r="Y528">
        <f>LN((J528+M528+P528)/S528)</f>
        <v>-0.29741371598904531</v>
      </c>
      <c r="Z528">
        <f>LN((K528+N528+Q528)/T528)</f>
        <v>-4.1085403258456117E-2</v>
      </c>
    </row>
    <row r="529" spans="1:26">
      <c r="A529" t="s">
        <v>10943</v>
      </c>
      <c r="B529" t="s">
        <v>10942</v>
      </c>
      <c r="C529" t="s">
        <v>10941</v>
      </c>
      <c r="D529" t="s">
        <v>8189</v>
      </c>
      <c r="E529" s="1">
        <v>1869.604619</v>
      </c>
      <c r="F529" s="1">
        <v>58327.403915000003</v>
      </c>
      <c r="G529" s="1">
        <v>59821.300182999999</v>
      </c>
      <c r="H529" s="1">
        <v>84335.185677999994</v>
      </c>
      <c r="I529" s="1"/>
      <c r="J529" s="1"/>
      <c r="K529" s="1"/>
      <c r="L529" s="1">
        <v>26664.051324</v>
      </c>
      <c r="M529" s="1">
        <v>30252.225589000001</v>
      </c>
      <c r="N529" s="1">
        <v>39545.972234000001</v>
      </c>
      <c r="O529" s="1">
        <v>3045.7807039999998</v>
      </c>
      <c r="P529" s="1">
        <v>3483.47336</v>
      </c>
      <c r="Q529" s="1">
        <v>3200.0592569999999</v>
      </c>
      <c r="R529" s="1">
        <v>207336.11666100001</v>
      </c>
      <c r="S529" s="1">
        <v>441406.28971099999</v>
      </c>
      <c r="T529" s="1">
        <v>651559.53913199995</v>
      </c>
      <c r="U529">
        <f>LN(ABS(F529-E529))</f>
        <v>10.941248722939418</v>
      </c>
      <c r="V529">
        <f>LN(ABS(G529-F529))</f>
        <v>7.3091429308859688</v>
      </c>
      <c r="W529">
        <f>LN(ABS(H529-G529))</f>
        <v>10.106994990885877</v>
      </c>
      <c r="X529">
        <f>LN((I529+L529+O529)/R529)</f>
        <v>-1.9428631926516835</v>
      </c>
      <c r="Y529">
        <f>LN((J529+M529+P529)/S529)</f>
        <v>-2.571409150506538</v>
      </c>
      <c r="Z529">
        <f>LN((K529+N529+Q529)/T529)</f>
        <v>-2.7240924197051966</v>
      </c>
    </row>
    <row r="530" spans="1:26">
      <c r="A530" t="s">
        <v>10940</v>
      </c>
      <c r="B530" t="s">
        <v>10939</v>
      </c>
      <c r="C530" t="s">
        <v>10938</v>
      </c>
      <c r="D530" t="s">
        <v>8189</v>
      </c>
      <c r="E530" s="1"/>
      <c r="F530" s="1"/>
      <c r="G530" s="1">
        <v>1603.6970490000001</v>
      </c>
      <c r="H530" s="1">
        <v>29.684085</v>
      </c>
      <c r="I530" s="1">
        <v>489.921358</v>
      </c>
      <c r="J530" s="1">
        <v>133.13177300000001</v>
      </c>
      <c r="K530" s="1">
        <v>42.7</v>
      </c>
      <c r="L530" s="1">
        <v>12215.556766</v>
      </c>
      <c r="M530" s="1">
        <v>9880.4175919999998</v>
      </c>
      <c r="N530" s="1">
        <v>13398.989326999999</v>
      </c>
      <c r="O530" s="1"/>
      <c r="P530" s="1">
        <v>4.1888889999999996</v>
      </c>
      <c r="Q530" s="1">
        <v>124.940411</v>
      </c>
      <c r="R530" s="1">
        <v>60475.477270000003</v>
      </c>
      <c r="S530" s="1">
        <v>58958.837415000002</v>
      </c>
      <c r="T530" s="1">
        <v>70533.189440000002</v>
      </c>
      <c r="U530" t="e">
        <f>LN(ABS(F530-E530))</f>
        <v>#NUM!</v>
      </c>
      <c r="V530">
        <f>LN(ABS(G530-F530))</f>
        <v>7.3800668983933466</v>
      </c>
      <c r="W530">
        <f>LN(ABS(H530-G530))</f>
        <v>7.3613836652839639</v>
      </c>
      <c r="X530">
        <f>LN((I530+L530+O530)/R530)</f>
        <v>-1.5602046996793977</v>
      </c>
      <c r="Y530">
        <f>LN((J530+M530+P530)/S530)</f>
        <v>-1.7724821824641757</v>
      </c>
      <c r="Z530">
        <f>LN((K530+N530+Q530)/T530)</f>
        <v>-1.6484702894763463</v>
      </c>
    </row>
    <row r="531" spans="1:26">
      <c r="A531" t="s">
        <v>10937</v>
      </c>
      <c r="B531" t="s">
        <v>10936</v>
      </c>
      <c r="C531" t="s">
        <v>10935</v>
      </c>
      <c r="D531" t="s">
        <v>8189</v>
      </c>
      <c r="E531" s="1">
        <v>30398.700175999998</v>
      </c>
      <c r="F531" s="1">
        <v>32439.230922999999</v>
      </c>
      <c r="G531" s="1">
        <v>45366.350686999998</v>
      </c>
      <c r="H531" s="1">
        <v>33907.168594000002</v>
      </c>
      <c r="I531" s="1"/>
      <c r="J531" s="1">
        <v>1161.8</v>
      </c>
      <c r="K531" s="1"/>
      <c r="L531" s="1">
        <v>21492.181387000001</v>
      </c>
      <c r="M531" s="1">
        <v>32028.163938999998</v>
      </c>
      <c r="N531" s="1">
        <v>41684.462587000002</v>
      </c>
      <c r="O531" s="1">
        <v>1316.189419</v>
      </c>
      <c r="P531" s="1">
        <v>503.33641499999999</v>
      </c>
      <c r="Q531" s="1">
        <v>8388.7564640000001</v>
      </c>
      <c r="R531" s="1">
        <v>126158.59225099999</v>
      </c>
      <c r="S531" s="1">
        <v>94228.902434999996</v>
      </c>
      <c r="T531" s="1">
        <v>83477.052679999993</v>
      </c>
      <c r="U531">
        <f>LN(ABS(F531-E531))</f>
        <v>7.6209652230979303</v>
      </c>
      <c r="V531">
        <f>LN(ABS(G531-F531))</f>
        <v>9.4670826908809325</v>
      </c>
      <c r="W531">
        <f>LN(ABS(H531-G531))</f>
        <v>9.3465466171283591</v>
      </c>
      <c r="X531">
        <f>LN((I531+L531+O531)/R531)</f>
        <v>-1.7104121749560595</v>
      </c>
      <c r="Y531">
        <f>LN((J531+M531+P531)/S531)</f>
        <v>-1.0284279393846343</v>
      </c>
      <c r="Z531">
        <f>LN((K531+N531+Q531)/T531)</f>
        <v>-0.5110854605959172</v>
      </c>
    </row>
    <row r="532" spans="1:26">
      <c r="A532" t="s">
        <v>10934</v>
      </c>
      <c r="B532" t="s">
        <v>10933</v>
      </c>
      <c r="C532" t="s">
        <v>10932</v>
      </c>
      <c r="D532" t="s">
        <v>8189</v>
      </c>
      <c r="E532" s="1">
        <v>27693.074511999999</v>
      </c>
      <c r="F532" s="1">
        <v>29667.898974</v>
      </c>
      <c r="G532" s="1">
        <v>31889.847883999999</v>
      </c>
      <c r="H532" s="1">
        <v>26245.225419999999</v>
      </c>
      <c r="I532" s="1">
        <v>1807.389435</v>
      </c>
      <c r="J532" s="1">
        <v>1893.566253</v>
      </c>
      <c r="K532" s="1">
        <v>2080.0101589999999</v>
      </c>
      <c r="L532" s="1">
        <v>44280.450223</v>
      </c>
      <c r="M532" s="1">
        <v>48256.384514999998</v>
      </c>
      <c r="N532" s="1">
        <v>51321.162126000003</v>
      </c>
      <c r="O532" s="1">
        <v>887.73310300000003</v>
      </c>
      <c r="P532" s="1">
        <v>663.89369799999997</v>
      </c>
      <c r="Q532" s="1">
        <v>639.09247000000005</v>
      </c>
      <c r="R532" s="1">
        <v>104635.48199</v>
      </c>
      <c r="S532" s="1">
        <v>93269.333597000004</v>
      </c>
      <c r="T532" s="1">
        <v>105632.000354</v>
      </c>
      <c r="U532">
        <f>LN(ABS(F532-E532))</f>
        <v>7.588234793385161</v>
      </c>
      <c r="V532">
        <f>LN(ABS(G532-F532))</f>
        <v>7.7061399771359564</v>
      </c>
      <c r="W532">
        <f>LN(ABS(H532-G532))</f>
        <v>8.6384585946306505</v>
      </c>
      <c r="X532">
        <f>LN((I532+L532+O532)/R532)</f>
        <v>-0.80085497196064637</v>
      </c>
      <c r="Y532">
        <f>LN((J532+M532+P532)/S532)</f>
        <v>-0.60732252151933253</v>
      </c>
      <c r="Z532">
        <f>LN((K532+N532+Q532)/T532)</f>
        <v>-0.67023194670074004</v>
      </c>
    </row>
    <row r="533" spans="1:26">
      <c r="A533" t="s">
        <v>10931</v>
      </c>
      <c r="B533" t="s">
        <v>10930</v>
      </c>
      <c r="C533" t="s">
        <v>10929</v>
      </c>
      <c r="D533" t="s">
        <v>8189</v>
      </c>
      <c r="E533" s="1">
        <v>2153.2426049999999</v>
      </c>
      <c r="F533" s="1">
        <v>2735.1728509999998</v>
      </c>
      <c r="G533" s="1">
        <v>2056.6150130000001</v>
      </c>
      <c r="H533" s="1">
        <v>2741.4590979999998</v>
      </c>
      <c r="I533" s="1">
        <v>438.691506</v>
      </c>
      <c r="J533" s="1">
        <v>25.629895999999999</v>
      </c>
      <c r="K533" s="1">
        <v>180.39893900000001</v>
      </c>
      <c r="L533" s="1">
        <v>52826.101497000003</v>
      </c>
      <c r="M533" s="1">
        <v>58907.728437999998</v>
      </c>
      <c r="N533" s="1">
        <v>62738.061028999997</v>
      </c>
      <c r="O533" s="1">
        <v>626.86029099999996</v>
      </c>
      <c r="P533" s="1">
        <v>1169.7627809999999</v>
      </c>
      <c r="Q533" s="1">
        <v>1093.7109869999999</v>
      </c>
      <c r="R533" s="1">
        <v>77219.352524000002</v>
      </c>
      <c r="S533" s="1">
        <v>73917.573032999993</v>
      </c>
      <c r="T533" s="1">
        <v>71245.317691999997</v>
      </c>
      <c r="U533">
        <f>LN(ABS(F533-E533))</f>
        <v>6.3663505883149076</v>
      </c>
      <c r="V533">
        <f>LN(ABS(G533-F533))</f>
        <v>6.5199697195622797</v>
      </c>
      <c r="W533">
        <f>LN(ABS(H533-G533))</f>
        <v>6.5291911992157372</v>
      </c>
      <c r="X533">
        <f>LN((I533+L533+O533)/R533)</f>
        <v>-0.35967449545362318</v>
      </c>
      <c r="Y533">
        <f>LN((J533+M533+P533)/S533)</f>
        <v>-0.20688882222596547</v>
      </c>
      <c r="Z533">
        <f>LN((K533+N533+Q533)/T533)</f>
        <v>-0.10705586393451884</v>
      </c>
    </row>
    <row r="534" spans="1:26">
      <c r="A534" t="s">
        <v>10928</v>
      </c>
      <c r="B534" t="s">
        <v>10927</v>
      </c>
      <c r="C534" t="s">
        <v>10926</v>
      </c>
      <c r="D534" t="s">
        <v>8189</v>
      </c>
      <c r="E534" s="1">
        <v>32148.533552000001</v>
      </c>
      <c r="F534" s="1">
        <v>42950.854723999997</v>
      </c>
      <c r="G534" s="1">
        <v>36073.976822999997</v>
      </c>
      <c r="H534" s="1">
        <v>50339.60802</v>
      </c>
      <c r="I534" s="1">
        <v>4549.7556919999997</v>
      </c>
      <c r="J534" s="1">
        <v>3842.4472959999998</v>
      </c>
      <c r="K534" s="1">
        <v>1241.3899289999999</v>
      </c>
      <c r="L534" s="1">
        <v>73384.751050000006</v>
      </c>
      <c r="M534" s="1">
        <v>58075.989846999997</v>
      </c>
      <c r="N534" s="1">
        <v>88533.381034999999</v>
      </c>
      <c r="O534" s="1">
        <v>2673.5937680000002</v>
      </c>
      <c r="P534" s="1">
        <v>2973.2416159999998</v>
      </c>
      <c r="Q534" s="1">
        <v>6911.5654270000005</v>
      </c>
      <c r="R534" s="1">
        <v>244886.39030699999</v>
      </c>
      <c r="S534" s="1">
        <v>228843.52178499999</v>
      </c>
      <c r="T534" s="1">
        <v>247480.134819</v>
      </c>
      <c r="U534">
        <f>LN(ABS(F534-E534))</f>
        <v>9.287516313352933</v>
      </c>
      <c r="V534">
        <f>LN(ABS(G534-F534))</f>
        <v>8.8359200344726752</v>
      </c>
      <c r="W534">
        <f>LN(ABS(H534-G534))</f>
        <v>9.5656085106182154</v>
      </c>
      <c r="X534">
        <f>LN((I534+L534+O534)/R534)</f>
        <v>-1.1111952428959433</v>
      </c>
      <c r="Y534">
        <f>LN((J534+M534+P534)/S534)</f>
        <v>-1.2603190598669562</v>
      </c>
      <c r="Z534">
        <f>LN((K534+N534+Q534)/T534)</f>
        <v>-0.93985822190981549</v>
      </c>
    </row>
    <row r="535" spans="1:26">
      <c r="A535" t="s">
        <v>10925</v>
      </c>
      <c r="B535" t="s">
        <v>10924</v>
      </c>
      <c r="C535" t="s">
        <v>10923</v>
      </c>
      <c r="D535" t="s">
        <v>8189</v>
      </c>
      <c r="E535" s="1">
        <v>11016.659083</v>
      </c>
      <c r="F535" s="1">
        <v>15577.763945000001</v>
      </c>
      <c r="G535" s="1">
        <v>15042.619274000001</v>
      </c>
      <c r="H535" s="1">
        <v>13516.499215</v>
      </c>
      <c r="I535" s="1">
        <v>4908.3423270000003</v>
      </c>
      <c r="J535" s="1">
        <v>5046.2669720000004</v>
      </c>
      <c r="K535" s="1">
        <v>3544.2096700000002</v>
      </c>
      <c r="L535" s="1">
        <v>10834.959048000001</v>
      </c>
      <c r="M535" s="1">
        <v>11387.027158000001</v>
      </c>
      <c r="N535" s="1">
        <v>14034.855877</v>
      </c>
      <c r="O535" s="1">
        <v>628.17190700000003</v>
      </c>
      <c r="P535" s="1">
        <v>572.97136599999999</v>
      </c>
      <c r="Q535" s="1">
        <v>439.586637</v>
      </c>
      <c r="R535" s="1">
        <v>54448.655079999997</v>
      </c>
      <c r="S535" s="1">
        <v>56406.287712999998</v>
      </c>
      <c r="T535" s="1">
        <v>56626.458799</v>
      </c>
      <c r="U535">
        <f>LN(ABS(F535-E535))</f>
        <v>8.425320167458155</v>
      </c>
      <c r="V535">
        <f>LN(ABS(G535-F535))</f>
        <v>6.2825371234250902</v>
      </c>
      <c r="W535">
        <f>LN(ABS(H535-G535))</f>
        <v>7.3304838843721809</v>
      </c>
      <c r="X535">
        <f>LN((I535+L535+O535)/R535)</f>
        <v>-1.2017177627482765</v>
      </c>
      <c r="Y535">
        <f>LN((J535+M535+P535)/S535)</f>
        <v>-1.1989988018197348</v>
      </c>
      <c r="Z535">
        <f>LN((K535+N535+Q535)/T535)</f>
        <v>-1.1450688921037218</v>
      </c>
    </row>
    <row r="536" spans="1:26">
      <c r="A536" t="s">
        <v>10922</v>
      </c>
      <c r="B536" t="s">
        <v>10921</v>
      </c>
      <c r="C536" t="s">
        <v>10920</v>
      </c>
      <c r="D536" t="s">
        <v>8189</v>
      </c>
      <c r="E536" s="1">
        <v>8106.9155170000004</v>
      </c>
      <c r="F536" s="1">
        <v>10377.102833000001</v>
      </c>
      <c r="G536" s="1">
        <v>12808.143081</v>
      </c>
      <c r="H536" s="1">
        <v>13467.176303</v>
      </c>
      <c r="I536" s="1">
        <v>6744.6815999999999</v>
      </c>
      <c r="J536" s="1">
        <v>4148.0590570000004</v>
      </c>
      <c r="K536" s="1">
        <v>4654.3125659999996</v>
      </c>
      <c r="L536" s="1">
        <v>13726.935573999999</v>
      </c>
      <c r="M536" s="1">
        <v>14458.619696</v>
      </c>
      <c r="N536" s="1">
        <v>14493.098658999999</v>
      </c>
      <c r="O536" s="1">
        <v>381.57849700000003</v>
      </c>
      <c r="P536" s="1">
        <v>768.88020300000005</v>
      </c>
      <c r="Q536" s="1">
        <v>650.96631600000001</v>
      </c>
      <c r="R536" s="1">
        <v>32081.435848000001</v>
      </c>
      <c r="S536" s="1">
        <v>30727.779015</v>
      </c>
      <c r="T536" s="1">
        <v>30990.021399000001</v>
      </c>
      <c r="U536">
        <f>LN(ABS(F536-E536))</f>
        <v>7.7276176251326945</v>
      </c>
      <c r="V536">
        <f>LN(ABS(G536-F536))</f>
        <v>7.7960745303288039</v>
      </c>
      <c r="W536">
        <f>LN(ABS(H536-G536))</f>
        <v>6.4907739459784128</v>
      </c>
      <c r="X536">
        <f>LN((I536+L536+O536)/R536)</f>
        <v>-0.43077033425825073</v>
      </c>
      <c r="Y536">
        <f>LN((J536+M536+P536)/S536)</f>
        <v>-0.46115467520322156</v>
      </c>
      <c r="Z536">
        <f>LN((K536+N536+Q536)/T536)</f>
        <v>-0.44806527034319471</v>
      </c>
    </row>
    <row r="537" spans="1:26">
      <c r="A537" t="s">
        <v>10919</v>
      </c>
      <c r="B537" t="s">
        <v>10918</v>
      </c>
      <c r="C537" t="s">
        <v>10917</v>
      </c>
      <c r="D537" t="s">
        <v>8189</v>
      </c>
      <c r="E537" s="1">
        <v>39998.980424000001</v>
      </c>
      <c r="F537" s="1">
        <v>52086.566411</v>
      </c>
      <c r="G537" s="1">
        <v>46295.258989000002</v>
      </c>
      <c r="H537" s="1">
        <v>44869.375970000001</v>
      </c>
      <c r="I537" s="1">
        <v>55821.808850000001</v>
      </c>
      <c r="J537" s="1">
        <v>76108.008476000003</v>
      </c>
      <c r="K537" s="1">
        <v>109347.22683699999</v>
      </c>
      <c r="L537" s="1">
        <v>24301.076636999998</v>
      </c>
      <c r="M537" s="1">
        <v>24817.690727000001</v>
      </c>
      <c r="N537" s="1">
        <v>26997.349507999999</v>
      </c>
      <c r="O537" s="1">
        <v>6626.0636160000004</v>
      </c>
      <c r="P537" s="1">
        <v>7563.1939510000002</v>
      </c>
      <c r="Q537" s="1">
        <v>2952.460098</v>
      </c>
      <c r="R537" s="1">
        <v>328112.71950299997</v>
      </c>
      <c r="S537" s="1">
        <v>248889.226777</v>
      </c>
      <c r="T537" s="1">
        <v>217699.78149200001</v>
      </c>
      <c r="U537">
        <f>LN(ABS(F537-E537))</f>
        <v>9.3999342534487607</v>
      </c>
      <c r="V537">
        <f>LN(ABS(G537-F537))</f>
        <v>8.6641133519849607</v>
      </c>
      <c r="W537">
        <f>LN(ABS(H537-G537))</f>
        <v>7.2625465632473878</v>
      </c>
      <c r="X537">
        <f>LN((I537+L537+O537)/R537)</f>
        <v>-1.330338901701799</v>
      </c>
      <c r="Y537">
        <f>LN((J537+M537+P537)/S537)</f>
        <v>-0.83036012460171471</v>
      </c>
      <c r="Z537">
        <f>LN((K537+N537+Q537)/T537)</f>
        <v>-0.44650835860648963</v>
      </c>
    </row>
    <row r="538" spans="1:26">
      <c r="A538" t="s">
        <v>10916</v>
      </c>
      <c r="B538" t="s">
        <v>10915</v>
      </c>
      <c r="C538" t="s">
        <v>10914</v>
      </c>
      <c r="D538" t="s">
        <v>8189</v>
      </c>
      <c r="E538" s="1">
        <v>208604.24612500001</v>
      </c>
      <c r="F538" s="1">
        <v>217824.33281600001</v>
      </c>
      <c r="G538" s="1">
        <v>200317.35519100001</v>
      </c>
      <c r="H538" s="1">
        <v>207946.17390200001</v>
      </c>
      <c r="I538" s="1">
        <v>20168.857039999999</v>
      </c>
      <c r="J538" s="1">
        <v>61439.027438999998</v>
      </c>
      <c r="K538" s="1">
        <v>42232.923348999997</v>
      </c>
      <c r="L538" s="1">
        <v>200776.69306200001</v>
      </c>
      <c r="M538" s="1">
        <v>248747.883233</v>
      </c>
      <c r="N538" s="1">
        <v>288997.53354600002</v>
      </c>
      <c r="O538" s="1">
        <v>5118.1769059999997</v>
      </c>
      <c r="P538" s="1">
        <v>1282.544772</v>
      </c>
      <c r="Q538" s="1">
        <v>3129.8888010000001</v>
      </c>
      <c r="R538" s="1">
        <v>338483.98573499999</v>
      </c>
      <c r="S538" s="1">
        <v>317724.99573299999</v>
      </c>
      <c r="T538" s="1">
        <v>323382.34416099999</v>
      </c>
      <c r="U538">
        <f>LN(ABS(F538-E538))</f>
        <v>9.1291397190010137</v>
      </c>
      <c r="V538">
        <f>LN(ABS(G538-F538))</f>
        <v>9.7703548018719104</v>
      </c>
      <c r="W538">
        <f>LN(ABS(H538-G538))</f>
        <v>8.9396882906672346</v>
      </c>
      <c r="X538">
        <f>LN((I538+L538+O538)/R538)</f>
        <v>-0.4036598442999248</v>
      </c>
      <c r="Y538">
        <f>LN((J538+M538+P538)/S538)</f>
        <v>-1.9884938278162945E-2</v>
      </c>
      <c r="Z538">
        <f>LN((K538+N538+Q538)/T538)</f>
        <v>3.3383939512366935E-2</v>
      </c>
    </row>
    <row r="539" spans="1:26">
      <c r="A539" t="s">
        <v>10913</v>
      </c>
      <c r="B539" t="s">
        <v>10912</v>
      </c>
      <c r="C539" t="s">
        <v>10911</v>
      </c>
      <c r="D539" t="s">
        <v>8189</v>
      </c>
      <c r="E539" s="1">
        <v>52.855192000000002</v>
      </c>
      <c r="F539" s="1">
        <v>47.009062999999998</v>
      </c>
      <c r="G539" s="1">
        <v>62.414755</v>
      </c>
      <c r="H539" s="1">
        <v>52.831167999999998</v>
      </c>
      <c r="I539" s="1"/>
      <c r="J539" s="1"/>
      <c r="K539" s="1"/>
      <c r="L539" s="1">
        <v>1231.1855089999999</v>
      </c>
      <c r="M539" s="1">
        <v>1586.9685489999999</v>
      </c>
      <c r="N539" s="1">
        <v>2115.1677970000001</v>
      </c>
      <c r="O539" s="1">
        <v>0.44247799999999998</v>
      </c>
      <c r="P539" s="1"/>
      <c r="Q539" s="1"/>
      <c r="R539" s="1">
        <v>5072.0447180000001</v>
      </c>
      <c r="S539" s="1">
        <v>5075.5922369999998</v>
      </c>
      <c r="T539" s="1">
        <v>6653.7094870000001</v>
      </c>
      <c r="U539">
        <f>LN(ABS(F539-E539))</f>
        <v>1.7657797328157638</v>
      </c>
      <c r="V539">
        <f>LN(ABS(G539-F539))</f>
        <v>2.7347370515201002</v>
      </c>
      <c r="W539">
        <f>LN(ABS(H539-G539))</f>
        <v>2.2600519477901546</v>
      </c>
      <c r="X539">
        <f>LN((I539+L539+O539)/R539)</f>
        <v>-1.415407172827684</v>
      </c>
      <c r="Y539">
        <f>LN((J539+M539+P539)/S539)</f>
        <v>-1.1626175916126102</v>
      </c>
      <c r="Z539">
        <f>LN((K539+N539+Q539)/T539)</f>
        <v>-1.1460403707450642</v>
      </c>
    </row>
    <row r="540" spans="1:26">
      <c r="A540" t="s">
        <v>10910</v>
      </c>
      <c r="B540" t="s">
        <v>10909</v>
      </c>
      <c r="C540" t="s">
        <v>10908</v>
      </c>
      <c r="D540" t="s">
        <v>8189</v>
      </c>
      <c r="E540" s="1">
        <v>31525.058693999999</v>
      </c>
      <c r="F540" s="1">
        <v>76460.260251</v>
      </c>
      <c r="G540" s="1">
        <v>75182.315359</v>
      </c>
      <c r="H540" s="1">
        <v>60866.619231999997</v>
      </c>
      <c r="I540" s="1">
        <v>8984.267871</v>
      </c>
      <c r="J540" s="1">
        <v>12699.92799</v>
      </c>
      <c r="K540" s="1">
        <v>22096.707537999999</v>
      </c>
      <c r="L540" s="1">
        <v>56668.425507</v>
      </c>
      <c r="M540" s="1">
        <v>138377.43794199999</v>
      </c>
      <c r="N540" s="1">
        <v>91752.970572000006</v>
      </c>
      <c r="O540" s="1">
        <v>12999.336755</v>
      </c>
      <c r="P540" s="1">
        <v>15376.544696999999</v>
      </c>
      <c r="Q540" s="1">
        <v>13168.047411</v>
      </c>
      <c r="R540" s="1">
        <v>1182157.942913</v>
      </c>
      <c r="S540" s="1">
        <v>1257809.738962</v>
      </c>
      <c r="T540" s="1">
        <v>1306897.955697</v>
      </c>
      <c r="U540">
        <f>LN(ABS(F540-E540))</f>
        <v>10.712976765605948</v>
      </c>
      <c r="V540">
        <f>LN(ABS(G540-F540))</f>
        <v>7.1530085135069816</v>
      </c>
      <c r="W540">
        <f>LN(ABS(H540-G540))</f>
        <v>9.5691118455499939</v>
      </c>
      <c r="X540">
        <f>LN((I540+L540+O540)/R540)</f>
        <v>-2.7100633710698045</v>
      </c>
      <c r="Y540">
        <f>LN((J540+M540+P540)/S540)</f>
        <v>-2.0224087268719586</v>
      </c>
      <c r="Z540">
        <f>LN((K540+N540+Q540)/T540)</f>
        <v>-2.3310849876125359</v>
      </c>
    </row>
    <row r="541" spans="1:26">
      <c r="A541" t="s">
        <v>10907</v>
      </c>
      <c r="B541" t="s">
        <v>10906</v>
      </c>
      <c r="C541" t="s">
        <v>10905</v>
      </c>
      <c r="D541" t="s">
        <v>8189</v>
      </c>
      <c r="E541" s="1">
        <v>21198.532037000001</v>
      </c>
      <c r="F541" s="1">
        <v>37637.314691</v>
      </c>
      <c r="G541" s="1">
        <v>50259.254925000001</v>
      </c>
      <c r="H541" s="1">
        <v>46926.200812000003</v>
      </c>
      <c r="I541" s="1">
        <v>25727.229566000002</v>
      </c>
      <c r="J541" s="1">
        <v>22840.357197000001</v>
      </c>
      <c r="K541" s="1">
        <v>29230.056960000002</v>
      </c>
      <c r="L541" s="1">
        <v>26366.288982999999</v>
      </c>
      <c r="M541" s="1">
        <v>51072.078483999998</v>
      </c>
      <c r="N541" s="1">
        <v>64106.367045999999</v>
      </c>
      <c r="O541" s="1">
        <v>358.57945599999999</v>
      </c>
      <c r="P541" s="1">
        <v>674.56192399999998</v>
      </c>
      <c r="Q541" s="1">
        <v>2944.8465420000002</v>
      </c>
      <c r="R541" s="1">
        <v>145850.81428699999</v>
      </c>
      <c r="S541" s="1">
        <v>154134.19238200001</v>
      </c>
      <c r="T541" s="1">
        <v>198150.84632800001</v>
      </c>
      <c r="U541">
        <f>LN(ABS(F541-E541))</f>
        <v>9.7073986180582779</v>
      </c>
      <c r="V541">
        <f>LN(ABS(G541-F541))</f>
        <v>9.4431918670672168</v>
      </c>
      <c r="W541">
        <f>LN(ABS(H541-G541))</f>
        <v>8.1116443136994967</v>
      </c>
      <c r="X541">
        <f>LN((I541+L541+O541)/R541)</f>
        <v>-1.0226839452047163</v>
      </c>
      <c r="Y541">
        <f>LN((J541+M541+P541)/S541)</f>
        <v>-0.72585740490769401</v>
      </c>
      <c r="Z541">
        <f>LN((K541+N541+Q541)/T541)</f>
        <v>-0.72175478156210093</v>
      </c>
    </row>
    <row r="542" spans="1:26">
      <c r="A542" t="s">
        <v>10904</v>
      </c>
      <c r="B542" t="s">
        <v>10903</v>
      </c>
      <c r="C542" t="s">
        <v>10902</v>
      </c>
      <c r="D542" t="s">
        <v>8189</v>
      </c>
      <c r="E542" s="1">
        <v>85256.769897000006</v>
      </c>
      <c r="F542" s="1">
        <v>114651.661435</v>
      </c>
      <c r="G542" s="1">
        <v>129956.917487</v>
      </c>
      <c r="H542" s="1">
        <v>140290.311048</v>
      </c>
      <c r="I542" s="1">
        <v>10229.640568000001</v>
      </c>
      <c r="J542" s="1">
        <v>8816.9811499999996</v>
      </c>
      <c r="K542" s="1">
        <v>7831.2150590000001</v>
      </c>
      <c r="L542" s="1">
        <v>82685.521578</v>
      </c>
      <c r="M542" s="1">
        <v>109270.89859500001</v>
      </c>
      <c r="N542" s="1">
        <v>122183.877974</v>
      </c>
      <c r="O542" s="1">
        <v>21141.356313</v>
      </c>
      <c r="P542" s="1">
        <v>26394.278878000001</v>
      </c>
      <c r="Q542" s="1">
        <v>21517.422167000001</v>
      </c>
      <c r="R542" s="1">
        <v>544237.75901799998</v>
      </c>
      <c r="S542" s="1">
        <v>632204.98303600005</v>
      </c>
      <c r="T542" s="1">
        <v>732582.74737</v>
      </c>
      <c r="U542">
        <f>LN(ABS(F542-E542))</f>
        <v>10.288576181018355</v>
      </c>
      <c r="V542">
        <f>LN(ABS(G542-F542))</f>
        <v>9.6359515811970979</v>
      </c>
      <c r="W542">
        <f>LN(ABS(H542-G542))</f>
        <v>9.2431360232660591</v>
      </c>
      <c r="X542">
        <f>LN((I542+L542+O542)/R542)</f>
        <v>-1.562692106898385</v>
      </c>
      <c r="Y542">
        <f>LN((J542+M542+P542)/S542)</f>
        <v>-1.476057651614318</v>
      </c>
      <c r="Z542">
        <f>LN((K542+N542+Q542)/T542)</f>
        <v>-1.5757760765002697</v>
      </c>
    </row>
    <row r="543" spans="1:26">
      <c r="A543" t="s">
        <v>10901</v>
      </c>
      <c r="B543" t="s">
        <v>10900</v>
      </c>
      <c r="C543" t="s">
        <v>10899</v>
      </c>
      <c r="D543" t="s">
        <v>8189</v>
      </c>
      <c r="E543" s="1">
        <v>78608.328303000002</v>
      </c>
      <c r="F543" s="1">
        <v>77273.198344000004</v>
      </c>
      <c r="G543" s="1">
        <v>43015.91388</v>
      </c>
      <c r="H543" s="1">
        <v>28030.802909000002</v>
      </c>
      <c r="I543" s="1">
        <v>10610.083253999999</v>
      </c>
      <c r="J543" s="1">
        <v>10304.625448000001</v>
      </c>
      <c r="K543" s="1">
        <v>19571.437866</v>
      </c>
      <c r="L543" s="1">
        <v>83976.645707999996</v>
      </c>
      <c r="M543" s="1">
        <v>121392.095109</v>
      </c>
      <c r="N543" s="1">
        <v>145064.939614</v>
      </c>
      <c r="O543" s="1">
        <v>16382.353041</v>
      </c>
      <c r="P543" s="1">
        <v>15692.689061999999</v>
      </c>
      <c r="Q543" s="1">
        <v>14425.938389000001</v>
      </c>
      <c r="R543" s="1">
        <v>289403.17185500002</v>
      </c>
      <c r="S543" s="1">
        <v>316429.26023800002</v>
      </c>
      <c r="T543" s="1">
        <v>300817.44245500001</v>
      </c>
      <c r="U543">
        <f>LN(ABS(F543-E543))</f>
        <v>7.1967839136619247</v>
      </c>
      <c r="V543">
        <f>LN(ABS(G543-F543))</f>
        <v>10.441654506156398</v>
      </c>
      <c r="W543">
        <f>LN(ABS(H543-G543))</f>
        <v>9.6148123851954814</v>
      </c>
      <c r="X543">
        <f>LN((I543+L543+O543)/R543)</f>
        <v>-0.95856915224523354</v>
      </c>
      <c r="Y543">
        <f>LN((J543+M543+P543)/S543)</f>
        <v>-0.7640215809755444</v>
      </c>
      <c r="Z543">
        <f>LN((K543+N543+Q543)/T543)</f>
        <v>-0.51876969867671296</v>
      </c>
    </row>
    <row r="544" spans="1:26">
      <c r="A544" t="s">
        <v>10898</v>
      </c>
      <c r="B544" t="s">
        <v>10897</v>
      </c>
      <c r="C544" t="s">
        <v>10896</v>
      </c>
      <c r="D544" t="s">
        <v>8189</v>
      </c>
      <c r="E544" s="1">
        <v>16632.500818</v>
      </c>
      <c r="F544" s="1">
        <v>34700.451803000004</v>
      </c>
      <c r="G544" s="1">
        <v>32399.344765999998</v>
      </c>
      <c r="H544" s="1">
        <v>18325.864744999999</v>
      </c>
      <c r="I544" s="1">
        <v>328.73223999999999</v>
      </c>
      <c r="J544" s="1">
        <v>6.5640020000000003</v>
      </c>
      <c r="K544" s="1">
        <v>950</v>
      </c>
      <c r="L544" s="1">
        <v>37942.68821</v>
      </c>
      <c r="M544" s="1">
        <v>38104.928451</v>
      </c>
      <c r="N544" s="1">
        <v>42086.844606999999</v>
      </c>
      <c r="O544" s="1">
        <v>9653.6021430000001</v>
      </c>
      <c r="P544" s="1">
        <v>8624.8055480000003</v>
      </c>
      <c r="Q544" s="1">
        <v>6222.0435049999996</v>
      </c>
      <c r="R544" s="1">
        <v>128188.271414</v>
      </c>
      <c r="S544" s="1">
        <v>133525.18654</v>
      </c>
      <c r="T544" s="1">
        <v>115463.87546900001</v>
      </c>
      <c r="U544">
        <f>LN(ABS(F544-E544))</f>
        <v>9.801894983963642</v>
      </c>
      <c r="V544">
        <f>LN(ABS(G544-F544))</f>
        <v>7.7411456065545012</v>
      </c>
      <c r="W544">
        <f>LN(ABS(H544-G544))</f>
        <v>9.5520474557732022</v>
      </c>
      <c r="X544">
        <f>LN((I544+L544+O544)/R544)</f>
        <v>-0.98386229331545016</v>
      </c>
      <c r="Y544">
        <f>LN((J544+M544+P544)/S544)</f>
        <v>-1.0497690013791434</v>
      </c>
      <c r="Z544">
        <f>LN((K544+N544+Q544)/T544)</f>
        <v>-0.85186789392337603</v>
      </c>
    </row>
    <row r="545" spans="1:26">
      <c r="A545" t="s">
        <v>10895</v>
      </c>
      <c r="B545" t="s">
        <v>10894</v>
      </c>
      <c r="C545" t="s">
        <v>10893</v>
      </c>
      <c r="D545" t="s">
        <v>8189</v>
      </c>
      <c r="E545" s="1">
        <v>1327.6369589999999</v>
      </c>
      <c r="F545" s="1">
        <v>3075.1951089999998</v>
      </c>
      <c r="G545" s="1">
        <v>5335.0186489999996</v>
      </c>
      <c r="H545" s="1">
        <v>2530.7892710000001</v>
      </c>
      <c r="I545" s="1">
        <v>4483.0013600000002</v>
      </c>
      <c r="J545" s="1">
        <v>1223.482025</v>
      </c>
      <c r="K545" s="1">
        <v>780.30981499999996</v>
      </c>
      <c r="L545" s="1">
        <v>57398.988471999997</v>
      </c>
      <c r="M545" s="1">
        <v>64439.819495999996</v>
      </c>
      <c r="N545" s="1">
        <v>98428.652996000004</v>
      </c>
      <c r="O545" s="1">
        <v>7458.6665469999998</v>
      </c>
      <c r="P545" s="1">
        <v>9169.5411100000001</v>
      </c>
      <c r="Q545" s="1">
        <v>4877.7055929999997</v>
      </c>
      <c r="R545" s="1">
        <v>220401.248066</v>
      </c>
      <c r="S545" s="1">
        <v>302380.073049</v>
      </c>
      <c r="T545" s="1">
        <v>317118.09797300003</v>
      </c>
      <c r="U545">
        <f>LN(ABS(F545-E545))</f>
        <v>7.4659747496630544</v>
      </c>
      <c r="V545">
        <f>LN(ABS(G545-F545))</f>
        <v>7.7230420095719392</v>
      </c>
      <c r="W545">
        <f>LN(ABS(H545-G545))</f>
        <v>7.938884048660368</v>
      </c>
      <c r="X545">
        <f>LN((I545+L545+O545)/R545)</f>
        <v>-1.1564183336874432</v>
      </c>
      <c r="Y545">
        <f>LN((J545+M545+P545)/S545)</f>
        <v>-1.3964278849089442</v>
      </c>
      <c r="Z545">
        <f>LN((K545+N545+Q545)/T545)</f>
        <v>-1.1140503511724456</v>
      </c>
    </row>
    <row r="546" spans="1:26">
      <c r="A546" t="s">
        <v>10892</v>
      </c>
      <c r="B546" t="s">
        <v>10891</v>
      </c>
      <c r="C546" t="s">
        <v>10890</v>
      </c>
      <c r="D546" t="s">
        <v>8189</v>
      </c>
      <c r="E546" s="1">
        <v>15810.226156000001</v>
      </c>
      <c r="F546" s="1">
        <v>20851.149368999999</v>
      </c>
      <c r="G546" s="1">
        <v>25814.773980999998</v>
      </c>
      <c r="H546" s="1">
        <v>27305.818596000001</v>
      </c>
      <c r="I546" s="1">
        <v>1144.0326600000001</v>
      </c>
      <c r="J546" s="1">
        <v>590.63750000000005</v>
      </c>
      <c r="K546" s="1">
        <v>646.82278899999994</v>
      </c>
      <c r="L546" s="1">
        <v>19611.546474999999</v>
      </c>
      <c r="M546" s="1">
        <v>22337.744966999999</v>
      </c>
      <c r="N546" s="1">
        <v>19986.522027999999</v>
      </c>
      <c r="O546" s="1">
        <v>3348.8999389999999</v>
      </c>
      <c r="P546" s="1">
        <v>4339.3626949999998</v>
      </c>
      <c r="Q546" s="1">
        <v>1474.60655</v>
      </c>
      <c r="R546" s="1">
        <v>93013.909715000002</v>
      </c>
      <c r="S546" s="1">
        <v>100423.027678</v>
      </c>
      <c r="T546" s="1">
        <v>101405.086192</v>
      </c>
      <c r="U546">
        <f>LN(ABS(F546-E546))</f>
        <v>8.5253445214730625</v>
      </c>
      <c r="V546">
        <f>LN(ABS(G546-F546))</f>
        <v>8.5098915213860362</v>
      </c>
      <c r="W546">
        <f>LN(ABS(H546-G546))</f>
        <v>7.3072322371876171</v>
      </c>
      <c r="X546">
        <f>LN((I546+L546+O546)/R546)</f>
        <v>-1.3503513718763127</v>
      </c>
      <c r="Y546">
        <f>LN((J546+M546+P546)/S546)</f>
        <v>-1.3036870325244758</v>
      </c>
      <c r="Z546">
        <f>LN((K546+N546+Q546)/T546)</f>
        <v>-1.5231859154068796</v>
      </c>
    </row>
    <row r="547" spans="1:26">
      <c r="A547" t="s">
        <v>10889</v>
      </c>
      <c r="B547" t="s">
        <v>10888</v>
      </c>
      <c r="C547" t="s">
        <v>10887</v>
      </c>
      <c r="D547" t="s">
        <v>8189</v>
      </c>
      <c r="E547" s="1">
        <v>6288.2522710000003</v>
      </c>
      <c r="F547" s="1">
        <v>10019.869307000001</v>
      </c>
      <c r="G547" s="1">
        <v>7976.8850270000003</v>
      </c>
      <c r="H547" s="1">
        <v>8209.2687189999997</v>
      </c>
      <c r="I547" s="1">
        <v>240.784256</v>
      </c>
      <c r="J547" s="1">
        <v>278.39589999999998</v>
      </c>
      <c r="K547" s="1">
        <v>458.51140299999997</v>
      </c>
      <c r="L547" s="1">
        <v>2498.8171870000001</v>
      </c>
      <c r="M547" s="1">
        <v>5855.6573179999996</v>
      </c>
      <c r="N547" s="1">
        <v>5959.658273</v>
      </c>
      <c r="O547" s="1">
        <v>837.90060900000003</v>
      </c>
      <c r="P547" s="1">
        <v>551.00430300000005</v>
      </c>
      <c r="Q547" s="1">
        <v>155.081591</v>
      </c>
      <c r="R547" s="1">
        <v>17840.020457999999</v>
      </c>
      <c r="S547" s="1">
        <v>21556.964872</v>
      </c>
      <c r="T547" s="1">
        <v>16446.307363</v>
      </c>
      <c r="U547">
        <f>LN(ABS(F547-E547))</f>
        <v>8.2245969404102901</v>
      </c>
      <c r="V547">
        <f>LN(ABS(G547-F547))</f>
        <v>7.6221669002212051</v>
      </c>
      <c r="W547">
        <f>LN(ABS(H547-G547))</f>
        <v>5.4483898503985362</v>
      </c>
      <c r="X547">
        <f>LN((I547+L547+O547)/R547)</f>
        <v>-1.6067794678668745</v>
      </c>
      <c r="Y547">
        <f>LN((J547+M547+P547)/S547)</f>
        <v>-1.1708241452451336</v>
      </c>
      <c r="Z547">
        <f>LN((K547+N547+Q547)/T547)</f>
        <v>-0.91709239990726954</v>
      </c>
    </row>
    <row r="548" spans="1:26">
      <c r="A548" t="s">
        <v>10886</v>
      </c>
      <c r="B548" t="s">
        <v>10885</v>
      </c>
      <c r="C548" t="s">
        <v>10884</v>
      </c>
      <c r="D548" t="s">
        <v>8189</v>
      </c>
      <c r="E548" s="1">
        <v>4466.451779</v>
      </c>
      <c r="F548" s="1">
        <v>5004.063142</v>
      </c>
      <c r="G548" s="1">
        <v>5471.568233</v>
      </c>
      <c r="H548" s="1">
        <v>5104.5815499999999</v>
      </c>
      <c r="I548" s="1"/>
      <c r="J548" s="1"/>
      <c r="K548" s="1"/>
      <c r="L548" s="1">
        <v>5800.1217559999996</v>
      </c>
      <c r="M548" s="1">
        <v>9480.9347570000009</v>
      </c>
      <c r="N548" s="1">
        <v>9543.6424669999997</v>
      </c>
      <c r="O548" s="1">
        <v>16.852457000000001</v>
      </c>
      <c r="P548" s="1">
        <v>25.303554999999999</v>
      </c>
      <c r="Q548" s="1">
        <v>111.04673200000001</v>
      </c>
      <c r="R548" s="1">
        <v>15267.001534000001</v>
      </c>
      <c r="S548" s="1">
        <v>13518.461918000001</v>
      </c>
      <c r="T548" s="1">
        <v>8810.0108509999991</v>
      </c>
      <c r="U548">
        <f>LN(ABS(F548-E548))</f>
        <v>6.2871359255183048</v>
      </c>
      <c r="V548">
        <f>LN(ABS(G548-F548))</f>
        <v>6.1474102385090204</v>
      </c>
      <c r="W548">
        <f>LN(ABS(H548-G548))</f>
        <v>5.9053255612926714</v>
      </c>
      <c r="X548">
        <f>LN((I548+L548+O548)/R548)</f>
        <v>-0.96491350487524385</v>
      </c>
      <c r="Y548">
        <f>LN((J548+M548+P548)/S548)</f>
        <v>-0.35210805316391935</v>
      </c>
      <c r="Z548">
        <f>LN((K548+N548+Q548)/T548)</f>
        <v>9.1555053068053741E-2</v>
      </c>
    </row>
    <row r="549" spans="1:26">
      <c r="A549" t="s">
        <v>10883</v>
      </c>
      <c r="B549" t="s">
        <v>10882</v>
      </c>
      <c r="C549" t="s">
        <v>10881</v>
      </c>
      <c r="D549" t="s">
        <v>8189</v>
      </c>
      <c r="E549" s="1">
        <v>124083.84069300001</v>
      </c>
      <c r="F549" s="1">
        <v>125623.29603699999</v>
      </c>
      <c r="G549" s="1">
        <v>125943.75466399999</v>
      </c>
      <c r="H549" s="1">
        <v>131759.69323899999</v>
      </c>
      <c r="I549" s="1">
        <v>44673.051909000002</v>
      </c>
      <c r="J549" s="1">
        <v>37199.399079000003</v>
      </c>
      <c r="K549" s="1">
        <v>19147.400883999999</v>
      </c>
      <c r="L549" s="1">
        <v>319304.98054299998</v>
      </c>
      <c r="M549" s="1">
        <v>361687.90860199998</v>
      </c>
      <c r="N549" s="1">
        <v>347427.33441200003</v>
      </c>
      <c r="O549" s="1">
        <v>6261.4227840000003</v>
      </c>
      <c r="P549" s="1">
        <v>6977.4818349999996</v>
      </c>
      <c r="Q549" s="1">
        <v>4284.0865359999998</v>
      </c>
      <c r="R549" s="1">
        <v>868712.18749100005</v>
      </c>
      <c r="S549" s="1">
        <v>948902.72665700002</v>
      </c>
      <c r="T549" s="1">
        <v>950580.29123099998</v>
      </c>
      <c r="U549">
        <f>LN(ABS(F549-E549))</f>
        <v>7.339183960123445</v>
      </c>
      <c r="V549">
        <f>LN(ABS(G549-F549))</f>
        <v>5.7697531791044758</v>
      </c>
      <c r="W549">
        <f>LN(ABS(H549-G549))</f>
        <v>8.6683574577751887</v>
      </c>
      <c r="X549">
        <f>LN((I549+L549+O549)/R549)</f>
        <v>-0.85286189811803448</v>
      </c>
      <c r="Y549">
        <f>LN((J549+M549+P549)/S549)</f>
        <v>-0.84928621908214019</v>
      </c>
      <c r="Z549">
        <f>LN((K549+N549+Q549)/T549)</f>
        <v>-0.94125117494646715</v>
      </c>
    </row>
    <row r="550" spans="1:26">
      <c r="A550" t="s">
        <v>10880</v>
      </c>
      <c r="B550" t="s">
        <v>10879</v>
      </c>
      <c r="C550" t="s">
        <v>10878</v>
      </c>
      <c r="D550" t="s">
        <v>8189</v>
      </c>
      <c r="E550" s="1">
        <v>73412.059525999997</v>
      </c>
      <c r="F550" s="1">
        <v>86728.001346999998</v>
      </c>
      <c r="G550" s="1">
        <v>109298.18845099999</v>
      </c>
      <c r="H550" s="1">
        <v>118241.105568</v>
      </c>
      <c r="I550" s="1">
        <v>1327.2025040000001</v>
      </c>
      <c r="J550" s="1">
        <v>2456.6100120000001</v>
      </c>
      <c r="K550" s="1">
        <v>4766.1412879999998</v>
      </c>
      <c r="L550" s="1">
        <v>74113.564809000003</v>
      </c>
      <c r="M550" s="1">
        <v>83730.575746000002</v>
      </c>
      <c r="N550" s="1">
        <v>90400.397547</v>
      </c>
      <c r="O550" s="1">
        <v>3417.7802360000001</v>
      </c>
      <c r="P550" s="1">
        <v>6494.6901260000004</v>
      </c>
      <c r="Q550" s="1">
        <v>4574.1143899999997</v>
      </c>
      <c r="R550" s="1">
        <v>347189.24856199999</v>
      </c>
      <c r="S550" s="1">
        <v>386126.78261400003</v>
      </c>
      <c r="T550" s="1">
        <v>471180.20083400002</v>
      </c>
      <c r="U550">
        <f>LN(ABS(F550-E550))</f>
        <v>9.4967172295805344</v>
      </c>
      <c r="V550">
        <f>LN(ABS(G550-F550))</f>
        <v>10.024385159719621</v>
      </c>
      <c r="W550">
        <f>LN(ABS(H550-G550))</f>
        <v>9.0986171143841919</v>
      </c>
      <c r="X550">
        <f>LN((I550+L550+O550)/R550)</f>
        <v>-1.4822143059989557</v>
      </c>
      <c r="Y550">
        <f>LN((J550+M550+P550)/S550)</f>
        <v>-1.426992828104471</v>
      </c>
      <c r="Z550">
        <f>LN((K550+N550+Q550)/T550)</f>
        <v>-1.5526672634763521</v>
      </c>
    </row>
    <row r="551" spans="1:26">
      <c r="A551" t="s">
        <v>10877</v>
      </c>
      <c r="B551" t="s">
        <v>10876</v>
      </c>
      <c r="C551" t="s">
        <v>10875</v>
      </c>
      <c r="D551" t="s">
        <v>8189</v>
      </c>
      <c r="E551" s="1"/>
      <c r="F551" s="1"/>
      <c r="G551" s="1"/>
      <c r="H551" s="1"/>
      <c r="I551" s="1">
        <v>119.5175</v>
      </c>
      <c r="J551" s="1">
        <v>206.92500000000001</v>
      </c>
      <c r="K551" s="1">
        <v>81.362615000000005</v>
      </c>
      <c r="L551" s="1">
        <v>26729.864119999998</v>
      </c>
      <c r="M551" s="1">
        <v>33521.400479999997</v>
      </c>
      <c r="N551" s="1">
        <v>31852.348391</v>
      </c>
      <c r="O551" s="1">
        <v>1455.8994170000001</v>
      </c>
      <c r="P551" s="1">
        <v>1831.61088</v>
      </c>
      <c r="Q551" s="1">
        <v>2353.0281719999998</v>
      </c>
      <c r="R551" s="1">
        <v>60580.761421000003</v>
      </c>
      <c r="S551" s="1">
        <v>74598.234267000007</v>
      </c>
      <c r="T551" s="1">
        <v>73873.821016000002</v>
      </c>
      <c r="U551" t="e">
        <f>LN(ABS(F551-E551))</f>
        <v>#NUM!</v>
      </c>
      <c r="V551" t="e">
        <f>LN(ABS(G551-F551))</f>
        <v>#NUM!</v>
      </c>
      <c r="W551" t="e">
        <f>LN(ABS(H551-G551))</f>
        <v>#NUM!</v>
      </c>
      <c r="X551">
        <f>LN((I551+L551+O551)/R551)</f>
        <v>-0.76092897805005466</v>
      </c>
      <c r="Y551">
        <f>LN((J551+M551+P551)/S551)</f>
        <v>-0.74089721659361951</v>
      </c>
      <c r="Z551">
        <f>LN((K551+N551+Q551)/T551)</f>
        <v>-0.76759984989306551</v>
      </c>
    </row>
    <row r="552" spans="1:26">
      <c r="A552" t="s">
        <v>10874</v>
      </c>
      <c r="B552" t="s">
        <v>10873</v>
      </c>
      <c r="C552" t="s">
        <v>10872</v>
      </c>
      <c r="D552" t="s">
        <v>8189</v>
      </c>
      <c r="E552" s="1">
        <v>35920.187076000002</v>
      </c>
      <c r="F552" s="1">
        <v>104947.351237</v>
      </c>
      <c r="G552" s="1">
        <v>143842.23044399999</v>
      </c>
      <c r="H552" s="1">
        <v>123173.466591</v>
      </c>
      <c r="I552" s="1">
        <v>531.27053799999999</v>
      </c>
      <c r="J552" s="1">
        <v>10546.856027</v>
      </c>
      <c r="K552" s="1">
        <v>2923.1270549999999</v>
      </c>
      <c r="L552" s="1">
        <v>100633.22593099999</v>
      </c>
      <c r="M552" s="1">
        <v>161399.20589899999</v>
      </c>
      <c r="N552" s="1">
        <v>154936.968651</v>
      </c>
      <c r="O552" s="1">
        <v>7127.8370089999999</v>
      </c>
      <c r="P552" s="1">
        <v>5981.4223270000002</v>
      </c>
      <c r="Q552" s="1">
        <v>2981.8985980000002</v>
      </c>
      <c r="R552" s="1">
        <v>214886.789154</v>
      </c>
      <c r="S552" s="1">
        <v>323142.304259</v>
      </c>
      <c r="T552" s="1">
        <v>283964.72902600002</v>
      </c>
      <c r="U552">
        <f>LN(ABS(F552-E552))</f>
        <v>11.142255389599136</v>
      </c>
      <c r="V552">
        <f>LN(ABS(G552-F552))</f>
        <v>10.568617881018364</v>
      </c>
      <c r="W552">
        <f>LN(ABS(H552-G552))</f>
        <v>9.9363788469687648</v>
      </c>
      <c r="X552">
        <f>LN((I552+L552+O552)/R552)</f>
        <v>-0.68527696554633577</v>
      </c>
      <c r="Y552">
        <f>LN((J552+M552+P552)/S552)</f>
        <v>-0.59671672121287977</v>
      </c>
      <c r="Z552">
        <f>LN((K552+N552+Q552)/T552)</f>
        <v>-0.5684275556222651</v>
      </c>
    </row>
    <row r="553" spans="1:26">
      <c r="A553" t="s">
        <v>10871</v>
      </c>
      <c r="B553" t="s">
        <v>10870</v>
      </c>
      <c r="C553" t="s">
        <v>10869</v>
      </c>
      <c r="D553" t="s">
        <v>8189</v>
      </c>
      <c r="E553" s="1">
        <v>24891.357474</v>
      </c>
      <c r="F553" s="1">
        <v>23682.149364000001</v>
      </c>
      <c r="G553" s="1">
        <v>30865.096135</v>
      </c>
      <c r="H553" s="1">
        <v>37050.706224000001</v>
      </c>
      <c r="I553" s="1">
        <v>3283.4128599999999</v>
      </c>
      <c r="J553" s="1">
        <v>2282.782749</v>
      </c>
      <c r="K553" s="1">
        <v>3656.3108670000001</v>
      </c>
      <c r="L553" s="1">
        <v>19878.487495000001</v>
      </c>
      <c r="M553" s="1">
        <v>18027.953601000001</v>
      </c>
      <c r="N553" s="1">
        <v>17014.235466999999</v>
      </c>
      <c r="O553" s="1">
        <v>904.64092400000004</v>
      </c>
      <c r="P553" s="1">
        <v>1271.5411959999999</v>
      </c>
      <c r="Q553" s="1">
        <v>1593.3810539999999</v>
      </c>
      <c r="R553" s="1">
        <v>48266.033441</v>
      </c>
      <c r="S553" s="1">
        <v>28375.177030999999</v>
      </c>
      <c r="T553" s="1">
        <v>38834.827587</v>
      </c>
      <c r="U553">
        <f>LN(ABS(F553-E553))</f>
        <v>7.0977209697964732</v>
      </c>
      <c r="V553">
        <f>LN(ABS(G553-F553))</f>
        <v>8.8794649916338688</v>
      </c>
      <c r="W553">
        <f>LN(ABS(H553-G553))</f>
        <v>8.7299809200589831</v>
      </c>
      <c r="X553">
        <f>LN((I553+L553+O553)/R553)</f>
        <v>-0.69590552467790057</v>
      </c>
      <c r="Y553">
        <f>LN((J553+M553+P553)/S553)</f>
        <v>-0.27364222083265055</v>
      </c>
      <c r="Z553">
        <f>LN((K553+N553+Q553)/T553)</f>
        <v>-0.55634969942283563</v>
      </c>
    </row>
    <row r="554" spans="1:26">
      <c r="A554" t="s">
        <v>10868</v>
      </c>
      <c r="B554" t="s">
        <v>10867</v>
      </c>
      <c r="C554" t="s">
        <v>10866</v>
      </c>
      <c r="D554" t="s">
        <v>8189</v>
      </c>
      <c r="E554" s="1">
        <v>7607.1483099999996</v>
      </c>
      <c r="F554" s="1">
        <v>9327.4109050000006</v>
      </c>
      <c r="G554" s="1">
        <v>8196.9958850000003</v>
      </c>
      <c r="H554" s="1">
        <v>12468.390566</v>
      </c>
      <c r="I554" s="1"/>
      <c r="J554" s="1"/>
      <c r="K554" s="1"/>
      <c r="L554" s="1">
        <v>5546.5715989999999</v>
      </c>
      <c r="M554" s="1">
        <v>1551.7284239999999</v>
      </c>
      <c r="N554" s="1">
        <v>4007.4335780000001</v>
      </c>
      <c r="O554" s="1">
        <v>453.96570000000003</v>
      </c>
      <c r="P554" s="1">
        <v>1936.6992560000001</v>
      </c>
      <c r="Q554" s="1">
        <v>1111.8809220000001</v>
      </c>
      <c r="R554" s="1">
        <v>47518.632762000001</v>
      </c>
      <c r="S554" s="1">
        <v>43098.092153999998</v>
      </c>
      <c r="T554" s="1">
        <v>45881.537792000003</v>
      </c>
      <c r="U554">
        <f>LN(ABS(F554-E554))</f>
        <v>7.4502322296660184</v>
      </c>
      <c r="V554">
        <f>LN(ABS(G554-F554))</f>
        <v>7.0303401186139602</v>
      </c>
      <c r="W554">
        <f>LN(ABS(H554-G554))</f>
        <v>8.3596956760779424</v>
      </c>
      <c r="X554">
        <f>LN((I554+L554+O554)/R554)</f>
        <v>-2.0692728877449964</v>
      </c>
      <c r="Y554">
        <f>LN((J554+M554+P554)/S554)</f>
        <v>-2.5140276173524407</v>
      </c>
      <c r="Z554">
        <f>LN((K554+N554+Q554)/T554)</f>
        <v>-2.1930422660287685</v>
      </c>
    </row>
    <row r="555" spans="1:26">
      <c r="A555" t="s">
        <v>10865</v>
      </c>
      <c r="B555" t="s">
        <v>10864</v>
      </c>
      <c r="C555" t="s">
        <v>10863</v>
      </c>
      <c r="D555" t="s">
        <v>8189</v>
      </c>
      <c r="E555" s="1">
        <v>190.64890199999999</v>
      </c>
      <c r="F555" s="1">
        <v>613.39588200000003</v>
      </c>
      <c r="G555" s="1">
        <v>465.88537400000001</v>
      </c>
      <c r="H555" s="1">
        <v>1697.5946719999999</v>
      </c>
      <c r="I555" s="1"/>
      <c r="J555" s="1"/>
      <c r="K555" s="1">
        <v>95</v>
      </c>
      <c r="L555" s="1">
        <v>43184.264023000003</v>
      </c>
      <c r="M555" s="1">
        <v>31935.791108000001</v>
      </c>
      <c r="N555" s="1">
        <v>25718.271292000001</v>
      </c>
      <c r="O555" s="1">
        <v>103.810937</v>
      </c>
      <c r="P555" s="1">
        <v>484.92575900000003</v>
      </c>
      <c r="Q555" s="1">
        <v>228.847128</v>
      </c>
      <c r="R555" s="1">
        <v>52175.517611000003</v>
      </c>
      <c r="S555" s="1">
        <v>47581.238203000001</v>
      </c>
      <c r="T555" s="1">
        <v>17789.927129</v>
      </c>
      <c r="U555">
        <f>LN(ABS(F555-E555))</f>
        <v>6.0467738440512218</v>
      </c>
      <c r="V555">
        <f>LN(ABS(G555-F555))</f>
        <v>4.9938994139203441</v>
      </c>
      <c r="W555">
        <f>LN(ABS(H555-G555))</f>
        <v>7.1161581568350778</v>
      </c>
      <c r="X555">
        <f>LN((I555+L555+O555)/R555)</f>
        <v>-0.18673618158820515</v>
      </c>
      <c r="Y555">
        <f>LN((J555+M555+P555)/S555)</f>
        <v>-0.38364090020010572</v>
      </c>
      <c r="Z555">
        <f>LN((K555+N555+Q555)/T555)</f>
        <v>0.38108276107426631</v>
      </c>
    </row>
    <row r="556" spans="1:26">
      <c r="A556" t="s">
        <v>10862</v>
      </c>
      <c r="B556" t="s">
        <v>10861</v>
      </c>
      <c r="C556" t="s">
        <v>10860</v>
      </c>
      <c r="D556" t="s">
        <v>8189</v>
      </c>
      <c r="E556" s="1">
        <v>67744.924325</v>
      </c>
      <c r="F556" s="1">
        <v>75135.326577</v>
      </c>
      <c r="G556" s="1">
        <v>77542.574859999993</v>
      </c>
      <c r="H556" s="1">
        <v>92082.072329999995</v>
      </c>
      <c r="I556" s="1">
        <v>15997.023316999999</v>
      </c>
      <c r="J556" s="1">
        <v>23414.762836000002</v>
      </c>
      <c r="K556" s="1">
        <v>13877.138897000001</v>
      </c>
      <c r="L556" s="1">
        <v>77122.073436000006</v>
      </c>
      <c r="M556" s="1">
        <v>79109.559622000001</v>
      </c>
      <c r="N556" s="1">
        <v>106507.974881</v>
      </c>
      <c r="O556" s="1">
        <v>1061.0318219999999</v>
      </c>
      <c r="P556" s="1">
        <v>1297.366489</v>
      </c>
      <c r="Q556" s="1">
        <v>2802.1849520000001</v>
      </c>
      <c r="R556" s="1">
        <v>60118.972739999997</v>
      </c>
      <c r="S556" s="1">
        <v>78302.803297000006</v>
      </c>
      <c r="T556" s="1">
        <v>116385.555696</v>
      </c>
      <c r="U556">
        <f>LN(ABS(F556-E556))</f>
        <v>8.9079374443959303</v>
      </c>
      <c r="V556">
        <f>LN(ABS(G556-F556))</f>
        <v>7.7862395828581157</v>
      </c>
      <c r="W556">
        <f>LN(ABS(H556-G556))</f>
        <v>9.5846241885920218</v>
      </c>
      <c r="X556">
        <f>LN((I556+L556+O556)/R556)</f>
        <v>0.44888373210695864</v>
      </c>
      <c r="Y556">
        <f>LN((J556+M556+P556)/S556)</f>
        <v>0.28209149393697841</v>
      </c>
      <c r="Z556">
        <f>LN((K556+N556+Q556)/T556)</f>
        <v>5.6797515422236704E-2</v>
      </c>
    </row>
    <row r="557" spans="1:26">
      <c r="A557" t="s">
        <v>10859</v>
      </c>
      <c r="B557" t="s">
        <v>10858</v>
      </c>
      <c r="C557" t="s">
        <v>10857</v>
      </c>
      <c r="D557" t="s">
        <v>8189</v>
      </c>
      <c r="E557" s="1">
        <v>5167.7418159999997</v>
      </c>
      <c r="F557" s="1">
        <v>9116.6604650000008</v>
      </c>
      <c r="G557" s="1">
        <v>4220.9183430000003</v>
      </c>
      <c r="H557" s="1">
        <v>5750.6298109999998</v>
      </c>
      <c r="I557" s="1">
        <v>5828.63</v>
      </c>
      <c r="J557" s="1">
        <v>5649.29</v>
      </c>
      <c r="K557" s="1">
        <v>5613.3360000000002</v>
      </c>
      <c r="L557" s="1">
        <v>16961.364646999999</v>
      </c>
      <c r="M557" s="1">
        <v>26908.517089000001</v>
      </c>
      <c r="N557" s="1">
        <v>17605.960082000001</v>
      </c>
      <c r="O557" s="1">
        <v>1058.2042919999999</v>
      </c>
      <c r="P557" s="1">
        <v>699.50539900000001</v>
      </c>
      <c r="Q557" s="1">
        <v>266.26154100000002</v>
      </c>
      <c r="R557" s="1">
        <v>31822.414956000001</v>
      </c>
      <c r="S557" s="1">
        <v>20470.380538000001</v>
      </c>
      <c r="T557" s="1">
        <v>2144.9512610000002</v>
      </c>
      <c r="U557">
        <f>LN(ABS(F557-E557))</f>
        <v>8.2811970606692924</v>
      </c>
      <c r="V557">
        <f>LN(ABS(G557-F557))</f>
        <v>8.4961211516448572</v>
      </c>
      <c r="W557">
        <f>LN(ABS(H557-G557))</f>
        <v>7.3328344135959336</v>
      </c>
      <c r="X557">
        <f>LN((I557+L557+O557)/R557)</f>
        <v>-0.2884622160117693</v>
      </c>
      <c r="Y557">
        <f>LN((J557+M557+P557)/S557)</f>
        <v>0.48529567783855199</v>
      </c>
      <c r="Z557">
        <f>LN((K557+N557+Q557)/T557)</f>
        <v>2.3932688330136838</v>
      </c>
    </row>
    <row r="558" spans="1:26">
      <c r="A558" t="s">
        <v>10856</v>
      </c>
      <c r="B558" t="s">
        <v>10855</v>
      </c>
      <c r="C558" t="s">
        <v>10854</v>
      </c>
      <c r="D558" t="s">
        <v>8189</v>
      </c>
      <c r="E558" s="1">
        <v>13331.020671</v>
      </c>
      <c r="F558" s="1">
        <v>17774.551458000002</v>
      </c>
      <c r="G558" s="1">
        <v>130376.64851100001</v>
      </c>
      <c r="H558" s="1">
        <v>155963.231646</v>
      </c>
      <c r="I558" s="1"/>
      <c r="J558" s="1"/>
      <c r="K558" s="1">
        <v>235.03</v>
      </c>
      <c r="L558" s="1">
        <v>15953.576374</v>
      </c>
      <c r="M558" s="1">
        <v>36719.346277999997</v>
      </c>
      <c r="N558" s="1">
        <v>31587.413961999999</v>
      </c>
      <c r="O558" s="1">
        <v>591.24168499999996</v>
      </c>
      <c r="P558" s="1">
        <v>3142.54522</v>
      </c>
      <c r="Q558" s="1">
        <v>8070.2385000000004</v>
      </c>
      <c r="R558" s="1">
        <v>65903.981832000005</v>
      </c>
      <c r="S558" s="1">
        <v>132921.37031299999</v>
      </c>
      <c r="T558" s="1">
        <v>139676.344897</v>
      </c>
      <c r="U558">
        <f>LN(ABS(F558-E558))</f>
        <v>8.3992045617018452</v>
      </c>
      <c r="V558">
        <f>LN(ABS(G558-F558))</f>
        <v>11.631615618430823</v>
      </c>
      <c r="W558">
        <f>LN(ABS(H558-G558))</f>
        <v>10.149823396792126</v>
      </c>
      <c r="X558">
        <f>LN((I558+L558+O558)/R558)</f>
        <v>-1.3821259174430429</v>
      </c>
      <c r="Y558">
        <f>LN((J558+M558+P558)/S558)</f>
        <v>-1.2043369855434567</v>
      </c>
      <c r="Z558">
        <f>LN((K558+N558+Q558)/T558)</f>
        <v>-1.2531350139242907</v>
      </c>
    </row>
    <row r="559" spans="1:26">
      <c r="A559" t="s">
        <v>10853</v>
      </c>
      <c r="B559" t="s">
        <v>10852</v>
      </c>
      <c r="C559" t="s">
        <v>10851</v>
      </c>
      <c r="D559" t="s">
        <v>8189</v>
      </c>
      <c r="E559" s="1">
        <v>128168.019202</v>
      </c>
      <c r="F559" s="1">
        <v>185154.14725000001</v>
      </c>
      <c r="G559" s="1">
        <v>388796.56638899999</v>
      </c>
      <c r="H559" s="1">
        <v>762958.32825000002</v>
      </c>
      <c r="I559" s="1"/>
      <c r="J559" s="1"/>
      <c r="K559" s="1"/>
      <c r="L559" s="1">
        <v>36982.820310000003</v>
      </c>
      <c r="M559" s="1">
        <v>80968.698166999995</v>
      </c>
      <c r="N559" s="1">
        <v>159175.57153700001</v>
      </c>
      <c r="O559" s="1">
        <v>4196.7408310000001</v>
      </c>
      <c r="P559" s="1">
        <v>5357.9835169999997</v>
      </c>
      <c r="Q559" s="1">
        <v>14851.13508</v>
      </c>
      <c r="R559" s="1">
        <v>204478.34387800001</v>
      </c>
      <c r="S559" s="1">
        <v>353830.67579499999</v>
      </c>
      <c r="T559" s="1">
        <v>629746.93497499998</v>
      </c>
      <c r="U559">
        <f>LN(ABS(F559-E559))</f>
        <v>10.950563149619045</v>
      </c>
      <c r="V559">
        <f>LN(ABS(G559-F559))</f>
        <v>12.224120887434024</v>
      </c>
      <c r="W559">
        <f>LN(ABS(H559-G559))</f>
        <v>12.832443501232492</v>
      </c>
      <c r="X559">
        <f>LN((I559+L559+O559)/R559)</f>
        <v>-1.6025200275161511</v>
      </c>
      <c r="Y559">
        <f>LN((J559+M559+P559)/S559)</f>
        <v>-1.4106797578085</v>
      </c>
      <c r="Z559">
        <f>LN((K559+N559+Q559)/T559)</f>
        <v>-1.2861092744291494</v>
      </c>
    </row>
    <row r="560" spans="1:26">
      <c r="A560" t="s">
        <v>10850</v>
      </c>
      <c r="B560" t="s">
        <v>10849</v>
      </c>
      <c r="C560" t="s">
        <v>10848</v>
      </c>
      <c r="D560" t="s">
        <v>8189</v>
      </c>
      <c r="E560" s="1">
        <v>30892.236351</v>
      </c>
      <c r="F560" s="1">
        <v>29615.648662</v>
      </c>
      <c r="G560" s="1">
        <v>27705.671514000001</v>
      </c>
      <c r="H560" s="1">
        <v>23454.802309999999</v>
      </c>
      <c r="I560" s="1">
        <v>3073.304635</v>
      </c>
      <c r="J560" s="1">
        <v>1707.152607</v>
      </c>
      <c r="K560" s="1">
        <v>3393.0886260000002</v>
      </c>
      <c r="L560" s="1">
        <v>17155.182280000001</v>
      </c>
      <c r="M560" s="1">
        <v>11220.635758</v>
      </c>
      <c r="N560" s="1">
        <v>8336.9427230000001</v>
      </c>
      <c r="O560" s="1">
        <v>1166.55009</v>
      </c>
      <c r="P560" s="1">
        <v>925.40567499999997</v>
      </c>
      <c r="Q560" s="1">
        <v>580.118022</v>
      </c>
      <c r="R560" s="1">
        <v>149005.02976199999</v>
      </c>
      <c r="S560" s="1">
        <v>105437.01975000001</v>
      </c>
      <c r="T560" s="1">
        <v>93166.419043000002</v>
      </c>
      <c r="U560">
        <f>LN(ABS(F560-E560))</f>
        <v>7.1519459291909362</v>
      </c>
      <c r="V560">
        <f>LN(ABS(G560-F560))</f>
        <v>7.5548465565711949</v>
      </c>
      <c r="W560">
        <f>LN(ABS(H560-G560))</f>
        <v>8.3548787595956231</v>
      </c>
      <c r="X560">
        <f>LN((I560+L560+O560)/R560)</f>
        <v>-1.9408210826906513</v>
      </c>
      <c r="Y560">
        <f>LN((J560+M560+P560)/S560)</f>
        <v>-2.0295979828128292</v>
      </c>
      <c r="Z560">
        <f>LN((K560+N560+Q560)/T560)</f>
        <v>-2.0239632718252776</v>
      </c>
    </row>
    <row r="561" spans="1:26">
      <c r="A561" t="s">
        <v>10847</v>
      </c>
      <c r="B561" t="s">
        <v>10846</v>
      </c>
      <c r="C561" t="s">
        <v>10845</v>
      </c>
      <c r="D561" t="s">
        <v>8189</v>
      </c>
      <c r="E561" s="1">
        <v>21712.224714</v>
      </c>
      <c r="F561" s="1">
        <v>36453.787639000002</v>
      </c>
      <c r="G561" s="1">
        <v>54376.537512000003</v>
      </c>
      <c r="H561" s="1">
        <v>71996.424496000007</v>
      </c>
      <c r="I561" s="1">
        <v>17836.634118000002</v>
      </c>
      <c r="J561" s="1">
        <v>23930.964798000001</v>
      </c>
      <c r="K561" s="1">
        <v>14293.879075999999</v>
      </c>
      <c r="L561" s="1">
        <v>148305.37881900001</v>
      </c>
      <c r="M561" s="1">
        <v>172612.292873</v>
      </c>
      <c r="N561" s="1">
        <v>185634.62960799999</v>
      </c>
      <c r="O561" s="1">
        <v>2039.8533319999999</v>
      </c>
      <c r="P561" s="1">
        <v>1924.829737</v>
      </c>
      <c r="Q561" s="1">
        <v>4814.720053</v>
      </c>
      <c r="R561" s="1">
        <v>113237.266348</v>
      </c>
      <c r="S561" s="1">
        <v>99785.167967000001</v>
      </c>
      <c r="T561" s="1">
        <v>95401.630162999994</v>
      </c>
      <c r="U561">
        <f>LN(ABS(F561-E561))</f>
        <v>9.5984261930259009</v>
      </c>
      <c r="V561">
        <f>LN(ABS(G561-F561))</f>
        <v>9.7938261274906306</v>
      </c>
      <c r="W561">
        <f>LN(ABS(H561-G561))</f>
        <v>9.7767834853946862</v>
      </c>
      <c r="X561">
        <f>LN((I561+L561+O561)/R561)</f>
        <v>0.39556061158452954</v>
      </c>
      <c r="Y561">
        <f>LN((J561+M561+P561)/S561)</f>
        <v>0.68760876376952407</v>
      </c>
      <c r="Z561">
        <f>LN((K561+N561+Q561)/T561)</f>
        <v>0.76366098533404014</v>
      </c>
    </row>
    <row r="562" spans="1:26">
      <c r="A562" t="s">
        <v>10844</v>
      </c>
      <c r="B562" t="s">
        <v>10843</v>
      </c>
      <c r="C562" t="s">
        <v>10842</v>
      </c>
      <c r="D562" t="s">
        <v>8189</v>
      </c>
      <c r="E562" s="1">
        <v>104.179222</v>
      </c>
      <c r="F562" s="1">
        <v>181.57411200000001</v>
      </c>
      <c r="G562" s="1">
        <v>279.80094400000002</v>
      </c>
      <c r="H562" s="1">
        <v>310.33960100000002</v>
      </c>
      <c r="I562" s="1">
        <v>13.9</v>
      </c>
      <c r="J562" s="1">
        <v>44.19</v>
      </c>
      <c r="K562" s="1">
        <v>122.67700000000001</v>
      </c>
      <c r="L562" s="1">
        <v>1077.2217049999999</v>
      </c>
      <c r="M562" s="1">
        <v>1324.492753</v>
      </c>
      <c r="N562" s="1">
        <v>2373.880682</v>
      </c>
      <c r="O562" s="1">
        <v>22.989379</v>
      </c>
      <c r="P562" s="1">
        <v>65.720699999999994</v>
      </c>
      <c r="Q562" s="1">
        <v>30.323335</v>
      </c>
      <c r="R562" s="1">
        <v>14278.612996</v>
      </c>
      <c r="S562" s="1">
        <v>15493.44377</v>
      </c>
      <c r="T562" s="1">
        <v>18961.646599</v>
      </c>
      <c r="U562">
        <f>LN(ABS(F562-E562))</f>
        <v>4.3489207577443869</v>
      </c>
      <c r="V562">
        <f>LN(ABS(G562-F562))</f>
        <v>4.5872794163268429</v>
      </c>
      <c r="W562">
        <f>LN(ABS(H562-G562))</f>
        <v>3.4189933237089489</v>
      </c>
      <c r="X562">
        <f>LN((I562+L562+O562)/R562)</f>
        <v>-2.5507059701911747</v>
      </c>
      <c r="Y562">
        <f>LN((J562+M562+P562)/S562)</f>
        <v>-2.3796679012779971</v>
      </c>
      <c r="Z562">
        <f>LN((K562+N562+Q562)/T562)</f>
        <v>-2.0154325963826629</v>
      </c>
    </row>
    <row r="563" spans="1:26">
      <c r="A563" t="s">
        <v>10841</v>
      </c>
      <c r="B563" t="s">
        <v>10840</v>
      </c>
      <c r="C563" t="s">
        <v>10839</v>
      </c>
      <c r="D563" t="s">
        <v>8189</v>
      </c>
      <c r="E563" s="1">
        <v>43671.735487999998</v>
      </c>
      <c r="F563" s="1">
        <v>39796.804914</v>
      </c>
      <c r="G563" s="1">
        <v>42815.101836000002</v>
      </c>
      <c r="H563" s="1">
        <v>47129.52147</v>
      </c>
      <c r="I563" s="1">
        <v>8918.9503659999991</v>
      </c>
      <c r="J563" s="1">
        <v>8964.4258559999998</v>
      </c>
      <c r="K563" s="1">
        <v>7656.7284840000002</v>
      </c>
      <c r="L563" s="1">
        <v>90355.514802000005</v>
      </c>
      <c r="M563" s="1">
        <v>90589.745248000007</v>
      </c>
      <c r="N563" s="1">
        <v>399913.40332799999</v>
      </c>
      <c r="O563" s="1">
        <v>6254.9242359999998</v>
      </c>
      <c r="P563" s="1">
        <v>5441.7156210000003</v>
      </c>
      <c r="Q563" s="1">
        <v>9846.0115280000009</v>
      </c>
      <c r="R563" s="1">
        <v>111404.925605</v>
      </c>
      <c r="S563" s="1">
        <v>83431.320237000007</v>
      </c>
      <c r="T563" s="1">
        <v>609929.25398200005</v>
      </c>
      <c r="U563">
        <f>LN(ABS(F563-E563))</f>
        <v>8.2622830252398494</v>
      </c>
      <c r="V563">
        <f>LN(ABS(G563-F563))</f>
        <v>8.0124480181862499</v>
      </c>
      <c r="W563">
        <f>LN(ABS(H563-G563))</f>
        <v>8.3697180948192624</v>
      </c>
      <c r="X563">
        <f>LN((I563+L563+O563)/R563)</f>
        <v>-5.4182055328691497E-2</v>
      </c>
      <c r="Y563">
        <f>LN((J563+M563+P563)/S563)</f>
        <v>0.22989739406620954</v>
      </c>
      <c r="Z563">
        <f>LN((K563+N563+Q563)/T563)</f>
        <v>-0.3792593035212673</v>
      </c>
    </row>
    <row r="564" spans="1:26">
      <c r="A564" t="s">
        <v>10838</v>
      </c>
      <c r="B564" t="s">
        <v>10837</v>
      </c>
      <c r="C564" t="s">
        <v>10836</v>
      </c>
      <c r="D564" t="s">
        <v>8189</v>
      </c>
      <c r="E564" s="1">
        <v>5838.6868270000004</v>
      </c>
      <c r="F564" s="1">
        <v>4887.9475579999998</v>
      </c>
      <c r="G564" s="1">
        <v>5004.8868620000003</v>
      </c>
      <c r="H564" s="1">
        <v>5007.5005899999996</v>
      </c>
      <c r="I564" s="1">
        <v>39.615152000000002</v>
      </c>
      <c r="J564" s="1"/>
      <c r="K564" s="1"/>
      <c r="L564" s="1">
        <v>30906.854523999998</v>
      </c>
      <c r="M564" s="1">
        <v>28024.251991000001</v>
      </c>
      <c r="N564" s="1">
        <v>31361.366131999999</v>
      </c>
      <c r="O564" s="1">
        <v>847.453981</v>
      </c>
      <c r="P564" s="1">
        <v>500.73920500000003</v>
      </c>
      <c r="Q564" s="1">
        <v>790.97026000000005</v>
      </c>
      <c r="R564" s="1">
        <v>31178.699992999998</v>
      </c>
      <c r="S564" s="1">
        <v>29945.857900999999</v>
      </c>
      <c r="T564" s="1">
        <v>32927.193597999998</v>
      </c>
      <c r="U564">
        <f>LN(ABS(F564-E564))</f>
        <v>6.8572398598658921</v>
      </c>
      <c r="V564">
        <f>LN(ABS(G564-F564))</f>
        <v>4.7616550309596777</v>
      </c>
      <c r="W564">
        <f>LN(ABS(H564-G564))</f>
        <v>0.96077755469968951</v>
      </c>
      <c r="X564">
        <f>LN((I564+L564+O564)/R564)</f>
        <v>1.9540022416750836E-2</v>
      </c>
      <c r="Y564">
        <f>LN((J564+M564+P564)/S564)</f>
        <v>-4.8610427423071818E-2</v>
      </c>
      <c r="Z564">
        <f>LN((K564+N564+Q564)/T564)</f>
        <v>-2.381374985005907E-2</v>
      </c>
    </row>
    <row r="565" spans="1:26">
      <c r="A565" t="s">
        <v>10835</v>
      </c>
      <c r="B565" t="s">
        <v>10834</v>
      </c>
      <c r="C565" t="s">
        <v>10833</v>
      </c>
      <c r="D565" t="s">
        <v>8189</v>
      </c>
      <c r="E565" s="1">
        <v>14156.007597</v>
      </c>
      <c r="F565" s="1">
        <v>6468.2262259999998</v>
      </c>
      <c r="G565" s="1">
        <v>6769.0083649999997</v>
      </c>
      <c r="H565" s="1">
        <v>7531.618211</v>
      </c>
      <c r="I565" s="1">
        <v>94.77</v>
      </c>
      <c r="J565" s="1"/>
      <c r="K565" s="1"/>
      <c r="L565" s="1">
        <v>27889.952287</v>
      </c>
      <c r="M565" s="1">
        <v>26033.570034</v>
      </c>
      <c r="N565" s="1">
        <v>17984.095468</v>
      </c>
      <c r="O565" s="1">
        <v>1510.5832640000001</v>
      </c>
      <c r="P565" s="1">
        <v>1313.420717</v>
      </c>
      <c r="Q565" s="1">
        <v>860.74579700000004</v>
      </c>
      <c r="R565" s="1">
        <v>47125.276595000003</v>
      </c>
      <c r="S565" s="1">
        <v>24401.118270999999</v>
      </c>
      <c r="T565" s="1">
        <v>19543.167586</v>
      </c>
      <c r="U565">
        <f>LN(ABS(F565-E565))</f>
        <v>8.9473875125506606</v>
      </c>
      <c r="V565">
        <f>LN(ABS(G565-F565))</f>
        <v>5.7063862119882538</v>
      </c>
      <c r="W565">
        <f>LN(ABS(H565-G565))</f>
        <v>6.6367465584337433</v>
      </c>
      <c r="X565">
        <f>LN((I565+L565+O565)/R565)</f>
        <v>-0.46857839832263987</v>
      </c>
      <c r="Y565">
        <f>LN((J565+M565+P565)/S565)</f>
        <v>0.11397753340114639</v>
      </c>
      <c r="Z565">
        <f>LN((K565+N565+Q565)/T565)</f>
        <v>-3.6386537761056936E-2</v>
      </c>
    </row>
    <row r="566" spans="1:26">
      <c r="A566" t="s">
        <v>10832</v>
      </c>
      <c r="B566" t="s">
        <v>10831</v>
      </c>
      <c r="C566" t="s">
        <v>10830</v>
      </c>
      <c r="D566" t="s">
        <v>8189</v>
      </c>
      <c r="E566" s="1">
        <v>119439.305456</v>
      </c>
      <c r="F566" s="1">
        <v>136623.35774199999</v>
      </c>
      <c r="G566" s="1">
        <v>112695.161924</v>
      </c>
      <c r="H566" s="1">
        <v>107939.94179500001</v>
      </c>
      <c r="I566" s="1">
        <v>13225.246712</v>
      </c>
      <c r="J566" s="1">
        <v>14652.622805999999</v>
      </c>
      <c r="K566" s="1">
        <v>18155.923535000002</v>
      </c>
      <c r="L566" s="1">
        <v>136337.54495400001</v>
      </c>
      <c r="M566" s="1">
        <v>165340.93697099999</v>
      </c>
      <c r="N566" s="1">
        <v>191722.30514400001</v>
      </c>
      <c r="O566" s="1">
        <v>4420.313588</v>
      </c>
      <c r="P566" s="1">
        <v>4309.8743670000003</v>
      </c>
      <c r="Q566" s="1">
        <v>7121.3702039999998</v>
      </c>
      <c r="R566" s="1">
        <v>771710.81555699999</v>
      </c>
      <c r="S566" s="1">
        <v>701844.96240900003</v>
      </c>
      <c r="T566" s="1">
        <v>734553.42404299998</v>
      </c>
      <c r="U566">
        <f>LN(ABS(F566-E566))</f>
        <v>9.7517370400181136</v>
      </c>
      <c r="V566">
        <f>LN(ABS(G566-F566))</f>
        <v>10.082812783910533</v>
      </c>
      <c r="W566">
        <f>LN(ABS(H566-G566))</f>
        <v>8.4669982681245592</v>
      </c>
      <c r="X566">
        <f>LN((I566+L566+O566)/R566)</f>
        <v>-1.611766998347927</v>
      </c>
      <c r="Y566">
        <f>LN((J566+M566+P566)/S566)</f>
        <v>-1.337129030417701</v>
      </c>
      <c r="Z566">
        <f>LN((K566+N566+Q566)/T566)</f>
        <v>-1.219367223148091</v>
      </c>
    </row>
    <row r="567" spans="1:26">
      <c r="A567" t="s">
        <v>10829</v>
      </c>
      <c r="B567" t="s">
        <v>10828</v>
      </c>
      <c r="C567" t="s">
        <v>10827</v>
      </c>
      <c r="D567" t="s">
        <v>8189</v>
      </c>
      <c r="E567" s="1">
        <v>489156.11937199999</v>
      </c>
      <c r="F567" s="1">
        <v>549667.33344199997</v>
      </c>
      <c r="G567" s="1">
        <v>487695.61086299998</v>
      </c>
      <c r="H567" s="1">
        <v>457275.19695200003</v>
      </c>
      <c r="I567" s="1">
        <v>16643.166062</v>
      </c>
      <c r="J567" s="1">
        <v>35392.695148999999</v>
      </c>
      <c r="K567" s="1">
        <v>9687.6749139999993</v>
      </c>
      <c r="L567" s="1">
        <v>285354.99983300001</v>
      </c>
      <c r="M567" s="1">
        <v>366020.44679999998</v>
      </c>
      <c r="N567" s="1">
        <v>316688.20849699999</v>
      </c>
      <c r="O567" s="1">
        <v>25833.359719</v>
      </c>
      <c r="P567" s="1">
        <v>32857.453114000004</v>
      </c>
      <c r="Q567" s="1">
        <v>36593.098596999997</v>
      </c>
      <c r="R567" s="1">
        <v>755001.98872200004</v>
      </c>
      <c r="S567" s="1">
        <v>882699.569992</v>
      </c>
      <c r="T567" s="1">
        <v>955653.09644899995</v>
      </c>
      <c r="U567">
        <f>LN(ABS(F567-E567))</f>
        <v>11.010583983371459</v>
      </c>
      <c r="V567">
        <f>LN(ABS(G567-F567))</f>
        <v>11.034433472552236</v>
      </c>
      <c r="W567">
        <f>LN(ABS(H567-G567))</f>
        <v>10.322869172262463</v>
      </c>
      <c r="X567">
        <f>LN((I567+L567+O567)/R567)</f>
        <v>-0.83422054830996073</v>
      </c>
      <c r="Y567">
        <f>LN((J567+M567+P567)/S567)</f>
        <v>-0.70931707413601952</v>
      </c>
      <c r="Z567">
        <f>LN((K567+N567+Q567)/T567)</f>
        <v>-0.96807759577489239</v>
      </c>
    </row>
    <row r="568" spans="1:26">
      <c r="A568" t="s">
        <v>10826</v>
      </c>
      <c r="B568" t="s">
        <v>10825</v>
      </c>
      <c r="C568" t="s">
        <v>10824</v>
      </c>
      <c r="D568" t="s">
        <v>8189</v>
      </c>
      <c r="E568" s="1">
        <v>78911.801072999995</v>
      </c>
      <c r="F568" s="1">
        <v>74653.649214999998</v>
      </c>
      <c r="G568" s="1">
        <v>68033.367750999998</v>
      </c>
      <c r="H568" s="1">
        <v>436.46218699999997</v>
      </c>
      <c r="I568" s="1">
        <v>363.57422400000002</v>
      </c>
      <c r="J568" s="1">
        <v>399.65385500000002</v>
      </c>
      <c r="K568" s="1"/>
      <c r="L568" s="1">
        <v>125602.087593</v>
      </c>
      <c r="M568" s="1">
        <v>133792.51952999999</v>
      </c>
      <c r="N568" s="1">
        <v>48742.591394000003</v>
      </c>
      <c r="O568" s="1">
        <v>1815.7186360000001</v>
      </c>
      <c r="P568" s="1">
        <v>2284.6676470000002</v>
      </c>
      <c r="Q568" s="1">
        <v>199.63738499999999</v>
      </c>
      <c r="R568" s="1">
        <v>72211.180278999993</v>
      </c>
      <c r="S568" s="1">
        <v>14827.017046999999</v>
      </c>
      <c r="T568" s="1">
        <v>14379.974473</v>
      </c>
      <c r="U568">
        <f>LN(ABS(F568-E568))</f>
        <v>8.3565905089790515</v>
      </c>
      <c r="V568">
        <f>LN(ABS(G568-F568))</f>
        <v>8.7978931652477659</v>
      </c>
      <c r="W568">
        <f>LN(ABS(H568-G568))</f>
        <v>11.121317485302844</v>
      </c>
      <c r="X568">
        <f>LN((I568+L568+O568)/R568)</f>
        <v>0.57072595305295604</v>
      </c>
      <c r="Y568">
        <f>LN((J568+M568+P568)/S568)</f>
        <v>2.2197039446993503</v>
      </c>
      <c r="Z568">
        <f>LN((K568+N568+Q568)/T568)</f>
        <v>1.2248040209103568</v>
      </c>
    </row>
    <row r="569" spans="1:26">
      <c r="A569" t="s">
        <v>10823</v>
      </c>
      <c r="B569" t="s">
        <v>10822</v>
      </c>
      <c r="C569" t="s">
        <v>10821</v>
      </c>
      <c r="D569" t="s">
        <v>8189</v>
      </c>
      <c r="E569" s="1"/>
      <c r="F569" s="1">
        <v>3661.0196540000002</v>
      </c>
      <c r="G569" s="1">
        <v>5170.0426319999997</v>
      </c>
      <c r="H569" s="1">
        <v>5639.3930019999998</v>
      </c>
      <c r="I569" s="1">
        <v>607.44801399999994</v>
      </c>
      <c r="J569" s="1">
        <v>1319.6545390000001</v>
      </c>
      <c r="K569" s="1">
        <v>1142.6123849999999</v>
      </c>
      <c r="L569" s="1">
        <v>14860.826644000001</v>
      </c>
      <c r="M569" s="1">
        <v>19073.399823</v>
      </c>
      <c r="N569" s="1">
        <v>24727.984844999999</v>
      </c>
      <c r="O569" s="1">
        <v>847.69747099999995</v>
      </c>
      <c r="P569" s="1">
        <v>661.54012899999998</v>
      </c>
      <c r="Q569" s="1">
        <v>401.988112</v>
      </c>
      <c r="R569" s="1">
        <v>39470.475261</v>
      </c>
      <c r="S569" s="1">
        <v>54474.166292000002</v>
      </c>
      <c r="T569" s="1">
        <v>67895.907577999998</v>
      </c>
      <c r="U569">
        <f>LN(ABS(F569-E569))</f>
        <v>8.2054969815843837</v>
      </c>
      <c r="V569">
        <f>LN(ABS(G569-F569))</f>
        <v>7.3192176859547642</v>
      </c>
      <c r="W569">
        <f>LN(ABS(H569-G569))</f>
        <v>6.1513495471069684</v>
      </c>
      <c r="X569">
        <f>LN((I569+L569+O569)/R569)</f>
        <v>-0.88340841741811538</v>
      </c>
      <c r="Y569">
        <f>LN((J569+M569+P569)/S569)</f>
        <v>-0.95060777438108135</v>
      </c>
      <c r="Z569">
        <f>LN((K569+N569+Q569)/T569)</f>
        <v>-0.94944974834565377</v>
      </c>
    </row>
    <row r="570" spans="1:26">
      <c r="A570" t="s">
        <v>10820</v>
      </c>
      <c r="B570" t="s">
        <v>10819</v>
      </c>
      <c r="C570" t="s">
        <v>10818</v>
      </c>
      <c r="D570" t="s">
        <v>8189</v>
      </c>
      <c r="E570" s="1">
        <v>12.065054999999999</v>
      </c>
      <c r="F570" s="1">
        <v>1.4408080000000001</v>
      </c>
      <c r="G570" s="1">
        <v>5.8916550000000001</v>
      </c>
      <c r="H570" s="1"/>
      <c r="I570" s="1">
        <v>972.16633100000001</v>
      </c>
      <c r="J570" s="1"/>
      <c r="K570" s="1"/>
      <c r="L570" s="1">
        <v>35851.329240999999</v>
      </c>
      <c r="M570" s="1">
        <v>22331.492899000001</v>
      </c>
      <c r="N570" s="1">
        <v>47820.546083000001</v>
      </c>
      <c r="O570" s="1">
        <v>6222.6563999999998</v>
      </c>
      <c r="P570" s="1">
        <v>1282.4060979999999</v>
      </c>
      <c r="Q570" s="1">
        <v>467.40236800000002</v>
      </c>
      <c r="R570" s="1">
        <v>69038.068660999998</v>
      </c>
      <c r="S570" s="1">
        <v>26365.457363000001</v>
      </c>
      <c r="T570" s="1">
        <v>13030.940200999999</v>
      </c>
      <c r="U570">
        <f>LN(ABS(F570-E570))</f>
        <v>2.3631388417108061</v>
      </c>
      <c r="V570">
        <f>LN(ABS(G570-F570))</f>
        <v>1.493094415144997</v>
      </c>
      <c r="W570">
        <f>LN(ABS(H570-G570))</f>
        <v>1.7735369429145464</v>
      </c>
      <c r="X570">
        <f>LN((I570+L570+O570)/R570)</f>
        <v>-0.47238523038898006</v>
      </c>
      <c r="Y570">
        <f>LN((J570+M570+P570)/S570)</f>
        <v>-0.11021924096142958</v>
      </c>
      <c r="Z570">
        <f>LN((K570+N570+Q570)/T570)</f>
        <v>1.3098554698804472</v>
      </c>
    </row>
    <row r="571" spans="1:26">
      <c r="A571" t="s">
        <v>10817</v>
      </c>
      <c r="B571" t="s">
        <v>10816</v>
      </c>
      <c r="C571" t="s">
        <v>10815</v>
      </c>
      <c r="D571" t="s">
        <v>8189</v>
      </c>
      <c r="E571" s="1">
        <v>5109.4194649999999</v>
      </c>
      <c r="F571" s="1">
        <v>7317.7887929999997</v>
      </c>
      <c r="G571" s="1">
        <v>8187.1849069999998</v>
      </c>
      <c r="H571" s="1">
        <v>13946.48098</v>
      </c>
      <c r="I571" s="1"/>
      <c r="J571" s="1"/>
      <c r="K571" s="1"/>
      <c r="L571" s="1">
        <v>162702.06244899999</v>
      </c>
      <c r="M571" s="1">
        <v>96347.814207999996</v>
      </c>
      <c r="N571" s="1">
        <v>171653.895793</v>
      </c>
      <c r="O571" s="1">
        <v>19763.841888999999</v>
      </c>
      <c r="P571" s="1">
        <v>25527.815338</v>
      </c>
      <c r="Q571" s="1">
        <v>20645.709417999999</v>
      </c>
      <c r="R571" s="1">
        <v>4410831.8546930002</v>
      </c>
      <c r="S571" s="1">
        <v>5247687.028128</v>
      </c>
      <c r="T571" s="1">
        <v>5658619.6043189997</v>
      </c>
      <c r="U571">
        <f>LN(ABS(F571-E571))</f>
        <v>7.7000096615251765</v>
      </c>
      <c r="V571">
        <f>LN(ABS(G571-F571))</f>
        <v>6.7677988487954499</v>
      </c>
      <c r="W571">
        <f>LN(ABS(H571-G571))</f>
        <v>8.65857053667313</v>
      </c>
      <c r="X571">
        <f>LN((I571+L571+O571)/R571)</f>
        <v>-3.1852552498114561</v>
      </c>
      <c r="Y571">
        <f>LN((J571+M571+P571)/S571)</f>
        <v>-3.7625415976267562</v>
      </c>
      <c r="Z571">
        <f>LN((K571+N571+Q571)/T571)</f>
        <v>-3.381880655681734</v>
      </c>
    </row>
    <row r="572" spans="1:26">
      <c r="A572" t="s">
        <v>10814</v>
      </c>
      <c r="B572" t="s">
        <v>10813</v>
      </c>
      <c r="C572" t="s">
        <v>10812</v>
      </c>
      <c r="D572" t="s">
        <v>8189</v>
      </c>
      <c r="E572" s="1">
        <v>4278.9271529999996</v>
      </c>
      <c r="F572" s="1">
        <v>7027.872018</v>
      </c>
      <c r="G572" s="1">
        <v>9960.9237130000001</v>
      </c>
      <c r="H572" s="1">
        <v>12453.110414999999</v>
      </c>
      <c r="I572" s="1"/>
      <c r="J572" s="1"/>
      <c r="K572" s="1"/>
      <c r="L572" s="1">
        <v>10666.346638999999</v>
      </c>
      <c r="M572" s="1">
        <v>15615.139209999999</v>
      </c>
      <c r="N572" s="1">
        <v>25019.969444999999</v>
      </c>
      <c r="O572" s="1">
        <v>279.23111</v>
      </c>
      <c r="P572" s="1">
        <v>316.42119100000002</v>
      </c>
      <c r="Q572" s="1">
        <v>952.32268499999998</v>
      </c>
      <c r="R572" s="1">
        <v>18299.611674</v>
      </c>
      <c r="S572" s="1">
        <v>20987.294450000001</v>
      </c>
      <c r="T572" s="1">
        <v>21243.835575000001</v>
      </c>
      <c r="U572">
        <f>LN(ABS(F572-E572))</f>
        <v>7.9189724315799745</v>
      </c>
      <c r="V572">
        <f>LN(ABS(G572-F572))</f>
        <v>7.9837986941204564</v>
      </c>
      <c r="W572">
        <f>LN(ABS(H572-G572))</f>
        <v>7.8209157976466859</v>
      </c>
      <c r="X572">
        <f>LN((I572+L572+O572)/R572)</f>
        <v>-0.51394432347135377</v>
      </c>
      <c r="Y572">
        <f>LN((J572+M572+P572)/S572)</f>
        <v>-0.27561515569638589</v>
      </c>
      <c r="Z572">
        <f>LN((K572+N572+Q572)/T572)</f>
        <v>0.20096351976754123</v>
      </c>
    </row>
    <row r="573" spans="1:26">
      <c r="A573" t="s">
        <v>10811</v>
      </c>
      <c r="B573" t="s">
        <v>10810</v>
      </c>
      <c r="C573" t="s">
        <v>10809</v>
      </c>
      <c r="D573" t="s">
        <v>8189</v>
      </c>
      <c r="E573" s="1">
        <v>13000.035449000001</v>
      </c>
      <c r="F573" s="1">
        <v>41275.432807999998</v>
      </c>
      <c r="G573" s="1">
        <v>130318.375828</v>
      </c>
      <c r="H573" s="1">
        <v>103330.321459</v>
      </c>
      <c r="I573" s="1"/>
      <c r="J573" s="1"/>
      <c r="K573" s="1"/>
      <c r="L573" s="1">
        <v>5592.3892070000002</v>
      </c>
      <c r="M573" s="1">
        <v>46046.877136000003</v>
      </c>
      <c r="N573" s="1">
        <v>35744.232034000001</v>
      </c>
      <c r="O573" s="1">
        <v>2489.5524740000001</v>
      </c>
      <c r="P573" s="1">
        <v>6346.6274039999998</v>
      </c>
      <c r="Q573" s="1">
        <v>1172.485498</v>
      </c>
      <c r="R573" s="1">
        <v>83192.981870999996</v>
      </c>
      <c r="S573" s="1">
        <v>460966.53772700002</v>
      </c>
      <c r="T573" s="1">
        <v>446593.740834</v>
      </c>
      <c r="U573">
        <f>LN(ABS(F573-E573))</f>
        <v>10.249747354254273</v>
      </c>
      <c r="V573">
        <f>LN(ABS(G573-F573))</f>
        <v>11.396874038188461</v>
      </c>
      <c r="W573">
        <f>LN(ABS(H573-G573))</f>
        <v>10.203149616307314</v>
      </c>
      <c r="X573">
        <f>LN((I573+L573+O573)/R573)</f>
        <v>-2.3315308410389264</v>
      </c>
      <c r="Y573">
        <f>LN((J573+M573+P573)/S573)</f>
        <v>-2.1745428296035296</v>
      </c>
      <c r="Z573">
        <f>LN((K573+N573+Q573)/T573)</f>
        <v>-2.4929848260596494</v>
      </c>
    </row>
    <row r="574" spans="1:26">
      <c r="A574" t="s">
        <v>10808</v>
      </c>
      <c r="B574" t="s">
        <v>10807</v>
      </c>
      <c r="C574" t="s">
        <v>10806</v>
      </c>
      <c r="D574" t="s">
        <v>8189</v>
      </c>
      <c r="E574" s="1">
        <v>99306.230213000003</v>
      </c>
      <c r="F574" s="1">
        <v>109757.151396</v>
      </c>
      <c r="G574" s="1">
        <v>136414.561063</v>
      </c>
      <c r="H574" s="1">
        <v>144639.24345899999</v>
      </c>
      <c r="I574" s="1">
        <v>275653.99197999999</v>
      </c>
      <c r="J574" s="1">
        <v>275808.50570099999</v>
      </c>
      <c r="K574" s="1">
        <v>247824.12590700001</v>
      </c>
      <c r="L574" s="1">
        <v>83650.679661000002</v>
      </c>
      <c r="M574" s="1">
        <v>108840.224345</v>
      </c>
      <c r="N574" s="1">
        <v>155690.896653</v>
      </c>
      <c r="O574" s="1">
        <v>4662.0466560000004</v>
      </c>
      <c r="P574" s="1">
        <v>5961.1648029999997</v>
      </c>
      <c r="Q574" s="1">
        <v>7380.216152</v>
      </c>
      <c r="R574" s="1">
        <v>414157.91953200003</v>
      </c>
      <c r="S574" s="1">
        <v>492336.96801900002</v>
      </c>
      <c r="T574" s="1">
        <v>530342.45418700005</v>
      </c>
      <c r="U574">
        <f>LN(ABS(F574-E574))</f>
        <v>9.2544454049910971</v>
      </c>
      <c r="V574">
        <f>LN(ABS(G574-F574))</f>
        <v>10.190822427234243</v>
      </c>
      <c r="W574">
        <f>LN(ABS(H574-G574))</f>
        <v>9.0148949604199284</v>
      </c>
      <c r="X574">
        <f>LN((I574+L574+O574)/R574)</f>
        <v>-0.12918491903092741</v>
      </c>
      <c r="Y574">
        <f>LN((J574+M574+P574)/S574)</f>
        <v>-0.23145402585033698</v>
      </c>
      <c r="Z574">
        <f>LN((K574+N574+Q574)/T574)</f>
        <v>-0.25518464950252279</v>
      </c>
    </row>
    <row r="575" spans="1:26">
      <c r="A575" t="s">
        <v>10805</v>
      </c>
      <c r="B575" t="s">
        <v>10804</v>
      </c>
      <c r="C575" t="s">
        <v>10803</v>
      </c>
      <c r="D575" t="s">
        <v>8189</v>
      </c>
      <c r="E575" s="1">
        <v>12741.19241</v>
      </c>
      <c r="F575" s="1">
        <v>37667.037229000001</v>
      </c>
      <c r="G575" s="1">
        <v>48000.867085999998</v>
      </c>
      <c r="H575" s="1">
        <v>26464.117303999999</v>
      </c>
      <c r="I575" s="1">
        <v>7314.9063399999995</v>
      </c>
      <c r="J575" s="1">
        <v>35529.735364</v>
      </c>
      <c r="K575" s="1">
        <v>18449.096905999999</v>
      </c>
      <c r="L575" s="1">
        <v>83671.168049</v>
      </c>
      <c r="M575" s="1">
        <v>74567.301246999996</v>
      </c>
      <c r="N575" s="1">
        <v>147902.90499800001</v>
      </c>
      <c r="O575" s="1">
        <v>3928.0409300000001</v>
      </c>
      <c r="P575" s="1">
        <v>3325.7558509999999</v>
      </c>
      <c r="Q575" s="1">
        <v>1414.1582189999999</v>
      </c>
      <c r="R575" s="1">
        <v>84451.369753999999</v>
      </c>
      <c r="S575" s="1">
        <v>114794.553931</v>
      </c>
      <c r="T575" s="1">
        <v>148407.17216099999</v>
      </c>
      <c r="U575">
        <f>LN(ABS(F575-E575))</f>
        <v>10.123660488698965</v>
      </c>
      <c r="V575">
        <f>LN(ABS(G575-F575))</f>
        <v>9.2431782443221966</v>
      </c>
      <c r="W575">
        <f>LN(ABS(H575-G575))</f>
        <v>9.9775160471244497</v>
      </c>
      <c r="X575">
        <f>LN((I575+L575+O575)/R575)</f>
        <v>0.11679657060161229</v>
      </c>
      <c r="Y575">
        <f>LN((J575+M575+P575)/S575)</f>
        <v>-1.2021680308820667E-2</v>
      </c>
      <c r="Z575">
        <f>LN((K575+N575+Q575)/T575)</f>
        <v>0.12261144628395067</v>
      </c>
    </row>
    <row r="576" spans="1:26">
      <c r="A576" t="s">
        <v>10802</v>
      </c>
      <c r="B576" t="s">
        <v>10801</v>
      </c>
      <c r="C576" t="s">
        <v>10800</v>
      </c>
      <c r="D576" t="s">
        <v>8189</v>
      </c>
      <c r="E576" s="1">
        <v>23076.428253999999</v>
      </c>
      <c r="F576" s="1">
        <v>29106.100877000001</v>
      </c>
      <c r="G576" s="1">
        <v>75799.178547999996</v>
      </c>
      <c r="H576" s="1">
        <v>89373.817819999997</v>
      </c>
      <c r="I576" s="1">
        <v>25187.736398000001</v>
      </c>
      <c r="J576" s="1">
        <v>1873.095626</v>
      </c>
      <c r="K576" s="1">
        <v>1535.6100550000001</v>
      </c>
      <c r="L576" s="1">
        <v>87357.074049000003</v>
      </c>
      <c r="M576" s="1">
        <v>90585.873647</v>
      </c>
      <c r="N576" s="1">
        <v>105620.86584</v>
      </c>
      <c r="O576" s="1">
        <v>7853.2984839999999</v>
      </c>
      <c r="P576" s="1">
        <v>11587.557406</v>
      </c>
      <c r="Q576" s="1">
        <v>19137.876346000001</v>
      </c>
      <c r="R576" s="1">
        <v>54712.864064000001</v>
      </c>
      <c r="S576" s="1">
        <v>56546.642441000004</v>
      </c>
      <c r="T576" s="1">
        <v>84723.821775000004</v>
      </c>
      <c r="U576">
        <f>LN(ABS(F576-E576))</f>
        <v>8.7044479968709503</v>
      </c>
      <c r="V576">
        <f>LN(ABS(G576-F576))</f>
        <v>10.751351202926834</v>
      </c>
      <c r="W576">
        <f>LN(ABS(H576-G576))</f>
        <v>9.5159585714840595</v>
      </c>
      <c r="X576">
        <f>LN((I576+L576+O576)/R576)</f>
        <v>0.78870496957494174</v>
      </c>
      <c r="Y576">
        <f>LN((J576+M576+P576)/S576)</f>
        <v>0.60977234349467202</v>
      </c>
      <c r="Z576">
        <f>LN((K576+N576+Q576)/T576)</f>
        <v>0.39921850040723017</v>
      </c>
    </row>
    <row r="577" spans="1:26">
      <c r="A577" t="s">
        <v>10799</v>
      </c>
      <c r="B577" t="s">
        <v>10798</v>
      </c>
      <c r="C577" t="s">
        <v>10797</v>
      </c>
      <c r="D577" t="s">
        <v>8189</v>
      </c>
      <c r="E577" s="1">
        <v>13710.460519</v>
      </c>
      <c r="F577" s="1">
        <v>16685.844884999999</v>
      </c>
      <c r="G577" s="1">
        <v>21242.627034000001</v>
      </c>
      <c r="H577" s="1">
        <v>26824.446666</v>
      </c>
      <c r="I577" s="1">
        <v>9893.9444949999997</v>
      </c>
      <c r="J577" s="1">
        <v>9957.4357839999993</v>
      </c>
      <c r="K577" s="1">
        <v>4679.1225329999997</v>
      </c>
      <c r="L577" s="1">
        <v>16733.077488999999</v>
      </c>
      <c r="M577" s="1">
        <v>13710.764193999999</v>
      </c>
      <c r="N577" s="1">
        <v>29322.841894000001</v>
      </c>
      <c r="O577" s="1">
        <v>1520.4485500000001</v>
      </c>
      <c r="P577" s="1">
        <v>1925.0492819999999</v>
      </c>
      <c r="Q577" s="1">
        <v>1741.6381980000001</v>
      </c>
      <c r="R577" s="1">
        <v>24552.620720999999</v>
      </c>
      <c r="S577" s="1">
        <v>19035.639134000001</v>
      </c>
      <c r="T577" s="1">
        <v>41621.945918999998</v>
      </c>
      <c r="U577">
        <f>LN(ABS(F577-E577))</f>
        <v>7.9981285082897644</v>
      </c>
      <c r="V577">
        <f>LN(ABS(G577-F577))</f>
        <v>8.4243719843278644</v>
      </c>
      <c r="W577">
        <f>LN(ABS(H577-G577))</f>
        <v>8.6272701011413897</v>
      </c>
      <c r="X577">
        <f>LN((I577+L577+O577)/R577)</f>
        <v>0.13663889496272572</v>
      </c>
      <c r="Y577">
        <f>LN((J577+M577+P577)/S577)</f>
        <v>0.29601564987871226</v>
      </c>
      <c r="Z577">
        <f>LN((K577+N577+Q577)/T577)</f>
        <v>-0.15225626871894046</v>
      </c>
    </row>
    <row r="578" spans="1:26">
      <c r="A578" t="s">
        <v>10796</v>
      </c>
      <c r="B578" t="s">
        <v>10795</v>
      </c>
      <c r="C578" t="s">
        <v>10794</v>
      </c>
      <c r="D578" t="s">
        <v>8189</v>
      </c>
      <c r="E578" s="1">
        <v>322.981763</v>
      </c>
      <c r="F578" s="1">
        <v>539.23663099999999</v>
      </c>
      <c r="G578" s="1">
        <v>424.56416300000001</v>
      </c>
      <c r="H578" s="1">
        <v>322.154561</v>
      </c>
      <c r="I578" s="1"/>
      <c r="J578" s="1"/>
      <c r="K578" s="1">
        <v>212.35</v>
      </c>
      <c r="L578" s="1">
        <v>31809.620552</v>
      </c>
      <c r="M578" s="1">
        <v>28678.939065999999</v>
      </c>
      <c r="N578" s="1">
        <v>31614.885085999998</v>
      </c>
      <c r="O578" s="1">
        <v>103.597515</v>
      </c>
      <c r="P578" s="1">
        <v>270.65996799999999</v>
      </c>
      <c r="Q578" s="1">
        <v>762.48741900000005</v>
      </c>
      <c r="R578" s="1">
        <v>40143.367992</v>
      </c>
      <c r="S578" s="1">
        <v>45334.961492000002</v>
      </c>
      <c r="T578" s="1">
        <v>37679.036353000003</v>
      </c>
      <c r="U578">
        <f>LN(ABS(F578-E578))</f>
        <v>5.3764576565412794</v>
      </c>
      <c r="V578">
        <f>LN(ABS(G578-F578))</f>
        <v>4.7420799604487609</v>
      </c>
      <c r="W578">
        <f>LN(ABS(H578-G578))</f>
        <v>4.6289804777405701</v>
      </c>
      <c r="X578">
        <f>LN((I578+L578+O578)/R578)</f>
        <v>-0.22943696254211327</v>
      </c>
      <c r="Y578">
        <f>LN((J578+M578+P578)/S578)</f>
        <v>-0.44852215805823226</v>
      </c>
      <c r="Z578">
        <f>LN((K578+N578+Q578)/T578)</f>
        <v>-0.14510689680060035</v>
      </c>
    </row>
    <row r="579" spans="1:26">
      <c r="A579" t="s">
        <v>10793</v>
      </c>
      <c r="B579" t="s">
        <v>10792</v>
      </c>
      <c r="C579" t="s">
        <v>10791</v>
      </c>
      <c r="D579" t="s">
        <v>8189</v>
      </c>
      <c r="E579" s="1">
        <v>3102.448402</v>
      </c>
      <c r="F579" s="1">
        <v>2730.299861</v>
      </c>
      <c r="G579" s="1">
        <v>6445.9304309999998</v>
      </c>
      <c r="H579" s="1">
        <v>5834.6465550000003</v>
      </c>
      <c r="I579" s="1">
        <v>516.16857300000004</v>
      </c>
      <c r="J579" s="1">
        <v>258.75946499999998</v>
      </c>
      <c r="K579" s="1">
        <v>147.24109899999999</v>
      </c>
      <c r="L579" s="1">
        <v>31501.095777999999</v>
      </c>
      <c r="M579" s="1">
        <v>39518.528107999999</v>
      </c>
      <c r="N579" s="1">
        <v>39747.162238999997</v>
      </c>
      <c r="O579" s="1">
        <v>315.249348</v>
      </c>
      <c r="P579" s="1">
        <v>777.32673899999998</v>
      </c>
      <c r="Q579" s="1">
        <v>612.20067700000004</v>
      </c>
      <c r="R579" s="1">
        <v>60912.222253</v>
      </c>
      <c r="S579" s="1">
        <v>47649.020120000001</v>
      </c>
      <c r="T579" s="1">
        <v>47362.283726000001</v>
      </c>
      <c r="U579">
        <f>LN(ABS(F579-E579))</f>
        <v>5.9192930783360556</v>
      </c>
      <c r="V579">
        <f>LN(ABS(G579-F579))</f>
        <v>8.2203036789528756</v>
      </c>
      <c r="W579">
        <f>LN(ABS(H579-G579))</f>
        <v>6.4155614601122979</v>
      </c>
      <c r="X579">
        <f>LN((I579+L579+O579)/R579)</f>
        <v>-0.6333605083905619</v>
      </c>
      <c r="Y579">
        <f>LN((J579+M579+P579)/S579)</f>
        <v>-0.16121249854370107</v>
      </c>
      <c r="Z579">
        <f>LN((K579+N579+Q579)/T579)</f>
        <v>-0.15636118706097468</v>
      </c>
    </row>
    <row r="580" spans="1:26">
      <c r="A580" t="s">
        <v>10790</v>
      </c>
      <c r="B580" t="s">
        <v>10789</v>
      </c>
      <c r="C580" t="s">
        <v>10788</v>
      </c>
      <c r="D580" t="s">
        <v>8189</v>
      </c>
      <c r="E580" s="1">
        <v>18506.599816000002</v>
      </c>
      <c r="F580" s="1">
        <v>32450.425417999999</v>
      </c>
      <c r="G580" s="1">
        <v>39023.524051</v>
      </c>
      <c r="H580" s="1">
        <v>34904.592667999998</v>
      </c>
      <c r="I580" s="1">
        <v>24943.812274</v>
      </c>
      <c r="J580" s="1">
        <v>20116.037486000001</v>
      </c>
      <c r="K580" s="1">
        <v>21570.243963000001</v>
      </c>
      <c r="L580" s="1">
        <v>29020.801895000001</v>
      </c>
      <c r="M580" s="1">
        <v>40959.027298000001</v>
      </c>
      <c r="N580" s="1">
        <v>40519.198428000003</v>
      </c>
      <c r="O580" s="1">
        <v>571.64704600000005</v>
      </c>
      <c r="P580" s="1">
        <v>601.22944700000005</v>
      </c>
      <c r="Q580" s="1">
        <v>459.42965500000003</v>
      </c>
      <c r="R580" s="1">
        <v>128915.502884</v>
      </c>
      <c r="S580" s="1">
        <v>161064.07253800001</v>
      </c>
      <c r="T580" s="1">
        <v>154380.17799</v>
      </c>
      <c r="U580">
        <f>LN(ABS(F580-E580))</f>
        <v>9.5427920800935304</v>
      </c>
      <c r="V580">
        <f>LN(ABS(G580-F580))</f>
        <v>8.7907406339322165</v>
      </c>
      <c r="W580">
        <f>LN(ABS(H580-G580))</f>
        <v>8.3233490356423108</v>
      </c>
      <c r="X580">
        <f>LN((I580+L580+O580)/R580)</f>
        <v>-0.86029134952069664</v>
      </c>
      <c r="Y580">
        <f>LN((J580+M580+P580)/S580)</f>
        <v>-0.95990260500229718</v>
      </c>
      <c r="Z580">
        <f>LN((K580+N580+Q580)/T580)</f>
        <v>-0.90347004454276425</v>
      </c>
    </row>
    <row r="581" spans="1:26">
      <c r="A581" t="s">
        <v>10787</v>
      </c>
      <c r="B581" t="s">
        <v>10786</v>
      </c>
      <c r="C581" t="s">
        <v>10785</v>
      </c>
      <c r="D581" t="s">
        <v>8189</v>
      </c>
      <c r="E581" s="1">
        <v>4763.982301</v>
      </c>
      <c r="F581" s="1"/>
      <c r="G581" s="1">
        <v>2647.4204030000001</v>
      </c>
      <c r="H581" s="1">
        <v>2722.1151369999998</v>
      </c>
      <c r="I581" s="1">
        <v>4682</v>
      </c>
      <c r="J581" s="1">
        <v>2438.779325</v>
      </c>
      <c r="K581" s="1">
        <v>2700</v>
      </c>
      <c r="L581" s="1">
        <v>18748.156393000001</v>
      </c>
      <c r="M581" s="1">
        <v>13917.170975000001</v>
      </c>
      <c r="N581" s="1">
        <v>18463.247843000001</v>
      </c>
      <c r="O581" s="1">
        <v>11281.87405</v>
      </c>
      <c r="P581" s="1">
        <v>7703.7566610000003</v>
      </c>
      <c r="Q581" s="1">
        <v>25.566956999999999</v>
      </c>
      <c r="R581" s="1">
        <v>161200.72904899999</v>
      </c>
      <c r="S581" s="1">
        <v>184754.91506299999</v>
      </c>
      <c r="T581" s="1">
        <v>81796.013028999994</v>
      </c>
      <c r="U581">
        <f>LN(ABS(F581-E581))</f>
        <v>8.4688392153129577</v>
      </c>
      <c r="V581">
        <f>LN(ABS(G581-F581))</f>
        <v>7.8813410120566516</v>
      </c>
      <c r="W581">
        <f>LN(ABS(H581-G581))</f>
        <v>4.3134095943392641</v>
      </c>
      <c r="X581">
        <f>LN((I581+L581+O581)/R581)</f>
        <v>-1.5355640271865183</v>
      </c>
      <c r="Y581">
        <f>LN((J581+M581+P581)/S581)</f>
        <v>-2.0384916323709015</v>
      </c>
      <c r="Z581">
        <f>LN((K581+N581+Q581)/T581)</f>
        <v>-1.350755063271537</v>
      </c>
    </row>
    <row r="582" spans="1:26">
      <c r="A582" t="s">
        <v>10784</v>
      </c>
      <c r="B582" t="s">
        <v>10783</v>
      </c>
      <c r="C582" t="s">
        <v>10782</v>
      </c>
      <c r="D582" t="s">
        <v>8189</v>
      </c>
      <c r="E582" s="1">
        <v>229275.278077</v>
      </c>
      <c r="F582" s="1">
        <v>267429.88205700001</v>
      </c>
      <c r="G582" s="1">
        <v>242446.95918100001</v>
      </c>
      <c r="H582" s="1">
        <v>225105.221016</v>
      </c>
      <c r="I582" s="1">
        <v>188525.147891</v>
      </c>
      <c r="J582" s="1">
        <v>71361.078410000002</v>
      </c>
      <c r="K582" s="1">
        <v>35693.256165999999</v>
      </c>
      <c r="L582" s="1">
        <v>320518.70517099998</v>
      </c>
      <c r="M582" s="1">
        <v>351865.43844</v>
      </c>
      <c r="N582" s="1">
        <v>370007.51090300002</v>
      </c>
      <c r="O582" s="1">
        <v>161715.52110300001</v>
      </c>
      <c r="P582" s="1">
        <v>134169.00314399999</v>
      </c>
      <c r="Q582" s="1">
        <v>114303.707045</v>
      </c>
      <c r="R582" s="1">
        <v>1025192.11685</v>
      </c>
      <c r="S582" s="1">
        <v>1070893.0615900001</v>
      </c>
      <c r="T582" s="1">
        <v>1011768.47812</v>
      </c>
      <c r="U582">
        <f>LN(ABS(F582-E582))</f>
        <v>10.549401710427306</v>
      </c>
      <c r="V582">
        <f>LN(ABS(G582-F582))</f>
        <v>10.125947785481507</v>
      </c>
      <c r="W582">
        <f>LN(ABS(H582-G582))</f>
        <v>9.7608714855069003</v>
      </c>
      <c r="X582">
        <f>LN((I582+L582+O582)/R582)</f>
        <v>-0.42422484022793089</v>
      </c>
      <c r="Y582">
        <f>LN((J582+M582+P582)/S582)</f>
        <v>-0.6529731386515043</v>
      </c>
      <c r="Z582">
        <f>LN((K582+N582+Q582)/T582)</f>
        <v>-0.66561763150895381</v>
      </c>
    </row>
    <row r="583" spans="1:26">
      <c r="A583" t="s">
        <v>10781</v>
      </c>
      <c r="B583" t="s">
        <v>10780</v>
      </c>
      <c r="C583" t="s">
        <v>10779</v>
      </c>
      <c r="D583" t="s">
        <v>8189</v>
      </c>
      <c r="E583" s="1">
        <v>120</v>
      </c>
      <c r="F583" s="1">
        <v>82.535004999999998</v>
      </c>
      <c r="G583" s="1">
        <v>116.655563</v>
      </c>
      <c r="H583" s="1">
        <v>282.16323299999999</v>
      </c>
      <c r="I583" s="1">
        <v>101.602901</v>
      </c>
      <c r="J583" s="1">
        <v>2712.3546219999998</v>
      </c>
      <c r="K583" s="1">
        <v>225.21789999999999</v>
      </c>
      <c r="L583" s="1">
        <v>9688.1974219999993</v>
      </c>
      <c r="M583" s="1">
        <v>14248.764032999999</v>
      </c>
      <c r="N583" s="1">
        <v>12547.240094999999</v>
      </c>
      <c r="O583" s="1">
        <v>550.61069199999997</v>
      </c>
      <c r="P583" s="1">
        <v>223.954519</v>
      </c>
      <c r="Q583" s="1">
        <v>926.59252200000003</v>
      </c>
      <c r="R583" s="1">
        <v>11914.377242</v>
      </c>
      <c r="S583" s="1">
        <v>15672.664161000001</v>
      </c>
      <c r="T583" s="1">
        <v>15712.61003</v>
      </c>
      <c r="U583">
        <f>LN(ABS(F583-E583))</f>
        <v>3.6234070303583712</v>
      </c>
      <c r="V583">
        <f>LN(ABS(G583-F583))</f>
        <v>3.5299000765343012</v>
      </c>
      <c r="W583">
        <f>LN(ABS(H583-G583))</f>
        <v>5.1090175381541245</v>
      </c>
      <c r="X583">
        <f>LN((I583+L583+O583)/R583)</f>
        <v>-0.14168622417186141</v>
      </c>
      <c r="Y583">
        <f>LN((J583+M583+P583)/S583)</f>
        <v>9.2123109735676625E-2</v>
      </c>
      <c r="Z583">
        <f>LN((K583+N583+Q583)/T583)</f>
        <v>-0.13713705149281297</v>
      </c>
    </row>
    <row r="584" spans="1:26">
      <c r="A584" t="s">
        <v>10778</v>
      </c>
      <c r="B584" t="s">
        <v>10777</v>
      </c>
      <c r="C584" t="s">
        <v>10776</v>
      </c>
      <c r="D584" t="s">
        <v>8189</v>
      </c>
      <c r="E584" s="1">
        <v>11751.765418000001</v>
      </c>
      <c r="F584" s="1">
        <v>16080.504398999999</v>
      </c>
      <c r="G584" s="1">
        <v>17825.512938</v>
      </c>
      <c r="H584" s="1">
        <v>14054.422254999999</v>
      </c>
      <c r="I584" s="1">
        <v>634.15350000000001</v>
      </c>
      <c r="J584" s="1">
        <v>144.265871</v>
      </c>
      <c r="K584" s="1">
        <v>463.84027300000002</v>
      </c>
      <c r="L584" s="1">
        <v>17303.836134000001</v>
      </c>
      <c r="M584" s="1">
        <v>16247.515023</v>
      </c>
      <c r="N584" s="1">
        <v>20172.305422000001</v>
      </c>
      <c r="O584" s="1">
        <v>150.991219</v>
      </c>
      <c r="P584" s="1">
        <v>250.69157799999999</v>
      </c>
      <c r="Q584" s="1">
        <v>401.401906</v>
      </c>
      <c r="R584" s="1">
        <v>107109.731342</v>
      </c>
      <c r="S584" s="1">
        <v>116583.23634600001</v>
      </c>
      <c r="T584" s="1">
        <v>123186.85928800001</v>
      </c>
      <c r="U584">
        <f>LN(ABS(F584-E584))</f>
        <v>8.3730315501748418</v>
      </c>
      <c r="V584">
        <f>LN(ABS(G584-F584))</f>
        <v>7.4645147280342972</v>
      </c>
      <c r="W584">
        <f>LN(ABS(H584-G584))</f>
        <v>8.2351195444367367</v>
      </c>
      <c r="X584">
        <f>LN((I584+L584+O584)/R584)</f>
        <v>-1.7785508752991777</v>
      </c>
      <c r="Y584">
        <f>LN((J584+M584+P584)/S584)</f>
        <v>-1.9466474825499702</v>
      </c>
      <c r="Z584">
        <f>LN((K584+N584+Q584)/T584)</f>
        <v>-1.7673935615991259</v>
      </c>
    </row>
    <row r="585" spans="1:26">
      <c r="A585" t="s">
        <v>10775</v>
      </c>
      <c r="B585" t="s">
        <v>10774</v>
      </c>
      <c r="C585" t="s">
        <v>10773</v>
      </c>
      <c r="D585" t="s">
        <v>8189</v>
      </c>
      <c r="E585" s="1">
        <v>25569.384249999999</v>
      </c>
      <c r="F585" s="1">
        <v>32855.927680000001</v>
      </c>
      <c r="G585" s="1">
        <v>26474.394542999999</v>
      </c>
      <c r="H585" s="1">
        <v>21782.328147</v>
      </c>
      <c r="I585" s="1"/>
      <c r="J585" s="1"/>
      <c r="K585" s="1">
        <v>9.9</v>
      </c>
      <c r="L585" s="1">
        <v>20676.380765999998</v>
      </c>
      <c r="M585" s="1">
        <v>25504.178745000001</v>
      </c>
      <c r="N585" s="1">
        <v>27730.337877999998</v>
      </c>
      <c r="O585" s="1">
        <v>836.65490499999999</v>
      </c>
      <c r="P585" s="1">
        <v>532.174801</v>
      </c>
      <c r="Q585" s="1">
        <v>452.143981</v>
      </c>
      <c r="R585" s="1">
        <v>114730.748269</v>
      </c>
      <c r="S585" s="1">
        <v>98815.481446999998</v>
      </c>
      <c r="T585" s="1">
        <v>92891.763735999994</v>
      </c>
      <c r="U585">
        <f>LN(ABS(F585-E585))</f>
        <v>8.8937845602936001</v>
      </c>
      <c r="V585">
        <f>LN(ABS(G585-F585))</f>
        <v>8.7611636510755648</v>
      </c>
      <c r="W585">
        <f>LN(ABS(H585-G585))</f>
        <v>8.4536283605683842</v>
      </c>
      <c r="X585">
        <f>LN((I585+L585+O585)/R585)</f>
        <v>-1.673929002108389</v>
      </c>
      <c r="Y585">
        <f>LN((J585+M585+P585)/S585)</f>
        <v>-1.3337605125470031</v>
      </c>
      <c r="Z585">
        <f>LN((K585+N585+Q585)/T585)</f>
        <v>-1.1923831899767023</v>
      </c>
    </row>
    <row r="586" spans="1:26">
      <c r="A586" t="s">
        <v>10772</v>
      </c>
      <c r="B586" t="s">
        <v>10771</v>
      </c>
      <c r="C586" t="s">
        <v>10770</v>
      </c>
      <c r="D586" t="s">
        <v>8189</v>
      </c>
      <c r="E586" s="1">
        <v>34753.247018000002</v>
      </c>
      <c r="F586" s="1">
        <v>56227.902882000002</v>
      </c>
      <c r="G586" s="1">
        <v>67099.958318999998</v>
      </c>
      <c r="H586" s="1">
        <v>86698.597531000007</v>
      </c>
      <c r="I586" s="1">
        <v>3820.905941</v>
      </c>
      <c r="J586" s="1">
        <v>2263.9314720000002</v>
      </c>
      <c r="K586" s="1">
        <v>1467.7347580000001</v>
      </c>
      <c r="L586" s="1">
        <v>95155.868688000002</v>
      </c>
      <c r="M586" s="1">
        <v>113858.22173200001</v>
      </c>
      <c r="N586" s="1">
        <v>129499.64986799999</v>
      </c>
      <c r="O586" s="1">
        <v>1951.102991</v>
      </c>
      <c r="P586" s="1">
        <v>3025.0410710000001</v>
      </c>
      <c r="Q586" s="1">
        <v>1195.4331520000001</v>
      </c>
      <c r="R586" s="1">
        <v>252823.395602</v>
      </c>
      <c r="S586" s="1">
        <v>257732.224648</v>
      </c>
      <c r="T586" s="1">
        <v>279669.66132499999</v>
      </c>
      <c r="U586">
        <f>LN(ABS(F586-E586))</f>
        <v>9.9746287217648</v>
      </c>
      <c r="V586">
        <f>LN(ABS(G586-F586))</f>
        <v>9.2939510548797895</v>
      </c>
      <c r="W586">
        <f>LN(ABS(H586-G586))</f>
        <v>9.8832154148491931</v>
      </c>
      <c r="X586">
        <f>LN((I586+L586+O586)/R586)</f>
        <v>-0.91828502509230314</v>
      </c>
      <c r="Y586">
        <f>LN((J586+M586+P586)/S586)</f>
        <v>-0.77156150155202508</v>
      </c>
      <c r="Z586">
        <f>LN((K586+N586+Q586)/T586)</f>
        <v>-0.74957449519284403</v>
      </c>
    </row>
    <row r="587" spans="1:26">
      <c r="A587" t="s">
        <v>10769</v>
      </c>
      <c r="B587" t="s">
        <v>10768</v>
      </c>
      <c r="C587" t="s">
        <v>10767</v>
      </c>
      <c r="D587" t="s">
        <v>8189</v>
      </c>
      <c r="E587" s="1">
        <v>7975.9089830000003</v>
      </c>
      <c r="F587" s="1">
        <v>8615.6115239999999</v>
      </c>
      <c r="G587" s="1">
        <v>7462.0591990000003</v>
      </c>
      <c r="H587" s="1">
        <v>8684.8194339999991</v>
      </c>
      <c r="I587" s="1">
        <v>10384.799919999999</v>
      </c>
      <c r="J587" s="1">
        <v>7265.8916630000003</v>
      </c>
      <c r="K587" s="1">
        <v>8189.5932240000002</v>
      </c>
      <c r="L587" s="1">
        <v>17486.540295999999</v>
      </c>
      <c r="M587" s="1">
        <v>20220.921504000002</v>
      </c>
      <c r="N587" s="1">
        <v>21141.36393</v>
      </c>
      <c r="O587" s="1">
        <v>448.46716600000002</v>
      </c>
      <c r="P587" s="1">
        <v>887.12350600000002</v>
      </c>
      <c r="Q587" s="1">
        <v>165.84002899999999</v>
      </c>
      <c r="R587" s="1">
        <v>38930.760090000003</v>
      </c>
      <c r="S587" s="1">
        <v>41168.533369999997</v>
      </c>
      <c r="T587" s="1">
        <v>42621.431402000002</v>
      </c>
      <c r="U587">
        <f>LN(ABS(F587-E587))</f>
        <v>6.4610032886226589</v>
      </c>
      <c r="V587">
        <f>LN(ABS(G587-F587))</f>
        <v>7.0506014385269022</v>
      </c>
      <c r="W587">
        <f>LN(ABS(H587-G587))</f>
        <v>7.1088660698608184</v>
      </c>
      <c r="X587">
        <f>LN((I587+L587+O587)/R587)</f>
        <v>-0.31822321864363534</v>
      </c>
      <c r="Y587">
        <f>LN((J587+M587+P587)/S587)</f>
        <v>-0.37220321037200998</v>
      </c>
      <c r="Z587">
        <f>LN((K587+N587+Q587)/T587)</f>
        <v>-0.36807552394088661</v>
      </c>
    </row>
    <row r="588" spans="1:26">
      <c r="A588" t="s">
        <v>10766</v>
      </c>
      <c r="B588" t="s">
        <v>10765</v>
      </c>
      <c r="C588" t="s">
        <v>10764</v>
      </c>
      <c r="D588" t="s">
        <v>8189</v>
      </c>
      <c r="E588" s="1">
        <v>6389.2972820000005</v>
      </c>
      <c r="F588" s="1">
        <v>10654.195068000001</v>
      </c>
      <c r="G588" s="1">
        <v>20629.379559000001</v>
      </c>
      <c r="H588" s="1">
        <v>18058.449140000001</v>
      </c>
      <c r="I588" s="1">
        <v>191.20210599999999</v>
      </c>
      <c r="J588" s="1">
        <v>99.75</v>
      </c>
      <c r="K588" s="1">
        <v>1555.9168380000001</v>
      </c>
      <c r="L588" s="1">
        <v>21126.583447000001</v>
      </c>
      <c r="M588" s="1">
        <v>34368.424907000001</v>
      </c>
      <c r="N588" s="1">
        <v>73741.531296999994</v>
      </c>
      <c r="O588" s="1">
        <v>485.49917900000003</v>
      </c>
      <c r="P588" s="1">
        <v>725.41064800000004</v>
      </c>
      <c r="Q588" s="1">
        <v>596.62113899999997</v>
      </c>
      <c r="R588" s="1">
        <v>82295.111629000006</v>
      </c>
      <c r="S588" s="1">
        <v>99986.925428999995</v>
      </c>
      <c r="T588" s="1">
        <v>183257.36276399999</v>
      </c>
      <c r="U588">
        <f>LN(ABS(F588-E588))</f>
        <v>8.3581734938707175</v>
      </c>
      <c r="V588">
        <f>LN(ABS(G588-F588))</f>
        <v>9.2078557369253726</v>
      </c>
      <c r="W588">
        <f>LN(ABS(H588-G588))</f>
        <v>7.852023143111249</v>
      </c>
      <c r="X588">
        <f>LN((I588+L588+O588)/R588)</f>
        <v>-1.3282510747200658</v>
      </c>
      <c r="Y588">
        <f>LN((J588+M588+P588)/S588)</f>
        <v>-1.0441755942828508</v>
      </c>
      <c r="Z588">
        <f>LN((K588+N588+Q588)/T588)</f>
        <v>-0.88155297608749073</v>
      </c>
    </row>
    <row r="589" spans="1:26">
      <c r="A589" t="s">
        <v>10763</v>
      </c>
      <c r="B589" t="s">
        <v>10762</v>
      </c>
      <c r="C589" t="s">
        <v>10761</v>
      </c>
      <c r="D589" t="s">
        <v>8189</v>
      </c>
      <c r="E589" s="1">
        <v>11664.338338</v>
      </c>
      <c r="F589" s="1">
        <v>13113.586788000001</v>
      </c>
      <c r="G589" s="1">
        <v>12799.456505</v>
      </c>
      <c r="H589" s="1">
        <v>13010.149622000001</v>
      </c>
      <c r="I589" s="1">
        <v>262.88211899999999</v>
      </c>
      <c r="J589" s="1">
        <v>48.729869999999998</v>
      </c>
      <c r="K589" s="1">
        <v>126.0213</v>
      </c>
      <c r="L589" s="1">
        <v>5022.3067339999998</v>
      </c>
      <c r="M589" s="1">
        <v>7516.8217560000003</v>
      </c>
      <c r="N589" s="1">
        <v>8651.5635239999992</v>
      </c>
      <c r="O589" s="1">
        <v>68.440094000000002</v>
      </c>
      <c r="P589" s="1">
        <v>94.485917000000001</v>
      </c>
      <c r="Q589" s="1">
        <v>51.805359000000003</v>
      </c>
      <c r="R589" s="1">
        <v>46348.190603000003</v>
      </c>
      <c r="S589" s="1">
        <v>46412.112483999997</v>
      </c>
      <c r="T589" s="1">
        <v>46376.781246999999</v>
      </c>
      <c r="U589">
        <f>LN(ABS(F589-E589))</f>
        <v>7.2788003907005541</v>
      </c>
      <c r="V589">
        <f>LN(ABS(G589-F589))</f>
        <v>5.7498078138679771</v>
      </c>
      <c r="W589">
        <f>LN(ABS(H589-G589))</f>
        <v>5.3504026529770812</v>
      </c>
      <c r="X589">
        <f>LN((I589+L589+O589)/R589)</f>
        <v>-2.1584076147468063</v>
      </c>
      <c r="Y589">
        <f>LN((J589+M589+P589)/S589)</f>
        <v>-1.8015435851642836</v>
      </c>
      <c r="Z589">
        <f>LN((K589+N589+Q589)/T589)</f>
        <v>-1.6587129795457043</v>
      </c>
    </row>
    <row r="590" spans="1:26">
      <c r="A590" t="s">
        <v>10760</v>
      </c>
      <c r="B590" t="s">
        <v>10759</v>
      </c>
      <c r="C590" t="s">
        <v>10758</v>
      </c>
      <c r="D590" t="s">
        <v>8189</v>
      </c>
      <c r="E590" s="1">
        <v>126209.155378</v>
      </c>
      <c r="F590" s="1">
        <v>126972.467068</v>
      </c>
      <c r="G590" s="1">
        <v>143054.68112600001</v>
      </c>
      <c r="H590" s="1">
        <v>185722.960353</v>
      </c>
      <c r="I590" s="1">
        <v>5528.6172109999998</v>
      </c>
      <c r="J590" s="1">
        <v>5982.5453530000004</v>
      </c>
      <c r="K590" s="1">
        <v>6767.4486399999996</v>
      </c>
      <c r="L590" s="1">
        <v>91319.678685999999</v>
      </c>
      <c r="M590" s="1">
        <v>92740.469159999993</v>
      </c>
      <c r="N590" s="1">
        <v>97481.781256000002</v>
      </c>
      <c r="O590" s="1">
        <v>2442.2606949999999</v>
      </c>
      <c r="P590" s="1">
        <v>5918.488026</v>
      </c>
      <c r="Q590" s="1">
        <v>3082.0983620000002</v>
      </c>
      <c r="R590" s="1">
        <v>194701.93791499999</v>
      </c>
      <c r="S590" s="1">
        <v>211026.51026099999</v>
      </c>
      <c r="T590" s="1">
        <v>233897.71692599999</v>
      </c>
      <c r="U590">
        <f>LN(ABS(F590-E590))</f>
        <v>6.6376664537664141</v>
      </c>
      <c r="V590">
        <f>LN(ABS(G590-F590))</f>
        <v>9.6854692234286652</v>
      </c>
      <c r="W590">
        <f>LN(ABS(H590-G590))</f>
        <v>10.661211047902267</v>
      </c>
      <c r="X590">
        <f>LN((I590+L590+O590)/R590)</f>
        <v>-0.67341939891668201</v>
      </c>
      <c r="Y590">
        <f>LN((J590+M590+P590)/S590)</f>
        <v>-0.70144351989895815</v>
      </c>
      <c r="Z590">
        <f>LN((K590+N590+Q590)/T590)</f>
        <v>-0.77896333676895291</v>
      </c>
    </row>
    <row r="591" spans="1:26">
      <c r="A591" t="s">
        <v>10757</v>
      </c>
      <c r="B591" t="s">
        <v>10756</v>
      </c>
      <c r="C591" t="s">
        <v>10755</v>
      </c>
      <c r="D591" t="s">
        <v>8189</v>
      </c>
      <c r="E591" s="1">
        <v>71715.074544000003</v>
      </c>
      <c r="F591" s="1">
        <v>95676.536143999998</v>
      </c>
      <c r="G591" s="1">
        <v>110973.303604</v>
      </c>
      <c r="H591" s="1">
        <v>119317.74628000001</v>
      </c>
      <c r="I591" s="1">
        <v>17637.585289999999</v>
      </c>
      <c r="J591" s="1">
        <v>14369.903893999999</v>
      </c>
      <c r="K591" s="1">
        <v>10725.188803999999</v>
      </c>
      <c r="L591" s="1">
        <v>153338.55196099999</v>
      </c>
      <c r="M591" s="1">
        <v>151974.63115299999</v>
      </c>
      <c r="N591" s="1">
        <v>143659.50237500001</v>
      </c>
      <c r="O591" s="1">
        <v>4571.8874169999999</v>
      </c>
      <c r="P591" s="1">
        <v>10249.248579999999</v>
      </c>
      <c r="Q591" s="1">
        <v>5608.9452419999998</v>
      </c>
      <c r="R591" s="1">
        <v>408839.28587700002</v>
      </c>
      <c r="S591" s="1">
        <v>498450.378684</v>
      </c>
      <c r="T591" s="1">
        <v>517561.33006000001</v>
      </c>
      <c r="U591">
        <f>LN(ABS(F591-E591))</f>
        <v>10.084202052038309</v>
      </c>
      <c r="V591">
        <f>LN(ABS(G591-F591))</f>
        <v>9.635396807934189</v>
      </c>
      <c r="W591">
        <f>LN(ABS(H591-G591))</f>
        <v>9.0293510484852266</v>
      </c>
      <c r="X591">
        <f>LN((I591+L591+O591)/R591)</f>
        <v>-0.84540948445012642</v>
      </c>
      <c r="Y591">
        <f>LN((J591+M591+P591)/S591)</f>
        <v>-1.0376519559413648</v>
      </c>
      <c r="Z591">
        <f>LN((K591+N591+Q591)/T591)</f>
        <v>-1.1739939882366104</v>
      </c>
    </row>
    <row r="592" spans="1:26">
      <c r="A592" t="s">
        <v>10754</v>
      </c>
      <c r="B592" t="s">
        <v>10753</v>
      </c>
      <c r="C592" t="s">
        <v>10752</v>
      </c>
      <c r="D592" t="s">
        <v>8189</v>
      </c>
      <c r="E592" s="1">
        <v>123360.180502</v>
      </c>
      <c r="F592" s="1">
        <v>221631.03737500001</v>
      </c>
      <c r="G592" s="1">
        <v>271073.69878400001</v>
      </c>
      <c r="H592" s="1">
        <v>243493.365448</v>
      </c>
      <c r="I592" s="1">
        <v>1498.3183799999999</v>
      </c>
      <c r="J592" s="1">
        <v>6105.5044019999996</v>
      </c>
      <c r="K592" s="1">
        <v>2435.9230480000001</v>
      </c>
      <c r="L592" s="1">
        <v>166294.043936</v>
      </c>
      <c r="M592" s="1">
        <v>199337.42304600001</v>
      </c>
      <c r="N592" s="1">
        <v>250173.32962800001</v>
      </c>
      <c r="O592" s="1">
        <v>7054.5672009999998</v>
      </c>
      <c r="P592" s="1">
        <v>7154.7405740000004</v>
      </c>
      <c r="Q592" s="1">
        <v>5197.6445599999997</v>
      </c>
      <c r="R592" s="1">
        <v>382661.17233899998</v>
      </c>
      <c r="S592" s="1">
        <v>481052.275394</v>
      </c>
      <c r="T592" s="1">
        <v>483703.20872699999</v>
      </c>
      <c r="U592">
        <f>LN(ABS(F592-E592))</f>
        <v>11.495482790897169</v>
      </c>
      <c r="V592">
        <f>LN(ABS(G592-F592))</f>
        <v>10.808568921770918</v>
      </c>
      <c r="W592">
        <f>LN(ABS(H592-G592))</f>
        <v>10.224858237423639</v>
      </c>
      <c r="X592">
        <f>LN((I592+L592+O592)/R592)</f>
        <v>-0.78323902742314644</v>
      </c>
      <c r="Y592">
        <f>LN((J592+M592+P592)/S592)</f>
        <v>-0.81657444785786903</v>
      </c>
      <c r="Z592">
        <f>LN((K592+N592+Q592)/T592)</f>
        <v>-0.6292606691602125</v>
      </c>
    </row>
    <row r="593" spans="1:26">
      <c r="A593" t="s">
        <v>10751</v>
      </c>
      <c r="B593" t="s">
        <v>10750</v>
      </c>
      <c r="C593" t="s">
        <v>10749</v>
      </c>
      <c r="D593" t="s">
        <v>8189</v>
      </c>
      <c r="E593" s="1">
        <v>15943.044545000001</v>
      </c>
      <c r="F593" s="1">
        <v>16333.966349</v>
      </c>
      <c r="G593" s="1">
        <v>21564.454429000001</v>
      </c>
      <c r="H593" s="1">
        <v>17996.127507000001</v>
      </c>
      <c r="I593" s="1">
        <v>3647.0949270000001</v>
      </c>
      <c r="J593" s="1">
        <v>1992.6384</v>
      </c>
      <c r="K593" s="1">
        <v>602.79115999999999</v>
      </c>
      <c r="L593" s="1">
        <v>17724.186871999998</v>
      </c>
      <c r="M593" s="1">
        <v>18236.900795000001</v>
      </c>
      <c r="N593" s="1">
        <v>14277.921296</v>
      </c>
      <c r="O593" s="1">
        <v>2241.9871659999999</v>
      </c>
      <c r="P593" s="1">
        <v>1897.5401320000001</v>
      </c>
      <c r="Q593" s="1">
        <v>1292.188766</v>
      </c>
      <c r="R593" s="1">
        <v>70370.707406999994</v>
      </c>
      <c r="S593" s="1">
        <v>60884.070833999998</v>
      </c>
      <c r="T593" s="1">
        <v>52521.346511999996</v>
      </c>
      <c r="U593">
        <f>LN(ABS(F593-E593))</f>
        <v>5.9685075502149232</v>
      </c>
      <c r="V593">
        <f>LN(ABS(G593-F593))</f>
        <v>8.5622598758403914</v>
      </c>
      <c r="W593">
        <f>LN(ABS(H593-G593))</f>
        <v>8.1798521156235591</v>
      </c>
      <c r="X593">
        <f>LN((I593+L593+O593)/R593)</f>
        <v>-1.0919682902954975</v>
      </c>
      <c r="Y593">
        <f>LN((J593+M593+P593)/S593)</f>
        <v>-1.0121694104828514</v>
      </c>
      <c r="Z593">
        <f>LN((K593+N593+Q593)/T593)</f>
        <v>-1.1778826096544051</v>
      </c>
    </row>
    <row r="594" spans="1:26">
      <c r="A594" t="s">
        <v>10748</v>
      </c>
      <c r="B594" t="s">
        <v>10747</v>
      </c>
      <c r="C594" t="s">
        <v>10746</v>
      </c>
      <c r="D594" t="s">
        <v>8189</v>
      </c>
      <c r="E594" s="1">
        <v>19893.924919000001</v>
      </c>
      <c r="F594" s="1">
        <v>23517.778418999998</v>
      </c>
      <c r="G594" s="1">
        <v>37799.409800000001</v>
      </c>
      <c r="H594" s="1">
        <v>47438.906021000003</v>
      </c>
      <c r="I594" s="1">
        <v>18309.424818</v>
      </c>
      <c r="J594" s="1">
        <v>23023.735830000001</v>
      </c>
      <c r="K594" s="1">
        <v>21815.015093999998</v>
      </c>
      <c r="L594" s="1">
        <v>56638.473490999997</v>
      </c>
      <c r="M594" s="1">
        <v>79198.239463999998</v>
      </c>
      <c r="N594" s="1">
        <v>86761.705635999999</v>
      </c>
      <c r="O594" s="1">
        <v>2055.33599</v>
      </c>
      <c r="P594" s="1">
        <v>9890.7666520000002</v>
      </c>
      <c r="Q594" s="1">
        <v>10275.162769</v>
      </c>
      <c r="R594" s="1">
        <v>93695.587834000005</v>
      </c>
      <c r="S594" s="1">
        <v>129299.146972</v>
      </c>
      <c r="T594" s="1">
        <v>166823.94536099999</v>
      </c>
      <c r="U594">
        <f>LN(ABS(F594-E594))</f>
        <v>8.1952932414009467</v>
      </c>
      <c r="V594">
        <f>LN(ABS(G594-F594))</f>
        <v>9.5667294717353606</v>
      </c>
      <c r="W594">
        <f>LN(ABS(H594-G594))</f>
        <v>9.173624127006665</v>
      </c>
      <c r="X594">
        <f>LN((I594+L594+O594)/R594)</f>
        <v>-0.19620367506331307</v>
      </c>
      <c r="Y594">
        <f>LN((J594+M594+P594)/S594)</f>
        <v>-0.14262369897216368</v>
      </c>
      <c r="Z594">
        <f>LN((K594+N594+Q594)/T594)</f>
        <v>-0.33906099556201474</v>
      </c>
    </row>
    <row r="595" spans="1:26">
      <c r="A595" t="s">
        <v>10745</v>
      </c>
      <c r="B595" t="s">
        <v>10744</v>
      </c>
      <c r="C595" t="s">
        <v>10743</v>
      </c>
      <c r="D595" t="s">
        <v>8189</v>
      </c>
      <c r="E595" s="1">
        <v>12016.253502</v>
      </c>
      <c r="F595" s="1">
        <v>17592.872574000001</v>
      </c>
      <c r="G595" s="1">
        <v>26141.207804999998</v>
      </c>
      <c r="H595" s="1">
        <v>25115.935704</v>
      </c>
      <c r="I595" s="1">
        <v>3877.5922110000001</v>
      </c>
      <c r="J595" s="1">
        <v>5265.976095</v>
      </c>
      <c r="K595" s="1">
        <v>2422.3944499999998</v>
      </c>
      <c r="L595" s="1">
        <v>8974.6636180000005</v>
      </c>
      <c r="M595" s="1">
        <v>12119.609130000001</v>
      </c>
      <c r="N595" s="1">
        <v>15672.390652</v>
      </c>
      <c r="O595" s="1">
        <v>320.046111</v>
      </c>
      <c r="P595" s="1">
        <v>1251.343145</v>
      </c>
      <c r="Q595" s="1">
        <v>619.17281100000002</v>
      </c>
      <c r="R595" s="1">
        <v>28926.145454000001</v>
      </c>
      <c r="S595" s="1">
        <v>33647.256389000002</v>
      </c>
      <c r="T595" s="1">
        <v>37148.806922000003</v>
      </c>
      <c r="U595">
        <f>LN(ABS(F595-E595))</f>
        <v>8.6263379706678531</v>
      </c>
      <c r="V595">
        <f>LN(ABS(G595-F595))</f>
        <v>9.0534918331478256</v>
      </c>
      <c r="W595">
        <f>LN(ABS(H595-G595))</f>
        <v>6.9327133207333143</v>
      </c>
      <c r="X595">
        <f>LN((I595+L595+O595)/R595)</f>
        <v>-0.78662958600730026</v>
      </c>
      <c r="Y595">
        <f>LN((J595+M595+P595)/S595)</f>
        <v>-0.59078651034598695</v>
      </c>
      <c r="Z595">
        <f>LN((K595+N595+Q595)/T595)</f>
        <v>-0.68566199760009461</v>
      </c>
    </row>
    <row r="596" spans="1:26">
      <c r="A596" t="s">
        <v>10742</v>
      </c>
      <c r="B596" t="s">
        <v>10741</v>
      </c>
      <c r="C596" t="s">
        <v>10740</v>
      </c>
      <c r="D596" t="s">
        <v>8189</v>
      </c>
      <c r="E596" s="1">
        <v>18885.934864999999</v>
      </c>
      <c r="F596" s="1">
        <v>22173.799413000001</v>
      </c>
      <c r="G596" s="1">
        <v>14887.728772</v>
      </c>
      <c r="H596" s="1">
        <v>14109.79401</v>
      </c>
      <c r="I596" s="1"/>
      <c r="J596" s="1"/>
      <c r="K596" s="1"/>
      <c r="L596" s="1">
        <v>28343.783256999999</v>
      </c>
      <c r="M596" s="1">
        <v>27531.253725999999</v>
      </c>
      <c r="N596" s="1">
        <v>22899.153191000001</v>
      </c>
      <c r="O596" s="1">
        <v>273.57827700000001</v>
      </c>
      <c r="P596" s="1">
        <v>196.64594</v>
      </c>
      <c r="Q596" s="1">
        <v>163.90022400000001</v>
      </c>
      <c r="R596" s="1">
        <v>62882.187372</v>
      </c>
      <c r="S596" s="1">
        <v>50467.594616000002</v>
      </c>
      <c r="T596" s="1">
        <v>47376.109376</v>
      </c>
      <c r="U596">
        <f>LN(ABS(F596-E596))</f>
        <v>8.0979935594637507</v>
      </c>
      <c r="V596">
        <f>LN(ABS(G596-F596))</f>
        <v>8.8937196729648242</v>
      </c>
      <c r="W596">
        <f>LN(ABS(H596-G596))</f>
        <v>6.6566426671920569</v>
      </c>
      <c r="X596">
        <f>LN((I596+L596+O596)/R596)</f>
        <v>-0.7872493536754156</v>
      </c>
      <c r="Y596">
        <f>LN((J596+M596+P596)/S596)</f>
        <v>-0.59889232507905898</v>
      </c>
      <c r="Z596">
        <f>LN((K596+N596+Q596)/T596)</f>
        <v>-0.71988616220886836</v>
      </c>
    </row>
    <row r="597" spans="1:26">
      <c r="A597" t="s">
        <v>10739</v>
      </c>
      <c r="B597" t="s">
        <v>10738</v>
      </c>
      <c r="C597" t="s">
        <v>10737</v>
      </c>
      <c r="D597" t="s">
        <v>8189</v>
      </c>
      <c r="E597" s="1">
        <v>68606.148197999995</v>
      </c>
      <c r="F597" s="1">
        <v>75200.261192999998</v>
      </c>
      <c r="G597" s="1">
        <v>86619.656988000002</v>
      </c>
      <c r="H597" s="1">
        <v>97686.712624000007</v>
      </c>
      <c r="I597" s="1">
        <v>2224.87934</v>
      </c>
      <c r="J597" s="1">
        <v>6444.7168620000002</v>
      </c>
      <c r="K597" s="1">
        <v>7203.5528279999999</v>
      </c>
      <c r="L597" s="1">
        <v>33618.390106999999</v>
      </c>
      <c r="M597" s="1">
        <v>35490.736969999998</v>
      </c>
      <c r="N597" s="1">
        <v>43848.345480000004</v>
      </c>
      <c r="O597" s="1">
        <v>8914.6030050000008</v>
      </c>
      <c r="P597" s="1">
        <v>9879.0083329999998</v>
      </c>
      <c r="Q597" s="1">
        <v>4955.0852480000003</v>
      </c>
      <c r="R597" s="1">
        <v>128100.353061</v>
      </c>
      <c r="S597" s="1">
        <v>149590.30545799999</v>
      </c>
      <c r="T597" s="1">
        <v>191140.145151</v>
      </c>
      <c r="U597">
        <f>LN(ABS(F597-E597))</f>
        <v>8.7939325595176143</v>
      </c>
      <c r="V597">
        <f>LN(ABS(G597-F597))</f>
        <v>9.3430685741921309</v>
      </c>
      <c r="W597">
        <f>LN(ABS(H597-G597))</f>
        <v>9.311728013450125</v>
      </c>
      <c r="X597">
        <f>LN((I597+L597+O597)/R597)</f>
        <v>-1.051546615071008</v>
      </c>
      <c r="Y597">
        <f>LN((J597+M597+P597)/S597)</f>
        <v>-1.0602309576793143</v>
      </c>
      <c r="Z597">
        <f>LN((K597+N597+Q597)/T597)</f>
        <v>-1.2275305139168986</v>
      </c>
    </row>
    <row r="598" spans="1:26">
      <c r="A598" t="s">
        <v>10736</v>
      </c>
      <c r="B598" t="s">
        <v>10735</v>
      </c>
      <c r="C598" t="s">
        <v>10734</v>
      </c>
      <c r="D598" t="s">
        <v>8189</v>
      </c>
      <c r="E598" s="1">
        <v>2319.6737929999999</v>
      </c>
      <c r="F598" s="1">
        <v>1642.3220610000001</v>
      </c>
      <c r="G598" s="1">
        <v>1606.0932889999999</v>
      </c>
      <c r="H598" s="1">
        <v>2510.4325170000002</v>
      </c>
      <c r="I598" s="1">
        <v>47.450299999999999</v>
      </c>
      <c r="J598" s="1">
        <v>407.40287499999999</v>
      </c>
      <c r="K598" s="1">
        <v>135.17145199999999</v>
      </c>
      <c r="L598" s="1">
        <v>72162.082664000001</v>
      </c>
      <c r="M598" s="1">
        <v>77598.935649000006</v>
      </c>
      <c r="N598" s="1">
        <v>83233.444399</v>
      </c>
      <c r="O598" s="1">
        <v>635.45711100000005</v>
      </c>
      <c r="P598" s="1">
        <v>698.23188900000002</v>
      </c>
      <c r="Q598" s="1">
        <v>855.45278800000006</v>
      </c>
      <c r="R598" s="1">
        <v>83786.066724999997</v>
      </c>
      <c r="S598" s="1">
        <v>125707.330224</v>
      </c>
      <c r="T598" s="1">
        <v>394152.829287</v>
      </c>
      <c r="U598">
        <f>LN(ABS(F598-E598))</f>
        <v>6.5181906830471714</v>
      </c>
      <c r="V598">
        <f>LN(ABS(G598-F598))</f>
        <v>3.5898536097700395</v>
      </c>
      <c r="W598">
        <f>LN(ABS(H598-G598))</f>
        <v>6.8072045422150635</v>
      </c>
      <c r="X598">
        <f>LN((I598+L598+O598)/R598)</f>
        <v>-0.13993296560810586</v>
      </c>
      <c r="Y598">
        <f>LN((J598+M598+P598)/S598)</f>
        <v>-0.46825520152275923</v>
      </c>
      <c r="Z598">
        <f>LN((K598+N598+Q598)/T598)</f>
        <v>-1.5432579944586127</v>
      </c>
    </row>
    <row r="599" spans="1:26">
      <c r="A599" t="s">
        <v>10733</v>
      </c>
      <c r="B599" t="s">
        <v>10732</v>
      </c>
      <c r="C599" t="s">
        <v>10731</v>
      </c>
      <c r="D599" t="s">
        <v>8189</v>
      </c>
      <c r="E599" s="1">
        <v>9384.6120260000007</v>
      </c>
      <c r="F599" s="1">
        <v>12515.627407</v>
      </c>
      <c r="G599" s="1">
        <v>14250.347136</v>
      </c>
      <c r="H599" s="1">
        <v>11460.213397</v>
      </c>
      <c r="I599" s="1">
        <v>11411.884416999999</v>
      </c>
      <c r="J599" s="1">
        <v>8573.8224630000004</v>
      </c>
      <c r="K599" s="1">
        <v>10299.493453999999</v>
      </c>
      <c r="L599" s="1">
        <v>16353.292873</v>
      </c>
      <c r="M599" s="1">
        <v>14272.111176</v>
      </c>
      <c r="N599" s="1">
        <v>12173.487184</v>
      </c>
      <c r="O599" s="1">
        <v>947.66809499999999</v>
      </c>
      <c r="P599" s="1">
        <v>342.27827400000001</v>
      </c>
      <c r="Q599" s="1">
        <v>579.03425900000002</v>
      </c>
      <c r="R599" s="1">
        <v>72011.427752999996</v>
      </c>
      <c r="S599" s="1">
        <v>62985.110772</v>
      </c>
      <c r="T599" s="1">
        <v>57075.434439999997</v>
      </c>
      <c r="U599">
        <f>LN(ABS(F599-E599))</f>
        <v>8.0491126338023626</v>
      </c>
      <c r="V599">
        <f>LN(ABS(G599-F599))</f>
        <v>7.4586011398507841</v>
      </c>
      <c r="W599">
        <f>LN(ABS(H599-G599))</f>
        <v>7.9338448087920082</v>
      </c>
      <c r="X599">
        <f>LN((I599+L599+O599)/R599)</f>
        <v>-0.91948022818894881</v>
      </c>
      <c r="Y599">
        <f>LN((J599+M599+P599)/S599)</f>
        <v>-0.99925431916339036</v>
      </c>
      <c r="Z599">
        <f>LN((K599+N599+Q599)/T599)</f>
        <v>-0.90662062431701884</v>
      </c>
    </row>
    <row r="600" spans="1:26">
      <c r="A600" t="s">
        <v>10730</v>
      </c>
      <c r="B600" t="s">
        <v>10729</v>
      </c>
      <c r="C600" t="s">
        <v>10728</v>
      </c>
      <c r="D600" t="s">
        <v>8189</v>
      </c>
      <c r="E600" s="1">
        <v>132946.77281699999</v>
      </c>
      <c r="F600" s="1">
        <v>132740.256799</v>
      </c>
      <c r="G600" s="1">
        <v>133035.12438699999</v>
      </c>
      <c r="H600" s="1">
        <v>124724.438091</v>
      </c>
      <c r="I600" s="1"/>
      <c r="J600" s="1"/>
      <c r="K600" s="1"/>
      <c r="L600" s="1">
        <v>18523.753089000002</v>
      </c>
      <c r="M600" s="1">
        <v>21075.072536</v>
      </c>
      <c r="N600" s="1">
        <v>59285.779509</v>
      </c>
      <c r="O600" s="1">
        <v>87516.770948000005</v>
      </c>
      <c r="P600" s="1">
        <v>60605.704825000001</v>
      </c>
      <c r="Q600" s="1">
        <v>98606.261509999997</v>
      </c>
      <c r="R600" s="1">
        <v>558605.81133199995</v>
      </c>
      <c r="S600" s="1">
        <v>732678.031571</v>
      </c>
      <c r="T600" s="1">
        <v>1093499.4717639999</v>
      </c>
      <c r="U600">
        <f>LN(ABS(F600-E600))</f>
        <v>5.3303779784000067</v>
      </c>
      <c r="V600">
        <f>LN(ABS(G600-F600))</f>
        <v>5.6865264013372938</v>
      </c>
      <c r="W600">
        <f>LN(ABS(H600-G600))</f>
        <v>9.0252974712023288</v>
      </c>
      <c r="X600">
        <f>LN((I600+L600+O600)/R600)</f>
        <v>-1.661622733554964</v>
      </c>
      <c r="Y600">
        <f>LN((J600+M600+P600)/S600)</f>
        <v>-2.19388766691009</v>
      </c>
      <c r="Z600">
        <f>LN((K600+N600+Q600)/T600)</f>
        <v>-1.9352268422559431</v>
      </c>
    </row>
    <row r="601" spans="1:26">
      <c r="A601" t="s">
        <v>10727</v>
      </c>
      <c r="B601" t="s">
        <v>10726</v>
      </c>
      <c r="C601" t="s">
        <v>10725</v>
      </c>
      <c r="D601" t="s">
        <v>8189</v>
      </c>
      <c r="E601" s="1">
        <v>727.72517600000003</v>
      </c>
      <c r="F601" s="1">
        <v>1099.5168570000001</v>
      </c>
      <c r="G601" s="1">
        <v>3189.1050070000001</v>
      </c>
      <c r="H601" s="1">
        <v>4954.8122830000002</v>
      </c>
      <c r="I601" s="1">
        <v>1240.355777</v>
      </c>
      <c r="J601" s="1">
        <v>2403.6301709999998</v>
      </c>
      <c r="K601" s="1">
        <v>1264.36752</v>
      </c>
      <c r="L601" s="1">
        <v>3200.2886659999999</v>
      </c>
      <c r="M601" s="1">
        <v>10599.018716</v>
      </c>
      <c r="N601" s="1">
        <v>11308.708524</v>
      </c>
      <c r="O601" s="1">
        <v>61.251964000000001</v>
      </c>
      <c r="P601" s="1">
        <v>235.724413</v>
      </c>
      <c r="Q601" s="1">
        <v>125.088381</v>
      </c>
      <c r="R601" s="1">
        <v>56686.124222999999</v>
      </c>
      <c r="S601" s="1">
        <v>78476.736848</v>
      </c>
      <c r="T601" s="1">
        <v>123727.025398</v>
      </c>
      <c r="U601">
        <f>LN(ABS(F601-E601))</f>
        <v>5.9183337001042613</v>
      </c>
      <c r="V601">
        <f>LN(ABS(G601-F601))</f>
        <v>7.6447222681242248</v>
      </c>
      <c r="W601">
        <f>LN(ABS(H601-G601))</f>
        <v>7.4763066120455761</v>
      </c>
      <c r="X601">
        <f>LN((I601+L601+O601)/R601)</f>
        <v>-2.533030726305816</v>
      </c>
      <c r="Y601">
        <f>LN((J601+M601+P601)/S601)</f>
        <v>-1.7796825545610155</v>
      </c>
      <c r="Z601">
        <f>LN((K601+N601+Q601)/T601)</f>
        <v>-2.2766202813095773</v>
      </c>
    </row>
    <row r="602" spans="1:26">
      <c r="A602" t="s">
        <v>10724</v>
      </c>
      <c r="B602" t="s">
        <v>10723</v>
      </c>
      <c r="C602" t="s">
        <v>10722</v>
      </c>
      <c r="D602" t="s">
        <v>8189</v>
      </c>
      <c r="E602" s="1">
        <v>18053.481736999998</v>
      </c>
      <c r="F602" s="1">
        <v>21457.006253</v>
      </c>
      <c r="G602" s="1">
        <v>20607.857736999998</v>
      </c>
      <c r="H602" s="1">
        <v>16770.435136</v>
      </c>
      <c r="I602" s="1">
        <v>9359.0352039999998</v>
      </c>
      <c r="J602" s="1">
        <v>8602.6762209999997</v>
      </c>
      <c r="K602" s="1">
        <v>5990.0667290000001</v>
      </c>
      <c r="L602" s="1">
        <v>72828.731694999995</v>
      </c>
      <c r="M602" s="1">
        <v>55644.763016999997</v>
      </c>
      <c r="N602" s="1">
        <v>41449.004158999996</v>
      </c>
      <c r="O602" s="1">
        <v>589.59840699999995</v>
      </c>
      <c r="P602" s="1">
        <v>1054.5286779999999</v>
      </c>
      <c r="Q602" s="1">
        <v>1184.245289</v>
      </c>
      <c r="R602" s="1">
        <v>219815.994381</v>
      </c>
      <c r="S602" s="1">
        <v>170642.593559</v>
      </c>
      <c r="T602" s="1">
        <v>152130.787507</v>
      </c>
      <c r="U602">
        <f>LN(ABS(F602-E602))</f>
        <v>8.1325667960352686</v>
      </c>
      <c r="V602">
        <f>LN(ABS(G602-F602))</f>
        <v>6.7442341015192699</v>
      </c>
      <c r="W602">
        <f>LN(ABS(H602-G602))</f>
        <v>8.2525562225715312</v>
      </c>
      <c r="X602">
        <f>LN((I602+L602+O602)/R602)</f>
        <v>-0.97663614905611873</v>
      </c>
      <c r="Y602">
        <f>LN((J602+M602+P602)/S602)</f>
        <v>-0.96054910068986266</v>
      </c>
      <c r="Z602">
        <f>LN((K602+N602+Q602)/T602)</f>
        <v>-1.140637422413062</v>
      </c>
    </row>
    <row r="603" spans="1:26">
      <c r="A603" t="s">
        <v>10721</v>
      </c>
      <c r="B603" t="s">
        <v>10720</v>
      </c>
      <c r="C603" t="s">
        <v>10719</v>
      </c>
      <c r="D603" t="s">
        <v>8189</v>
      </c>
      <c r="E603" s="1">
        <v>5176.1606499999998</v>
      </c>
      <c r="F603" s="1">
        <v>8304.5195519999997</v>
      </c>
      <c r="G603" s="1">
        <v>11190.98049</v>
      </c>
      <c r="H603" s="1">
        <v>10551.594478000001</v>
      </c>
      <c r="I603" s="1">
        <v>3959.3888980000002</v>
      </c>
      <c r="J603" s="1">
        <v>3251.1831320000001</v>
      </c>
      <c r="K603" s="1">
        <v>3631.4688620000002</v>
      </c>
      <c r="L603" s="1">
        <v>7469.0567250000004</v>
      </c>
      <c r="M603" s="1">
        <v>6597.4174430000003</v>
      </c>
      <c r="N603" s="1">
        <v>7547.1987289999997</v>
      </c>
      <c r="O603" s="1">
        <v>890.57248500000003</v>
      </c>
      <c r="P603" s="1">
        <v>103.803496</v>
      </c>
      <c r="Q603" s="1">
        <v>606.70407699999998</v>
      </c>
      <c r="R603" s="1">
        <v>34901.800117999999</v>
      </c>
      <c r="S603" s="1">
        <v>33183.997371999998</v>
      </c>
      <c r="T603" s="1">
        <v>33691.534041999999</v>
      </c>
      <c r="U603">
        <f>LN(ABS(F603-E603))</f>
        <v>8.0482638335742926</v>
      </c>
      <c r="V603">
        <f>LN(ABS(G603-F603))</f>
        <v>7.9677864417574202</v>
      </c>
      <c r="W603">
        <f>LN(ABS(H603-G603))</f>
        <v>6.4605083596269779</v>
      </c>
      <c r="X603">
        <f>LN((I603+L603+O603)/R603)</f>
        <v>-1.0413941512872718</v>
      </c>
      <c r="Y603">
        <f>LN((J603+M603+P603)/S603)</f>
        <v>-1.204253615690186</v>
      </c>
      <c r="Z603">
        <f>LN((K603+N603+Q603)/T603)</f>
        <v>-1.0503875171587045</v>
      </c>
    </row>
    <row r="604" spans="1:26">
      <c r="A604" t="s">
        <v>10718</v>
      </c>
      <c r="B604" t="s">
        <v>10717</v>
      </c>
      <c r="C604" t="s">
        <v>10716</v>
      </c>
      <c r="D604" t="s">
        <v>8189</v>
      </c>
      <c r="E604" s="1">
        <v>18276.009451000002</v>
      </c>
      <c r="F604" s="1">
        <v>15617.214317</v>
      </c>
      <c r="G604" s="1">
        <v>17455.197840000001</v>
      </c>
      <c r="H604" s="1">
        <v>17718.895934</v>
      </c>
      <c r="I604" s="1">
        <v>435.25200000000001</v>
      </c>
      <c r="J604" s="1">
        <v>150.8125</v>
      </c>
      <c r="K604" s="1">
        <v>1091.0176280000001</v>
      </c>
      <c r="L604" s="1">
        <v>35129.866564000004</v>
      </c>
      <c r="M604" s="1">
        <v>42002.282702999997</v>
      </c>
      <c r="N604" s="1">
        <v>43139.920945999998</v>
      </c>
      <c r="O604" s="1">
        <v>3223.4256399999999</v>
      </c>
      <c r="P604" s="1">
        <v>2150.3874839999999</v>
      </c>
      <c r="Q604" s="1">
        <v>2661.4710110000001</v>
      </c>
      <c r="R604" s="1">
        <v>61586.951890999997</v>
      </c>
      <c r="S604" s="1">
        <v>79165.750278000007</v>
      </c>
      <c r="T604" s="1">
        <v>79103.663052999997</v>
      </c>
      <c r="U604">
        <f>LN(ABS(F604-E604))</f>
        <v>7.8856283420168136</v>
      </c>
      <c r="V604">
        <f>LN(ABS(G604-F604))</f>
        <v>7.5164243382399771</v>
      </c>
      <c r="W604">
        <f>LN(ABS(H604-G604))</f>
        <v>5.574804865422613</v>
      </c>
      <c r="X604">
        <f>LN((I604+L604+O604)/R604)</f>
        <v>-0.46232507759175306</v>
      </c>
      <c r="Y604">
        <f>LN((J604+M604+P604)/S604)</f>
        <v>-0.5804804693834158</v>
      </c>
      <c r="Z604">
        <f>LN((K604+N604+Q604)/T604)</f>
        <v>-0.5229033630246982</v>
      </c>
    </row>
    <row r="605" spans="1:26">
      <c r="A605" t="s">
        <v>10715</v>
      </c>
      <c r="B605" t="s">
        <v>10714</v>
      </c>
      <c r="C605" t="s">
        <v>10713</v>
      </c>
      <c r="D605" t="s">
        <v>8189</v>
      </c>
      <c r="E605" s="1">
        <v>19003.619305</v>
      </c>
      <c r="F605" s="1">
        <v>23828.900895999999</v>
      </c>
      <c r="G605" s="1">
        <v>21203.628322</v>
      </c>
      <c r="H605" s="1">
        <v>19331.905563</v>
      </c>
      <c r="I605" s="1"/>
      <c r="J605" s="1"/>
      <c r="K605" s="1"/>
      <c r="L605" s="1">
        <v>17788.296208</v>
      </c>
      <c r="M605" s="1">
        <v>9557.840381</v>
      </c>
      <c r="N605" s="1">
        <v>12854.886138</v>
      </c>
      <c r="O605" s="1">
        <v>468.75457799999998</v>
      </c>
      <c r="P605" s="1">
        <v>565.023639</v>
      </c>
      <c r="Q605" s="1">
        <v>273.694523</v>
      </c>
      <c r="R605" s="1">
        <v>100636.139664</v>
      </c>
      <c r="S605" s="1">
        <v>98762.962776</v>
      </c>
      <c r="T605" s="1">
        <v>94758.592999999993</v>
      </c>
      <c r="U605">
        <f>LN(ABS(F605-E605))</f>
        <v>8.4816243728991747</v>
      </c>
      <c r="V605">
        <f>LN(ABS(G605-F605))</f>
        <v>7.8729400073492473</v>
      </c>
      <c r="W605">
        <f>LN(ABS(H605-G605))</f>
        <v>7.5346145472450372</v>
      </c>
      <c r="X605">
        <f>LN((I605+L605+O605)/R605)</f>
        <v>-1.7069600844917534</v>
      </c>
      <c r="Y605">
        <f>LN((J605+M605+P605)/S605)</f>
        <v>-2.2779260340344325</v>
      </c>
      <c r="Z605">
        <f>LN((K605+N605+Q605)/T605)</f>
        <v>-1.9765409476053506</v>
      </c>
    </row>
    <row r="606" spans="1:26">
      <c r="A606" t="s">
        <v>10712</v>
      </c>
      <c r="B606" t="s">
        <v>10711</v>
      </c>
      <c r="C606" t="s">
        <v>10710</v>
      </c>
      <c r="D606" t="s">
        <v>8189</v>
      </c>
      <c r="E606" s="1">
        <v>59198.751683000002</v>
      </c>
      <c r="F606" s="1">
        <v>82617.630571000002</v>
      </c>
      <c r="G606" s="1">
        <v>87892.780897999997</v>
      </c>
      <c r="H606" s="1">
        <v>116964.28814</v>
      </c>
      <c r="I606" s="1"/>
      <c r="J606" s="1">
        <v>296.10000000000002</v>
      </c>
      <c r="K606" s="1"/>
      <c r="L606" s="1">
        <v>12491.117627</v>
      </c>
      <c r="M606" s="1">
        <v>13899.851198</v>
      </c>
      <c r="N606" s="1">
        <v>14407.659165999999</v>
      </c>
      <c r="O606" s="1">
        <v>3161.0955899999999</v>
      </c>
      <c r="P606" s="1">
        <v>8619.5040210000006</v>
      </c>
      <c r="Q606" s="1">
        <v>3324.7961519999999</v>
      </c>
      <c r="R606" s="1">
        <v>70459.190256999995</v>
      </c>
      <c r="S606" s="1">
        <v>75712.085984999998</v>
      </c>
      <c r="T606" s="1">
        <v>92136.223641999997</v>
      </c>
      <c r="U606">
        <f>LN(ABS(F606-E606))</f>
        <v>10.061297766151085</v>
      </c>
      <c r="V606">
        <f>LN(ABS(G606-F606))</f>
        <v>8.5707624559476852</v>
      </c>
      <c r="W606">
        <f>LN(ABS(H606-G606))</f>
        <v>10.277513840918834</v>
      </c>
      <c r="X606">
        <f>LN((I606+L606+O606)/R606)</f>
        <v>-1.5044213540063609</v>
      </c>
      <c r="Y606">
        <f>LN((J606+M606+P606)/S606)</f>
        <v>-1.1994996372412987</v>
      </c>
      <c r="Z606">
        <f>LN((K606+N606+Q606)/T606)</f>
        <v>-1.6478715793559122</v>
      </c>
    </row>
    <row r="607" spans="1:26">
      <c r="A607" t="s">
        <v>10709</v>
      </c>
      <c r="B607" t="s">
        <v>10708</v>
      </c>
      <c r="C607" t="s">
        <v>10707</v>
      </c>
      <c r="D607" t="s">
        <v>8189</v>
      </c>
      <c r="E607" s="1">
        <v>14292.436965999999</v>
      </c>
      <c r="F607" s="1">
        <v>21516.589248</v>
      </c>
      <c r="G607" s="1">
        <v>17510.053184</v>
      </c>
      <c r="H607" s="1">
        <v>13988.928620999999</v>
      </c>
      <c r="I607" s="1"/>
      <c r="J607" s="1"/>
      <c r="K607" s="1"/>
      <c r="L607" s="1">
        <v>16631.861278</v>
      </c>
      <c r="M607" s="1">
        <v>10248.920470999999</v>
      </c>
      <c r="N607" s="1">
        <v>12972.004703000001</v>
      </c>
      <c r="O607" s="1">
        <v>1555.372586</v>
      </c>
      <c r="P607" s="1">
        <v>717.00814000000003</v>
      </c>
      <c r="Q607" s="1">
        <v>495.00872299999997</v>
      </c>
      <c r="R607" s="1">
        <v>130588.246606</v>
      </c>
      <c r="S607" s="1">
        <v>127664.804997</v>
      </c>
      <c r="T607" s="1">
        <v>120940.14234400001</v>
      </c>
      <c r="U607">
        <f>LN(ABS(F607-E607))</f>
        <v>8.8851851748857147</v>
      </c>
      <c r="V607">
        <f>LN(ABS(G607-F607))</f>
        <v>8.2956823225503822</v>
      </c>
      <c r="W607">
        <f>LN(ABS(H607-G607))</f>
        <v>8.1665356956948738</v>
      </c>
      <c r="X607">
        <f>LN((I607+L607+O607)/R607)</f>
        <v>-1.971329305515195</v>
      </c>
      <c r="Y607">
        <f>LN((J607+M607+P607)/S607)</f>
        <v>-2.454615051207623</v>
      </c>
      <c r="Z607">
        <f>LN((K607+N607+Q607)/T607)</f>
        <v>-2.1950524864017664</v>
      </c>
    </row>
    <row r="608" spans="1:26">
      <c r="A608" t="s">
        <v>10706</v>
      </c>
      <c r="B608" t="s">
        <v>10705</v>
      </c>
      <c r="C608" t="s">
        <v>10704</v>
      </c>
      <c r="D608" t="s">
        <v>8189</v>
      </c>
      <c r="E608" s="1">
        <v>4642.9361870000002</v>
      </c>
      <c r="F608" s="1">
        <v>1349.220198</v>
      </c>
      <c r="G608" s="1">
        <v>1353.73154</v>
      </c>
      <c r="H608" s="1">
        <v>1372.3526670000001</v>
      </c>
      <c r="I608" s="1">
        <v>561</v>
      </c>
      <c r="J608" s="1">
        <v>179.036</v>
      </c>
      <c r="K608" s="1">
        <v>915.48981200000003</v>
      </c>
      <c r="L608" s="1">
        <v>12745.936286</v>
      </c>
      <c r="M608" s="1">
        <v>12721.415306999999</v>
      </c>
      <c r="N608" s="1">
        <v>14895.901062000001</v>
      </c>
      <c r="O608" s="1">
        <v>358.13242500000001</v>
      </c>
      <c r="P608" s="1">
        <v>880.39479900000003</v>
      </c>
      <c r="Q608" s="1">
        <v>84.911931999999993</v>
      </c>
      <c r="R608" s="1">
        <v>21414.778394000001</v>
      </c>
      <c r="S608" s="1">
        <v>10931.574957000001</v>
      </c>
      <c r="T608" s="1">
        <v>14142.356239999999</v>
      </c>
      <c r="U608">
        <f>LN(ABS(F608-E608))</f>
        <v>8.0997716863160569</v>
      </c>
      <c r="V608">
        <f>LN(ABS(G608-F608))</f>
        <v>1.5065946702277129</v>
      </c>
      <c r="W608">
        <f>LN(ABS(H608-G608))</f>
        <v>2.9242967963330733</v>
      </c>
      <c r="X608">
        <f>LN((I608+L608+O608)/R608)</f>
        <v>-0.44923841523188218</v>
      </c>
      <c r="Y608">
        <f>LN((J608+M608+P608)/S608)</f>
        <v>0.23162427803224789</v>
      </c>
      <c r="Z608">
        <f>LN((K608+N608+Q608)/T608)</f>
        <v>0.11691227118451898</v>
      </c>
    </row>
    <row r="609" spans="1:26">
      <c r="A609" t="s">
        <v>10703</v>
      </c>
      <c r="B609" t="s">
        <v>10702</v>
      </c>
      <c r="C609" t="s">
        <v>10701</v>
      </c>
      <c r="D609" t="s">
        <v>8189</v>
      </c>
      <c r="E609" s="1">
        <v>33318.750419999997</v>
      </c>
      <c r="F609" s="1">
        <v>33472.472081</v>
      </c>
      <c r="G609" s="1">
        <v>81117.483361999999</v>
      </c>
      <c r="H609" s="1">
        <v>114742.524316</v>
      </c>
      <c r="I609" s="1"/>
      <c r="J609" s="1">
        <v>840.920434</v>
      </c>
      <c r="K609" s="1">
        <v>80</v>
      </c>
      <c r="L609" s="1">
        <v>9562.0291269999998</v>
      </c>
      <c r="M609" s="1">
        <v>13133.480957</v>
      </c>
      <c r="N609" s="1">
        <v>15598.402135</v>
      </c>
      <c r="O609" s="1">
        <v>9300.5642879999996</v>
      </c>
      <c r="P609" s="1">
        <v>4661.7064179999998</v>
      </c>
      <c r="Q609" s="1">
        <v>2311.5525090000001</v>
      </c>
      <c r="R609" s="1">
        <v>49076.521267999997</v>
      </c>
      <c r="S609" s="1">
        <v>62277.210485000003</v>
      </c>
      <c r="T609" s="1">
        <v>66217.372050000005</v>
      </c>
      <c r="U609">
        <f>LN(ABS(F609-E609))</f>
        <v>5.0351435709986818</v>
      </c>
      <c r="V609">
        <f>LN(ABS(G609-F609))</f>
        <v>10.771533208554219</v>
      </c>
      <c r="W609">
        <f>LN(ABS(H609-G609))</f>
        <v>10.423026334866224</v>
      </c>
      <c r="X609">
        <f>LN((I609+L609+O609)/R609)</f>
        <v>-0.95619996202005864</v>
      </c>
      <c r="Y609">
        <f>LN((J609+M609+P609)/S609)</f>
        <v>-1.2064945771383846</v>
      </c>
      <c r="Z609">
        <f>LN((K609+N609+Q609)/T609)</f>
        <v>-1.3031293194103521</v>
      </c>
    </row>
    <row r="610" spans="1:26">
      <c r="A610" t="s">
        <v>10700</v>
      </c>
      <c r="B610" t="s">
        <v>10699</v>
      </c>
      <c r="C610" t="s">
        <v>10698</v>
      </c>
      <c r="D610" t="s">
        <v>8189</v>
      </c>
      <c r="E610" s="1">
        <v>32495.610634000001</v>
      </c>
      <c r="F610" s="1">
        <v>37155.444084000002</v>
      </c>
      <c r="G610" s="1">
        <v>32699.514337000001</v>
      </c>
      <c r="H610" s="1">
        <v>32473.946349999998</v>
      </c>
      <c r="I610" s="1"/>
      <c r="J610" s="1"/>
      <c r="K610" s="1">
        <v>8757.4160069999998</v>
      </c>
      <c r="L610" s="1">
        <v>39820.434222000004</v>
      </c>
      <c r="M610" s="1">
        <v>39037.674808999996</v>
      </c>
      <c r="N610" s="1">
        <v>44648.420113</v>
      </c>
      <c r="O610" s="1">
        <v>527.69243100000006</v>
      </c>
      <c r="P610" s="1">
        <v>275.76728700000001</v>
      </c>
      <c r="Q610" s="1">
        <v>317.61277000000001</v>
      </c>
      <c r="R610" s="1">
        <v>178227.886646</v>
      </c>
      <c r="S610" s="1">
        <v>165564.948882</v>
      </c>
      <c r="T610" s="1">
        <v>160409.41217600001</v>
      </c>
      <c r="U610">
        <f>LN(ABS(F610-E610))</f>
        <v>8.4467349861376437</v>
      </c>
      <c r="V610">
        <f>LN(ABS(G610-F610))</f>
        <v>8.4019910155492639</v>
      </c>
      <c r="W610">
        <f>LN(ABS(H610-G610))</f>
        <v>5.4186216079591851</v>
      </c>
      <c r="X610">
        <f>LN((I610+L610+O610)/R610)</f>
        <v>-1.4855180273083808</v>
      </c>
      <c r="Y610">
        <f>LN((J610+M610+P610)/S610)</f>
        <v>-1.4377970597474679</v>
      </c>
      <c r="Z610">
        <f>LN((K610+N610+Q610)/T610)</f>
        <v>-1.0938798022895229</v>
      </c>
    </row>
    <row r="611" spans="1:26">
      <c r="A611" t="s">
        <v>10697</v>
      </c>
      <c r="B611" t="s">
        <v>10696</v>
      </c>
      <c r="C611" t="s">
        <v>10695</v>
      </c>
      <c r="D611" t="s">
        <v>8189</v>
      </c>
      <c r="E611" s="1">
        <v>16727.225312999999</v>
      </c>
      <c r="F611" s="1">
        <v>26722.810582999999</v>
      </c>
      <c r="G611" s="1">
        <v>21582.972063000001</v>
      </c>
      <c r="H611" s="1">
        <v>16835.891127999999</v>
      </c>
      <c r="I611" s="1">
        <v>367.75023800000002</v>
      </c>
      <c r="J611" s="1">
        <v>558.64441199999999</v>
      </c>
      <c r="K611" s="1">
        <v>662.32687799999997</v>
      </c>
      <c r="L611" s="1">
        <v>50794.880373</v>
      </c>
      <c r="M611" s="1">
        <v>66785.507071</v>
      </c>
      <c r="N611" s="1">
        <v>55708.153550000003</v>
      </c>
      <c r="O611" s="1">
        <v>2780.6463829999998</v>
      </c>
      <c r="P611" s="1">
        <v>789.17748500000005</v>
      </c>
      <c r="Q611" s="1">
        <v>1216.326251</v>
      </c>
      <c r="R611" s="1">
        <v>283624.94078499998</v>
      </c>
      <c r="S611" s="1">
        <v>248065.310807</v>
      </c>
      <c r="T611" s="1">
        <v>267631.04831300001</v>
      </c>
      <c r="U611">
        <f>LN(ABS(F611-E611))</f>
        <v>9.2098988014982872</v>
      </c>
      <c r="V611">
        <f>LN(ABS(G611-F611))</f>
        <v>8.5447769416132946</v>
      </c>
      <c r="W611">
        <f>LN(ABS(H611-G611))</f>
        <v>8.4652851681215839</v>
      </c>
      <c r="X611">
        <f>LN((I611+L611+O611)/R611)</f>
        <v>-1.6597196658776279</v>
      </c>
      <c r="Y611">
        <f>LN((J611+M611+P611)/S611)</f>
        <v>-1.2922255559316889</v>
      </c>
      <c r="Z611">
        <f>LN((K611+N611+Q611)/T611)</f>
        <v>-1.5363158558557135</v>
      </c>
    </row>
    <row r="612" spans="1:26">
      <c r="A612" t="s">
        <v>10694</v>
      </c>
      <c r="B612" t="s">
        <v>10693</v>
      </c>
      <c r="C612" t="s">
        <v>10692</v>
      </c>
      <c r="D612" t="s">
        <v>8189</v>
      </c>
      <c r="E612" s="1">
        <v>56656.83066</v>
      </c>
      <c r="F612" s="1">
        <v>63988.502245999996</v>
      </c>
      <c r="G612" s="1">
        <v>58612.539757999999</v>
      </c>
      <c r="H612" s="1">
        <v>78620.869951999994</v>
      </c>
      <c r="I612" s="1">
        <v>12377.213083000001</v>
      </c>
      <c r="J612" s="1">
        <v>17890.370714000001</v>
      </c>
      <c r="K612" s="1">
        <v>17705.540282000002</v>
      </c>
      <c r="L612" s="1">
        <v>111126.80304699999</v>
      </c>
      <c r="M612" s="1">
        <v>114094.00881100001</v>
      </c>
      <c r="N612" s="1">
        <v>137717.52966599999</v>
      </c>
      <c r="O612" s="1">
        <v>5346.2412370000002</v>
      </c>
      <c r="P612" s="1">
        <v>7267.3329880000001</v>
      </c>
      <c r="Q612" s="1">
        <v>10302.813326</v>
      </c>
      <c r="R612" s="1">
        <v>237881.738323</v>
      </c>
      <c r="S612" s="1">
        <v>291761.19268699997</v>
      </c>
      <c r="T612" s="1">
        <v>288587.32101100002</v>
      </c>
      <c r="U612">
        <f>LN(ABS(F612-E612))</f>
        <v>8.8999588160851602</v>
      </c>
      <c r="V612">
        <f>LN(ABS(G612-F612))</f>
        <v>8.5896929045000689</v>
      </c>
      <c r="W612">
        <f>LN(ABS(H612-G612))</f>
        <v>9.9039039755200413</v>
      </c>
      <c r="X612">
        <f>LN((I612+L612+O612)/R612)</f>
        <v>-0.61312271786235073</v>
      </c>
      <c r="Y612">
        <f>LN((J612+M612+P612)/S612)</f>
        <v>-0.7396524575462472</v>
      </c>
      <c r="Z612">
        <f>LN((K612+N612+Q612)/T612)</f>
        <v>-0.55466259476350188</v>
      </c>
    </row>
    <row r="613" spans="1:26">
      <c r="A613" t="s">
        <v>10691</v>
      </c>
      <c r="B613" t="s">
        <v>10690</v>
      </c>
      <c r="C613" t="s">
        <v>10689</v>
      </c>
      <c r="D613" t="s">
        <v>8189</v>
      </c>
      <c r="E613" s="1">
        <v>5838.0241130000004</v>
      </c>
      <c r="F613" s="1">
        <v>11259.686479</v>
      </c>
      <c r="G613" s="1">
        <v>11859.523589</v>
      </c>
      <c r="H613" s="1">
        <v>13538.885898</v>
      </c>
      <c r="I613" s="1">
        <v>1232.9158460000001</v>
      </c>
      <c r="J613" s="1">
        <v>1138.409768</v>
      </c>
      <c r="K613" s="1">
        <v>825.00554799999998</v>
      </c>
      <c r="L613" s="1">
        <v>6420.621905</v>
      </c>
      <c r="M613" s="1">
        <v>11499.436942</v>
      </c>
      <c r="N613" s="1">
        <v>8044.3538360000002</v>
      </c>
      <c r="O613" s="1">
        <v>230.70743300000001</v>
      </c>
      <c r="P613" s="1">
        <v>230.362391</v>
      </c>
      <c r="Q613" s="1">
        <v>193.40023299999999</v>
      </c>
      <c r="R613" s="1">
        <v>24668.131206999999</v>
      </c>
      <c r="S613" s="1">
        <v>26720.393789000002</v>
      </c>
      <c r="T613" s="1">
        <v>19416.747114999998</v>
      </c>
      <c r="U613">
        <f>LN(ABS(F613-E613))</f>
        <v>8.5981577570020153</v>
      </c>
      <c r="V613">
        <f>LN(ABS(G613-F613))</f>
        <v>6.3966581350245422</v>
      </c>
      <c r="W613">
        <f>LN(ABS(H613-G613))</f>
        <v>7.4261694223631594</v>
      </c>
      <c r="X613">
        <f>LN((I613+L613+O613)/R613)</f>
        <v>-1.1406456882888318</v>
      </c>
      <c r="Y613">
        <f>LN((J613+M613+P613)/S613)</f>
        <v>-0.73066722723821631</v>
      </c>
      <c r="Z613">
        <f>LN((K613+N613+Q613)/T613)</f>
        <v>-0.76196227986735154</v>
      </c>
    </row>
    <row r="614" spans="1:26">
      <c r="A614" t="s">
        <v>10688</v>
      </c>
      <c r="B614" t="s">
        <v>10687</v>
      </c>
      <c r="C614" t="s">
        <v>10686</v>
      </c>
      <c r="D614" t="s">
        <v>8189</v>
      </c>
      <c r="E614" s="1">
        <v>10441.523648</v>
      </c>
      <c r="F614" s="1">
        <v>14750.385306</v>
      </c>
      <c r="G614" s="1">
        <v>12035.824149</v>
      </c>
      <c r="H614" s="1">
        <v>9974.6107539999994</v>
      </c>
      <c r="I614" s="1"/>
      <c r="J614" s="1"/>
      <c r="K614" s="1"/>
      <c r="L614" s="1">
        <v>13787.443238</v>
      </c>
      <c r="M614" s="1">
        <v>8394.1087069999994</v>
      </c>
      <c r="N614" s="1">
        <v>7884.3865100000003</v>
      </c>
      <c r="O614" s="1">
        <v>138.69969900000001</v>
      </c>
      <c r="P614" s="1">
        <v>98.254796999999996</v>
      </c>
      <c r="Q614" s="1">
        <v>335.44927000000001</v>
      </c>
      <c r="R614" s="1">
        <v>64766.233509999998</v>
      </c>
      <c r="S614" s="1">
        <v>54825.192302000003</v>
      </c>
      <c r="T614" s="1">
        <v>49468.766427000002</v>
      </c>
      <c r="U614">
        <f>LN(ABS(F614-E614))</f>
        <v>8.3684290317395771</v>
      </c>
      <c r="V614">
        <f>LN(ABS(G614-F614))</f>
        <v>7.9063855828393663</v>
      </c>
      <c r="W614">
        <f>LN(ABS(H614-G614))</f>
        <v>7.6310501150745216</v>
      </c>
      <c r="X614">
        <f>LN((I614+L614+O614)/R614)</f>
        <v>-1.5370165192299829</v>
      </c>
      <c r="Y614">
        <f>LN((J614+M614+P614)/S614)</f>
        <v>-1.8649824534693722</v>
      </c>
      <c r="Z614">
        <f>LN((K614+N614+Q614)/T614)</f>
        <v>-1.7947912583831216</v>
      </c>
    </row>
    <row r="615" spans="1:26">
      <c r="A615" t="s">
        <v>10685</v>
      </c>
      <c r="B615" t="s">
        <v>10684</v>
      </c>
      <c r="C615" t="s">
        <v>10683</v>
      </c>
      <c r="D615" t="s">
        <v>8189</v>
      </c>
      <c r="E615" s="1">
        <v>31117.608585000002</v>
      </c>
      <c r="F615" s="1">
        <v>34746.660146000002</v>
      </c>
      <c r="G615" s="1">
        <v>23672.419112</v>
      </c>
      <c r="H615" s="1">
        <v>27032.813203000002</v>
      </c>
      <c r="I615" s="1">
        <v>14801.118399000001</v>
      </c>
      <c r="J615" s="1">
        <v>13282.488866</v>
      </c>
      <c r="K615" s="1">
        <v>14278.356212999999</v>
      </c>
      <c r="L615" s="1">
        <v>46099.753600999997</v>
      </c>
      <c r="M615" s="1">
        <v>36602.383607000003</v>
      </c>
      <c r="N615" s="1">
        <v>39614.331330000001</v>
      </c>
      <c r="O615" s="1">
        <v>561.62280699999997</v>
      </c>
      <c r="P615" s="1">
        <v>167.79669100000001</v>
      </c>
      <c r="Q615" s="1">
        <v>282.96609999999998</v>
      </c>
      <c r="R615" s="1">
        <v>227535.835808</v>
      </c>
      <c r="S615" s="1">
        <v>177719.97369300001</v>
      </c>
      <c r="T615" s="1">
        <v>202125.87496300001</v>
      </c>
      <c r="U615">
        <f>LN(ABS(F615-E615))</f>
        <v>8.1967266151584308</v>
      </c>
      <c r="V615">
        <f>LN(ABS(G615-F615))</f>
        <v>9.3123770629036731</v>
      </c>
      <c r="W615">
        <f>LN(ABS(H615-G615))</f>
        <v>8.1198135350675305</v>
      </c>
      <c r="X615">
        <f>LN((I615+L615+O615)/R615)</f>
        <v>-1.3088805977736808</v>
      </c>
      <c r="Y615">
        <f>LN((J615+M615+P615)/S615)</f>
        <v>-1.2671332957534251</v>
      </c>
      <c r="Z615">
        <f>LN((K615+N615+Q615)/T615)</f>
        <v>-1.3166590339603699</v>
      </c>
    </row>
    <row r="616" spans="1:26">
      <c r="A616" t="s">
        <v>10682</v>
      </c>
      <c r="B616" t="s">
        <v>10681</v>
      </c>
      <c r="C616" t="s">
        <v>10680</v>
      </c>
      <c r="D616" t="s">
        <v>8189</v>
      </c>
      <c r="E616" s="1">
        <v>1864.819608</v>
      </c>
      <c r="F616" s="1">
        <v>3135.0572619999998</v>
      </c>
      <c r="G616" s="1">
        <v>3657.6800790000002</v>
      </c>
      <c r="H616" s="1">
        <v>4804.1268630000004</v>
      </c>
      <c r="I616" s="1">
        <v>39</v>
      </c>
      <c r="J616" s="1">
        <v>0</v>
      </c>
      <c r="K616" s="1">
        <v>2247.27</v>
      </c>
      <c r="L616" s="1">
        <v>9049.3971849999998</v>
      </c>
      <c r="M616" s="1">
        <v>11812.049842</v>
      </c>
      <c r="N616" s="1">
        <v>15357.80377</v>
      </c>
      <c r="O616" s="1">
        <v>2805.3394360000002</v>
      </c>
      <c r="P616" s="1">
        <v>1380.3612599999999</v>
      </c>
      <c r="Q616" s="1">
        <v>2778.966003</v>
      </c>
      <c r="R616" s="1">
        <v>22986.324905000001</v>
      </c>
      <c r="S616" s="1">
        <v>29104.070372999999</v>
      </c>
      <c r="T616" s="1">
        <v>21135.069253999998</v>
      </c>
      <c r="U616">
        <f>LN(ABS(F616-E616))</f>
        <v>7.146959291080023</v>
      </c>
      <c r="V616">
        <f>LN(ABS(G616-F616))</f>
        <v>6.2588600126768554</v>
      </c>
      <c r="W616">
        <f>LN(ABS(H616-G616))</f>
        <v>7.044422685171857</v>
      </c>
      <c r="X616">
        <f>LN((I616+L616+O616)/R616)</f>
        <v>-0.65888754256969595</v>
      </c>
      <c r="Y616">
        <f>LN((J616+M616+P616)/S616)</f>
        <v>-0.79123629200732093</v>
      </c>
      <c r="Z616">
        <f>LN((K616+N616+Q616)/T616)</f>
        <v>-3.6181480183065953E-2</v>
      </c>
    </row>
    <row r="617" spans="1:26">
      <c r="A617" t="s">
        <v>10679</v>
      </c>
      <c r="B617" t="s">
        <v>10678</v>
      </c>
      <c r="C617" t="s">
        <v>10677</v>
      </c>
      <c r="D617" t="s">
        <v>8189</v>
      </c>
      <c r="E617" s="1">
        <v>7176.7529830000003</v>
      </c>
      <c r="F617" s="1">
        <v>15434.579986999999</v>
      </c>
      <c r="G617" s="1">
        <v>14523.695599999999</v>
      </c>
      <c r="H617" s="1">
        <v>11580.905089</v>
      </c>
      <c r="I617" s="1">
        <v>3242.6741510000002</v>
      </c>
      <c r="J617" s="1">
        <v>14575.002305</v>
      </c>
      <c r="K617" s="1">
        <v>10508.896869</v>
      </c>
      <c r="L617" s="1">
        <v>40043.520055000001</v>
      </c>
      <c r="M617" s="1">
        <v>58294.713623000003</v>
      </c>
      <c r="N617" s="1">
        <v>62432.026929</v>
      </c>
      <c r="O617" s="1">
        <v>185.06254000000001</v>
      </c>
      <c r="P617" s="1">
        <v>245.761742</v>
      </c>
      <c r="Q617" s="1">
        <v>330.23550299999999</v>
      </c>
      <c r="R617" s="1">
        <v>87491.929338999995</v>
      </c>
      <c r="S617" s="1">
        <v>114080.67426</v>
      </c>
      <c r="T617" s="1">
        <v>94202.301022</v>
      </c>
      <c r="U617">
        <f>LN(ABS(F617-E617))</f>
        <v>9.0189167573285651</v>
      </c>
      <c r="V617">
        <f>LN(ABS(G617-F617))</f>
        <v>6.81441598141285</v>
      </c>
      <c r="W617">
        <f>LN(ABS(H617-G617))</f>
        <v>7.9871135635728239</v>
      </c>
      <c r="X617">
        <f>LN((I617+L617+O617)/R617)</f>
        <v>-0.69944659775002183</v>
      </c>
      <c r="Y617">
        <f>LN((J617+M617+P617)/S617)</f>
        <v>-0.4448657898870263</v>
      </c>
      <c r="Z617">
        <f>LN((K617+N617+Q617)/T617)</f>
        <v>-0.25127753790769392</v>
      </c>
    </row>
    <row r="618" spans="1:26">
      <c r="A618" t="s">
        <v>10676</v>
      </c>
      <c r="B618" t="s">
        <v>10675</v>
      </c>
      <c r="C618" t="s">
        <v>10674</v>
      </c>
      <c r="D618" t="s">
        <v>8189</v>
      </c>
      <c r="E618" s="1">
        <v>14051.063120000001</v>
      </c>
      <c r="F618" s="1">
        <v>24330.383261999999</v>
      </c>
      <c r="G618" s="1">
        <v>32802.878228000001</v>
      </c>
      <c r="H618" s="1">
        <v>33813.479669</v>
      </c>
      <c r="I618" s="1">
        <v>65.9054</v>
      </c>
      <c r="J618" s="1">
        <v>448.00469800000002</v>
      </c>
      <c r="K618" s="1">
        <v>332.73113499999999</v>
      </c>
      <c r="L618" s="1">
        <v>4945.5812340000002</v>
      </c>
      <c r="M618" s="1">
        <v>5210.6902719999998</v>
      </c>
      <c r="N618" s="1">
        <v>5602.3015949999999</v>
      </c>
      <c r="O618" s="1">
        <v>77.216812000000004</v>
      </c>
      <c r="P618" s="1">
        <v>54.713923000000001</v>
      </c>
      <c r="Q618" s="1">
        <v>162.21675999999999</v>
      </c>
      <c r="R618" s="1">
        <v>46109.374492000003</v>
      </c>
      <c r="S618" s="1">
        <v>48861.492716000001</v>
      </c>
      <c r="T618" s="1">
        <v>46191.926660999998</v>
      </c>
      <c r="U618">
        <f>LN(ABS(F618-E618))</f>
        <v>9.2378894027755116</v>
      </c>
      <c r="V618">
        <f>LN(ABS(G618-F618))</f>
        <v>9.0445803093234609</v>
      </c>
      <c r="W618">
        <f>LN(ABS(H618-G618))</f>
        <v>6.9183009187424034</v>
      </c>
      <c r="X618">
        <f>LN((I618+L618+O618)/R618)</f>
        <v>-2.2039932081884035</v>
      </c>
      <c r="Y618">
        <f>LN((J618+M618+P618)/S618)</f>
        <v>-2.1461737666830611</v>
      </c>
      <c r="Z618">
        <f>LN((K618+N618+Q618)/T618)</f>
        <v>-2.0249672690070253</v>
      </c>
    </row>
    <row r="619" spans="1:26">
      <c r="A619" t="s">
        <v>10673</v>
      </c>
      <c r="B619" t="s">
        <v>10672</v>
      </c>
      <c r="C619" t="s">
        <v>10671</v>
      </c>
      <c r="D619" t="s">
        <v>8189</v>
      </c>
      <c r="E619" s="1">
        <v>10570.301428000001</v>
      </c>
      <c r="F619" s="1">
        <v>14518.025077</v>
      </c>
      <c r="G619" s="1">
        <v>12275.616034000001</v>
      </c>
      <c r="H619" s="1">
        <v>10846.883378</v>
      </c>
      <c r="I619" s="1"/>
      <c r="J619" s="1"/>
      <c r="K619" s="1">
        <v>233.81909999999999</v>
      </c>
      <c r="L619" s="1">
        <v>10919.781031</v>
      </c>
      <c r="M619" s="1">
        <v>8472.4289160000008</v>
      </c>
      <c r="N619" s="1">
        <v>2666.566875</v>
      </c>
      <c r="O619" s="1">
        <v>366.52828499999998</v>
      </c>
      <c r="P619" s="1">
        <v>3233.2271369999999</v>
      </c>
      <c r="Q619" s="1">
        <v>1234.422579</v>
      </c>
      <c r="R619" s="1">
        <v>15694.504821</v>
      </c>
      <c r="S619" s="1">
        <v>18635.089682999998</v>
      </c>
      <c r="T619" s="1">
        <v>13386.220902999999</v>
      </c>
      <c r="U619">
        <f>LN(ABS(F619-E619))</f>
        <v>8.2808944003830529</v>
      </c>
      <c r="V619">
        <f>LN(ABS(G619-F619))</f>
        <v>7.7153060325752332</v>
      </c>
      <c r="W619">
        <f>LN(ABS(H619-G619))</f>
        <v>7.2645430757527487</v>
      </c>
      <c r="X619">
        <f>LN((I619+L619+O619)/R619)</f>
        <v>-0.32972021346033326</v>
      </c>
      <c r="Y619">
        <f>LN((J619+M619+P619)/S619)</f>
        <v>-0.46497419720469096</v>
      </c>
      <c r="Z619">
        <f>LN((K619+N619+Q619)/T619)</f>
        <v>-1.1747848585901544</v>
      </c>
    </row>
    <row r="620" spans="1:26">
      <c r="A620" t="s">
        <v>10670</v>
      </c>
      <c r="B620" t="s">
        <v>10669</v>
      </c>
      <c r="C620" t="s">
        <v>10668</v>
      </c>
      <c r="D620" t="s">
        <v>8189</v>
      </c>
      <c r="E620" s="1">
        <v>6288.1841899999999</v>
      </c>
      <c r="F620" s="1">
        <v>7387.4317620000002</v>
      </c>
      <c r="G620" s="1">
        <v>5754.7653090000003</v>
      </c>
      <c r="H620" s="1">
        <v>8587.2693500000005</v>
      </c>
      <c r="I620" s="1">
        <v>1399.1920110000001</v>
      </c>
      <c r="J620" s="1">
        <v>1544.015807</v>
      </c>
      <c r="K620" s="1">
        <v>2892.447404</v>
      </c>
      <c r="L620" s="1">
        <v>454351.81858899997</v>
      </c>
      <c r="M620" s="1">
        <v>433870.95851000003</v>
      </c>
      <c r="N620" s="1">
        <v>477455.69692399999</v>
      </c>
      <c r="O620" s="1">
        <v>14550.418032</v>
      </c>
      <c r="P620" s="1">
        <v>15191.438007000001</v>
      </c>
      <c r="Q620" s="1">
        <v>11834.109125999999</v>
      </c>
      <c r="R620" s="1">
        <v>510522.80363699998</v>
      </c>
      <c r="S620" s="1">
        <v>515319.77176600002</v>
      </c>
      <c r="T620" s="1">
        <v>526304.81913600001</v>
      </c>
      <c r="U620">
        <f>LN(ABS(F620-E620))</f>
        <v>7.0023811992797675</v>
      </c>
      <c r="V620">
        <f>LN(ABS(G620-F620))</f>
        <v>7.3979698179742517</v>
      </c>
      <c r="W620">
        <f>LN(ABS(H620-G620))</f>
        <v>7.948916419556042</v>
      </c>
      <c r="X620">
        <f>LN((I620+L620+O620)/R620)</f>
        <v>-8.2061479177470531E-2</v>
      </c>
      <c r="Y620">
        <f>LN((J620+M620+P620)/S620)</f>
        <v>-0.13419336549401001</v>
      </c>
      <c r="Z620">
        <f>LN((K620+N620+Q620)/T620)</f>
        <v>-6.7031467202688294E-2</v>
      </c>
    </row>
    <row r="621" spans="1:26">
      <c r="A621" t="s">
        <v>10667</v>
      </c>
      <c r="B621" t="s">
        <v>10666</v>
      </c>
      <c r="C621" t="s">
        <v>10665</v>
      </c>
      <c r="D621" t="s">
        <v>8189</v>
      </c>
      <c r="E621" s="1">
        <v>41184.706492999998</v>
      </c>
      <c r="F621" s="1">
        <v>41284.630793999997</v>
      </c>
      <c r="G621" s="1">
        <v>39533.592095</v>
      </c>
      <c r="H621" s="1">
        <v>48308.114006000003</v>
      </c>
      <c r="I621" s="1">
        <v>130.7878</v>
      </c>
      <c r="J621" s="1">
        <v>768.11649999999997</v>
      </c>
      <c r="K621" s="1">
        <v>858.43799999999999</v>
      </c>
      <c r="L621" s="1">
        <v>63270.179001999997</v>
      </c>
      <c r="M621" s="1">
        <v>66266.275812000007</v>
      </c>
      <c r="N621" s="1">
        <v>69277.602448000005</v>
      </c>
      <c r="O621" s="1">
        <v>2990.473262</v>
      </c>
      <c r="P621" s="1">
        <v>9537.4657939999997</v>
      </c>
      <c r="Q621" s="1">
        <v>6601.9476560000003</v>
      </c>
      <c r="R621" s="1">
        <v>115256.3539</v>
      </c>
      <c r="S621" s="1">
        <v>139083.647734</v>
      </c>
      <c r="T621" s="1">
        <v>157480.85698700001</v>
      </c>
      <c r="U621">
        <f>LN(ABS(F621-E621))</f>
        <v>4.6044129093264763</v>
      </c>
      <c r="V621">
        <f>LN(ABS(G621-F621))</f>
        <v>7.4679644331267188</v>
      </c>
      <c r="W621">
        <f>LN(ABS(H621-G621))</f>
        <v>9.0796075637728872</v>
      </c>
      <c r="X621">
        <f>LN((I621+L621+O621)/R621)</f>
        <v>-0.55159067833705855</v>
      </c>
      <c r="Y621">
        <f>LN((J621+M621+P621)/S621)</f>
        <v>-0.59684591279831301</v>
      </c>
      <c r="Z621">
        <f>LN((K621+N621+Q621)/T621)</f>
        <v>-0.71890704050849608</v>
      </c>
    </row>
    <row r="622" spans="1:26">
      <c r="A622" t="s">
        <v>10664</v>
      </c>
      <c r="B622" t="s">
        <v>10663</v>
      </c>
      <c r="C622" t="s">
        <v>10662</v>
      </c>
      <c r="D622" t="s">
        <v>8189</v>
      </c>
      <c r="E622" s="1">
        <v>33601.765027000001</v>
      </c>
      <c r="F622" s="1">
        <v>47647.240787000002</v>
      </c>
      <c r="G622" s="1">
        <v>57379.193350000001</v>
      </c>
      <c r="H622" s="1">
        <v>69219.693153999993</v>
      </c>
      <c r="I622" s="1">
        <v>12154.795034999999</v>
      </c>
      <c r="J622" s="1">
        <v>18891.230167000002</v>
      </c>
      <c r="K622" s="1">
        <v>29137.806229999998</v>
      </c>
      <c r="L622" s="1">
        <v>51808.422197</v>
      </c>
      <c r="M622" s="1">
        <v>82218.117161999995</v>
      </c>
      <c r="N622" s="1">
        <v>73428.537773000004</v>
      </c>
      <c r="O622" s="1">
        <v>1387.621564</v>
      </c>
      <c r="P622" s="1">
        <v>1480.7532619999999</v>
      </c>
      <c r="Q622" s="1">
        <v>3635.0267349999999</v>
      </c>
      <c r="R622" s="1">
        <v>164082.71612900001</v>
      </c>
      <c r="S622" s="1">
        <v>180238.277607</v>
      </c>
      <c r="T622" s="1">
        <v>193450.04990000001</v>
      </c>
      <c r="U622">
        <f>LN(ABS(F622-E622))</f>
        <v>9.5500556129411382</v>
      </c>
      <c r="V622">
        <f>LN(ABS(G622-F622))</f>
        <v>9.1831698295594339</v>
      </c>
      <c r="W622">
        <f>LN(ABS(H622-G622))</f>
        <v>9.3792811207227214</v>
      </c>
      <c r="X622">
        <f>LN((I622+L622+O622)/R622)</f>
        <v>-0.92060039188654408</v>
      </c>
      <c r="Y622">
        <f>LN((J622+M622+P622)/S622)</f>
        <v>-0.56353829735599648</v>
      </c>
      <c r="Z622">
        <f>LN((K622+N622+Q622)/T622)</f>
        <v>-0.59968232323226012</v>
      </c>
    </row>
    <row r="623" spans="1:26">
      <c r="A623" t="s">
        <v>10661</v>
      </c>
      <c r="B623" t="s">
        <v>10660</v>
      </c>
      <c r="C623" t="s">
        <v>10659</v>
      </c>
      <c r="D623" t="s">
        <v>8189</v>
      </c>
      <c r="E623" s="1">
        <v>34039.944778999998</v>
      </c>
      <c r="F623" s="1">
        <v>55904.520016000002</v>
      </c>
      <c r="G623" s="1">
        <v>66389.214021000007</v>
      </c>
      <c r="H623" s="1">
        <v>71852.726129999995</v>
      </c>
      <c r="I623" s="1">
        <v>35114.577390999999</v>
      </c>
      <c r="J623" s="1">
        <v>41158.064371</v>
      </c>
      <c r="K623" s="1">
        <v>29178.998309999999</v>
      </c>
      <c r="L623" s="1">
        <v>42176.814763000002</v>
      </c>
      <c r="M623" s="1">
        <v>62194.661197000001</v>
      </c>
      <c r="N623" s="1">
        <v>82203.081542</v>
      </c>
      <c r="O623" s="1">
        <v>5283.2522779999999</v>
      </c>
      <c r="P623" s="1">
        <v>4998.8218340000003</v>
      </c>
      <c r="Q623" s="1">
        <v>2442.6311959999998</v>
      </c>
      <c r="R623" s="1">
        <v>92831.591581000001</v>
      </c>
      <c r="S623" s="1">
        <v>107707.00228</v>
      </c>
      <c r="T623" s="1">
        <v>102305.444151</v>
      </c>
      <c r="U623">
        <f>LN(ABS(F623-E623))</f>
        <v>9.9926230370404401</v>
      </c>
      <c r="V623">
        <f>LN(ABS(G623-F623))</f>
        <v>9.2576717588376738</v>
      </c>
      <c r="W623">
        <f>LN(ABS(H623-G623))</f>
        <v>8.6058471053531758</v>
      </c>
      <c r="X623">
        <f>LN((I623+L623+O623)/R623)</f>
        <v>-0.1170843431126142</v>
      </c>
      <c r="Y623">
        <f>LN((J623+M623+P623)/S623)</f>
        <v>5.9664108177505211E-3</v>
      </c>
      <c r="Z623">
        <f>LN((K623+N623+Q623)/T623)</f>
        <v>0.10669675360512834</v>
      </c>
    </row>
    <row r="624" spans="1:26">
      <c r="A624" t="s">
        <v>10658</v>
      </c>
      <c r="B624" t="s">
        <v>10657</v>
      </c>
      <c r="C624" t="s">
        <v>10656</v>
      </c>
      <c r="D624" t="s">
        <v>8189</v>
      </c>
      <c r="E624" s="1">
        <v>40869.132957000002</v>
      </c>
      <c r="F624" s="1">
        <v>56685.209471000002</v>
      </c>
      <c r="G624" s="1">
        <v>123638.941689</v>
      </c>
      <c r="H624" s="1">
        <v>135319.526213</v>
      </c>
      <c r="I624" s="1">
        <v>11454.848260999999</v>
      </c>
      <c r="J624" s="1">
        <v>788.35758599999997</v>
      </c>
      <c r="K624" s="1">
        <v>1005.965953</v>
      </c>
      <c r="L624" s="1">
        <v>27752.079507999999</v>
      </c>
      <c r="M624" s="1">
        <v>96591.337002999993</v>
      </c>
      <c r="N624" s="1">
        <v>68294.715253000002</v>
      </c>
      <c r="O624" s="1">
        <v>12396.327950999999</v>
      </c>
      <c r="P624" s="1">
        <v>13035.082338</v>
      </c>
      <c r="Q624" s="1">
        <v>8903.9818439999999</v>
      </c>
      <c r="R624" s="1">
        <v>159712.40874799999</v>
      </c>
      <c r="S624" s="1">
        <v>241137.608824</v>
      </c>
      <c r="T624" s="1">
        <v>305411.61316200002</v>
      </c>
      <c r="U624">
        <f>LN(ABS(F624-E624))</f>
        <v>9.6687822025979813</v>
      </c>
      <c r="V624">
        <f>LN(ABS(G624-F624))</f>
        <v>11.111757095913569</v>
      </c>
      <c r="W624">
        <f>LN(ABS(H624-G624))</f>
        <v>9.3656832999930302</v>
      </c>
      <c r="X624">
        <f>LN((I624+L624+O624)/R624)</f>
        <v>-1.1297899867197043</v>
      </c>
      <c r="Y624">
        <f>LN((J624+M624+P624)/S624)</f>
        <v>-0.78112378764582258</v>
      </c>
      <c r="Z624">
        <f>LN((K624+N624+Q624)/T624)</f>
        <v>-1.3623311425634101</v>
      </c>
    </row>
    <row r="625" spans="1:26">
      <c r="A625" t="s">
        <v>10655</v>
      </c>
      <c r="B625" t="s">
        <v>10654</v>
      </c>
      <c r="C625" t="s">
        <v>10653</v>
      </c>
      <c r="D625" t="s">
        <v>8189</v>
      </c>
      <c r="E625" s="1">
        <v>71212.939201000001</v>
      </c>
      <c r="F625" s="1">
        <v>77359.266036000001</v>
      </c>
      <c r="G625" s="1">
        <v>68943.469308999993</v>
      </c>
      <c r="H625" s="1">
        <v>69554.494598000005</v>
      </c>
      <c r="I625" s="1"/>
      <c r="J625" s="1"/>
      <c r="K625" s="1"/>
      <c r="L625" s="1">
        <v>155021.57017600001</v>
      </c>
      <c r="M625" s="1">
        <v>192439.25885000001</v>
      </c>
      <c r="N625" s="1">
        <v>257019.85757200001</v>
      </c>
      <c r="O625" s="1">
        <v>128.34564900000001</v>
      </c>
      <c r="P625" s="1">
        <v>80.815976000000006</v>
      </c>
      <c r="Q625" s="1">
        <v>76.322736000000006</v>
      </c>
      <c r="R625" s="1">
        <v>1053382.715423</v>
      </c>
      <c r="S625" s="1">
        <v>981611.06159299996</v>
      </c>
      <c r="T625" s="1">
        <v>1084305.0547720001</v>
      </c>
      <c r="U625">
        <f>LN(ABS(F625-E625))</f>
        <v>8.7236099197665791</v>
      </c>
      <c r="V625">
        <f>LN(ABS(G625-F625))</f>
        <v>9.037865781525154</v>
      </c>
      <c r="W625">
        <f>LN(ABS(H625-G625))</f>
        <v>6.4151383478404602</v>
      </c>
      <c r="X625">
        <f>LN((I625+L625+O625)/R625)</f>
        <v>-1.9153700501898661</v>
      </c>
      <c r="Y625">
        <f>LN((J625+M625+P625)/S625)</f>
        <v>-1.6289947291737858</v>
      </c>
      <c r="Z625">
        <f>LN((K625+N625+Q625)/T625)</f>
        <v>-1.4392443009233462</v>
      </c>
    </row>
    <row r="626" spans="1:26">
      <c r="A626" t="s">
        <v>10652</v>
      </c>
      <c r="B626" t="s">
        <v>10651</v>
      </c>
      <c r="C626" t="s">
        <v>10650</v>
      </c>
      <c r="D626" t="s">
        <v>8189</v>
      </c>
      <c r="E626" s="1">
        <v>7131.324216</v>
      </c>
      <c r="F626" s="1">
        <v>8537.9069799999997</v>
      </c>
      <c r="G626" s="1">
        <v>13229.089468</v>
      </c>
      <c r="H626" s="1">
        <v>13235.406633000001</v>
      </c>
      <c r="I626" s="1">
        <v>1405.154082</v>
      </c>
      <c r="J626" s="1">
        <v>2219.8212669999998</v>
      </c>
      <c r="K626" s="1">
        <v>2285.8772669999998</v>
      </c>
      <c r="L626" s="1">
        <v>26401.743137000001</v>
      </c>
      <c r="M626" s="1">
        <v>26251.004968000001</v>
      </c>
      <c r="N626" s="1">
        <v>33969.263563</v>
      </c>
      <c r="O626" s="1">
        <v>2066.6652530000001</v>
      </c>
      <c r="P626" s="1">
        <v>2927.0834669999999</v>
      </c>
      <c r="Q626" s="1">
        <v>2547.56502</v>
      </c>
      <c r="R626" s="1">
        <v>69796.580581999995</v>
      </c>
      <c r="S626" s="1">
        <v>80027.381030000004</v>
      </c>
      <c r="T626" s="1">
        <v>88449.299415000001</v>
      </c>
      <c r="U626">
        <f>LN(ABS(F626-E626))</f>
        <v>7.2489184701375304</v>
      </c>
      <c r="V626">
        <f>LN(ABS(G626-F626))</f>
        <v>8.4534399592985157</v>
      </c>
      <c r="W626">
        <f>LN(ABS(H626-G626))</f>
        <v>1.8432705315691713</v>
      </c>
      <c r="X626">
        <f>LN((I626+L626+O626)/R626)</f>
        <v>-0.84861112876986278</v>
      </c>
      <c r="Y626">
        <f>LN((J626+M626+P626)/S626)</f>
        <v>-0.93562751829197821</v>
      </c>
      <c r="Z626">
        <f>LN((K626+N626+Q626)/T626)</f>
        <v>-0.82393951728508985</v>
      </c>
    </row>
    <row r="627" spans="1:26">
      <c r="A627" t="s">
        <v>10649</v>
      </c>
      <c r="B627" t="s">
        <v>10648</v>
      </c>
      <c r="C627" t="s">
        <v>10647</v>
      </c>
      <c r="D627" t="s">
        <v>8189</v>
      </c>
      <c r="E627" s="1">
        <v>40662.145668999998</v>
      </c>
      <c r="F627" s="1">
        <v>58359.575617000002</v>
      </c>
      <c r="G627" s="1">
        <v>45704.341071000003</v>
      </c>
      <c r="H627" s="1">
        <v>47204.772297000003</v>
      </c>
      <c r="I627" s="1">
        <v>541.43489199999999</v>
      </c>
      <c r="J627" s="1">
        <v>17.004999999999999</v>
      </c>
      <c r="K627" s="1">
        <v>2500.6016450000002</v>
      </c>
      <c r="L627" s="1">
        <v>19063.488461000001</v>
      </c>
      <c r="M627" s="1">
        <v>59820.018828</v>
      </c>
      <c r="N627" s="1">
        <v>68500.912198000005</v>
      </c>
      <c r="O627" s="1">
        <v>12147.825166000001</v>
      </c>
      <c r="P627" s="1">
        <v>5674.8232799999996</v>
      </c>
      <c r="Q627" s="1">
        <v>6462.67245</v>
      </c>
      <c r="R627" s="1">
        <v>172086.763301</v>
      </c>
      <c r="S627" s="1">
        <v>235187.71974299999</v>
      </c>
      <c r="T627" s="1">
        <v>153326.838021</v>
      </c>
      <c r="U627">
        <f>LN(ABS(F627-E627))</f>
        <v>9.7811747073413162</v>
      </c>
      <c r="V627">
        <f>LN(ABS(G627-F627))</f>
        <v>9.4458262066676095</v>
      </c>
      <c r="W627">
        <f>LN(ABS(H627-G627))</f>
        <v>7.3135078297746947</v>
      </c>
      <c r="X627">
        <f>LN((I627+L627+O627)/R627)</f>
        <v>-1.6900194983044816</v>
      </c>
      <c r="Y627">
        <f>LN((J627+M627+P627)/S627)</f>
        <v>-1.2781530045206155</v>
      </c>
      <c r="Z627">
        <f>LN((K627+N627+Q627)/T627)</f>
        <v>-0.68275612198108382</v>
      </c>
    </row>
    <row r="628" spans="1:26">
      <c r="A628" t="s">
        <v>10646</v>
      </c>
      <c r="B628" t="s">
        <v>10645</v>
      </c>
      <c r="C628" t="s">
        <v>10644</v>
      </c>
      <c r="D628" t="s">
        <v>8189</v>
      </c>
      <c r="E628" s="1">
        <v>121372.345451</v>
      </c>
      <c r="F628" s="1">
        <v>149372.306491</v>
      </c>
      <c r="G628" s="1">
        <v>107051.34311099999</v>
      </c>
      <c r="H628" s="1">
        <v>121688.820594</v>
      </c>
      <c r="I628" s="1">
        <v>20026.453307</v>
      </c>
      <c r="J628" s="1">
        <v>14962.368376</v>
      </c>
      <c r="K628" s="1">
        <v>6705.9262550000003</v>
      </c>
      <c r="L628" s="1">
        <v>99026.359062000003</v>
      </c>
      <c r="M628" s="1">
        <v>116573.424172</v>
      </c>
      <c r="N628" s="1">
        <v>140064.03292500001</v>
      </c>
      <c r="O628" s="1">
        <v>25628.178360999998</v>
      </c>
      <c r="P628" s="1">
        <v>27178.461617000001</v>
      </c>
      <c r="Q628" s="1">
        <v>14867.954942</v>
      </c>
      <c r="R628" s="1">
        <v>511217.62315499998</v>
      </c>
      <c r="S628" s="1">
        <v>505332.184993</v>
      </c>
      <c r="T628" s="1">
        <v>497102.75564599998</v>
      </c>
      <c r="U628">
        <f>LN(ABS(F628-E628))</f>
        <v>10.239958397727801</v>
      </c>
      <c r="V628">
        <f>LN(ABS(G628-F628))</f>
        <v>10.653037830450774</v>
      </c>
      <c r="W628">
        <f>LN(ABS(H628-G628))</f>
        <v>9.5913404695956519</v>
      </c>
      <c r="X628">
        <f>LN((I628+L628+O628)/R628)</f>
        <v>-1.2622641217661033</v>
      </c>
      <c r="Y628">
        <f>LN((J628+M628+P628)/S628)</f>
        <v>-1.1581105632864135</v>
      </c>
      <c r="Z628">
        <f>LN((K628+N628+Q628)/T628)</f>
        <v>-1.1234380208689436</v>
      </c>
    </row>
    <row r="629" spans="1:26">
      <c r="A629" t="s">
        <v>10643</v>
      </c>
      <c r="B629" t="s">
        <v>10642</v>
      </c>
      <c r="C629" t="s">
        <v>10641</v>
      </c>
      <c r="D629" t="s">
        <v>8189</v>
      </c>
      <c r="E629" s="1">
        <v>34413.215396</v>
      </c>
      <c r="F629" s="1">
        <v>40058.756229999999</v>
      </c>
      <c r="G629" s="1">
        <v>36054.101820000003</v>
      </c>
      <c r="H629" s="1">
        <v>42640.277650999997</v>
      </c>
      <c r="I629" s="1">
        <v>37752.60802</v>
      </c>
      <c r="J629" s="1">
        <v>38495.486313000001</v>
      </c>
      <c r="K629" s="1">
        <v>26743</v>
      </c>
      <c r="L629" s="1">
        <v>31934.988547000001</v>
      </c>
      <c r="M629" s="1">
        <v>46648.872853000001</v>
      </c>
      <c r="N629" s="1">
        <v>51870.739124</v>
      </c>
      <c r="O629" s="1">
        <v>5670.6274869999997</v>
      </c>
      <c r="P629" s="1">
        <v>4692.8629369999999</v>
      </c>
      <c r="Q629" s="1">
        <v>5173.9091319999998</v>
      </c>
      <c r="R629" s="1">
        <v>43204.623613000003</v>
      </c>
      <c r="S629" s="1">
        <v>109356.477895</v>
      </c>
      <c r="T629" s="1">
        <v>178079.52739500001</v>
      </c>
      <c r="U629">
        <f>LN(ABS(F629-E629))</f>
        <v>8.6386212796118667</v>
      </c>
      <c r="V629">
        <f>LN(ABS(G629-F629))</f>
        <v>8.2952125661413412</v>
      </c>
      <c r="W629">
        <f>LN(ABS(H629-G629))</f>
        <v>8.7927281602720058</v>
      </c>
      <c r="X629">
        <f>LN((I629+L629+O629)/R629)</f>
        <v>0.55630554622632877</v>
      </c>
      <c r="Y629">
        <f>LN((J629+M629+P629)/S629)</f>
        <v>-0.19661359591714803</v>
      </c>
      <c r="Z629">
        <f>LN((K629+N629+Q629)/T629)</f>
        <v>-0.75394463252107902</v>
      </c>
    </row>
    <row r="630" spans="1:26">
      <c r="A630" t="s">
        <v>10640</v>
      </c>
      <c r="B630" t="s">
        <v>10639</v>
      </c>
      <c r="C630" t="s">
        <v>10638</v>
      </c>
      <c r="D630" t="s">
        <v>8189</v>
      </c>
      <c r="E630" s="1">
        <v>67668.317806000006</v>
      </c>
      <c r="F630" s="1">
        <v>74012.089198000001</v>
      </c>
      <c r="G630" s="1">
        <v>76374.515195999993</v>
      </c>
      <c r="H630" s="1">
        <v>75646.464791999999</v>
      </c>
      <c r="I630" s="1">
        <v>2585.0970569999999</v>
      </c>
      <c r="J630" s="1">
        <v>1628.9690290000001</v>
      </c>
      <c r="K630" s="1">
        <v>15751.068164</v>
      </c>
      <c r="L630" s="1">
        <v>74397.688811</v>
      </c>
      <c r="M630" s="1">
        <v>82248.825425000003</v>
      </c>
      <c r="N630" s="1">
        <v>80655.164988000004</v>
      </c>
      <c r="O630" s="1">
        <v>8304.7297729999991</v>
      </c>
      <c r="P630" s="1">
        <v>12451.135593999999</v>
      </c>
      <c r="Q630" s="1">
        <v>7593.6906339999996</v>
      </c>
      <c r="R630" s="1">
        <v>199683.30293800001</v>
      </c>
      <c r="S630" s="1">
        <v>194835.24668099999</v>
      </c>
      <c r="T630" s="1">
        <v>202123.17103500001</v>
      </c>
      <c r="U630">
        <f>LN(ABS(F630-E630))</f>
        <v>8.7552287273564424</v>
      </c>
      <c r="V630">
        <f>LN(ABS(G630-F630))</f>
        <v>7.7674443352794169</v>
      </c>
      <c r="W630">
        <f>LN(ABS(H630-G630))</f>
        <v>6.5903702820636951</v>
      </c>
      <c r="X630">
        <f>LN((I630+L630+O630)/R630)</f>
        <v>-0.85070454066711354</v>
      </c>
      <c r="Y630">
        <f>LN((J630+M630+P630)/S630)</f>
        <v>-0.704385623073291</v>
      </c>
      <c r="Z630">
        <f>LN((K630+N630+Q630)/T630)</f>
        <v>-0.66448710285940438</v>
      </c>
    </row>
    <row r="631" spans="1:26">
      <c r="A631" t="s">
        <v>10637</v>
      </c>
      <c r="B631" t="s">
        <v>10636</v>
      </c>
      <c r="C631" t="s">
        <v>10635</v>
      </c>
      <c r="D631" t="s">
        <v>8189</v>
      </c>
      <c r="E631" s="1">
        <v>82015.003639999995</v>
      </c>
      <c r="F631" s="1">
        <v>18448.906347</v>
      </c>
      <c r="G631" s="1">
        <v>21009.539912</v>
      </c>
      <c r="H631" s="1">
        <v>20169.54997</v>
      </c>
      <c r="I631" s="1">
        <v>889.29494199999999</v>
      </c>
      <c r="J631" s="1">
        <v>2831.420873</v>
      </c>
      <c r="K631" s="1">
        <v>3672.6150539999999</v>
      </c>
      <c r="L631" s="1">
        <v>19475.013930000001</v>
      </c>
      <c r="M631" s="1">
        <v>24067.474073000001</v>
      </c>
      <c r="N631" s="1">
        <v>37605.958948</v>
      </c>
      <c r="O631" s="1">
        <v>1580.4991219999999</v>
      </c>
      <c r="P631" s="1">
        <v>3615.290344</v>
      </c>
      <c r="Q631" s="1">
        <v>3438.139932</v>
      </c>
      <c r="R631" s="1">
        <v>83868.437059999997</v>
      </c>
      <c r="S631" s="1">
        <v>30649.424621999999</v>
      </c>
      <c r="T631" s="1">
        <v>45198.005103000003</v>
      </c>
      <c r="U631">
        <f>LN(ABS(F631-E631))</f>
        <v>11.059835545769641</v>
      </c>
      <c r="V631">
        <f>LN(ABS(G631-F631))</f>
        <v>7.8480099931820435</v>
      </c>
      <c r="W631">
        <f>LN(ABS(H631-G631))</f>
        <v>6.7333899179561492</v>
      </c>
      <c r="X631">
        <f>LN((I631+L631+O631)/R631)</f>
        <v>-1.3407187718708937</v>
      </c>
      <c r="Y631">
        <f>LN((J631+M631+P631)/S631)</f>
        <v>-4.4222227102076314E-3</v>
      </c>
      <c r="Z631">
        <f>LN((K631+N631+Q631)/T631)</f>
        <v>-1.0705605731241245E-2</v>
      </c>
    </row>
    <row r="632" spans="1:26">
      <c r="A632" t="s">
        <v>10634</v>
      </c>
      <c r="B632" t="s">
        <v>10633</v>
      </c>
      <c r="C632" t="s">
        <v>10632</v>
      </c>
      <c r="D632" t="s">
        <v>8189</v>
      </c>
      <c r="E632" s="1">
        <v>1359.0258040000001</v>
      </c>
      <c r="F632" s="1">
        <v>2852.8123799999998</v>
      </c>
      <c r="G632" s="1">
        <v>1055.659236</v>
      </c>
      <c r="H632" s="1">
        <v>2040.922458</v>
      </c>
      <c r="I632" s="1">
        <v>8585.7540000000008</v>
      </c>
      <c r="J632" s="1">
        <v>4497.3005750000002</v>
      </c>
      <c r="K632" s="1">
        <v>16760.513845000001</v>
      </c>
      <c r="L632" s="1">
        <v>442250.56400299998</v>
      </c>
      <c r="M632" s="1">
        <v>286569.72592400003</v>
      </c>
      <c r="N632" s="1">
        <v>290805.28005200002</v>
      </c>
      <c r="O632" s="1">
        <v>33376.045705999997</v>
      </c>
      <c r="P632" s="1">
        <v>33026.655691</v>
      </c>
      <c r="Q632" s="1">
        <v>14361.774759</v>
      </c>
      <c r="R632" s="1">
        <v>2466275.5484739998</v>
      </c>
      <c r="S632" s="1">
        <v>2206782.1972159999</v>
      </c>
      <c r="T632" s="1">
        <v>1460201.4908980001</v>
      </c>
      <c r="U632">
        <f>LN(ABS(F632-E632))</f>
        <v>7.3090695014051477</v>
      </c>
      <c r="V632">
        <f>LN(ABS(G632-F632))</f>
        <v>7.493959105189095</v>
      </c>
      <c r="W632">
        <f>LN(ABS(H632-G632))</f>
        <v>6.8929088359292434</v>
      </c>
      <c r="X632">
        <f>LN((I632+L632+O632)/R632)</f>
        <v>-1.6279408380425948</v>
      </c>
      <c r="Y632">
        <f>LN((J632+M632+P632)/S632)</f>
        <v>-1.9182580975658903</v>
      </c>
      <c r="Z632">
        <f>LN((K632+N632+Q632)/T632)</f>
        <v>-1.5120031344655753</v>
      </c>
    </row>
    <row r="633" spans="1:26">
      <c r="A633" t="s">
        <v>10631</v>
      </c>
      <c r="B633" t="s">
        <v>10630</v>
      </c>
      <c r="C633" t="s">
        <v>10629</v>
      </c>
      <c r="D633" t="s">
        <v>8189</v>
      </c>
      <c r="E633" s="1">
        <v>7534.4929670000001</v>
      </c>
      <c r="F633" s="1">
        <v>12352.22105</v>
      </c>
      <c r="G633" s="1">
        <v>12555.757772999999</v>
      </c>
      <c r="H633" s="1">
        <v>14993.61081</v>
      </c>
      <c r="I633" s="1">
        <v>11165.397695</v>
      </c>
      <c r="J633" s="1">
        <v>12733.113960000001</v>
      </c>
      <c r="K633" s="1">
        <v>15240.565721000001</v>
      </c>
      <c r="L633" s="1">
        <v>30117.206775999999</v>
      </c>
      <c r="M633" s="1">
        <v>34149.975440000002</v>
      </c>
      <c r="N633" s="1">
        <v>31763.196036000001</v>
      </c>
      <c r="O633" s="1">
        <v>128.35361900000001</v>
      </c>
      <c r="P633" s="1">
        <v>119.162139</v>
      </c>
      <c r="Q633" s="1">
        <v>86.898950999999997</v>
      </c>
      <c r="R633" s="1">
        <v>75979.093978000004</v>
      </c>
      <c r="S633" s="1">
        <v>81910.964322999993</v>
      </c>
      <c r="T633" s="1">
        <v>87658.910698000007</v>
      </c>
      <c r="U633">
        <f>LN(ABS(F633-E633))</f>
        <v>8.4800577438486489</v>
      </c>
      <c r="V633">
        <f>LN(ABS(G633-F633))</f>
        <v>5.3158464456046968</v>
      </c>
      <c r="W633">
        <f>LN(ABS(H633-G633))</f>
        <v>7.7988730280766339</v>
      </c>
      <c r="X633">
        <f>LN((I633+L633+O633)/R633)</f>
        <v>-0.60691268923646824</v>
      </c>
      <c r="Y633">
        <f>LN((J633+M633+P633)/S633)</f>
        <v>-0.55543735076858147</v>
      </c>
      <c r="Z633">
        <f>LN((K633+N633+Q633)/T633)</f>
        <v>-0.62137857356371728</v>
      </c>
    </row>
    <row r="634" spans="1:26">
      <c r="A634" t="s">
        <v>10628</v>
      </c>
      <c r="B634" t="s">
        <v>10627</v>
      </c>
      <c r="C634" t="s">
        <v>10626</v>
      </c>
      <c r="D634" t="s">
        <v>8189</v>
      </c>
      <c r="E634" s="1">
        <v>35030.975975000001</v>
      </c>
      <c r="F634" s="1">
        <v>54905.435532000003</v>
      </c>
      <c r="G634" s="1">
        <v>50417.944798999997</v>
      </c>
      <c r="H634" s="1">
        <v>39115.020835000003</v>
      </c>
      <c r="I634" s="1">
        <v>6283.3609139999999</v>
      </c>
      <c r="J634" s="1">
        <v>3936.0197969999999</v>
      </c>
      <c r="K634" s="1">
        <v>4437.879449</v>
      </c>
      <c r="L634" s="1">
        <v>53261.008280000002</v>
      </c>
      <c r="M634" s="1">
        <v>49783.427352999999</v>
      </c>
      <c r="N634" s="1">
        <v>56706.866482999998</v>
      </c>
      <c r="O634" s="1">
        <v>1857.480814</v>
      </c>
      <c r="P634" s="1">
        <v>1730.7268160000001</v>
      </c>
      <c r="Q634" s="1">
        <v>843.44710099999998</v>
      </c>
      <c r="R634" s="1">
        <v>209765.91785999999</v>
      </c>
      <c r="S634" s="1">
        <v>218849.449704</v>
      </c>
      <c r="T634" s="1">
        <v>212101.29862099999</v>
      </c>
      <c r="U634">
        <f>LN(ABS(F634-E634))</f>
        <v>9.8971907470521927</v>
      </c>
      <c r="V634">
        <f>LN(ABS(G634-F634))</f>
        <v>8.4090489677247646</v>
      </c>
      <c r="W634">
        <f>LN(ABS(H634-G634))</f>
        <v>9.3328167291044917</v>
      </c>
      <c r="X634">
        <f>LN((I634+L634+O634)/R634)</f>
        <v>-1.2285522670233904</v>
      </c>
      <c r="Y634">
        <f>LN((J634+M634+P634)/S634)</f>
        <v>-1.3728991980039491</v>
      </c>
      <c r="Z634">
        <f>LN((K634+N634+Q634)/T634)</f>
        <v>-1.2301200522761493</v>
      </c>
    </row>
    <row r="635" spans="1:26">
      <c r="A635" t="s">
        <v>10625</v>
      </c>
      <c r="B635" t="s">
        <v>10624</v>
      </c>
      <c r="C635" t="s">
        <v>10623</v>
      </c>
      <c r="D635" t="s">
        <v>8189</v>
      </c>
      <c r="E635" s="1">
        <v>6019.4788959999996</v>
      </c>
      <c r="F635" s="1">
        <v>10534.334402</v>
      </c>
      <c r="G635" s="1">
        <v>8260.1144490000006</v>
      </c>
      <c r="H635" s="1">
        <v>10798.294065</v>
      </c>
      <c r="I635" s="1">
        <v>646.38128600000005</v>
      </c>
      <c r="J635" s="1">
        <v>442.28379200000001</v>
      </c>
      <c r="K635" s="1">
        <v>844.967084</v>
      </c>
      <c r="L635" s="1">
        <v>16427.052109</v>
      </c>
      <c r="M635" s="1">
        <v>15174.523534</v>
      </c>
      <c r="N635" s="1">
        <v>13718.179394000001</v>
      </c>
      <c r="O635" s="1">
        <v>146.783007</v>
      </c>
      <c r="P635" s="1">
        <v>339.11199900000003</v>
      </c>
      <c r="Q635" s="1">
        <v>419.53002500000002</v>
      </c>
      <c r="R635" s="1">
        <v>57484.807553999999</v>
      </c>
      <c r="S635" s="1">
        <v>53462.139764</v>
      </c>
      <c r="T635" s="1">
        <v>52974.769747999999</v>
      </c>
      <c r="U635">
        <f>LN(ABS(F635-E635))</f>
        <v>8.4151284622382008</v>
      </c>
      <c r="V635">
        <f>LN(ABS(G635-F635))</f>
        <v>7.7293923947868191</v>
      </c>
      <c r="W635">
        <f>LN(ABS(H635-G635))</f>
        <v>7.8392024164557847</v>
      </c>
      <c r="X635">
        <f>LN((I635+L635+O635)/R635)</f>
        <v>-1.205436630620238</v>
      </c>
      <c r="Y635">
        <f>LN((J635+M635+P635)/S635)</f>
        <v>-1.2091438574855509</v>
      </c>
      <c r="Z635">
        <f>LN((K635+N635+Q635)/T635)</f>
        <v>-1.262921123825832</v>
      </c>
    </row>
    <row r="636" spans="1:26">
      <c r="A636" t="s">
        <v>10622</v>
      </c>
      <c r="B636" t="s">
        <v>10621</v>
      </c>
      <c r="C636" t="s">
        <v>10620</v>
      </c>
      <c r="D636" t="s">
        <v>8189</v>
      </c>
      <c r="E636" s="1">
        <v>996.37621200000001</v>
      </c>
      <c r="F636" s="1">
        <v>516.63800800000001</v>
      </c>
      <c r="G636" s="1">
        <v>6.6824450000000004</v>
      </c>
      <c r="H636" s="1"/>
      <c r="I636" s="1">
        <v>1484.864898</v>
      </c>
      <c r="J636" s="1">
        <v>2079.0441729999998</v>
      </c>
      <c r="K636" s="1">
        <v>4315.7918280000004</v>
      </c>
      <c r="L636" s="1">
        <v>35557.129426</v>
      </c>
      <c r="M636" s="1">
        <v>48444.336828</v>
      </c>
      <c r="N636" s="1">
        <v>39688.927226</v>
      </c>
      <c r="O636" s="1">
        <v>3700.6005329999998</v>
      </c>
      <c r="P636" s="1">
        <v>5099.5260159999998</v>
      </c>
      <c r="Q636" s="1">
        <v>8902.4613329999993</v>
      </c>
      <c r="R636" s="1">
        <v>170111.41395399999</v>
      </c>
      <c r="S636" s="1">
        <v>162586.260438</v>
      </c>
      <c r="T636" s="1">
        <v>200605.96595000001</v>
      </c>
      <c r="U636">
        <f>LN(ABS(F636-E636))</f>
        <v>6.1732405467793754</v>
      </c>
      <c r="V636">
        <f>LN(ABS(G636-F636))</f>
        <v>6.2343235905496641</v>
      </c>
      <c r="W636">
        <f>LN(ABS(H636-G636))</f>
        <v>1.8994839385443918</v>
      </c>
      <c r="X636">
        <f>LN((I636+L636+O636)/R636)</f>
        <v>-1.4291794967121239</v>
      </c>
      <c r="Y636">
        <f>LN((J636+M636+P636)/S636)</f>
        <v>-1.0726135812743347</v>
      </c>
      <c r="Z636">
        <f>LN((K636+N636+Q636)/T636)</f>
        <v>-1.3328035508569613</v>
      </c>
    </row>
    <row r="637" spans="1:26">
      <c r="A637" t="s">
        <v>10619</v>
      </c>
      <c r="B637" t="s">
        <v>10618</v>
      </c>
      <c r="C637" t="s">
        <v>10617</v>
      </c>
      <c r="D637" t="s">
        <v>8189</v>
      </c>
      <c r="E637" s="1">
        <v>716.43954799999995</v>
      </c>
      <c r="F637" s="1">
        <v>918.57311100000004</v>
      </c>
      <c r="G637" s="1">
        <v>937.27279699999997</v>
      </c>
      <c r="H637" s="1">
        <v>2351.0436119999999</v>
      </c>
      <c r="I637" s="1">
        <v>151.10786400000001</v>
      </c>
      <c r="J637" s="1">
        <v>694.12761</v>
      </c>
      <c r="K637" s="1">
        <v>1460.8679790000001</v>
      </c>
      <c r="L637" s="1">
        <v>10164.96055</v>
      </c>
      <c r="M637" s="1">
        <v>17081.850721999999</v>
      </c>
      <c r="N637" s="1">
        <v>13659.786591</v>
      </c>
      <c r="O637" s="1">
        <v>169.63529800000001</v>
      </c>
      <c r="P637" s="1">
        <v>249.97631999999999</v>
      </c>
      <c r="Q637" s="1">
        <v>743.85525900000005</v>
      </c>
      <c r="R637" s="1">
        <v>66450.776075000002</v>
      </c>
      <c r="S637" s="1">
        <v>72614.286533999999</v>
      </c>
      <c r="T637" s="1">
        <v>63439.977615000003</v>
      </c>
      <c r="U637">
        <f>LN(ABS(F637-E637))</f>
        <v>5.3089286818731276</v>
      </c>
      <c r="V637">
        <f>LN(ABS(G637-F637))</f>
        <v>2.928506732275709</v>
      </c>
      <c r="W637">
        <f>LN(ABS(H637-G637))</f>
        <v>7.2540157505757019</v>
      </c>
      <c r="X637">
        <f>LN((I637+L637+O637)/R637)</f>
        <v>-1.8464486860007934</v>
      </c>
      <c r="Y637">
        <f>LN((J637+M637+P637)/S637)</f>
        <v>-1.393349042254644</v>
      </c>
      <c r="Z637">
        <f>LN((K637+N637+Q637)/T637)</f>
        <v>-1.3860096962912545</v>
      </c>
    </row>
    <row r="638" spans="1:26">
      <c r="A638" t="s">
        <v>10616</v>
      </c>
      <c r="B638" t="s">
        <v>10615</v>
      </c>
      <c r="C638" t="s">
        <v>10614</v>
      </c>
      <c r="D638" t="s">
        <v>8189</v>
      </c>
      <c r="E638" s="1">
        <v>22836.382065000002</v>
      </c>
      <c r="F638" s="1">
        <v>25100.070679</v>
      </c>
      <c r="G638" s="1">
        <v>28691.564739000001</v>
      </c>
      <c r="H638" s="1">
        <v>36811.578706</v>
      </c>
      <c r="I638" s="1">
        <v>1907.9691110000001</v>
      </c>
      <c r="J638" s="1">
        <v>314.34403500000002</v>
      </c>
      <c r="K638" s="1">
        <v>120</v>
      </c>
      <c r="L638" s="1">
        <v>54891.838044999997</v>
      </c>
      <c r="M638" s="1">
        <v>63157.174115000002</v>
      </c>
      <c r="N638" s="1">
        <v>64630.515681999997</v>
      </c>
      <c r="O638" s="1">
        <v>1834.607798</v>
      </c>
      <c r="P638" s="1">
        <v>1842.186379</v>
      </c>
      <c r="Q638" s="1">
        <v>1165.7197610000001</v>
      </c>
      <c r="R638" s="1">
        <v>87156.987357999998</v>
      </c>
      <c r="S638" s="1">
        <v>90854.332622000002</v>
      </c>
      <c r="T638" s="1">
        <v>96903.413457999995</v>
      </c>
      <c r="U638">
        <f>LN(ABS(F638-E638))</f>
        <v>7.7247508918779912</v>
      </c>
      <c r="V638">
        <f>LN(ABS(G638-F638))</f>
        <v>8.1863235676084347</v>
      </c>
      <c r="W638">
        <f>LN(ABS(H638-G638))</f>
        <v>9.0020871532281355</v>
      </c>
      <c r="X638">
        <f>LN((I638+L638+O638)/R638)</f>
        <v>-0.39638913487446142</v>
      </c>
      <c r="Y638">
        <f>LN((J638+M638+P638)/S638)</f>
        <v>-0.33005559900710141</v>
      </c>
      <c r="Z638">
        <f>LN((K638+N638+Q638)/T638)</f>
        <v>-0.38532996887473014</v>
      </c>
    </row>
    <row r="639" spans="1:26">
      <c r="A639" t="s">
        <v>10613</v>
      </c>
      <c r="B639" t="s">
        <v>10612</v>
      </c>
      <c r="C639" t="s">
        <v>10611</v>
      </c>
      <c r="D639" t="s">
        <v>8189</v>
      </c>
      <c r="E639" s="1">
        <v>3969.2939620000002</v>
      </c>
      <c r="F639" s="1">
        <v>3385.72424</v>
      </c>
      <c r="G639" s="1">
        <v>3391.0746819999999</v>
      </c>
      <c r="H639" s="1">
        <v>5347.290962</v>
      </c>
      <c r="I639" s="1">
        <v>1419.7647030000001</v>
      </c>
      <c r="J639" s="1">
        <v>1665.426316</v>
      </c>
      <c r="K639" s="1">
        <v>1307.9684199999999</v>
      </c>
      <c r="L639" s="1">
        <v>13157.680877999999</v>
      </c>
      <c r="M639" s="1">
        <v>19497.895584000002</v>
      </c>
      <c r="N639" s="1">
        <v>18485.779211000001</v>
      </c>
      <c r="O639" s="1">
        <v>104.67068</v>
      </c>
      <c r="P639" s="1">
        <v>84.837778</v>
      </c>
      <c r="Q639" s="1">
        <v>94.560198999999997</v>
      </c>
      <c r="R639" s="1">
        <v>20209.292431999998</v>
      </c>
      <c r="S639" s="1">
        <v>19696.858949000001</v>
      </c>
      <c r="T639" s="1">
        <v>22304.867120999999</v>
      </c>
      <c r="U639">
        <f>LN(ABS(F639-E639))</f>
        <v>6.3691639338771093</v>
      </c>
      <c r="V639">
        <f>LN(ABS(G639-F639))</f>
        <v>1.6771791743177502</v>
      </c>
      <c r="W639">
        <f>LN(ABS(H639-G639))</f>
        <v>7.5787674170792005</v>
      </c>
      <c r="X639">
        <f>LN((I639+L639+O639)/R639)</f>
        <v>-0.31951234775084175</v>
      </c>
      <c r="Y639">
        <f>LN((J639+M639+P639)/S639)</f>
        <v>7.5811109413735631E-2</v>
      </c>
      <c r="Z639">
        <f>LN((K639+N639+Q639)/T639)</f>
        <v>-0.11467289837229787</v>
      </c>
    </row>
    <row r="640" spans="1:26">
      <c r="A640" t="s">
        <v>10610</v>
      </c>
      <c r="B640" t="s">
        <v>10609</v>
      </c>
      <c r="C640" t="s">
        <v>10608</v>
      </c>
      <c r="D640" t="s">
        <v>8189</v>
      </c>
      <c r="E640" s="1">
        <v>112696.355828</v>
      </c>
      <c r="F640" s="1">
        <v>138925.69184799999</v>
      </c>
      <c r="G640" s="1">
        <v>137884.47873800001</v>
      </c>
      <c r="H640" s="1">
        <v>127390.98102599999</v>
      </c>
      <c r="I640" s="1">
        <v>9301.5489419999994</v>
      </c>
      <c r="J640" s="1">
        <v>4854.0817239999997</v>
      </c>
      <c r="K640" s="1">
        <v>7835.5068689999998</v>
      </c>
      <c r="L640" s="1">
        <v>31973.695662999999</v>
      </c>
      <c r="M640" s="1">
        <v>37570.127778000002</v>
      </c>
      <c r="N640" s="1">
        <v>37458.187724000003</v>
      </c>
      <c r="O640" s="1">
        <v>3821.5783350000002</v>
      </c>
      <c r="P640" s="1">
        <v>3177.0331209999999</v>
      </c>
      <c r="Q640" s="1">
        <v>3786.7351870000002</v>
      </c>
      <c r="R640" s="1">
        <v>833040.59484200005</v>
      </c>
      <c r="S640" s="1">
        <v>747529.96563400002</v>
      </c>
      <c r="T640" s="1">
        <v>759807.69242600002</v>
      </c>
      <c r="U640">
        <f>LN(ABS(F640-E640))</f>
        <v>10.174633758777654</v>
      </c>
      <c r="V640">
        <f>LN(ABS(G640-F640))</f>
        <v>6.948141764282</v>
      </c>
      <c r="W640">
        <f>LN(ABS(H640-G640))</f>
        <v>9.2585110787977136</v>
      </c>
      <c r="X640">
        <f>LN((I640+L640+O640)/R640)</f>
        <v>-2.9162705750452105</v>
      </c>
      <c r="Y640">
        <f>LN((J640+M640+P640)/S640)</f>
        <v>-2.7968394256125912</v>
      </c>
      <c r="Z640">
        <f>LN((K640+N640+Q640)/T640)</f>
        <v>-2.7396049884516294</v>
      </c>
    </row>
    <row r="641" spans="1:26">
      <c r="A641" t="s">
        <v>10607</v>
      </c>
      <c r="B641" t="s">
        <v>10606</v>
      </c>
      <c r="C641" t="s">
        <v>10605</v>
      </c>
      <c r="D641" t="s">
        <v>8189</v>
      </c>
      <c r="E641" s="1">
        <v>12472.227402</v>
      </c>
      <c r="F641" s="1">
        <v>26348.922557000002</v>
      </c>
      <c r="G641" s="1">
        <v>15920.845706</v>
      </c>
      <c r="H641" s="1">
        <v>20672.522685</v>
      </c>
      <c r="I641" s="1"/>
      <c r="J641" s="1"/>
      <c r="K641" s="1"/>
      <c r="L641" s="1">
        <v>9911.8426240000008</v>
      </c>
      <c r="M641" s="1">
        <v>13697.519607</v>
      </c>
      <c r="N641" s="1">
        <v>15809.089904</v>
      </c>
      <c r="O641" s="1">
        <v>295.58561099999997</v>
      </c>
      <c r="P641" s="1">
        <v>502.53764699999999</v>
      </c>
      <c r="Q641" s="1">
        <v>517.46166800000003</v>
      </c>
      <c r="R641" s="1">
        <v>56736.056127000003</v>
      </c>
      <c r="S641" s="1">
        <v>55536.561163999999</v>
      </c>
      <c r="T641" s="1">
        <v>47557.628223</v>
      </c>
      <c r="U641">
        <f>LN(ABS(F641-E641))</f>
        <v>9.5379661044854149</v>
      </c>
      <c r="V641">
        <f>LN(ABS(G641-F641))</f>
        <v>9.2522571447040267</v>
      </c>
      <c r="W641">
        <f>LN(ABS(H641-G641))</f>
        <v>8.4662528829323573</v>
      </c>
      <c r="X641">
        <f>LN((I641+L641+O641)/R641)</f>
        <v>-1.7152942055852476</v>
      </c>
      <c r="Y641">
        <f>LN((J641+M641+P641)/S641)</f>
        <v>-1.3637955670062496</v>
      </c>
      <c r="Z641">
        <f>LN((K641+N641+Q641)/T641)</f>
        <v>-1.0691494880828449</v>
      </c>
    </row>
    <row r="642" spans="1:26">
      <c r="A642" t="s">
        <v>10604</v>
      </c>
      <c r="B642" t="s">
        <v>10603</v>
      </c>
      <c r="C642" t="s">
        <v>10602</v>
      </c>
      <c r="D642" t="s">
        <v>8189</v>
      </c>
      <c r="E642" s="1">
        <v>15477.521135000001</v>
      </c>
      <c r="F642" s="1">
        <v>23262.464091000002</v>
      </c>
      <c r="G642" s="1">
        <v>32176.925625</v>
      </c>
      <c r="H642" s="1">
        <v>31612.117837999998</v>
      </c>
      <c r="I642" s="1">
        <v>4895.7721160000001</v>
      </c>
      <c r="J642" s="1">
        <v>9736.4277029999994</v>
      </c>
      <c r="K642" s="1">
        <v>14927.993398000001</v>
      </c>
      <c r="L642" s="1">
        <v>41858.217432999998</v>
      </c>
      <c r="M642" s="1">
        <v>45226.004048000003</v>
      </c>
      <c r="N642" s="1">
        <v>52556.785372999999</v>
      </c>
      <c r="O642" s="1">
        <v>515.47449700000004</v>
      </c>
      <c r="P642" s="1">
        <v>963.67434400000002</v>
      </c>
      <c r="Q642" s="1">
        <v>1002.85594</v>
      </c>
      <c r="R642" s="1">
        <v>111581.675668</v>
      </c>
      <c r="S642" s="1">
        <v>123314.36487600001</v>
      </c>
      <c r="T642" s="1">
        <v>152215.06889900001</v>
      </c>
      <c r="U642">
        <f>LN(ABS(F642-E642))</f>
        <v>8.9599467568167181</v>
      </c>
      <c r="V642">
        <f>LN(ABS(G642-F642))</f>
        <v>9.0954301284730867</v>
      </c>
      <c r="W642">
        <f>LN(ABS(H642-G642))</f>
        <v>6.336485473265296</v>
      </c>
      <c r="X642">
        <f>LN((I642+L642+O642)/R642)</f>
        <v>-0.85889233334390547</v>
      </c>
      <c r="Y642">
        <f>LN((J642+M642+P642)/S642)</f>
        <v>-0.79070562147360912</v>
      </c>
      <c r="Z642">
        <f>LN((K642+N642+Q642)/T642)</f>
        <v>-0.79864123394198394</v>
      </c>
    </row>
    <row r="643" spans="1:26">
      <c r="A643" t="s">
        <v>10601</v>
      </c>
      <c r="B643" t="s">
        <v>10600</v>
      </c>
      <c r="C643" t="s">
        <v>10599</v>
      </c>
      <c r="D643" t="s">
        <v>8189</v>
      </c>
      <c r="E643" s="1">
        <v>11444.159705</v>
      </c>
      <c r="F643" s="1">
        <v>15117.907626</v>
      </c>
      <c r="G643" s="1">
        <v>10858.02457</v>
      </c>
      <c r="H643" s="1">
        <v>10172.697340999999</v>
      </c>
      <c r="I643" s="1">
        <v>574.70233299999995</v>
      </c>
      <c r="J643" s="1"/>
      <c r="K643" s="1">
        <v>23.28</v>
      </c>
      <c r="L643" s="1">
        <v>13397.65453</v>
      </c>
      <c r="M643" s="1">
        <v>20915.221277000001</v>
      </c>
      <c r="N643" s="1">
        <v>27283.583620000001</v>
      </c>
      <c r="O643" s="1">
        <v>863.139273</v>
      </c>
      <c r="P643" s="1">
        <v>1379.8645309999999</v>
      </c>
      <c r="Q643" s="1">
        <v>516.83522700000003</v>
      </c>
      <c r="R643" s="1">
        <v>40265.856204999996</v>
      </c>
      <c r="S643" s="1">
        <v>42870.949935999997</v>
      </c>
      <c r="T643" s="1">
        <v>33870.760118999999</v>
      </c>
      <c r="U643">
        <f>LN(ABS(F643-E643))</f>
        <v>8.208967651826196</v>
      </c>
      <c r="V643">
        <f>LN(ABS(G643-F643))</f>
        <v>8.35699698724342</v>
      </c>
      <c r="W643">
        <f>LN(ABS(H643-G643))</f>
        <v>6.5298964307661107</v>
      </c>
      <c r="X643">
        <f>LN((I643+L643+O643)/R643)</f>
        <v>-0.99848117247413815</v>
      </c>
      <c r="Y643">
        <f>LN((J643+M643+P643)/S643)</f>
        <v>-0.65382815206280487</v>
      </c>
      <c r="Z643">
        <f>LN((K643+N643+Q643)/T643)</f>
        <v>-0.19666397477198244</v>
      </c>
    </row>
    <row r="644" spans="1:26">
      <c r="A644" t="s">
        <v>10598</v>
      </c>
      <c r="B644" t="s">
        <v>10597</v>
      </c>
      <c r="C644" t="s">
        <v>10596</v>
      </c>
      <c r="D644" t="s">
        <v>8189</v>
      </c>
      <c r="E644" s="1">
        <v>6867.1045999999997</v>
      </c>
      <c r="F644" s="1">
        <v>8590.4304620000003</v>
      </c>
      <c r="G644" s="1">
        <v>11892.749945</v>
      </c>
      <c r="H644" s="1">
        <v>10706.524218</v>
      </c>
      <c r="I644" s="1">
        <v>119.585931</v>
      </c>
      <c r="J644" s="1">
        <v>64.372073</v>
      </c>
      <c r="K644" s="1">
        <v>88.910013000000006</v>
      </c>
      <c r="L644" s="1">
        <v>11577.642336000001</v>
      </c>
      <c r="M644" s="1">
        <v>17382.955755999999</v>
      </c>
      <c r="N644" s="1">
        <v>16415.914826</v>
      </c>
      <c r="O644" s="1">
        <v>515.21322699999996</v>
      </c>
      <c r="P644" s="1">
        <v>1477.041003</v>
      </c>
      <c r="Q644" s="1">
        <v>180.20136500000001</v>
      </c>
      <c r="R644" s="1">
        <v>46644.304790000002</v>
      </c>
      <c r="S644" s="1">
        <v>53787.587477000001</v>
      </c>
      <c r="T644" s="1">
        <v>57714.266867999999</v>
      </c>
      <c r="U644">
        <f>LN(ABS(F644-E644))</f>
        <v>7.452011343428449</v>
      </c>
      <c r="V644">
        <f>LN(ABS(G644-F644))</f>
        <v>8.1023803741909468</v>
      </c>
      <c r="W644">
        <f>LN(ABS(H644-G644))</f>
        <v>7.0785318877548304</v>
      </c>
      <c r="X644">
        <f>LN((I644+L644+O644)/R644)</f>
        <v>-1.340095609332745</v>
      </c>
      <c r="Y644">
        <f>LN((J644+M644+P644)/S644)</f>
        <v>-1.0445922767576246</v>
      </c>
      <c r="Z644">
        <f>LN((K644+N644+Q644)/T644)</f>
        <v>-1.2409927196466886</v>
      </c>
    </row>
    <row r="645" spans="1:26">
      <c r="A645" t="s">
        <v>10595</v>
      </c>
      <c r="B645" t="s">
        <v>10594</v>
      </c>
      <c r="C645" t="s">
        <v>10593</v>
      </c>
      <c r="D645" t="s">
        <v>8189</v>
      </c>
      <c r="E645" s="1">
        <v>21742.970311000001</v>
      </c>
      <c r="F645" s="1">
        <v>30685.479578999999</v>
      </c>
      <c r="G645" s="1">
        <v>23366.720129000001</v>
      </c>
      <c r="H645" s="1">
        <v>17955.797137000001</v>
      </c>
      <c r="I645" s="1">
        <v>3420.322682</v>
      </c>
      <c r="J645" s="1">
        <v>590.28661599999998</v>
      </c>
      <c r="K645" s="1">
        <v>190</v>
      </c>
      <c r="L645" s="1">
        <v>11671.785989</v>
      </c>
      <c r="M645" s="1">
        <v>10918.000400000001</v>
      </c>
      <c r="N645" s="1">
        <v>13917.881933000001</v>
      </c>
      <c r="O645" s="1">
        <v>1891.113807</v>
      </c>
      <c r="P645" s="1">
        <v>761.37434699999994</v>
      </c>
      <c r="Q645" s="1">
        <v>560.76807099999996</v>
      </c>
      <c r="R645" s="1">
        <v>201492.79245199999</v>
      </c>
      <c r="S645" s="1">
        <v>180205.28335799999</v>
      </c>
      <c r="T645" s="1">
        <v>194607.511474</v>
      </c>
      <c r="U645">
        <f>LN(ABS(F645-E645))</f>
        <v>9.0985715075318527</v>
      </c>
      <c r="V645">
        <f>LN(ABS(G645-F645))</f>
        <v>8.8981961185492935</v>
      </c>
      <c r="W645">
        <f>LN(ABS(H645-G645))</f>
        <v>8.5961749657913238</v>
      </c>
      <c r="X645">
        <f>LN((I645+L645+O645)/R645)</f>
        <v>-2.4735276675999667</v>
      </c>
      <c r="Y645">
        <f>LN((J645+M645+P645)/S645)</f>
        <v>-2.686967004591736</v>
      </c>
      <c r="Z645">
        <f>LN((K645+N645+Q645)/T645)</f>
        <v>-2.5852722049118428</v>
      </c>
    </row>
    <row r="646" spans="1:26">
      <c r="A646" t="s">
        <v>10592</v>
      </c>
      <c r="B646" t="s">
        <v>10591</v>
      </c>
      <c r="C646" t="s">
        <v>10590</v>
      </c>
      <c r="D646" t="s">
        <v>8189</v>
      </c>
      <c r="E646" s="1">
        <v>5080.4159079999999</v>
      </c>
      <c r="F646" s="1">
        <v>3368.1216899999999</v>
      </c>
      <c r="G646" s="1">
        <v>1269.4234449999999</v>
      </c>
      <c r="H646" s="1">
        <v>5010.7728310000002</v>
      </c>
      <c r="I646" s="1">
        <v>17850.575617999999</v>
      </c>
      <c r="J646" s="1">
        <v>11370.756094</v>
      </c>
      <c r="K646" s="1">
        <v>7978.4928300000001</v>
      </c>
      <c r="L646" s="1">
        <v>43588.180354999997</v>
      </c>
      <c r="M646" s="1">
        <v>48219.556627999998</v>
      </c>
      <c r="N646" s="1">
        <v>51537.551373000002</v>
      </c>
      <c r="O646" s="1">
        <v>2242.6644369999999</v>
      </c>
      <c r="P646" s="1">
        <v>1391.872865</v>
      </c>
      <c r="Q646" s="1">
        <v>3000.025271</v>
      </c>
      <c r="R646" s="1">
        <v>104642.238123</v>
      </c>
      <c r="S646" s="1">
        <v>85817.497736999998</v>
      </c>
      <c r="T646" s="1">
        <v>80171.260477999997</v>
      </c>
      <c r="U646">
        <f>LN(ABS(F646-E646))</f>
        <v>7.4455893982444952</v>
      </c>
      <c r="V646">
        <f>LN(ABS(G646-F646))</f>
        <v>7.6490725481710724</v>
      </c>
      <c r="W646">
        <f>LN(ABS(H646-G646))</f>
        <v>8.2272016237322099</v>
      </c>
      <c r="X646">
        <f>LN((I646+L646+O646)/R646)</f>
        <v>-0.49665442954950717</v>
      </c>
      <c r="Y646">
        <f>LN((J646+M646+P646)/S646)</f>
        <v>-0.34164114006632312</v>
      </c>
      <c r="Z646">
        <f>LN((K646+N646+Q646)/T646)</f>
        <v>-0.24874146721697529</v>
      </c>
    </row>
    <row r="647" spans="1:26">
      <c r="A647" t="s">
        <v>10589</v>
      </c>
      <c r="B647" t="s">
        <v>10588</v>
      </c>
      <c r="C647" t="s">
        <v>10587</v>
      </c>
      <c r="D647" t="s">
        <v>8189</v>
      </c>
      <c r="E647" s="1">
        <v>61816.950712999998</v>
      </c>
      <c r="F647" s="1">
        <v>75526.985862999994</v>
      </c>
      <c r="G647" s="1">
        <v>69054.619730000006</v>
      </c>
      <c r="H647" s="1">
        <v>79373.697161999997</v>
      </c>
      <c r="I647" s="1">
        <v>2850.8109049999998</v>
      </c>
      <c r="J647" s="1">
        <v>4852.3657130000001</v>
      </c>
      <c r="K647" s="1">
        <v>8298.9774130000005</v>
      </c>
      <c r="L647" s="1">
        <v>35384.136958000003</v>
      </c>
      <c r="M647" s="1">
        <v>68281.747493999996</v>
      </c>
      <c r="N647" s="1">
        <v>73843.842789000002</v>
      </c>
      <c r="O647" s="1">
        <v>19102.400478</v>
      </c>
      <c r="P647" s="1">
        <v>14356.458903000001</v>
      </c>
      <c r="Q647" s="1">
        <v>9047.2815109999992</v>
      </c>
      <c r="R647" s="1">
        <v>99578.288729000007</v>
      </c>
      <c r="S647" s="1">
        <v>165540.48740899999</v>
      </c>
      <c r="T647" s="1">
        <v>164183.61178199999</v>
      </c>
      <c r="U647">
        <f>LN(ABS(F647-E647))</f>
        <v>9.5258833363751005</v>
      </c>
      <c r="V647">
        <f>LN(ABS(G647-F647))</f>
        <v>8.7752970289861594</v>
      </c>
      <c r="W647">
        <f>LN(ABS(H647-G647))</f>
        <v>9.2417496389154508</v>
      </c>
      <c r="X647">
        <f>LN((I647+L647+O647)/R647)</f>
        <v>-0.55199194128294993</v>
      </c>
      <c r="Y647">
        <f>LN((J647+M647+P647)/S647)</f>
        <v>-0.63768476156664988</v>
      </c>
      <c r="Z647">
        <f>LN((K647+N647+Q647)/T647)</f>
        <v>-0.58803902825259446</v>
      </c>
    </row>
    <row r="648" spans="1:26">
      <c r="A648" t="s">
        <v>10586</v>
      </c>
      <c r="B648" t="s">
        <v>10585</v>
      </c>
      <c r="C648" t="s">
        <v>10584</v>
      </c>
      <c r="D648" t="s">
        <v>8189</v>
      </c>
      <c r="E648" s="1">
        <v>158105.349713</v>
      </c>
      <c r="F648" s="1">
        <v>26033.773058999999</v>
      </c>
      <c r="G648" s="1">
        <v>63622.264082000002</v>
      </c>
      <c r="H648" s="1">
        <v>86729.751722999994</v>
      </c>
      <c r="I648" s="1">
        <v>3753.9547990000001</v>
      </c>
      <c r="J648" s="1">
        <v>4167.5718360000001</v>
      </c>
      <c r="K648" s="1">
        <v>6288.905221</v>
      </c>
      <c r="L648" s="1">
        <v>134245.78257700001</v>
      </c>
      <c r="M648" s="1">
        <v>139873.81488699999</v>
      </c>
      <c r="N648" s="1">
        <v>110575.145101</v>
      </c>
      <c r="O648" s="1">
        <v>5833.0926849999996</v>
      </c>
      <c r="P648" s="1">
        <v>10863.995177000001</v>
      </c>
      <c r="Q648" s="1">
        <v>16743.150322000001</v>
      </c>
      <c r="R648" s="1">
        <v>536620.46732699999</v>
      </c>
      <c r="S648" s="1">
        <v>158717.859971</v>
      </c>
      <c r="T648" s="1">
        <v>163642.101949</v>
      </c>
      <c r="U648">
        <f>LN(ABS(F648-E648))</f>
        <v>11.79109930198431</v>
      </c>
      <c r="V648">
        <f>LN(ABS(G648-F648))</f>
        <v>10.534453192709108</v>
      </c>
      <c r="W648">
        <f>LN(ABS(H648-G648))</f>
        <v>10.047911984290796</v>
      </c>
      <c r="X648">
        <f>LN((I648+L648+O648)/R648)</f>
        <v>-1.3166393570259955</v>
      </c>
      <c r="Y648">
        <f>LN((J648+M648+P648)/S648)</f>
        <v>-2.4313669229604498E-2</v>
      </c>
      <c r="Z648">
        <f>LN((K648+N648+Q648)/T648)</f>
        <v>-0.20277758125106707</v>
      </c>
    </row>
    <row r="649" spans="1:26">
      <c r="A649" t="s">
        <v>10583</v>
      </c>
      <c r="B649" t="s">
        <v>10582</v>
      </c>
      <c r="C649" t="s">
        <v>10581</v>
      </c>
      <c r="D649" t="s">
        <v>8189</v>
      </c>
      <c r="E649" s="1">
        <v>22749.713478000001</v>
      </c>
      <c r="F649" s="1">
        <v>43459.717792000003</v>
      </c>
      <c r="G649" s="1">
        <v>39527.494900999998</v>
      </c>
      <c r="H649" s="1">
        <v>43365.681174999998</v>
      </c>
      <c r="I649" s="1">
        <v>10595.965421000001</v>
      </c>
      <c r="J649" s="1">
        <v>31069.250027999999</v>
      </c>
      <c r="K649" s="1">
        <v>28641.406736000001</v>
      </c>
      <c r="L649" s="1">
        <v>94664.925487999993</v>
      </c>
      <c r="M649" s="1">
        <v>110356.66480499999</v>
      </c>
      <c r="N649" s="1">
        <v>129105.634597</v>
      </c>
      <c r="O649" s="1">
        <v>2626.1617329999999</v>
      </c>
      <c r="P649" s="1">
        <v>3094.2993590000001</v>
      </c>
      <c r="Q649" s="1">
        <v>1720.1796200000001</v>
      </c>
      <c r="R649" s="1">
        <v>252272.67808899999</v>
      </c>
      <c r="S649" s="1">
        <v>265286.09657599998</v>
      </c>
      <c r="T649" s="1">
        <v>272386.46769199998</v>
      </c>
      <c r="U649">
        <f>LN(ABS(F649-E649))</f>
        <v>9.9383721626947743</v>
      </c>
      <c r="V649">
        <f>LN(ABS(G649-F649))</f>
        <v>8.2769601660795686</v>
      </c>
      <c r="W649">
        <f>LN(ABS(H649-G649))</f>
        <v>8.2527552095222632</v>
      </c>
      <c r="X649">
        <f>LN((I649+L649+O649)/R649)</f>
        <v>-0.84942568740544222</v>
      </c>
      <c r="Y649">
        <f>LN((J649+M649+P649)/S649)</f>
        <v>-0.60738946497672675</v>
      </c>
      <c r="Z649">
        <f>LN((K649+N649+Q649)/T649)</f>
        <v>-0.53538350512689481</v>
      </c>
    </row>
    <row r="650" spans="1:26">
      <c r="A650" t="s">
        <v>10580</v>
      </c>
      <c r="B650" t="s">
        <v>10579</v>
      </c>
      <c r="C650" t="s">
        <v>10578</v>
      </c>
      <c r="D650" t="s">
        <v>8189</v>
      </c>
      <c r="E650" s="1">
        <v>104373.44889099999</v>
      </c>
      <c r="F650" s="1">
        <v>120714.565829</v>
      </c>
      <c r="G650" s="1">
        <v>171537.147593</v>
      </c>
      <c r="H650" s="1">
        <v>138527.04529899999</v>
      </c>
      <c r="I650" s="1">
        <v>4271.4272879999999</v>
      </c>
      <c r="J650" s="1">
        <v>5171.84</v>
      </c>
      <c r="K650" s="1">
        <v>5105.750798</v>
      </c>
      <c r="L650" s="1">
        <v>442106.24529200001</v>
      </c>
      <c r="M650" s="1">
        <v>367660.82170600002</v>
      </c>
      <c r="N650" s="1">
        <v>374869.486469</v>
      </c>
      <c r="O650" s="1">
        <v>62737.947709</v>
      </c>
      <c r="P650" s="1">
        <v>79605.652017</v>
      </c>
      <c r="Q650" s="1">
        <v>71296.230551000001</v>
      </c>
      <c r="R650" s="1">
        <v>620273.56204800005</v>
      </c>
      <c r="S650" s="1">
        <v>764284.86624700006</v>
      </c>
      <c r="T650" s="1">
        <v>812767.74797999999</v>
      </c>
      <c r="U650">
        <f>LN(ABS(F650-E650))</f>
        <v>9.7014397221365769</v>
      </c>
      <c r="V650">
        <f>LN(ABS(G650-F650))</f>
        <v>10.836096057708918</v>
      </c>
      <c r="W650">
        <f>LN(ABS(H650-G650))</f>
        <v>10.404568923721564</v>
      </c>
      <c r="X650">
        <f>LN((I650+L650+O650)/R650)</f>
        <v>-0.19748546723563265</v>
      </c>
      <c r="Y650">
        <f>LN((J650+M650+P650)/S650)</f>
        <v>-0.52428915066772719</v>
      </c>
      <c r="Z650">
        <f>LN((K650+N650+Q650)/T650)</f>
        <v>-0.58837631326683326</v>
      </c>
    </row>
    <row r="651" spans="1:26">
      <c r="A651" t="s">
        <v>10577</v>
      </c>
      <c r="B651" t="s">
        <v>10576</v>
      </c>
      <c r="C651" t="s">
        <v>10575</v>
      </c>
      <c r="D651" t="s">
        <v>8189</v>
      </c>
      <c r="E651" s="1">
        <v>16178.154420999999</v>
      </c>
      <c r="F651" s="1">
        <v>27279.71082</v>
      </c>
      <c r="G651" s="1">
        <v>17652.825816</v>
      </c>
      <c r="H651" s="1">
        <v>28754.925926</v>
      </c>
      <c r="I651" s="1"/>
      <c r="J651" s="1"/>
      <c r="K651" s="1"/>
      <c r="L651" s="1">
        <v>13317.274122000001</v>
      </c>
      <c r="M651" s="1">
        <v>12833.152644</v>
      </c>
      <c r="N651" s="1">
        <v>15501.583515</v>
      </c>
      <c r="O651" s="1">
        <v>268.550994</v>
      </c>
      <c r="P651" s="1">
        <v>777.45577400000002</v>
      </c>
      <c r="Q651" s="1">
        <v>109.90011199999999</v>
      </c>
      <c r="R651" s="1">
        <v>74591.123787000004</v>
      </c>
      <c r="S651" s="1">
        <v>77565.140075999996</v>
      </c>
      <c r="T651" s="1">
        <v>68806.235839999994</v>
      </c>
      <c r="U651">
        <f>LN(ABS(F651-E651))</f>
        <v>9.3148405935971894</v>
      </c>
      <c r="V651">
        <f>LN(ABS(G651-F651))</f>
        <v>9.1723149845523686</v>
      </c>
      <c r="W651">
        <f>LN(ABS(H651-G651))</f>
        <v>9.3148895685036326</v>
      </c>
      <c r="X651">
        <f>LN((I651+L651+O651)/R651)</f>
        <v>-1.7029945377244293</v>
      </c>
      <c r="Y651">
        <f>LN((J651+M651+P651)/S651)</f>
        <v>-1.7402685810208447</v>
      </c>
      <c r="Z651">
        <f>LN((K651+N651+Q651)/T651)</f>
        <v>-1.483287604660656</v>
      </c>
    </row>
    <row r="652" spans="1:26">
      <c r="A652" t="s">
        <v>10574</v>
      </c>
      <c r="B652" t="s">
        <v>10573</v>
      </c>
      <c r="C652" t="s">
        <v>10572</v>
      </c>
      <c r="D652" t="s">
        <v>8189</v>
      </c>
      <c r="E652" s="1">
        <v>20106.021189999999</v>
      </c>
      <c r="F652" s="1">
        <v>63209.204165000003</v>
      </c>
      <c r="G652" s="1">
        <v>85139.333637999996</v>
      </c>
      <c r="H652" s="1">
        <v>57254.325917000002</v>
      </c>
      <c r="I652" s="1"/>
      <c r="J652" s="1"/>
      <c r="K652" s="1"/>
      <c r="L652" s="1">
        <v>7411.7289689999998</v>
      </c>
      <c r="M652" s="1">
        <v>7480.8850389999998</v>
      </c>
      <c r="N652" s="1">
        <v>8299.2349379999996</v>
      </c>
      <c r="O652" s="1">
        <v>4953.9251089999998</v>
      </c>
      <c r="P652" s="1">
        <v>8266.4415700000009</v>
      </c>
      <c r="Q652" s="1">
        <v>4522.3875129999997</v>
      </c>
      <c r="R652" s="1">
        <v>229905.07974399999</v>
      </c>
      <c r="S652" s="1">
        <v>320217.91488499998</v>
      </c>
      <c r="T652" s="1">
        <v>231225.023047</v>
      </c>
      <c r="U652">
        <f>LN(ABS(F652-E652))</f>
        <v>10.671352124293067</v>
      </c>
      <c r="V652">
        <f>LN(ABS(G652-F652))</f>
        <v>9.9956167453160738</v>
      </c>
      <c r="W652">
        <f>LN(ABS(H652-G652))</f>
        <v>10.23584446571083</v>
      </c>
      <c r="X652">
        <f>LN((I652+L652+O652)/R652)</f>
        <v>-2.9227437298675163</v>
      </c>
      <c r="Y652">
        <f>LN((J652+M652+P652)/S652)</f>
        <v>-3.0123311362917775</v>
      </c>
      <c r="Z652">
        <f>LN((K652+N652+Q652)/T652)</f>
        <v>-2.8922583623885889</v>
      </c>
    </row>
    <row r="653" spans="1:26">
      <c r="A653" t="s">
        <v>10571</v>
      </c>
      <c r="B653" t="s">
        <v>10570</v>
      </c>
      <c r="C653" t="s">
        <v>10569</v>
      </c>
      <c r="D653" t="s">
        <v>8189</v>
      </c>
      <c r="E653" s="1">
        <v>70407.067251999993</v>
      </c>
      <c r="F653" s="1">
        <v>2400.5092730000001</v>
      </c>
      <c r="G653" s="1">
        <v>3265.7341609999999</v>
      </c>
      <c r="H653" s="1">
        <v>2284.7686910000002</v>
      </c>
      <c r="I653" s="1">
        <v>47161.995776999996</v>
      </c>
      <c r="J653" s="1">
        <v>16270.124443999999</v>
      </c>
      <c r="K653" s="1">
        <v>13229.708717</v>
      </c>
      <c r="L653" s="1">
        <v>451282.434144</v>
      </c>
      <c r="M653" s="1">
        <v>439563.37139099999</v>
      </c>
      <c r="N653" s="1">
        <v>512284.04249199998</v>
      </c>
      <c r="O653" s="1">
        <v>67906.331237000006</v>
      </c>
      <c r="P653" s="1">
        <v>94387.065732000003</v>
      </c>
      <c r="Q653" s="1">
        <v>35706.272568</v>
      </c>
      <c r="R653" s="1">
        <v>1950888.5489680001</v>
      </c>
      <c r="S653" s="1">
        <v>1423084.932972</v>
      </c>
      <c r="T653" s="1">
        <v>896377.19832900004</v>
      </c>
      <c r="U653">
        <f>LN(ABS(F653-E653))</f>
        <v>11.12735942037577</v>
      </c>
      <c r="V653">
        <f>LN(ABS(G653-F653))</f>
        <v>6.7629894592685105</v>
      </c>
      <c r="W653">
        <f>LN(ABS(H653-G653))</f>
        <v>6.8885372601691124</v>
      </c>
      <c r="X653">
        <f>LN((I653+L653+O653)/R653)</f>
        <v>-1.236826608294078</v>
      </c>
      <c r="Y653">
        <f>LN((J653+M653+P653)/S653)</f>
        <v>-0.95026306329397536</v>
      </c>
      <c r="Z653">
        <f>LN((K653+N653+Q653)/T653)</f>
        <v>-0.46824827678683167</v>
      </c>
    </row>
    <row r="654" spans="1:26">
      <c r="A654" t="s">
        <v>10568</v>
      </c>
      <c r="B654" t="s">
        <v>10567</v>
      </c>
      <c r="C654" t="s">
        <v>10566</v>
      </c>
      <c r="D654" t="s">
        <v>8189</v>
      </c>
      <c r="E654" s="1">
        <v>22795.991677999999</v>
      </c>
      <c r="F654" s="1">
        <v>33729.995748000001</v>
      </c>
      <c r="G654" s="1">
        <v>31872.144930999999</v>
      </c>
      <c r="H654" s="1">
        <v>30233.944915</v>
      </c>
      <c r="I654" s="1">
        <v>114.32436199999999</v>
      </c>
      <c r="J654" s="1">
        <v>82.953483000000006</v>
      </c>
      <c r="K654" s="1">
        <v>75.909768</v>
      </c>
      <c r="L654" s="1">
        <v>5358.3095560000002</v>
      </c>
      <c r="M654" s="1">
        <v>5139.8620719999999</v>
      </c>
      <c r="N654" s="1">
        <v>4910.1483630000002</v>
      </c>
      <c r="O654" s="1">
        <v>1245.625456</v>
      </c>
      <c r="P654" s="1">
        <v>756.95532200000002</v>
      </c>
      <c r="Q654" s="1">
        <v>478.52693499999998</v>
      </c>
      <c r="R654" s="1">
        <v>234600.07596799999</v>
      </c>
      <c r="S654" s="1">
        <v>207789.97188600001</v>
      </c>
      <c r="T654" s="1">
        <v>265689.085035</v>
      </c>
      <c r="U654">
        <f>LN(ABS(F654-E654))</f>
        <v>9.2996328516882762</v>
      </c>
      <c r="V654">
        <f>LN(ABS(G654-F654))</f>
        <v>7.527175623900459</v>
      </c>
      <c r="W654">
        <f>LN(ABS(H654-G654))</f>
        <v>7.4013533668483182</v>
      </c>
      <c r="X654">
        <f>LN((I654+L654+O654)/R654)</f>
        <v>-3.5530531607816429</v>
      </c>
      <c r="Y654">
        <f>LN((J654+M654+P654)/S654)</f>
        <v>-3.5481455666661539</v>
      </c>
      <c r="Z654">
        <f>LN((K654+N654+Q654)/T654)</f>
        <v>-3.8840385788511456</v>
      </c>
    </row>
    <row r="655" spans="1:26">
      <c r="A655" t="s">
        <v>10565</v>
      </c>
      <c r="B655" t="s">
        <v>10564</v>
      </c>
      <c r="C655" t="s">
        <v>10563</v>
      </c>
      <c r="D655" t="s">
        <v>8189</v>
      </c>
      <c r="E655" s="1">
        <v>1899.9233220000001</v>
      </c>
      <c r="F655" s="1">
        <v>2409.5543859999998</v>
      </c>
      <c r="G655" s="1">
        <v>1977.6483450000001</v>
      </c>
      <c r="H655" s="1">
        <v>4412.5156049999996</v>
      </c>
      <c r="I655" s="1"/>
      <c r="J655" s="1">
        <v>100</v>
      </c>
      <c r="K655" s="1">
        <v>9.5</v>
      </c>
      <c r="L655" s="1">
        <v>1230.1942240000001</v>
      </c>
      <c r="M655" s="1">
        <v>2432.8290010000001</v>
      </c>
      <c r="N655" s="1">
        <v>3702.1945190000001</v>
      </c>
      <c r="O655" s="1">
        <v>3.9621749999999998</v>
      </c>
      <c r="P655" s="1">
        <v>26.905566</v>
      </c>
      <c r="Q655" s="1">
        <v>15.585292000000001</v>
      </c>
      <c r="R655" s="1">
        <v>12535.843949</v>
      </c>
      <c r="S655" s="1">
        <v>13965.515663</v>
      </c>
      <c r="T655" s="1">
        <v>17411.590972000002</v>
      </c>
      <c r="U655">
        <f>LN(ABS(F655-E655))</f>
        <v>6.2336870600139278</v>
      </c>
      <c r="V655">
        <f>LN(ABS(G655-F655))</f>
        <v>6.0682080669028728</v>
      </c>
      <c r="W655">
        <f>LN(ABS(H655-G655))</f>
        <v>7.7976475206837605</v>
      </c>
      <c r="X655">
        <f>LN((I655+L655+O655)/R655)</f>
        <v>-2.318204397803882</v>
      </c>
      <c r="Y655">
        <f>LN((J655+M655+P655)/S655)</f>
        <v>-1.6966875557500964</v>
      </c>
      <c r="Z655">
        <f>LN((K655+N655+Q655)/T655)</f>
        <v>-1.5414574378422783</v>
      </c>
    </row>
    <row r="656" spans="1:26">
      <c r="A656" t="s">
        <v>10562</v>
      </c>
      <c r="B656" t="s">
        <v>10561</v>
      </c>
      <c r="C656" t="s">
        <v>10560</v>
      </c>
      <c r="D656" t="s">
        <v>8189</v>
      </c>
      <c r="E656" s="1">
        <v>168516.27022899999</v>
      </c>
      <c r="F656" s="1">
        <v>319773.13783899997</v>
      </c>
      <c r="G656" s="1">
        <v>389930.99563700001</v>
      </c>
      <c r="H656" s="1">
        <v>361079.99430399999</v>
      </c>
      <c r="I656" s="1">
        <v>8800.462372</v>
      </c>
      <c r="J656" s="1">
        <v>5232.6736870000004</v>
      </c>
      <c r="K656" s="1">
        <v>5810.9364249999999</v>
      </c>
      <c r="L656" s="1">
        <v>80664.950821999999</v>
      </c>
      <c r="M656" s="1">
        <v>126055.98307</v>
      </c>
      <c r="N656" s="1">
        <v>151735.73235599999</v>
      </c>
      <c r="O656" s="1">
        <v>20722.716022000001</v>
      </c>
      <c r="P656" s="1">
        <v>16631.213033</v>
      </c>
      <c r="Q656" s="1">
        <v>11596.528586</v>
      </c>
      <c r="R656" s="1">
        <v>418860.35936100001</v>
      </c>
      <c r="S656" s="1">
        <v>546627.87198099995</v>
      </c>
      <c r="T656" s="1">
        <v>563169.38095300004</v>
      </c>
      <c r="U656">
        <f>LN(ABS(F656-E656))</f>
        <v>11.926734780548232</v>
      </c>
      <c r="V656">
        <f>LN(ABS(G656-F656))</f>
        <v>11.158503093484139</v>
      </c>
      <c r="W656">
        <f>LN(ABS(H656-G656))</f>
        <v>10.269899979583496</v>
      </c>
      <c r="X656">
        <f>LN((I656+L656+O656)/R656)</f>
        <v>-1.3353484226065646</v>
      </c>
      <c r="Y656">
        <f>LN((J656+M656+P656)/S656)</f>
        <v>-1.3070975569381607</v>
      </c>
      <c r="Z656">
        <f>LN((K656+N656+Q656)/T656)</f>
        <v>-1.2028347593134074</v>
      </c>
    </row>
    <row r="657" spans="1:26">
      <c r="A657" t="s">
        <v>10559</v>
      </c>
      <c r="B657" t="s">
        <v>10558</v>
      </c>
      <c r="C657" t="s">
        <v>10557</v>
      </c>
      <c r="D657" t="s">
        <v>8189</v>
      </c>
      <c r="E657" s="1">
        <v>135989.35534099999</v>
      </c>
      <c r="F657" s="1">
        <v>184815.949674</v>
      </c>
      <c r="G657" s="1">
        <v>192241.865953</v>
      </c>
      <c r="H657" s="1">
        <v>190727.060104</v>
      </c>
      <c r="I657" s="1">
        <v>30419.818147000002</v>
      </c>
      <c r="J657" s="1">
        <v>30570.057131000001</v>
      </c>
      <c r="K657" s="1">
        <v>17160.502323000001</v>
      </c>
      <c r="L657" s="1">
        <v>40442.755068999999</v>
      </c>
      <c r="M657" s="1">
        <v>17772.858937000001</v>
      </c>
      <c r="N657" s="1">
        <v>46757.485758000003</v>
      </c>
      <c r="O657" s="1">
        <v>4887.9229830000004</v>
      </c>
      <c r="P657" s="1">
        <v>596.01722199999995</v>
      </c>
      <c r="Q657" s="1">
        <v>545.40572599999996</v>
      </c>
      <c r="R657" s="1">
        <v>115954.89817</v>
      </c>
      <c r="S657" s="1">
        <v>140466.88521000001</v>
      </c>
      <c r="T657" s="1">
        <v>148807.12090899999</v>
      </c>
      <c r="U657">
        <f>LN(ABS(F657-E657))</f>
        <v>10.796030409241446</v>
      </c>
      <c r="V657">
        <f>LN(ABS(G657-F657))</f>
        <v>8.9127313606363057</v>
      </c>
      <c r="W657">
        <f>LN(ABS(H657-G657))</f>
        <v>7.3230425572559898</v>
      </c>
      <c r="X657">
        <f>LN((I657+L657+O657)/R657)</f>
        <v>-0.42575631177141149</v>
      </c>
      <c r="Y657">
        <f>LN((J657+M657+P657)/S657)</f>
        <v>-1.0543985070426298</v>
      </c>
      <c r="Z657">
        <f>LN((K657+N657+Q657)/T657)</f>
        <v>-0.83655345201000963</v>
      </c>
    </row>
    <row r="658" spans="1:26">
      <c r="A658" t="s">
        <v>10556</v>
      </c>
      <c r="B658" t="s">
        <v>10555</v>
      </c>
      <c r="C658" t="s">
        <v>10554</v>
      </c>
      <c r="D658" t="s">
        <v>8189</v>
      </c>
      <c r="E658" s="1">
        <v>23064.842294999999</v>
      </c>
      <c r="F658" s="1">
        <v>48884.752844000002</v>
      </c>
      <c r="G658" s="1">
        <v>94020.470499000003</v>
      </c>
      <c r="H658" s="1">
        <v>144227.22017399999</v>
      </c>
      <c r="I658" s="1">
        <v>11722.640133000001</v>
      </c>
      <c r="J658" s="1">
        <v>21682.601557000002</v>
      </c>
      <c r="K658" s="1">
        <v>9533.2134619999997</v>
      </c>
      <c r="L658" s="1">
        <v>145681.607074</v>
      </c>
      <c r="M658" s="1">
        <v>135534.513805</v>
      </c>
      <c r="N658" s="1">
        <v>171878.44670299999</v>
      </c>
      <c r="O658" s="1">
        <v>13272.648094</v>
      </c>
      <c r="P658" s="1">
        <v>26723.358390000001</v>
      </c>
      <c r="Q658" s="1">
        <v>8673.7295780000004</v>
      </c>
      <c r="R658" s="1">
        <v>231496.717749</v>
      </c>
      <c r="S658" s="1">
        <v>167289.723784</v>
      </c>
      <c r="T658" s="1">
        <v>236043.51504599999</v>
      </c>
      <c r="U658">
        <f>LN(ABS(F658-E658))</f>
        <v>10.158901199987197</v>
      </c>
      <c r="V658">
        <f>LN(ABS(G658-F658))</f>
        <v>10.717429177794173</v>
      </c>
      <c r="W658">
        <f>LN(ABS(H658-G658))</f>
        <v>10.823904752318757</v>
      </c>
      <c r="X658">
        <f>LN((I658+L658+O658)/R658)</f>
        <v>-0.30479342725595221</v>
      </c>
      <c r="Y658">
        <f>LN((J658+M658+P658)/S658)</f>
        <v>9.4885010829209818E-2</v>
      </c>
      <c r="Z658">
        <f>LN((K658+N658+Q658)/T658)</f>
        <v>-0.21654278291507523</v>
      </c>
    </row>
    <row r="659" spans="1:26">
      <c r="A659" t="s">
        <v>10553</v>
      </c>
      <c r="B659" t="s">
        <v>10552</v>
      </c>
      <c r="C659" t="s">
        <v>10551</v>
      </c>
      <c r="D659" t="s">
        <v>8189</v>
      </c>
      <c r="E659" s="1">
        <v>9476.1402190000008</v>
      </c>
      <c r="F659" s="1">
        <v>13278.374113</v>
      </c>
      <c r="G659" s="1">
        <v>22741.259964000001</v>
      </c>
      <c r="H659" s="1">
        <v>26980.012407999999</v>
      </c>
      <c r="I659" s="1">
        <v>1194.2756790000001</v>
      </c>
      <c r="J659" s="1">
        <v>12603.943288</v>
      </c>
      <c r="K659" s="1">
        <v>15242.527998</v>
      </c>
      <c r="L659" s="1">
        <v>34389.648409000001</v>
      </c>
      <c r="M659" s="1">
        <v>44100.671255000001</v>
      </c>
      <c r="N659" s="1">
        <v>65569.244848999995</v>
      </c>
      <c r="O659" s="1">
        <v>895.09670900000003</v>
      </c>
      <c r="P659" s="1">
        <v>1845.0011689999999</v>
      </c>
      <c r="Q659" s="1">
        <v>1231.5570419999999</v>
      </c>
      <c r="R659" s="1">
        <v>41630.390553999998</v>
      </c>
      <c r="S659" s="1">
        <v>63293.784320999999</v>
      </c>
      <c r="T659" s="1">
        <v>100006.145915</v>
      </c>
      <c r="U659">
        <f>LN(ABS(F659-E659))</f>
        <v>8.2433440398305606</v>
      </c>
      <c r="V659">
        <f>LN(ABS(G659-F659))</f>
        <v>9.1551326737703622</v>
      </c>
      <c r="W659">
        <f>LN(ABS(H659-G659))</f>
        <v>8.35202427002476</v>
      </c>
      <c r="X659">
        <f>LN((I659+L659+O659)/R659)</f>
        <v>-0.1320931200562705</v>
      </c>
      <c r="Y659">
        <f>LN((J659+M659+P659)/S659)</f>
        <v>-7.7912603741439948E-2</v>
      </c>
      <c r="Z659">
        <f>LN((K659+N659+Q659)/T659)</f>
        <v>-0.19798412226594991</v>
      </c>
    </row>
    <row r="660" spans="1:26">
      <c r="A660" t="s">
        <v>10550</v>
      </c>
      <c r="B660" t="s">
        <v>10549</v>
      </c>
      <c r="C660" t="s">
        <v>10548</v>
      </c>
      <c r="D660" t="s">
        <v>8189</v>
      </c>
      <c r="E660" s="1">
        <v>19883.443856000002</v>
      </c>
      <c r="F660" s="1">
        <v>32468.091423999998</v>
      </c>
      <c r="G660" s="1">
        <v>26874.934830999999</v>
      </c>
      <c r="H660" s="1">
        <v>83694.747543000005</v>
      </c>
      <c r="I660" s="1">
        <v>15703.415046</v>
      </c>
      <c r="J660" s="1">
        <v>5854.5619919999999</v>
      </c>
      <c r="K660" s="1">
        <v>6450.9340780000002</v>
      </c>
      <c r="L660" s="1">
        <v>28109.667009000001</v>
      </c>
      <c r="M660" s="1">
        <v>25857.816391</v>
      </c>
      <c r="N660" s="1">
        <v>57728.278697000002</v>
      </c>
      <c r="O660" s="1">
        <v>259.25960199999997</v>
      </c>
      <c r="P660" s="1">
        <v>576.15873399999998</v>
      </c>
      <c r="Q660" s="1">
        <v>1802.3182079999999</v>
      </c>
      <c r="R660" s="1">
        <v>132066.60901300001</v>
      </c>
      <c r="S660" s="1">
        <v>134679.18527399999</v>
      </c>
      <c r="T660" s="1">
        <v>251349.79824599999</v>
      </c>
      <c r="U660">
        <f>LN(ABS(F660-E660))</f>
        <v>9.4402329030453895</v>
      </c>
      <c r="V660">
        <f>LN(ABS(G660-F660))</f>
        <v>8.6292990924629063</v>
      </c>
      <c r="W660">
        <f>LN(ABS(H660-G660))</f>
        <v>10.947640359239424</v>
      </c>
      <c r="X660">
        <f>LN((I660+L660+O660)/R660)</f>
        <v>-1.0974739966598321</v>
      </c>
      <c r="Y660">
        <f>LN((J660+M660+P660)/S660)</f>
        <v>-1.4281832657055977</v>
      </c>
      <c r="Z660">
        <f>LN((K660+N660+Q660)/T660)</f>
        <v>-1.3374707181819507</v>
      </c>
    </row>
    <row r="661" spans="1:26">
      <c r="A661" t="s">
        <v>10547</v>
      </c>
      <c r="B661" t="s">
        <v>10546</v>
      </c>
      <c r="C661" t="s">
        <v>10545</v>
      </c>
      <c r="D661" t="s">
        <v>8189</v>
      </c>
      <c r="E661" s="1">
        <v>17384.534052999999</v>
      </c>
      <c r="F661" s="1">
        <v>16431.393158999999</v>
      </c>
      <c r="G661" s="1">
        <v>14222.287781999999</v>
      </c>
      <c r="H661" s="1">
        <v>13469.265858999999</v>
      </c>
      <c r="I661" s="1">
        <v>2523.4931080000001</v>
      </c>
      <c r="J661" s="1">
        <v>1455.468016</v>
      </c>
      <c r="K661" s="1">
        <v>1632.719576</v>
      </c>
      <c r="L661" s="1">
        <v>44311.79535</v>
      </c>
      <c r="M661" s="1">
        <v>42484.024712999999</v>
      </c>
      <c r="N661" s="1">
        <v>34724.679006999999</v>
      </c>
      <c r="O661" s="1">
        <v>2291.456244</v>
      </c>
      <c r="P661" s="1">
        <v>373.72722800000003</v>
      </c>
      <c r="Q661" s="1">
        <v>1130.3435850000001</v>
      </c>
      <c r="R661" s="1">
        <v>97075.080828999999</v>
      </c>
      <c r="S661" s="1">
        <v>95282.666347999999</v>
      </c>
      <c r="T661" s="1">
        <v>72740.719318000003</v>
      </c>
      <c r="U661">
        <f>LN(ABS(F661-E661))</f>
        <v>6.8597627353288706</v>
      </c>
      <c r="V661">
        <f>LN(ABS(G661-F661))</f>
        <v>7.7003429057680819</v>
      </c>
      <c r="W661">
        <f>LN(ABS(H661-G661))</f>
        <v>6.624094341585911</v>
      </c>
      <c r="X661">
        <f>LN((I661+L661+O661)/R661)</f>
        <v>-0.68108112314114289</v>
      </c>
      <c r="Y661">
        <f>LN((J661+M661+P661)/S661)</f>
        <v>-0.76556485756944681</v>
      </c>
      <c r="Z661">
        <f>LN((K661+N661+Q661)/T661)</f>
        <v>-0.66288732438097453</v>
      </c>
    </row>
    <row r="662" spans="1:26">
      <c r="A662" t="s">
        <v>10544</v>
      </c>
      <c r="B662" t="s">
        <v>10543</v>
      </c>
      <c r="C662" t="s">
        <v>10542</v>
      </c>
      <c r="D662" t="s">
        <v>8189</v>
      </c>
      <c r="E662" s="1">
        <v>9865.0891229999997</v>
      </c>
      <c r="F662" s="1">
        <v>15898.184222</v>
      </c>
      <c r="G662" s="1">
        <v>19589.119927</v>
      </c>
      <c r="H662" s="1">
        <v>18277.727744</v>
      </c>
      <c r="I662" s="1">
        <v>1348.8416</v>
      </c>
      <c r="J662" s="1">
        <v>375.3741</v>
      </c>
      <c r="K662" s="1">
        <v>276.76091500000001</v>
      </c>
      <c r="L662" s="1">
        <v>15691.178598</v>
      </c>
      <c r="M662" s="1">
        <v>16864.115173999999</v>
      </c>
      <c r="N662" s="1">
        <v>28196.855496</v>
      </c>
      <c r="O662" s="1">
        <v>743.08619599999997</v>
      </c>
      <c r="P662" s="1">
        <v>2029.352648</v>
      </c>
      <c r="Q662" s="1">
        <v>2229.733197</v>
      </c>
      <c r="R662" s="1">
        <v>43407.790553999999</v>
      </c>
      <c r="S662" s="1">
        <v>65230.013215999999</v>
      </c>
      <c r="T662" s="1">
        <v>80867.885156000004</v>
      </c>
      <c r="U662">
        <f>LN(ABS(F662-E662))</f>
        <v>8.7050154414526091</v>
      </c>
      <c r="V662">
        <f>LN(ABS(G662-F662))</f>
        <v>8.2136352834797428</v>
      </c>
      <c r="W662">
        <f>LN(ABS(H662-G662))</f>
        <v>7.1788445870065072</v>
      </c>
      <c r="X662">
        <f>LN((I662+L662+O662)/R662)</f>
        <v>-0.89239000320099815</v>
      </c>
      <c r="Y662">
        <f>LN((J662+M662+P662)/S662)</f>
        <v>-1.2194303052509838</v>
      </c>
      <c r="Z662">
        <f>LN((K662+N662+Q662)/T662)</f>
        <v>-0.96844501921583026</v>
      </c>
    </row>
    <row r="663" spans="1:26">
      <c r="A663" t="s">
        <v>10541</v>
      </c>
      <c r="B663" t="s">
        <v>10540</v>
      </c>
      <c r="C663" t="s">
        <v>10539</v>
      </c>
      <c r="D663" t="s">
        <v>8189</v>
      </c>
      <c r="E663" s="1">
        <v>52532.395208000002</v>
      </c>
      <c r="F663" s="1">
        <v>69938.840895999994</v>
      </c>
      <c r="G663" s="1">
        <v>85864.314035999996</v>
      </c>
      <c r="H663" s="1">
        <v>65227.184507999998</v>
      </c>
      <c r="I663" s="1">
        <v>81356.029265999998</v>
      </c>
      <c r="J663" s="1">
        <v>76630.331411000006</v>
      </c>
      <c r="K663" s="1">
        <v>70518.657795000006</v>
      </c>
      <c r="L663" s="1">
        <v>123792.05338500001</v>
      </c>
      <c r="M663" s="1">
        <v>171008.03227200001</v>
      </c>
      <c r="N663" s="1">
        <v>143496.77895199999</v>
      </c>
      <c r="O663" s="1">
        <v>4863.404235</v>
      </c>
      <c r="P663" s="1">
        <v>3365.3296759999998</v>
      </c>
      <c r="Q663" s="1">
        <v>994.66785200000004</v>
      </c>
      <c r="R663" s="1">
        <v>468661.24495199998</v>
      </c>
      <c r="S663" s="1">
        <v>483287.84917599999</v>
      </c>
      <c r="T663" s="1">
        <v>461846.74033399997</v>
      </c>
      <c r="U663">
        <f>LN(ABS(F663-E663))</f>
        <v>9.7645958584450625</v>
      </c>
      <c r="V663">
        <f>LN(ABS(G663-F663))</f>
        <v>9.6756751905170688</v>
      </c>
      <c r="W663">
        <f>LN(ABS(H663-G663))</f>
        <v>9.9348471366681022</v>
      </c>
      <c r="X663">
        <f>LN((I663+L663+O663)/R663)</f>
        <v>-0.80271798657571214</v>
      </c>
      <c r="Y663">
        <f>LN((J663+M663+P663)/S663)</f>
        <v>-0.65514478356402428</v>
      </c>
      <c r="Z663">
        <f>LN((K663+N663+Q663)/T663)</f>
        <v>-0.76454808000992258</v>
      </c>
    </row>
    <row r="664" spans="1:26">
      <c r="A664" t="s">
        <v>10538</v>
      </c>
      <c r="B664" t="s">
        <v>10537</v>
      </c>
      <c r="C664" t="s">
        <v>10536</v>
      </c>
      <c r="D664" t="s">
        <v>8189</v>
      </c>
      <c r="E664" s="1">
        <v>124836.614462</v>
      </c>
      <c r="F664" s="1">
        <v>185356.65731000001</v>
      </c>
      <c r="G664" s="1">
        <v>187876.16137700001</v>
      </c>
      <c r="H664" s="1">
        <v>218461.801056</v>
      </c>
      <c r="I664" s="1">
        <v>1606.1977460000001</v>
      </c>
      <c r="J664" s="1">
        <v>2444.530424</v>
      </c>
      <c r="K664" s="1">
        <v>2045.6574929999999</v>
      </c>
      <c r="L664" s="1">
        <v>108039.39473</v>
      </c>
      <c r="M664" s="1">
        <v>139887.95484399999</v>
      </c>
      <c r="N664" s="1">
        <v>161080.22529599999</v>
      </c>
      <c r="O664" s="1">
        <v>46573.209261999997</v>
      </c>
      <c r="P664" s="1">
        <v>53708.733971000001</v>
      </c>
      <c r="Q664" s="1">
        <v>49470.534802000002</v>
      </c>
      <c r="R664" s="1">
        <v>1345198.5830359999</v>
      </c>
      <c r="S664" s="1">
        <v>1366169.222639</v>
      </c>
      <c r="T664" s="1">
        <v>1602762.9884840001</v>
      </c>
      <c r="U664">
        <f>LN(ABS(F664-E664))</f>
        <v>11.010729875899399</v>
      </c>
      <c r="V664">
        <f>LN(ABS(G664-F664))</f>
        <v>7.8318173623285192</v>
      </c>
      <c r="W664">
        <f>LN(ABS(H664-G664))</f>
        <v>10.328285886252788</v>
      </c>
      <c r="X664">
        <f>LN((I664+L664+O664)/R664)</f>
        <v>-2.1530393267141319</v>
      </c>
      <c r="Y664">
        <f>LN((J664+M664+P664)/S664)</f>
        <v>-1.9414409749714656</v>
      </c>
      <c r="Z664">
        <f>LN((K664+N664+Q664)/T664)</f>
        <v>-2.0200886714082835</v>
      </c>
    </row>
    <row r="665" spans="1:26">
      <c r="A665" t="s">
        <v>10535</v>
      </c>
      <c r="B665" t="s">
        <v>10534</v>
      </c>
      <c r="C665" t="s">
        <v>10533</v>
      </c>
      <c r="D665" t="s">
        <v>8189</v>
      </c>
      <c r="E665" s="1">
        <v>96688.668011000002</v>
      </c>
      <c r="F665" s="1">
        <v>110976.26822899999</v>
      </c>
      <c r="G665" s="1">
        <v>147257.59879700001</v>
      </c>
      <c r="H665" s="1">
        <v>127139.877207</v>
      </c>
      <c r="I665" s="1">
        <v>3190.3783910000002</v>
      </c>
      <c r="J665" s="1">
        <v>2744.3369090000001</v>
      </c>
      <c r="K665" s="1">
        <v>1062.6047530000001</v>
      </c>
      <c r="L665" s="1">
        <v>79323.561881999995</v>
      </c>
      <c r="M665" s="1">
        <v>145930.075277</v>
      </c>
      <c r="N665" s="1">
        <v>133392.44456500001</v>
      </c>
      <c r="O665" s="1">
        <v>2564.468582</v>
      </c>
      <c r="P665" s="1">
        <v>20036.219808000002</v>
      </c>
      <c r="Q665" s="1">
        <v>7839.1099459999996</v>
      </c>
      <c r="R665" s="1">
        <v>225943.693172</v>
      </c>
      <c r="S665" s="1">
        <v>329043.26741099998</v>
      </c>
      <c r="T665" s="1">
        <v>388843.145548</v>
      </c>
      <c r="U665">
        <f>LN(ABS(F665-E665))</f>
        <v>9.5671473224616665</v>
      </c>
      <c r="V665">
        <f>LN(ABS(G665-F665))</f>
        <v>10.499058578529</v>
      </c>
      <c r="W665">
        <f>LN(ABS(H665-G665))</f>
        <v>9.9093563767477466</v>
      </c>
      <c r="X665">
        <f>LN((I665+L665+O665)/R665)</f>
        <v>-0.9767125345679496</v>
      </c>
      <c r="Y665">
        <f>LN((J665+M665+P665)/S665)</f>
        <v>-0.66800424335753339</v>
      </c>
      <c r="Z665">
        <f>LN((K665+N665+Q665)/T665)</f>
        <v>-1.0052795784640847</v>
      </c>
    </row>
    <row r="666" spans="1:26">
      <c r="A666" t="s">
        <v>10532</v>
      </c>
      <c r="B666" t="s">
        <v>10531</v>
      </c>
      <c r="C666" t="s">
        <v>10530</v>
      </c>
      <c r="D666" t="s">
        <v>8189</v>
      </c>
      <c r="E666" s="1">
        <v>456.146253</v>
      </c>
      <c r="F666" s="1">
        <v>401.987345</v>
      </c>
      <c r="G666" s="1">
        <v>9294.0275450000008</v>
      </c>
      <c r="H666" s="1">
        <v>16975.395413999999</v>
      </c>
      <c r="I666" s="1">
        <v>42.75</v>
      </c>
      <c r="J666" s="1">
        <v>845.71891200000005</v>
      </c>
      <c r="K666" s="1">
        <v>4305.5916660000003</v>
      </c>
      <c r="L666" s="1">
        <v>39466.357838999997</v>
      </c>
      <c r="M666" s="1">
        <v>36900.351565999998</v>
      </c>
      <c r="N666" s="1">
        <v>34680.044265999997</v>
      </c>
      <c r="O666" s="1">
        <v>1227.0496310000001</v>
      </c>
      <c r="P666" s="1">
        <v>2894.6734369999999</v>
      </c>
      <c r="Q666" s="1">
        <v>2786.1158730000002</v>
      </c>
      <c r="R666" s="1">
        <v>17610.71155</v>
      </c>
      <c r="S666" s="1">
        <v>19595.108011</v>
      </c>
      <c r="T666" s="1">
        <v>96505.162160000007</v>
      </c>
      <c r="U666">
        <f>LN(ABS(F666-E666))</f>
        <v>3.9919224659192176</v>
      </c>
      <c r="V666">
        <f>LN(ABS(G666-F666))</f>
        <v>9.0929117959915473</v>
      </c>
      <c r="W666">
        <f>LN(ABS(H666-G666))</f>
        <v>8.9465529182250894</v>
      </c>
      <c r="X666">
        <f>LN((I666+L666+O666)/R666)</f>
        <v>0.83860876027894882</v>
      </c>
      <c r="Y666">
        <f>LN((J666+M666+P666)/S666)</f>
        <v>0.72949116428989558</v>
      </c>
      <c r="Z666">
        <f>LN((K666+N666+Q666)/T666)</f>
        <v>-0.8373761838600382</v>
      </c>
    </row>
    <row r="667" spans="1:26">
      <c r="A667" t="s">
        <v>10529</v>
      </c>
      <c r="B667" t="s">
        <v>10528</v>
      </c>
      <c r="C667" t="s">
        <v>10527</v>
      </c>
      <c r="D667" t="s">
        <v>8189</v>
      </c>
      <c r="E667" s="1">
        <v>20497.798486</v>
      </c>
      <c r="F667" s="1">
        <v>25854.223544</v>
      </c>
      <c r="G667" s="1">
        <v>34403.162334000001</v>
      </c>
      <c r="H667" s="1">
        <v>30219.486021000001</v>
      </c>
      <c r="I667" s="1">
        <v>1923.1813090000001</v>
      </c>
      <c r="J667" s="1">
        <v>951.62668499999995</v>
      </c>
      <c r="K667" s="1">
        <v>3089.3461870000001</v>
      </c>
      <c r="L667" s="1">
        <v>91282.610748000006</v>
      </c>
      <c r="M667" s="1">
        <v>28715.820148999999</v>
      </c>
      <c r="N667" s="1">
        <v>26337.525592999998</v>
      </c>
      <c r="O667" s="1">
        <v>2371.8347939999999</v>
      </c>
      <c r="P667" s="1">
        <v>1159.296251</v>
      </c>
      <c r="Q667" s="1">
        <v>1501.707654</v>
      </c>
      <c r="R667" s="1">
        <v>167683.395269</v>
      </c>
      <c r="S667" s="1">
        <v>190163.13273799999</v>
      </c>
      <c r="T667" s="1">
        <v>56955.067992999997</v>
      </c>
      <c r="U667">
        <f>LN(ABS(F667-E667))</f>
        <v>8.5860520647525043</v>
      </c>
      <c r="V667">
        <f>LN(ABS(G667-F667))</f>
        <v>9.0535624360988578</v>
      </c>
      <c r="W667">
        <f>LN(ABS(H667-G667))</f>
        <v>8.33894563970237</v>
      </c>
      <c r="X667">
        <f>LN((I667+L667+O667)/R667)</f>
        <v>-0.56213888551765712</v>
      </c>
      <c r="Y667">
        <f>LN((J667+M667+P667)/S667)</f>
        <v>-1.8194997019166372</v>
      </c>
      <c r="Z667">
        <f>LN((K667+N667+Q667)/T667)</f>
        <v>-0.6105820189300617</v>
      </c>
    </row>
    <row r="668" spans="1:26">
      <c r="A668" t="s">
        <v>10526</v>
      </c>
      <c r="B668" t="s">
        <v>10525</v>
      </c>
      <c r="C668" t="s">
        <v>10524</v>
      </c>
      <c r="D668" t="s">
        <v>8189</v>
      </c>
      <c r="E668" s="1">
        <v>152.16740200000001</v>
      </c>
      <c r="F668" s="1">
        <v>649.42545299999995</v>
      </c>
      <c r="G668" s="1">
        <v>326.88604099999998</v>
      </c>
      <c r="H668" s="1">
        <v>755.78875600000003</v>
      </c>
      <c r="I668" s="1">
        <v>7200.4706130000004</v>
      </c>
      <c r="J668" s="1">
        <v>6214.7002650000004</v>
      </c>
      <c r="K668" s="1">
        <v>1798.06908</v>
      </c>
      <c r="L668" s="1">
        <v>70946.640971000001</v>
      </c>
      <c r="M668" s="1">
        <v>93509.633568999998</v>
      </c>
      <c r="N668" s="1">
        <v>105735.69006199999</v>
      </c>
      <c r="O668" s="1">
        <v>2124.1081880000002</v>
      </c>
      <c r="P668" s="1">
        <v>3396.1864300000002</v>
      </c>
      <c r="Q668" s="1">
        <v>3243.059996</v>
      </c>
      <c r="R668" s="1">
        <v>230125.30898500001</v>
      </c>
      <c r="S668" s="1">
        <v>184576.58856599999</v>
      </c>
      <c r="T668" s="1">
        <v>159556.97075099999</v>
      </c>
      <c r="U668">
        <f>LN(ABS(F668-E668))</f>
        <v>6.2091091086537871</v>
      </c>
      <c r="V668">
        <f>LN(ABS(G668-F668))</f>
        <v>5.7762253365210059</v>
      </c>
      <c r="W668">
        <f>LN(ABS(H668-G668))</f>
        <v>6.0612301216496869</v>
      </c>
      <c r="X668">
        <f>LN((I668+L668+O668)/R668)</f>
        <v>-1.0532128343436764</v>
      </c>
      <c r="Y668">
        <f>LN((J668+M668+P668)/S668)</f>
        <v>-0.58216608767632516</v>
      </c>
      <c r="Z668">
        <f>LN((K668+N668+Q668)/T668)</f>
        <v>-0.36488350297292904</v>
      </c>
    </row>
    <row r="669" spans="1:26">
      <c r="A669" t="s">
        <v>10523</v>
      </c>
      <c r="B669" t="s">
        <v>10522</v>
      </c>
      <c r="C669" t="s">
        <v>10521</v>
      </c>
      <c r="D669" t="s">
        <v>8189</v>
      </c>
      <c r="E669" s="1">
        <v>11771.274697000001</v>
      </c>
      <c r="F669" s="1">
        <v>16046.907993999999</v>
      </c>
      <c r="G669" s="1">
        <v>12145.544137000001</v>
      </c>
      <c r="H669" s="1">
        <v>10427.670689</v>
      </c>
      <c r="I669" s="1">
        <v>2280</v>
      </c>
      <c r="J669" s="1">
        <v>3388.0618610000001</v>
      </c>
      <c r="K669" s="1">
        <v>4317.6563679999999</v>
      </c>
      <c r="L669" s="1">
        <v>29286.497126999999</v>
      </c>
      <c r="M669" s="1">
        <v>40316.387479999998</v>
      </c>
      <c r="N669" s="1">
        <v>43503.252826999997</v>
      </c>
      <c r="O669" s="1">
        <v>404.09053</v>
      </c>
      <c r="P669" s="1">
        <v>300.42710299999999</v>
      </c>
      <c r="Q669" s="1">
        <v>351.065001</v>
      </c>
      <c r="R669" s="1">
        <v>37381.641378</v>
      </c>
      <c r="S669" s="1">
        <v>40171.431003999998</v>
      </c>
      <c r="T669" s="1">
        <v>38906.418786000002</v>
      </c>
      <c r="U669">
        <f>LN(ABS(F669-E669))</f>
        <v>8.3606875100483879</v>
      </c>
      <c r="V669">
        <f>LN(ABS(G669-F669))</f>
        <v>8.2690814779075996</v>
      </c>
      <c r="W669">
        <f>LN(ABS(H669-G669))</f>
        <v>7.4488424374328561</v>
      </c>
      <c r="X669">
        <f>LN((I669+L669+O669)/R669)</f>
        <v>-0.15636336724054395</v>
      </c>
      <c r="Y669">
        <f>LN((J669+M669+P669)/S669)</f>
        <v>9.1144384614029239E-2</v>
      </c>
      <c r="Z669">
        <f>LN((K669+N669+Q669)/T669)</f>
        <v>0.21361815936984899</v>
      </c>
    </row>
    <row r="670" spans="1:26">
      <c r="A670" t="s">
        <v>10520</v>
      </c>
      <c r="B670" t="s">
        <v>10519</v>
      </c>
      <c r="C670" t="s">
        <v>10518</v>
      </c>
      <c r="D670" t="s">
        <v>8189</v>
      </c>
      <c r="E670" s="1">
        <v>8532.6613570000009</v>
      </c>
      <c r="F670" s="1">
        <v>11120.234178000001</v>
      </c>
      <c r="G670" s="1">
        <v>11802.373218000001</v>
      </c>
      <c r="H670" s="1">
        <v>12716.220961999999</v>
      </c>
      <c r="I670" s="1">
        <v>415.104445</v>
      </c>
      <c r="J670" s="1">
        <v>178.6</v>
      </c>
      <c r="K670" s="1">
        <v>274.97227199999998</v>
      </c>
      <c r="L670" s="1">
        <v>4885.345343</v>
      </c>
      <c r="M670" s="1">
        <v>6341.5267430000004</v>
      </c>
      <c r="N670" s="1">
        <v>6983.2326579999999</v>
      </c>
      <c r="O670" s="1">
        <v>372.38147099999998</v>
      </c>
      <c r="P670" s="1">
        <v>553.92022599999996</v>
      </c>
      <c r="Q670" s="1">
        <v>536.02278200000001</v>
      </c>
      <c r="R670" s="1">
        <v>23847.904505999999</v>
      </c>
      <c r="S670" s="1">
        <v>35224.860442999998</v>
      </c>
      <c r="T670" s="1">
        <v>40466.354596999998</v>
      </c>
      <c r="U670">
        <f>LN(ABS(F670-E670))</f>
        <v>7.858475580559249</v>
      </c>
      <c r="V670">
        <f>LN(ABS(G670-F670))</f>
        <v>6.5252335080323425</v>
      </c>
      <c r="W670">
        <f>LN(ABS(H670-G670))</f>
        <v>6.8176639755209241</v>
      </c>
      <c r="X670">
        <f>LN((I670+L670+O670)/R670)</f>
        <v>-1.4360080187682012</v>
      </c>
      <c r="Y670">
        <f>LN((J670+M670+P670)/S670)</f>
        <v>-1.6053193654755959</v>
      </c>
      <c r="Z670">
        <f>LN((K670+N670+Q670)/T670)</f>
        <v>-1.647087455346572</v>
      </c>
    </row>
    <row r="671" spans="1:26">
      <c r="A671" t="s">
        <v>10517</v>
      </c>
      <c r="B671" t="s">
        <v>10516</v>
      </c>
      <c r="C671" t="s">
        <v>10515</v>
      </c>
      <c r="D671" t="s">
        <v>8189</v>
      </c>
      <c r="E671" s="1">
        <v>35449.672373000001</v>
      </c>
      <c r="F671" s="1">
        <v>34056.641411999997</v>
      </c>
      <c r="G671" s="1">
        <v>36221.424181000002</v>
      </c>
      <c r="H671" s="1"/>
      <c r="I671" s="1">
        <v>10412.232486999999</v>
      </c>
      <c r="J671" s="1">
        <v>16079.848451</v>
      </c>
      <c r="K671" s="1"/>
      <c r="L671" s="1">
        <v>95900.639077</v>
      </c>
      <c r="M671" s="1">
        <v>54268.760971999996</v>
      </c>
      <c r="N671" s="1"/>
      <c r="O671" s="1">
        <v>48131.505039999996</v>
      </c>
      <c r="P671" s="1">
        <v>974.81927499999995</v>
      </c>
      <c r="Q671" s="1"/>
      <c r="R671" s="1">
        <v>186147.27061899999</v>
      </c>
      <c r="S671" s="1">
        <v>56534.058684000003</v>
      </c>
      <c r="T671" s="1"/>
      <c r="U671">
        <f>LN(ABS(F671-E671))</f>
        <v>7.2392371996634655</v>
      </c>
      <c r="V671">
        <f>LN(ABS(G671-F671))</f>
        <v>7.6800752977580924</v>
      </c>
      <c r="W671">
        <f>LN(ABS(H671-G671))</f>
        <v>10.497406050957037</v>
      </c>
      <c r="X671">
        <f>LN((I671+L671+O671)/R671)</f>
        <v>-0.18670412841049946</v>
      </c>
      <c r="Y671">
        <f>LN((J671+M671+P671)/S671)</f>
        <v>0.232381601582481</v>
      </c>
      <c r="Z671" t="e">
        <f>LN((K671+N671+Q671)/T671)</f>
        <v>#DIV/0!</v>
      </c>
    </row>
    <row r="672" spans="1:26">
      <c r="A672" t="s">
        <v>10514</v>
      </c>
      <c r="B672" t="s">
        <v>10513</v>
      </c>
      <c r="C672" t="s">
        <v>10512</v>
      </c>
      <c r="D672" t="s">
        <v>8189</v>
      </c>
      <c r="E672" s="1">
        <v>17995.157055</v>
      </c>
      <c r="F672" s="1">
        <v>20189.645391999999</v>
      </c>
      <c r="G672" s="1">
        <v>17100.188231</v>
      </c>
      <c r="H672" s="1">
        <v>19213.638368</v>
      </c>
      <c r="I672" s="1"/>
      <c r="J672" s="1"/>
      <c r="K672" s="1">
        <v>28.5</v>
      </c>
      <c r="L672" s="1">
        <v>7759.8897660000002</v>
      </c>
      <c r="M672" s="1">
        <v>11014.032440000001</v>
      </c>
      <c r="N672" s="1">
        <v>8841.3512310000006</v>
      </c>
      <c r="O672" s="1">
        <v>782.94957499999998</v>
      </c>
      <c r="P672" s="1">
        <v>527.38614800000005</v>
      </c>
      <c r="Q672" s="1">
        <v>413.15302600000001</v>
      </c>
      <c r="R672" s="1">
        <v>43166.006229999999</v>
      </c>
      <c r="S672" s="1">
        <v>35201.818692000001</v>
      </c>
      <c r="T672" s="1">
        <v>41359.626548</v>
      </c>
      <c r="U672">
        <f>LN(ABS(F672-E672))</f>
        <v>7.6937041944639031</v>
      </c>
      <c r="V672">
        <f>LN(ABS(G672-F672))</f>
        <v>8.0357506784071653</v>
      </c>
      <c r="W672">
        <f>LN(ABS(H672-G672))</f>
        <v>7.6560770271096557</v>
      </c>
      <c r="X672">
        <f>LN((I672+L672+O672)/R672)</f>
        <v>-1.6199598645936513</v>
      </c>
      <c r="Y672">
        <f>LN((J672+M672+P672)/S672)</f>
        <v>-1.1151555672278173</v>
      </c>
      <c r="Z672">
        <f>LN((K672+N672+Q672)/T672)</f>
        <v>-1.4941199718578435</v>
      </c>
    </row>
    <row r="673" spans="1:26">
      <c r="A673" t="s">
        <v>10511</v>
      </c>
      <c r="B673" t="s">
        <v>10510</v>
      </c>
      <c r="C673" t="s">
        <v>10509</v>
      </c>
      <c r="D673" t="s">
        <v>8189</v>
      </c>
      <c r="E673" s="1">
        <v>4544.4997819999999</v>
      </c>
      <c r="F673" s="1">
        <v>7581.2921379999998</v>
      </c>
      <c r="G673" s="1">
        <v>9663.917958</v>
      </c>
      <c r="H673" s="1">
        <v>10991.806375</v>
      </c>
      <c r="I673" s="1">
        <v>4994.9828619999998</v>
      </c>
      <c r="J673" s="1">
        <v>6599.2213879999999</v>
      </c>
      <c r="K673" s="1">
        <v>4403.6117290000002</v>
      </c>
      <c r="L673" s="1">
        <v>16724.330421999999</v>
      </c>
      <c r="M673" s="1">
        <v>11268.084138</v>
      </c>
      <c r="N673" s="1">
        <v>13030.464437000001</v>
      </c>
      <c r="O673" s="1">
        <v>1454.4780519999999</v>
      </c>
      <c r="P673" s="1">
        <v>469.77007600000002</v>
      </c>
      <c r="Q673" s="1">
        <v>415.23946999999998</v>
      </c>
      <c r="R673" s="1">
        <v>60018.952850000001</v>
      </c>
      <c r="S673" s="1">
        <v>70429.053484000004</v>
      </c>
      <c r="T673" s="1">
        <v>63407.460884</v>
      </c>
      <c r="U673">
        <f>LN(ABS(F673-E673))</f>
        <v>8.0185570912891535</v>
      </c>
      <c r="V673">
        <f>LN(ABS(G673-F673))</f>
        <v>7.6413847899830252</v>
      </c>
      <c r="W673">
        <f>LN(ABS(H673-G673))</f>
        <v>7.1913453031628469</v>
      </c>
      <c r="X673">
        <f>LN((I673+L673+O673)/R673)</f>
        <v>-0.9516384368701325</v>
      </c>
      <c r="Y673">
        <f>LN((J673+M673+P673)/S673)</f>
        <v>-1.3456808700849596</v>
      </c>
      <c r="Z673">
        <f>LN((K673+N673+Q673)/T673)</f>
        <v>-1.2676163663070694</v>
      </c>
    </row>
    <row r="674" spans="1:26">
      <c r="A674" t="s">
        <v>10508</v>
      </c>
      <c r="B674" t="s">
        <v>10507</v>
      </c>
      <c r="C674" t="s">
        <v>10506</v>
      </c>
      <c r="D674" t="s">
        <v>8189</v>
      </c>
      <c r="E674" s="1">
        <v>119682.174776</v>
      </c>
      <c r="F674" s="1">
        <v>124564.636514</v>
      </c>
      <c r="G674" s="1">
        <v>263795.900471</v>
      </c>
      <c r="H674" s="1">
        <v>493128.01364399999</v>
      </c>
      <c r="I674" s="1">
        <v>372.31697800000001</v>
      </c>
      <c r="J674" s="1">
        <v>364.93228299999998</v>
      </c>
      <c r="K674" s="1">
        <v>244.921875</v>
      </c>
      <c r="L674" s="1">
        <v>138111.544604</v>
      </c>
      <c r="M674" s="1">
        <v>175229.61370099999</v>
      </c>
      <c r="N674" s="1">
        <v>181818.00153899999</v>
      </c>
      <c r="O674" s="1">
        <v>23221.616742999999</v>
      </c>
      <c r="P674" s="1">
        <v>62653.971410999999</v>
      </c>
      <c r="Q674" s="1">
        <v>32074.491916999999</v>
      </c>
      <c r="R674" s="1">
        <v>771187.22557000001</v>
      </c>
      <c r="S674" s="1">
        <v>869828.54844499996</v>
      </c>
      <c r="T674" s="1">
        <v>1053339.7304680001</v>
      </c>
      <c r="U674">
        <f>LN(ABS(F674-E674))</f>
        <v>8.4934048261609885</v>
      </c>
      <c r="V674">
        <f>LN(ABS(G674-F674))</f>
        <v>11.843891599056478</v>
      </c>
      <c r="W674">
        <f>LN(ABS(H674-G674))</f>
        <v>12.342926507766647</v>
      </c>
      <c r="X674">
        <f>LN((I674+L674+O674)/R674)</f>
        <v>-1.5621545332348155</v>
      </c>
      <c r="Y674">
        <f>LN((J674+M674+P674)/S674)</f>
        <v>-1.2949818018559318</v>
      </c>
      <c r="Z674">
        <f>LN((K674+N674+Q674)/T674)</f>
        <v>-1.5931031544625032</v>
      </c>
    </row>
    <row r="675" spans="1:26">
      <c r="A675" t="s">
        <v>10505</v>
      </c>
      <c r="B675" t="s">
        <v>10504</v>
      </c>
      <c r="C675" t="s">
        <v>10503</v>
      </c>
      <c r="D675" t="s">
        <v>8189</v>
      </c>
      <c r="E675" s="1">
        <v>10406.064275000001</v>
      </c>
      <c r="F675" s="1">
        <v>16190.082123</v>
      </c>
      <c r="G675" s="1">
        <v>14268.013602000001</v>
      </c>
      <c r="H675" s="1">
        <v>13373.270957000001</v>
      </c>
      <c r="I675" s="1">
        <v>3701.8223720000001</v>
      </c>
      <c r="J675" s="1">
        <v>2909.4529889999999</v>
      </c>
      <c r="K675" s="1">
        <v>3469.504101</v>
      </c>
      <c r="L675" s="1">
        <v>13647.486263999999</v>
      </c>
      <c r="M675" s="1">
        <v>16900.848504000001</v>
      </c>
      <c r="N675" s="1">
        <v>14609.180317</v>
      </c>
      <c r="O675" s="1">
        <v>365.39049799999998</v>
      </c>
      <c r="P675" s="1">
        <v>419.14432299999999</v>
      </c>
      <c r="Q675" s="1">
        <v>466.74455499999999</v>
      </c>
      <c r="R675" s="1">
        <v>51727.454978000002</v>
      </c>
      <c r="S675" s="1">
        <v>47264.980415999999</v>
      </c>
      <c r="T675" s="1">
        <v>43380.710443000004</v>
      </c>
      <c r="U675">
        <f>LN(ABS(F675-E675))</f>
        <v>8.662853849587643</v>
      </c>
      <c r="V675">
        <f>LN(ABS(G675-F675))</f>
        <v>7.5611572397792548</v>
      </c>
      <c r="W675">
        <f>LN(ABS(H675-G675))</f>
        <v>6.7965361294391169</v>
      </c>
      <c r="X675">
        <f>LN((I675+L675+O675)/R675)</f>
        <v>-1.0715939301352118</v>
      </c>
      <c r="Y675">
        <f>LN((J675+M675+P675)/S675)</f>
        <v>-0.84863039289526065</v>
      </c>
      <c r="Z675">
        <f>LN((K675+N675+Q675)/T675)</f>
        <v>-0.84979154032806636</v>
      </c>
    </row>
    <row r="676" spans="1:26">
      <c r="A676" t="s">
        <v>10502</v>
      </c>
      <c r="B676" t="s">
        <v>10501</v>
      </c>
      <c r="C676" t="s">
        <v>10500</v>
      </c>
      <c r="D676" t="s">
        <v>8189</v>
      </c>
      <c r="E676" s="1">
        <v>9231.7261170000002</v>
      </c>
      <c r="F676" s="1">
        <v>9730.2786450000003</v>
      </c>
      <c r="G676" s="1">
        <v>13824.387672999999</v>
      </c>
      <c r="H676" s="1">
        <v>26788.696332</v>
      </c>
      <c r="I676" s="1">
        <v>5065.1347009999999</v>
      </c>
      <c r="J676" s="1">
        <v>5200.3695959999995</v>
      </c>
      <c r="K676" s="1">
        <v>5678.9872219999997</v>
      </c>
      <c r="L676" s="1">
        <v>6971.5651930000004</v>
      </c>
      <c r="M676" s="1">
        <v>7010.6220199999998</v>
      </c>
      <c r="N676" s="1">
        <v>7317.8419880000001</v>
      </c>
      <c r="O676" s="1">
        <v>458.30123700000001</v>
      </c>
      <c r="P676" s="1">
        <v>2257.7506969999999</v>
      </c>
      <c r="Q676" s="1">
        <v>1383.0304980000001</v>
      </c>
      <c r="R676" s="1">
        <v>28760.111594000002</v>
      </c>
      <c r="S676" s="1">
        <v>31717.728583</v>
      </c>
      <c r="T676" s="1">
        <v>30280.073075</v>
      </c>
      <c r="U676">
        <f>LN(ABS(F676-E676))</f>
        <v>6.2117089559669907</v>
      </c>
      <c r="V676">
        <f>LN(ABS(G676-F676))</f>
        <v>8.317304397034194</v>
      </c>
      <c r="W676">
        <f>LN(ABS(H676-G676))</f>
        <v>9.4699553729104373</v>
      </c>
      <c r="X676">
        <f>LN((I676+L676+O676)/R676)</f>
        <v>-0.83366075822300667</v>
      </c>
      <c r="Y676">
        <f>LN((J676+M676+P676)/S676)</f>
        <v>-0.78488516584486712</v>
      </c>
      <c r="Z676">
        <f>LN((K676+N676+Q676)/T676)</f>
        <v>-0.74466124568021042</v>
      </c>
    </row>
    <row r="677" spans="1:26">
      <c r="A677" t="s">
        <v>10499</v>
      </c>
      <c r="B677" t="s">
        <v>10498</v>
      </c>
      <c r="C677" t="s">
        <v>10497</v>
      </c>
      <c r="D677" t="s">
        <v>8189</v>
      </c>
      <c r="E677" s="1">
        <v>8769.4168840000002</v>
      </c>
      <c r="F677" s="1">
        <v>10265.859117</v>
      </c>
      <c r="G677" s="1">
        <v>12114.802928999999</v>
      </c>
      <c r="H677" s="1">
        <v>11681.994465</v>
      </c>
      <c r="I677" s="1">
        <v>24464.926829</v>
      </c>
      <c r="J677" s="1">
        <v>27611.378851000001</v>
      </c>
      <c r="K677" s="1">
        <v>19039.351739999998</v>
      </c>
      <c r="L677" s="1">
        <v>19455.942304</v>
      </c>
      <c r="M677" s="1">
        <v>10762.855833</v>
      </c>
      <c r="N677" s="1">
        <v>13207.420865</v>
      </c>
      <c r="O677" s="1">
        <v>358.74088499999999</v>
      </c>
      <c r="P677" s="1">
        <v>502.52550100000002</v>
      </c>
      <c r="Q677" s="1">
        <v>55.924371000000001</v>
      </c>
      <c r="R677" s="1">
        <v>82926.824619000006</v>
      </c>
      <c r="S677" s="1">
        <v>88773.190715000004</v>
      </c>
      <c r="T677" s="1">
        <v>101512.832306</v>
      </c>
      <c r="U677">
        <f>LN(ABS(F677-E677))</f>
        <v>7.3108457251444259</v>
      </c>
      <c r="V677">
        <f>LN(ABS(G677-F677))</f>
        <v>7.5223698426073806</v>
      </c>
      <c r="W677">
        <f>LN(ABS(H677-G677))</f>
        <v>6.070295283718127</v>
      </c>
      <c r="X677">
        <f>LN((I677+L677+O677)/R677)</f>
        <v>-0.62743428721486261</v>
      </c>
      <c r="Y677">
        <f>LN((J677+M677+P677)/S677)</f>
        <v>-0.82568805050749439</v>
      </c>
      <c r="Z677">
        <f>LN((K677+N677+Q677)/T677)</f>
        <v>-1.1450344926989144</v>
      </c>
    </row>
    <row r="678" spans="1:26">
      <c r="A678" t="s">
        <v>10496</v>
      </c>
      <c r="B678" t="s">
        <v>10495</v>
      </c>
      <c r="C678" t="s">
        <v>10494</v>
      </c>
      <c r="D678" t="s">
        <v>8189</v>
      </c>
      <c r="E678" s="1">
        <v>25978.150169</v>
      </c>
      <c r="F678" s="1">
        <v>31124.663989000001</v>
      </c>
      <c r="G678" s="1">
        <v>28937.129096000001</v>
      </c>
      <c r="H678" s="1">
        <v>48568.596217999999</v>
      </c>
      <c r="I678" s="1">
        <v>9330.0130549999994</v>
      </c>
      <c r="J678" s="1">
        <v>7649.3391700000002</v>
      </c>
      <c r="K678" s="1">
        <v>6085.9897309999997</v>
      </c>
      <c r="L678" s="1">
        <v>71578.278787000003</v>
      </c>
      <c r="M678" s="1">
        <v>81779.620962999994</v>
      </c>
      <c r="N678" s="1">
        <v>83340.328146999993</v>
      </c>
      <c r="O678" s="1">
        <v>2901.1786470000002</v>
      </c>
      <c r="P678" s="1">
        <v>7892.0478110000004</v>
      </c>
      <c r="Q678" s="1">
        <v>1198.8454859999999</v>
      </c>
      <c r="R678" s="1">
        <v>200977.371017</v>
      </c>
      <c r="S678" s="1">
        <v>264554.13678100001</v>
      </c>
      <c r="T678" s="1">
        <v>275231.26712799998</v>
      </c>
      <c r="U678">
        <f>LN(ABS(F678-E678))</f>
        <v>8.5460748362831289</v>
      </c>
      <c r="V678">
        <f>LN(ABS(G678-F678))</f>
        <v>7.6905305691902663</v>
      </c>
      <c r="W678">
        <f>LN(ABS(H678-G678))</f>
        <v>9.8848890232448969</v>
      </c>
      <c r="X678">
        <f>LN((I678+L678+O678)/R678)</f>
        <v>-0.87464630561849432</v>
      </c>
      <c r="Y678">
        <f>LN((J678+M678+P678)/S678)</f>
        <v>-1.0000310314062026</v>
      </c>
      <c r="Z678">
        <f>LN((K678+N678+Q678)/T678)</f>
        <v>-1.1108797998123641</v>
      </c>
    </row>
    <row r="679" spans="1:26">
      <c r="A679" t="s">
        <v>10493</v>
      </c>
      <c r="B679" t="s">
        <v>10492</v>
      </c>
      <c r="C679" t="s">
        <v>10491</v>
      </c>
      <c r="D679" t="s">
        <v>8189</v>
      </c>
      <c r="E679" s="1">
        <v>24550.759873999999</v>
      </c>
      <c r="F679" s="1">
        <v>39409.857104000002</v>
      </c>
      <c r="G679" s="1">
        <v>39526.232260999997</v>
      </c>
      <c r="H679" s="1">
        <v>46323.337319999999</v>
      </c>
      <c r="I679" s="1">
        <v>4424.6510280000002</v>
      </c>
      <c r="J679" s="1">
        <v>7405.1609710000002</v>
      </c>
      <c r="K679" s="1">
        <v>7334.6727010000004</v>
      </c>
      <c r="L679" s="1">
        <v>29870.266788000001</v>
      </c>
      <c r="M679" s="1">
        <v>48617.769882000001</v>
      </c>
      <c r="N679" s="1">
        <v>51221.364069000003</v>
      </c>
      <c r="O679" s="1">
        <v>581.47042399999998</v>
      </c>
      <c r="P679" s="1">
        <v>221.69380699999999</v>
      </c>
      <c r="Q679" s="1">
        <v>225.48642000000001</v>
      </c>
      <c r="R679" s="1">
        <v>119795.09815799999</v>
      </c>
      <c r="S679" s="1">
        <v>133102.53698400001</v>
      </c>
      <c r="T679" s="1">
        <v>140888.58396600001</v>
      </c>
      <c r="U679">
        <f>LN(ABS(F679-E679))</f>
        <v>9.6063675647439233</v>
      </c>
      <c r="V679">
        <f>LN(ABS(G679-F679))</f>
        <v>4.756819084683281</v>
      </c>
      <c r="W679">
        <f>LN(ABS(H679-G679))</f>
        <v>8.8242520738992472</v>
      </c>
      <c r="X679">
        <f>LN((I679+L679+O679)/R679)</f>
        <v>-1.2339727224519406</v>
      </c>
      <c r="Y679">
        <f>LN((J679+M679+P679)/S679)</f>
        <v>-0.86140931103747209</v>
      </c>
      <c r="Z679">
        <f>LN((K679+N679+Q679)/T679)</f>
        <v>-0.87414181931848467</v>
      </c>
    </row>
    <row r="680" spans="1:26">
      <c r="A680" t="s">
        <v>10490</v>
      </c>
      <c r="B680" t="s">
        <v>10489</v>
      </c>
      <c r="C680" t="s">
        <v>10488</v>
      </c>
      <c r="D680" t="s">
        <v>8189</v>
      </c>
      <c r="E680" s="1">
        <v>5136.1206540000003</v>
      </c>
      <c r="F680" s="1">
        <v>10951.817043999999</v>
      </c>
      <c r="G680" s="1">
        <v>10380.708033000001</v>
      </c>
      <c r="H680" s="1">
        <v>9370.8701889999993</v>
      </c>
      <c r="I680" s="1">
        <v>663.56304799999998</v>
      </c>
      <c r="J680" s="1">
        <v>156.89265499999999</v>
      </c>
      <c r="K680" s="1">
        <v>957.46336599999995</v>
      </c>
      <c r="L680" s="1">
        <v>20076.796353000002</v>
      </c>
      <c r="M680" s="1">
        <v>18212.966959000001</v>
      </c>
      <c r="N680" s="1">
        <v>15526.62074</v>
      </c>
      <c r="O680" s="1">
        <v>1012.889732</v>
      </c>
      <c r="P680" s="1">
        <v>427.49069500000002</v>
      </c>
      <c r="Q680" s="1">
        <v>314.07846000000001</v>
      </c>
      <c r="R680" s="1">
        <v>52789.198905999998</v>
      </c>
      <c r="S680" s="1">
        <v>61711.159105999999</v>
      </c>
      <c r="T680" s="1">
        <v>45949.935919000003</v>
      </c>
      <c r="U680">
        <f>LN(ABS(F680-E680))</f>
        <v>8.66831581530605</v>
      </c>
      <c r="V680">
        <f>LN(ABS(G680-F680))</f>
        <v>6.3475801038688742</v>
      </c>
      <c r="W680">
        <f>LN(ABS(H680-G680))</f>
        <v>6.9175450464506465</v>
      </c>
      <c r="X680">
        <f>LN((I680+L680+O680)/R680)</f>
        <v>-0.88654347180837056</v>
      </c>
      <c r="Y680">
        <f>LN((J680+M680+P680)/S680)</f>
        <v>-1.1887488563789954</v>
      </c>
      <c r="Z680">
        <f>LN((K680+N680+Q680)/T680)</f>
        <v>-1.0062829448633244</v>
      </c>
    </row>
    <row r="681" spans="1:26">
      <c r="A681" t="s">
        <v>10487</v>
      </c>
      <c r="B681" t="s">
        <v>10486</v>
      </c>
      <c r="C681" t="s">
        <v>10485</v>
      </c>
      <c r="D681" t="s">
        <v>8189</v>
      </c>
      <c r="E681" s="1">
        <v>95410.666559000005</v>
      </c>
      <c r="F681" s="1">
        <v>84615.741360999993</v>
      </c>
      <c r="G681" s="1">
        <v>41307.379012999998</v>
      </c>
      <c r="H681" s="1">
        <v>37097.215854000002</v>
      </c>
      <c r="I681" s="1">
        <v>3315.3676329999998</v>
      </c>
      <c r="J681" s="1">
        <v>8297.8700919999992</v>
      </c>
      <c r="K681" s="1">
        <v>7069.4616939999996</v>
      </c>
      <c r="L681" s="1">
        <v>84121.115359000003</v>
      </c>
      <c r="M681" s="1">
        <v>82910.060075000001</v>
      </c>
      <c r="N681" s="1">
        <v>99559.094419999994</v>
      </c>
      <c r="O681" s="1">
        <v>4675.0193920000002</v>
      </c>
      <c r="P681" s="1">
        <v>6074.7617479999999</v>
      </c>
      <c r="Q681" s="1">
        <v>6292.5203570000003</v>
      </c>
      <c r="R681" s="1">
        <v>180613.74952799999</v>
      </c>
      <c r="S681" s="1">
        <v>179497.45913999999</v>
      </c>
      <c r="T681" s="1">
        <v>126073.886984</v>
      </c>
      <c r="U681">
        <f>LN(ABS(F681-E681))</f>
        <v>9.2868314136057712</v>
      </c>
      <c r="V681">
        <f>LN(ABS(G681-F681))</f>
        <v>10.676101021164053</v>
      </c>
      <c r="W681">
        <f>LN(ABS(H681-G681))</f>
        <v>8.345256681032355</v>
      </c>
      <c r="X681">
        <f>LN((I681+L681+O681)/R681)</f>
        <v>-0.67336094495064758</v>
      </c>
      <c r="Y681">
        <f>LN((J681+M681+P681)/S681)</f>
        <v>-0.61253996296063284</v>
      </c>
      <c r="Z681">
        <f>LN((K681+N681+Q681)/T681)</f>
        <v>-0.11017900333744644</v>
      </c>
    </row>
    <row r="682" spans="1:26">
      <c r="A682" t="s">
        <v>10484</v>
      </c>
      <c r="B682" t="s">
        <v>10483</v>
      </c>
      <c r="C682" t="s">
        <v>10482</v>
      </c>
      <c r="D682" t="s">
        <v>8189</v>
      </c>
      <c r="E682" s="1">
        <v>5369.0035639999996</v>
      </c>
      <c r="F682" s="1">
        <v>6501.2999929999996</v>
      </c>
      <c r="G682" s="1">
        <v>6455.07</v>
      </c>
      <c r="H682" s="1">
        <v>9081.8017799999998</v>
      </c>
      <c r="I682" s="1">
        <v>5986.153292</v>
      </c>
      <c r="J682" s="1">
        <v>2743.8664290000002</v>
      </c>
      <c r="K682" s="1">
        <v>4493.2946000000002</v>
      </c>
      <c r="L682" s="1">
        <v>28335.831142999999</v>
      </c>
      <c r="M682" s="1">
        <v>38614.700442000001</v>
      </c>
      <c r="N682" s="1">
        <v>17337.801522999998</v>
      </c>
      <c r="O682" s="1">
        <v>194.762901</v>
      </c>
      <c r="P682" s="1">
        <v>158.57156900000001</v>
      </c>
      <c r="Q682" s="1">
        <v>205.106416</v>
      </c>
      <c r="R682" s="1">
        <v>19091.474037</v>
      </c>
      <c r="S682" s="1">
        <v>18294.976629000001</v>
      </c>
      <c r="T682" s="1">
        <v>-8292.1806890000007</v>
      </c>
      <c r="U682">
        <f>LN(ABS(F682-E682))</f>
        <v>7.0320030875571824</v>
      </c>
      <c r="V682">
        <f>LN(ABS(G682-F682))</f>
        <v>3.8336287865832919</v>
      </c>
      <c r="W682">
        <f>LN(ABS(H682-G682))</f>
        <v>7.8734956832166665</v>
      </c>
      <c r="X682">
        <f>LN((I682+L682+O682)/R682)</f>
        <v>0.5922027863877215</v>
      </c>
      <c r="Y682">
        <f>LN((J682+M682+P682)/S682)</f>
        <v>0.81947979542650429</v>
      </c>
      <c r="Z682" t="e">
        <f>LN((K682+N682+Q682)/T682)</f>
        <v>#NUM!</v>
      </c>
    </row>
    <row r="683" spans="1:26">
      <c r="A683" t="s">
        <v>10481</v>
      </c>
      <c r="B683" t="s">
        <v>10480</v>
      </c>
      <c r="C683" t="s">
        <v>10479</v>
      </c>
      <c r="D683" t="s">
        <v>8189</v>
      </c>
      <c r="E683" s="1">
        <v>33832.818326000001</v>
      </c>
      <c r="F683" s="1">
        <v>40681.055312999997</v>
      </c>
      <c r="G683" s="1">
        <v>29350.040226000001</v>
      </c>
      <c r="H683" s="1">
        <v>21983.653140999999</v>
      </c>
      <c r="I683" s="1">
        <v>32845.776789000003</v>
      </c>
      <c r="J683" s="1">
        <v>20465.952608</v>
      </c>
      <c r="K683" s="1">
        <v>5920.9226429999999</v>
      </c>
      <c r="L683" s="1">
        <v>78403.325593000001</v>
      </c>
      <c r="M683" s="1">
        <v>67757.928818</v>
      </c>
      <c r="N683" s="1">
        <v>58535.480996999999</v>
      </c>
      <c r="O683" s="1">
        <v>1099.119907</v>
      </c>
      <c r="P683" s="1">
        <v>1230.488222</v>
      </c>
      <c r="Q683" s="1">
        <v>922.76867500000003</v>
      </c>
      <c r="R683" s="1">
        <v>182555.709129</v>
      </c>
      <c r="S683" s="1">
        <v>171687.89195300001</v>
      </c>
      <c r="T683" s="1">
        <v>137211.61410199999</v>
      </c>
      <c r="U683">
        <f>LN(ABS(F683-E683))</f>
        <v>8.8317465239692741</v>
      </c>
      <c r="V683">
        <f>LN(ABS(G683-F683))</f>
        <v>9.3352989428596906</v>
      </c>
      <c r="W683">
        <f>LN(ABS(H683-G683))</f>
        <v>8.9046826458550861</v>
      </c>
      <c r="X683">
        <f>LN((I683+L683+O683)/R683)</f>
        <v>-0.48545220640963349</v>
      </c>
      <c r="Y683">
        <f>LN((J683+M683+P683)/S683)</f>
        <v>-0.65194958786231116</v>
      </c>
      <c r="Z683">
        <f>LN((K683+N683+Q683)/T683)</f>
        <v>-0.74132062098776619</v>
      </c>
    </row>
    <row r="684" spans="1:26">
      <c r="A684" t="s">
        <v>10478</v>
      </c>
      <c r="B684" t="s">
        <v>10477</v>
      </c>
      <c r="C684" t="s">
        <v>10476</v>
      </c>
      <c r="D684" t="s">
        <v>8189</v>
      </c>
      <c r="E684" s="1">
        <v>14325.876662000001</v>
      </c>
      <c r="F684" s="1">
        <v>18273.700695</v>
      </c>
      <c r="G684" s="1">
        <v>34951.619593000003</v>
      </c>
      <c r="H684" s="1">
        <v>65506.15208</v>
      </c>
      <c r="I684" s="1"/>
      <c r="J684" s="1">
        <v>228.76392799999999</v>
      </c>
      <c r="K684" s="1">
        <v>295.2269</v>
      </c>
      <c r="L684" s="1">
        <v>68698.977108999999</v>
      </c>
      <c r="M684" s="1">
        <v>100637.71786800001</v>
      </c>
      <c r="N684" s="1">
        <v>132674.017567</v>
      </c>
      <c r="O684" s="1">
        <v>2230.969748</v>
      </c>
      <c r="P684" s="1">
        <v>1971.7458959999999</v>
      </c>
      <c r="Q684" s="1">
        <v>1641.045938</v>
      </c>
      <c r="R684" s="1">
        <v>123016.518491</v>
      </c>
      <c r="S684" s="1">
        <v>132604.37671700001</v>
      </c>
      <c r="T684" s="1">
        <v>182197.71991399999</v>
      </c>
      <c r="U684">
        <f>LN(ABS(F684-E684))</f>
        <v>8.2809198283847696</v>
      </c>
      <c r="V684">
        <f>LN(ABS(G684-F684))</f>
        <v>9.721840901821821</v>
      </c>
      <c r="W684">
        <f>LN(ABS(H684-G684))</f>
        <v>10.327268316508309</v>
      </c>
      <c r="X684">
        <f>LN((I684+L684+O684)/R684)</f>
        <v>-0.55062591704814523</v>
      </c>
      <c r="Y684">
        <f>LN((J684+M684+P684)/S684)</f>
        <v>-0.25421293551788987</v>
      </c>
      <c r="Z684">
        <f>LN((K684+N684+Q684)/T684)</f>
        <v>-0.30270860452010495</v>
      </c>
    </row>
    <row r="685" spans="1:26">
      <c r="A685" t="s">
        <v>10475</v>
      </c>
      <c r="B685" t="s">
        <v>10474</v>
      </c>
      <c r="C685" t="s">
        <v>10473</v>
      </c>
      <c r="D685" t="s">
        <v>8189</v>
      </c>
      <c r="E685" s="1">
        <v>24761.611042</v>
      </c>
      <c r="F685" s="1">
        <v>33624.97767</v>
      </c>
      <c r="G685" s="1">
        <v>29843.502445999999</v>
      </c>
      <c r="H685" s="1">
        <v>26347.645989000001</v>
      </c>
      <c r="I685" s="1">
        <v>34512.563327000003</v>
      </c>
      <c r="J685" s="1">
        <v>24252.910497000001</v>
      </c>
      <c r="K685" s="1">
        <v>21712.868397999999</v>
      </c>
      <c r="L685" s="1">
        <v>99411.845189</v>
      </c>
      <c r="M685" s="1">
        <v>112631.800235</v>
      </c>
      <c r="N685" s="1">
        <v>116947.863608</v>
      </c>
      <c r="O685" s="1">
        <v>4452.8200800000004</v>
      </c>
      <c r="P685" s="1">
        <v>2026.7521939999999</v>
      </c>
      <c r="Q685" s="1">
        <v>697.59999600000003</v>
      </c>
      <c r="R685" s="1">
        <v>229149.12736899999</v>
      </c>
      <c r="S685" s="1">
        <v>199720.78742899999</v>
      </c>
      <c r="T685" s="1">
        <v>216447.251682</v>
      </c>
      <c r="U685">
        <f>LN(ABS(F685-E685))</f>
        <v>9.0896819520116932</v>
      </c>
      <c r="V685">
        <f>LN(ABS(G685-F685))</f>
        <v>8.2378694833772261</v>
      </c>
      <c r="W685">
        <f>LN(ABS(H685-G685))</f>
        <v>8.1593336767219462</v>
      </c>
      <c r="X685">
        <f>LN((I685+L685+O685)/R685)</f>
        <v>-0.50438950644597369</v>
      </c>
      <c r="Y685">
        <f>LN((J685+M685+P685)/S685)</f>
        <v>-0.3630835554691072</v>
      </c>
      <c r="Z685">
        <f>LN((K685+N685+Q685)/T685)</f>
        <v>-0.44029833251975464</v>
      </c>
    </row>
    <row r="686" spans="1:26">
      <c r="A686" t="s">
        <v>10472</v>
      </c>
      <c r="B686" t="s">
        <v>10471</v>
      </c>
      <c r="C686" t="s">
        <v>10470</v>
      </c>
      <c r="D686" t="s">
        <v>8189</v>
      </c>
      <c r="E686" s="1">
        <v>22412.623348000001</v>
      </c>
      <c r="F686" s="1">
        <v>28360.393016000002</v>
      </c>
      <c r="G686" s="1">
        <v>24476.359025999998</v>
      </c>
      <c r="H686" s="1">
        <v>25896.746211999998</v>
      </c>
      <c r="I686" s="1">
        <v>1350.7482</v>
      </c>
      <c r="J686" s="1">
        <v>1694.6367379999999</v>
      </c>
      <c r="K686" s="1">
        <v>1765.3356080000001</v>
      </c>
      <c r="L686" s="1">
        <v>36930.736883999998</v>
      </c>
      <c r="M686" s="1">
        <v>35324.337901999999</v>
      </c>
      <c r="N686" s="1">
        <v>41029.670368999999</v>
      </c>
      <c r="O686" s="1">
        <v>1358.9908869999999</v>
      </c>
      <c r="P686" s="1">
        <v>905.39801499999999</v>
      </c>
      <c r="Q686" s="1">
        <v>963.73119899999995</v>
      </c>
      <c r="R686" s="1">
        <v>65578.391073999999</v>
      </c>
      <c r="S686" s="1">
        <v>67073.123433999994</v>
      </c>
      <c r="T686" s="1">
        <v>79516.400250999999</v>
      </c>
      <c r="U686">
        <f>LN(ABS(F686-E686))</f>
        <v>8.6907715825531735</v>
      </c>
      <c r="V686">
        <f>LN(ABS(G686-F686))</f>
        <v>8.264629580660257</v>
      </c>
      <c r="W686">
        <f>LN(ABS(H686-G686))</f>
        <v>7.2586847796258178</v>
      </c>
      <c r="X686">
        <f>LN((I686+L686+O686)/R686)</f>
        <v>-0.50339552059398462</v>
      </c>
      <c r="Y686">
        <f>LN((J686+M686+P686)/S686)</f>
        <v>-0.57018943541955514</v>
      </c>
      <c r="Z686">
        <f>LN((K686+N686+Q686)/T686)</f>
        <v>-0.5972719931054713</v>
      </c>
    </row>
    <row r="687" spans="1:26">
      <c r="A687" t="s">
        <v>10469</v>
      </c>
      <c r="B687" t="s">
        <v>10468</v>
      </c>
      <c r="C687" t="s">
        <v>10467</v>
      </c>
      <c r="D687" t="s">
        <v>8189</v>
      </c>
      <c r="E687" s="1">
        <v>11432.900954000001</v>
      </c>
      <c r="F687" s="1">
        <v>23847.995358</v>
      </c>
      <c r="G687" s="1">
        <v>33503.597017</v>
      </c>
      <c r="H687" s="1">
        <v>22397.000955</v>
      </c>
      <c r="I687" s="1">
        <v>12046.264644000001</v>
      </c>
      <c r="J687" s="1">
        <v>17871.057359999999</v>
      </c>
      <c r="K687" s="1">
        <v>15466.762038999999</v>
      </c>
      <c r="L687" s="1">
        <v>30061.600216999999</v>
      </c>
      <c r="M687" s="1">
        <v>45881.487256</v>
      </c>
      <c r="N687" s="1">
        <v>66707.793554999997</v>
      </c>
      <c r="O687" s="1">
        <v>107.4967</v>
      </c>
      <c r="P687" s="1">
        <v>353.18383899999998</v>
      </c>
      <c r="Q687" s="1">
        <v>159.93498600000001</v>
      </c>
      <c r="R687" s="1">
        <v>44942.475040999998</v>
      </c>
      <c r="S687" s="1">
        <v>53953.931299000003</v>
      </c>
      <c r="T687" s="1">
        <v>66046.366941999993</v>
      </c>
      <c r="U687">
        <f>LN(ABS(F687-E687))</f>
        <v>9.426668301940742</v>
      </c>
      <c r="V687">
        <f>LN(ABS(G687-F687))</f>
        <v>9.1752935087159919</v>
      </c>
      <c r="W687">
        <f>LN(ABS(H687-G687))</f>
        <v>9.3152944506296791</v>
      </c>
      <c r="X687">
        <f>LN((I687+L687+O687)/R687)</f>
        <v>-6.2599166747564744E-2</v>
      </c>
      <c r="Y687">
        <f>LN((J687+M687+P687)/S687)</f>
        <v>0.17240316905207165</v>
      </c>
      <c r="Z687">
        <f>LN((K687+N687+Q687)/T687)</f>
        <v>0.22043307869622991</v>
      </c>
    </row>
    <row r="688" spans="1:26">
      <c r="A688" t="s">
        <v>10466</v>
      </c>
      <c r="B688" t="s">
        <v>10465</v>
      </c>
      <c r="C688" t="s">
        <v>10464</v>
      </c>
      <c r="D688" t="s">
        <v>8189</v>
      </c>
      <c r="E688" s="1">
        <v>29407.722339</v>
      </c>
      <c r="F688" s="1">
        <v>45403.699661999999</v>
      </c>
      <c r="G688" s="1">
        <v>59628.841202000003</v>
      </c>
      <c r="H688" s="1">
        <v>63713.842632</v>
      </c>
      <c r="I688" s="1">
        <v>30567.808999000001</v>
      </c>
      <c r="J688" s="1">
        <v>40280.796306999997</v>
      </c>
      <c r="K688" s="1">
        <v>33928.298580000002</v>
      </c>
      <c r="L688" s="1">
        <v>46766.283881000003</v>
      </c>
      <c r="M688" s="1">
        <v>85043.268999000007</v>
      </c>
      <c r="N688" s="1">
        <v>63578.824847000004</v>
      </c>
      <c r="O688" s="1">
        <v>3326.1290709999998</v>
      </c>
      <c r="P688" s="1">
        <v>2801.0140630000001</v>
      </c>
      <c r="Q688" s="1">
        <v>6000.44002</v>
      </c>
      <c r="R688" s="1">
        <v>108666.667993</v>
      </c>
      <c r="S688" s="1">
        <v>114573.546244</v>
      </c>
      <c r="T688" s="1">
        <v>71247.434076999998</v>
      </c>
      <c r="U688">
        <f>LN(ABS(F688-E688))</f>
        <v>9.6800925522987882</v>
      </c>
      <c r="V688">
        <f>LN(ABS(G688-F688))</f>
        <v>9.5627662090329029</v>
      </c>
      <c r="W688">
        <f>LN(ABS(H688-G688))</f>
        <v>8.315077357355241</v>
      </c>
      <c r="X688">
        <f>LN((I688+L688+O688)/R688)</f>
        <v>-0.29803956377659313</v>
      </c>
      <c r="Y688">
        <f>LN((J688+M688+P688)/S688)</f>
        <v>0.11179002729102788</v>
      </c>
      <c r="Z688">
        <f>LN((K688+N688+Q688)/T688)</f>
        <v>0.37348588127216259</v>
      </c>
    </row>
    <row r="689" spans="1:26">
      <c r="A689" t="s">
        <v>10463</v>
      </c>
      <c r="B689" t="s">
        <v>10462</v>
      </c>
      <c r="C689" t="s">
        <v>10461</v>
      </c>
      <c r="D689" t="s">
        <v>8189</v>
      </c>
      <c r="E689" s="1">
        <v>15149.639010000001</v>
      </c>
      <c r="F689" s="1">
        <v>11404.382971000001</v>
      </c>
      <c r="G689" s="1">
        <v>22707.842439</v>
      </c>
      <c r="H689" s="1">
        <v>22921.596898</v>
      </c>
      <c r="I689" s="1">
        <v>1497</v>
      </c>
      <c r="J689" s="1">
        <v>3786.3842359999999</v>
      </c>
      <c r="K689" s="1">
        <v>8846.9418719999994</v>
      </c>
      <c r="L689" s="1">
        <v>68441.115254999997</v>
      </c>
      <c r="M689" s="1">
        <v>60816.194478999998</v>
      </c>
      <c r="N689" s="1">
        <v>70764.105716999999</v>
      </c>
      <c r="O689" s="1">
        <v>14523.872853999999</v>
      </c>
      <c r="P689" s="1">
        <v>30494.275791</v>
      </c>
      <c r="Q689" s="1">
        <v>9601.7369980000003</v>
      </c>
      <c r="R689" s="1">
        <v>344058.73199200002</v>
      </c>
      <c r="S689" s="1">
        <v>319713.180207</v>
      </c>
      <c r="T689" s="1">
        <v>291875.833713</v>
      </c>
      <c r="U689">
        <f>LN(ABS(F689-E689))</f>
        <v>8.2282452618386177</v>
      </c>
      <c r="V689">
        <f>LN(ABS(G689-F689))</f>
        <v>9.3328641054574337</v>
      </c>
      <c r="W689">
        <f>LN(ABS(H689-G689))</f>
        <v>5.3648279684179982</v>
      </c>
      <c r="X689">
        <f>LN((I689+L689+O689)/R689)</f>
        <v>-1.4045107870464735</v>
      </c>
      <c r="Y689">
        <f>LN((J689+M689+P689)/S689)</f>
        <v>-1.2125283886553462</v>
      </c>
      <c r="Z689">
        <f>LN((K689+N689+Q689)/T689)</f>
        <v>-1.1853041305410752</v>
      </c>
    </row>
    <row r="690" spans="1:26">
      <c r="A690" t="s">
        <v>10460</v>
      </c>
      <c r="B690" t="s">
        <v>10459</v>
      </c>
      <c r="C690" t="s">
        <v>10458</v>
      </c>
      <c r="D690" t="s">
        <v>8189</v>
      </c>
      <c r="E690" s="1">
        <v>38258.667758000003</v>
      </c>
      <c r="F690" s="1">
        <v>47919.155293000003</v>
      </c>
      <c r="G690" s="1">
        <v>33594.963749000002</v>
      </c>
      <c r="H690" s="1">
        <v>35765.926929000001</v>
      </c>
      <c r="I690" s="1">
        <v>1559.8387789999999</v>
      </c>
      <c r="J690" s="1">
        <v>319.23315200000002</v>
      </c>
      <c r="K690" s="1">
        <v>34.884</v>
      </c>
      <c r="L690" s="1">
        <v>31451.962124999998</v>
      </c>
      <c r="M690" s="1">
        <v>38549.138526000002</v>
      </c>
      <c r="N690" s="1">
        <v>39335.934487999999</v>
      </c>
      <c r="O690" s="1">
        <v>3241.460564</v>
      </c>
      <c r="P690" s="1">
        <v>905.82780200000002</v>
      </c>
      <c r="Q690" s="1">
        <v>1757.3662730000001</v>
      </c>
      <c r="R690" s="1">
        <v>92876.898044000001</v>
      </c>
      <c r="S690" s="1">
        <v>119014.254046</v>
      </c>
      <c r="T690" s="1">
        <v>83250.736917000002</v>
      </c>
      <c r="U690">
        <f>LN(ABS(F690-E690))</f>
        <v>9.175799395394721</v>
      </c>
      <c r="V690">
        <f>LN(ABS(G690-F690))</f>
        <v>9.569705103271307</v>
      </c>
      <c r="W690">
        <f>LN(ABS(H690-G690))</f>
        <v>7.6829262098081692</v>
      </c>
      <c r="X690">
        <f>LN((I690+L690+O690)/R690)</f>
        <v>-0.94074559058831886</v>
      </c>
      <c r="Y690">
        <f>LN((J690+M690+P690)/S690)</f>
        <v>-1.0960248200260252</v>
      </c>
      <c r="Z690">
        <f>LN((K690+N690+Q690)/T690)</f>
        <v>-0.70516333359313443</v>
      </c>
    </row>
    <row r="691" spans="1:26">
      <c r="A691" t="s">
        <v>10457</v>
      </c>
      <c r="B691" t="s">
        <v>10456</v>
      </c>
      <c r="C691" t="s">
        <v>10455</v>
      </c>
      <c r="D691" t="s">
        <v>8189</v>
      </c>
      <c r="E691" s="1">
        <v>15114.100063</v>
      </c>
      <c r="F691" s="1">
        <v>19531.428189999999</v>
      </c>
      <c r="G691" s="1">
        <v>23537.069716999998</v>
      </c>
      <c r="H691" s="1">
        <v>26133.472856</v>
      </c>
      <c r="I691" s="1">
        <v>263.360862</v>
      </c>
      <c r="J691" s="1">
        <v>15351.772585999999</v>
      </c>
      <c r="K691" s="1">
        <v>8337.1982439999992</v>
      </c>
      <c r="L691" s="1">
        <v>68127.526765999995</v>
      </c>
      <c r="M691" s="1">
        <v>77139.646710999994</v>
      </c>
      <c r="N691" s="1">
        <v>85489.293025999999</v>
      </c>
      <c r="O691" s="1">
        <v>3204.746345</v>
      </c>
      <c r="P691" s="1">
        <v>4157.8396910000001</v>
      </c>
      <c r="Q691" s="1">
        <v>34211.860563000002</v>
      </c>
      <c r="R691" s="1">
        <v>102321.958878</v>
      </c>
      <c r="S691" s="1">
        <v>110247.46339600001</v>
      </c>
      <c r="T691" s="1">
        <v>111925.572916</v>
      </c>
      <c r="U691">
        <f>LN(ABS(F691-E691))</f>
        <v>8.3932902961364331</v>
      </c>
      <c r="V691">
        <f>LN(ABS(G691-F691))</f>
        <v>8.2954590281978646</v>
      </c>
      <c r="W691">
        <f>LN(ABS(H691-G691))</f>
        <v>7.8618823581402504</v>
      </c>
      <c r="X691">
        <f>LN((I691+L691+O691)/R691)</f>
        <v>-0.35709020763540011</v>
      </c>
      <c r="Y691">
        <f>LN((J691+M691+P691)/S691)</f>
        <v>-0.13163896765456248</v>
      </c>
      <c r="Z691">
        <f>LN((K691+N691+Q691)/T691)</f>
        <v>0.13449571987362355</v>
      </c>
    </row>
    <row r="692" spans="1:26">
      <c r="A692" t="s">
        <v>10454</v>
      </c>
      <c r="B692" t="s">
        <v>10453</v>
      </c>
      <c r="C692" t="s">
        <v>10452</v>
      </c>
      <c r="D692" t="s">
        <v>8189</v>
      </c>
      <c r="E692" s="1">
        <v>1011054.425687</v>
      </c>
      <c r="F692" s="1">
        <v>1146995.845132</v>
      </c>
      <c r="G692" s="1">
        <v>1540147.585773</v>
      </c>
      <c r="H692" s="1">
        <v>1785497.4349209999</v>
      </c>
      <c r="I692" s="1">
        <v>438652.10938699997</v>
      </c>
      <c r="J692" s="1">
        <v>574562.02597199997</v>
      </c>
      <c r="K692" s="1">
        <v>515493.53457000002</v>
      </c>
      <c r="L692" s="1">
        <v>930048.34435100004</v>
      </c>
      <c r="M692" s="1">
        <v>1176885.465082</v>
      </c>
      <c r="N692" s="1">
        <v>1340200.3869479999</v>
      </c>
      <c r="O692" s="1">
        <v>277882.63969500002</v>
      </c>
      <c r="P692" s="1">
        <v>423270.32977200003</v>
      </c>
      <c r="Q692" s="1">
        <v>647422.58762899996</v>
      </c>
      <c r="R692" s="1">
        <v>2789025.5795149999</v>
      </c>
      <c r="S692" s="1">
        <v>3787373.5021830001</v>
      </c>
      <c r="T692" s="1">
        <v>4470605.055594</v>
      </c>
      <c r="U692">
        <f>LN(ABS(F692-E692))</f>
        <v>11.819979332548337</v>
      </c>
      <c r="V692">
        <f>LN(ABS(G692-F692))</f>
        <v>12.881950924831964</v>
      </c>
      <c r="W692">
        <f>LN(ABS(H692-G692))</f>
        <v>12.410440426673759</v>
      </c>
      <c r="X692">
        <f>LN((I692+L692+O692)/R692)</f>
        <v>-0.52698999190770657</v>
      </c>
      <c r="Y692">
        <f>LN((J692+M692+P692)/S692)</f>
        <v>-0.554773852941433</v>
      </c>
      <c r="Z692">
        <f>LN((K692+N692+Q692)/T692)</f>
        <v>-0.57998719949077704</v>
      </c>
    </row>
    <row r="693" spans="1:26">
      <c r="A693" t="s">
        <v>10451</v>
      </c>
      <c r="B693" t="s">
        <v>10450</v>
      </c>
      <c r="C693" t="s">
        <v>10449</v>
      </c>
      <c r="D693" t="s">
        <v>8189</v>
      </c>
      <c r="E693" s="1">
        <v>178706.454371</v>
      </c>
      <c r="F693" s="1">
        <v>201013.58634000001</v>
      </c>
      <c r="G693" s="1">
        <v>398813.19717900001</v>
      </c>
      <c r="H693" s="1">
        <v>393927.91949900001</v>
      </c>
      <c r="I693" s="1">
        <v>22343.455925999999</v>
      </c>
      <c r="J693" s="1">
        <v>23503.064467</v>
      </c>
      <c r="K693" s="1">
        <v>15857.949573</v>
      </c>
      <c r="L693" s="1">
        <v>228154.70759599999</v>
      </c>
      <c r="M693" s="1">
        <v>309408.14136800001</v>
      </c>
      <c r="N693" s="1">
        <v>346455.49330500001</v>
      </c>
      <c r="O693" s="1">
        <v>3804.9889990000001</v>
      </c>
      <c r="P693" s="1">
        <v>2600.6651879999999</v>
      </c>
      <c r="Q693" s="1">
        <v>4309.9756770000004</v>
      </c>
      <c r="R693" s="1">
        <v>1834495.6721880001</v>
      </c>
      <c r="S693" s="1">
        <v>2005846.4393440001</v>
      </c>
      <c r="T693" s="1">
        <v>2277547.1611939999</v>
      </c>
      <c r="U693">
        <f>LN(ABS(F693-E693))</f>
        <v>10.012661725554608</v>
      </c>
      <c r="V693">
        <f>LN(ABS(G693-F693))</f>
        <v>12.195009730721898</v>
      </c>
      <c r="W693">
        <f>LN(ABS(H693-G693))</f>
        <v>8.4939814062595165</v>
      </c>
      <c r="X693">
        <f>LN((I693+L693+O693)/R693)</f>
        <v>-1.9759978154598119</v>
      </c>
      <c r="Y693">
        <f>LN((J693+M693+P693)/S693)</f>
        <v>-1.7881640760509996</v>
      </c>
      <c r="Z693">
        <f>LN((K693+N693+Q693)/T693)</f>
        <v>-1.826519122593133</v>
      </c>
    </row>
    <row r="694" spans="1:26">
      <c r="A694" t="s">
        <v>10448</v>
      </c>
      <c r="B694" t="s">
        <v>10447</v>
      </c>
      <c r="C694" t="s">
        <v>10446</v>
      </c>
      <c r="D694" t="s">
        <v>8189</v>
      </c>
      <c r="E694" s="1">
        <v>12296.995004</v>
      </c>
      <c r="F694" s="1">
        <v>16773.102965999999</v>
      </c>
      <c r="G694" s="1">
        <v>26471.226290999999</v>
      </c>
      <c r="H694" s="1">
        <v>34203.690949999997</v>
      </c>
      <c r="I694" s="1">
        <v>6264.0829999999996</v>
      </c>
      <c r="J694" s="1">
        <v>10891.291880999999</v>
      </c>
      <c r="K694" s="1">
        <v>4345.3365709999998</v>
      </c>
      <c r="L694" s="1">
        <v>53182.203883000002</v>
      </c>
      <c r="M694" s="1">
        <v>54684.987536000001</v>
      </c>
      <c r="N694" s="1">
        <v>58872.186946000002</v>
      </c>
      <c r="O694" s="1">
        <v>549.69498999999996</v>
      </c>
      <c r="P694" s="1">
        <v>1692.2444399999999</v>
      </c>
      <c r="Q694" s="1">
        <v>484.932436</v>
      </c>
      <c r="R694" s="1">
        <v>47578.800617000001</v>
      </c>
      <c r="S694" s="1">
        <v>47836.296316</v>
      </c>
      <c r="T694" s="1">
        <v>32718.933928999999</v>
      </c>
      <c r="U694">
        <f>LN(ABS(F694-E694))</f>
        <v>8.4065091893375321</v>
      </c>
      <c r="V694">
        <f>LN(ABS(G694-F694))</f>
        <v>9.1796876741239366</v>
      </c>
      <c r="W694">
        <f>LN(ABS(H694-G694))</f>
        <v>8.9531829340993774</v>
      </c>
      <c r="X694">
        <f>LN((I694+L694+O694)/R694)</f>
        <v>0.23189029435249117</v>
      </c>
      <c r="Y694">
        <f>LN((J694+M694+P694)/S694)</f>
        <v>0.34090773973930666</v>
      </c>
      <c r="Z694">
        <f>LN((K694+N694+Q694)/T694)</f>
        <v>0.66626918725531981</v>
      </c>
    </row>
    <row r="695" spans="1:26">
      <c r="A695" t="s">
        <v>10445</v>
      </c>
      <c r="B695" t="s">
        <v>10444</v>
      </c>
      <c r="C695" t="s">
        <v>10443</v>
      </c>
      <c r="D695" t="s">
        <v>8189</v>
      </c>
      <c r="E695" s="1">
        <v>3044.6392089999999</v>
      </c>
      <c r="F695" s="1">
        <v>6992.1723330000004</v>
      </c>
      <c r="G695" s="1">
        <v>6627.7392239999999</v>
      </c>
      <c r="H695" s="1">
        <v>5698.3488289999996</v>
      </c>
      <c r="I695" s="1"/>
      <c r="J695" s="1"/>
      <c r="K695" s="1">
        <v>505.050072</v>
      </c>
      <c r="L695" s="1">
        <v>23522.586196</v>
      </c>
      <c r="M695" s="1">
        <v>24331.862557</v>
      </c>
      <c r="N695" s="1">
        <v>23955.153957999999</v>
      </c>
      <c r="O695" s="1">
        <v>354.41066999999998</v>
      </c>
      <c r="P695" s="1">
        <v>593.26109899999994</v>
      </c>
      <c r="Q695" s="1">
        <v>469.584316</v>
      </c>
      <c r="R695" s="1">
        <v>30567.720840999998</v>
      </c>
      <c r="S695" s="1">
        <v>36790.105471000003</v>
      </c>
      <c r="T695" s="1">
        <v>32405.390877999998</v>
      </c>
      <c r="U695">
        <f>LN(ABS(F695-E695))</f>
        <v>8.2808461372282203</v>
      </c>
      <c r="V695">
        <f>LN(ABS(G695-F695))</f>
        <v>5.8983430202045932</v>
      </c>
      <c r="W695">
        <f>LN(ABS(H695-G695))</f>
        <v>6.8345288819729868</v>
      </c>
      <c r="X695">
        <f>LN((I695+L695+O695)/R695)</f>
        <v>-0.2470290564737527</v>
      </c>
      <c r="Y695">
        <f>LN((J695+M695+P695)/S695)</f>
        <v>-0.38935265899242272</v>
      </c>
      <c r="Z695">
        <f>LN((K695+N695+Q695)/T695)</f>
        <v>-0.26226138651365322</v>
      </c>
    </row>
    <row r="696" spans="1:26">
      <c r="A696" t="s">
        <v>10442</v>
      </c>
      <c r="B696" t="s">
        <v>10441</v>
      </c>
      <c r="C696" t="s">
        <v>10440</v>
      </c>
      <c r="D696" t="s">
        <v>8189</v>
      </c>
      <c r="E696" s="1">
        <v>40587.216182999997</v>
      </c>
      <c r="F696" s="1">
        <v>68546.153915000003</v>
      </c>
      <c r="G696" s="1">
        <v>69990.056765999994</v>
      </c>
      <c r="H696" s="1">
        <v>58138.346862999999</v>
      </c>
      <c r="I696" s="1">
        <v>7944.2933009999997</v>
      </c>
      <c r="J696" s="1">
        <v>11923.411196999999</v>
      </c>
      <c r="K696" s="1">
        <v>14145.981878000001</v>
      </c>
      <c r="L696" s="1">
        <v>34392.082200999997</v>
      </c>
      <c r="M696" s="1">
        <v>36026.094218999999</v>
      </c>
      <c r="N696" s="1">
        <v>56157.304681000001</v>
      </c>
      <c r="O696" s="1">
        <v>9112.1599029999998</v>
      </c>
      <c r="P696" s="1">
        <v>6127.9344449999999</v>
      </c>
      <c r="Q696" s="1">
        <v>4769.7690620000003</v>
      </c>
      <c r="R696" s="1">
        <v>94467.061002999995</v>
      </c>
      <c r="S696" s="1">
        <v>110855.70200400001</v>
      </c>
      <c r="T696" s="1">
        <v>120183.49118300001</v>
      </c>
      <c r="U696">
        <f>LN(ABS(F696-E696))</f>
        <v>10.238492203208278</v>
      </c>
      <c r="V696">
        <f>LN(ABS(G696-F696))</f>
        <v>7.2751050394886887</v>
      </c>
      <c r="W696">
        <f>LN(ABS(H696-G696))</f>
        <v>9.3802274317654799</v>
      </c>
      <c r="X696">
        <f>LN((I696+L696+O696)/R696)</f>
        <v>-0.60766921742367952</v>
      </c>
      <c r="Y696">
        <f>LN((J696+M696+P696)/S696)</f>
        <v>-0.71781228289107091</v>
      </c>
      <c r="Z696">
        <f>LN((K696+N696+Q696)/T696)</f>
        <v>-0.47055795372126469</v>
      </c>
    </row>
    <row r="697" spans="1:26">
      <c r="A697" t="s">
        <v>10439</v>
      </c>
      <c r="B697" t="s">
        <v>10438</v>
      </c>
      <c r="C697" t="s">
        <v>10437</v>
      </c>
      <c r="D697" t="s">
        <v>8189</v>
      </c>
      <c r="E697" s="1">
        <v>7333.7883270000002</v>
      </c>
      <c r="F697" s="1">
        <v>9679.9415499999996</v>
      </c>
      <c r="G697" s="1">
        <v>14720.393101</v>
      </c>
      <c r="H697" s="1">
        <v>11766.039860000001</v>
      </c>
      <c r="I697" s="1">
        <v>292.20977799999997</v>
      </c>
      <c r="J697" s="1">
        <v>569.346543</v>
      </c>
      <c r="K697" s="1">
        <v>1002.27121</v>
      </c>
      <c r="L697" s="1">
        <v>14155.329895999999</v>
      </c>
      <c r="M697" s="1">
        <v>20521.453588</v>
      </c>
      <c r="N697" s="1">
        <v>31128.616699999999</v>
      </c>
      <c r="O697" s="1">
        <v>2257.2058059999999</v>
      </c>
      <c r="P697" s="1">
        <v>2329.1204830000001</v>
      </c>
      <c r="Q697" s="1">
        <v>4032.7804289999999</v>
      </c>
      <c r="R697" s="1">
        <v>28794.688081</v>
      </c>
      <c r="S697" s="1">
        <v>33536.643574000002</v>
      </c>
      <c r="T697" s="1">
        <v>40993.553927000001</v>
      </c>
      <c r="U697">
        <f>LN(ABS(F697-E697))</f>
        <v>7.7605323395273738</v>
      </c>
      <c r="V697">
        <f>LN(ABS(G697-F697))</f>
        <v>8.5252509505045424</v>
      </c>
      <c r="W697">
        <f>LN(ABS(H697-G697))</f>
        <v>7.9910350365108584</v>
      </c>
      <c r="X697">
        <f>LN((I697+L697+O697)/R697)</f>
        <v>-0.54449808896269725</v>
      </c>
      <c r="Y697">
        <f>LN((J697+M697+P697)/S697)</f>
        <v>-0.35905171055907359</v>
      </c>
      <c r="Z697">
        <f>LN((K697+N697+Q697)/T697)</f>
        <v>-0.12535985524443119</v>
      </c>
    </row>
    <row r="698" spans="1:26">
      <c r="A698" t="s">
        <v>10436</v>
      </c>
      <c r="B698" t="s">
        <v>10435</v>
      </c>
      <c r="C698" t="s">
        <v>10434</v>
      </c>
      <c r="D698" t="s">
        <v>8189</v>
      </c>
      <c r="E698" s="1">
        <v>120478.22457000001</v>
      </c>
      <c r="F698" s="1">
        <v>189350.43630500001</v>
      </c>
      <c r="G698" s="1">
        <v>194128.219105</v>
      </c>
      <c r="H698" s="1">
        <v>225604.21642800001</v>
      </c>
      <c r="I698" s="1">
        <v>41100.782375000003</v>
      </c>
      <c r="J698" s="1">
        <v>32661.752267</v>
      </c>
      <c r="K698" s="1">
        <v>20906.172321999999</v>
      </c>
      <c r="L698" s="1">
        <v>280349.446734</v>
      </c>
      <c r="M698" s="1">
        <v>322696.50395599997</v>
      </c>
      <c r="N698" s="1">
        <v>248161.428101</v>
      </c>
      <c r="O698" s="1">
        <v>27048.823234</v>
      </c>
      <c r="P698" s="1">
        <v>47553.433348999999</v>
      </c>
      <c r="Q698" s="1">
        <v>28141.513059000001</v>
      </c>
      <c r="R698" s="1">
        <v>410914.41188199999</v>
      </c>
      <c r="S698" s="1">
        <v>341525.803166</v>
      </c>
      <c r="T698" s="1">
        <v>181614.04590699999</v>
      </c>
      <c r="U698">
        <f>LN(ABS(F698-E698))</f>
        <v>11.140008062659351</v>
      </c>
      <c r="V698">
        <f>LN(ABS(G698-F698))</f>
        <v>8.4717318685017151</v>
      </c>
      <c r="W698">
        <f>LN(ABS(H698-G698))</f>
        <v>10.356980544605944</v>
      </c>
      <c r="X698">
        <f>LN((I698+L698+O698)/R698)</f>
        <v>-0.16474943826287483</v>
      </c>
      <c r="Y698">
        <f>LN((J698+M698+P698)/S698)</f>
        <v>0.16529417088231069</v>
      </c>
      <c r="Z698">
        <f>LN((K698+N698+Q698)/T698)</f>
        <v>0.49255216836949711</v>
      </c>
    </row>
    <row r="699" spans="1:26">
      <c r="A699" t="s">
        <v>10433</v>
      </c>
      <c r="B699" t="s">
        <v>10432</v>
      </c>
      <c r="C699" t="s">
        <v>10431</v>
      </c>
      <c r="D699" t="s">
        <v>8189</v>
      </c>
      <c r="E699" s="1">
        <v>36828.606726999999</v>
      </c>
      <c r="F699" s="1">
        <v>50189.397821999999</v>
      </c>
      <c r="G699" s="1">
        <v>64039.837400999997</v>
      </c>
      <c r="H699" s="1">
        <v>70909.609635000001</v>
      </c>
      <c r="I699" s="1">
        <v>3275.824098</v>
      </c>
      <c r="J699" s="1">
        <v>2626.8079130000001</v>
      </c>
      <c r="K699" s="1">
        <v>5903.8832599999996</v>
      </c>
      <c r="L699" s="1">
        <v>81529.298630999998</v>
      </c>
      <c r="M699" s="1">
        <v>77015.202793000004</v>
      </c>
      <c r="N699" s="1">
        <v>153493.565944</v>
      </c>
      <c r="O699" s="1">
        <v>2377.2906680000001</v>
      </c>
      <c r="P699" s="1">
        <v>2378.1977879999999</v>
      </c>
      <c r="Q699" s="1">
        <v>3504.522653</v>
      </c>
      <c r="R699" s="1">
        <v>328288.70577300002</v>
      </c>
      <c r="S699" s="1">
        <v>347290.55983500002</v>
      </c>
      <c r="T699" s="1">
        <v>431526.57236300001</v>
      </c>
      <c r="U699">
        <f>LN(ABS(F699-E699))</f>
        <v>9.5000796590351797</v>
      </c>
      <c r="V699">
        <f>LN(ABS(G699-F699))</f>
        <v>9.5360722496677841</v>
      </c>
      <c r="W699">
        <f>LN(ABS(H699-G699))</f>
        <v>8.8348862309550089</v>
      </c>
      <c r="X699">
        <f>LN((I699+L699+O699)/R699)</f>
        <v>-1.3258907924147851</v>
      </c>
      <c r="Y699">
        <f>LN((J699+M699+P699)/S699)</f>
        <v>-1.4431961158436368</v>
      </c>
      <c r="Z699">
        <f>LN((K699+N699+Q699)/T699)</f>
        <v>-0.97418046975855532</v>
      </c>
    </row>
    <row r="700" spans="1:26">
      <c r="A700" t="s">
        <v>10430</v>
      </c>
      <c r="B700" t="s">
        <v>10429</v>
      </c>
      <c r="C700" t="s">
        <v>10428</v>
      </c>
      <c r="D700" t="s">
        <v>8189</v>
      </c>
      <c r="E700" s="1">
        <v>4907.3944160000001</v>
      </c>
      <c r="F700" s="1">
        <v>6465.0496300000004</v>
      </c>
      <c r="G700" s="1">
        <v>5609.555539</v>
      </c>
      <c r="H700" s="1">
        <v>6123.8342819999998</v>
      </c>
      <c r="I700" s="1"/>
      <c r="J700" s="1">
        <v>459.20150000000001</v>
      </c>
      <c r="K700" s="1">
        <v>281.53953000000001</v>
      </c>
      <c r="L700" s="1">
        <v>3164.7797719999999</v>
      </c>
      <c r="M700" s="1">
        <v>4707.9456769999997</v>
      </c>
      <c r="N700" s="1">
        <v>3931.4098549999999</v>
      </c>
      <c r="O700" s="1">
        <v>74.313911000000004</v>
      </c>
      <c r="P700" s="1">
        <v>136.84732600000001</v>
      </c>
      <c r="Q700" s="1">
        <v>59.601788999999997</v>
      </c>
      <c r="R700" s="1">
        <v>18958.058411000002</v>
      </c>
      <c r="S700" s="1">
        <v>16452.747405999999</v>
      </c>
      <c r="T700" s="1">
        <v>22573.763189000001</v>
      </c>
      <c r="U700">
        <f>LN(ABS(F700-E700))</f>
        <v>7.3509369015550412</v>
      </c>
      <c r="V700">
        <f>LN(ABS(G700-F700))</f>
        <v>6.7516791862365073</v>
      </c>
      <c r="W700">
        <f>LN(ABS(H700-G700))</f>
        <v>6.2427654200192366</v>
      </c>
      <c r="X700">
        <f>LN((I700+L700+O700)/R700)</f>
        <v>-1.7669355238959801</v>
      </c>
      <c r="Y700">
        <f>LN((J700+M700+P700)/S700)</f>
        <v>-1.1320322623327523</v>
      </c>
      <c r="Z700">
        <f>LN((K700+N700+Q700)/T700)</f>
        <v>-1.6645771975803412</v>
      </c>
    </row>
    <row r="701" spans="1:26">
      <c r="A701" t="s">
        <v>10427</v>
      </c>
      <c r="B701" t="s">
        <v>10426</v>
      </c>
      <c r="C701" t="s">
        <v>10425</v>
      </c>
      <c r="D701" t="s">
        <v>8189</v>
      </c>
      <c r="E701" s="1">
        <v>14744.314887</v>
      </c>
      <c r="F701" s="1">
        <v>13528.352973999999</v>
      </c>
      <c r="G701" s="1">
        <v>9070.3866319999997</v>
      </c>
      <c r="H701" s="1">
        <v>10198.247574999999</v>
      </c>
      <c r="I701" s="1">
        <v>425.80108200000001</v>
      </c>
      <c r="J701" s="1">
        <v>634.29112199999997</v>
      </c>
      <c r="K701" s="1">
        <v>5907.7331750000003</v>
      </c>
      <c r="L701" s="1">
        <v>7832.1785900000004</v>
      </c>
      <c r="M701" s="1">
        <v>10465.691962000001</v>
      </c>
      <c r="N701" s="1">
        <v>12027.147288</v>
      </c>
      <c r="O701" s="1">
        <v>137.48853700000001</v>
      </c>
      <c r="P701" s="1">
        <v>129.22788800000001</v>
      </c>
      <c r="Q701" s="1">
        <v>234.693556</v>
      </c>
      <c r="R701" s="1">
        <v>49789.925567999999</v>
      </c>
      <c r="S701" s="1">
        <v>42845.481999000003</v>
      </c>
      <c r="T701" s="1">
        <v>33540.027278000001</v>
      </c>
      <c r="U701">
        <f>LN(ABS(F701-E701))</f>
        <v>7.1032907404895305</v>
      </c>
      <c r="V701">
        <f>LN(ABS(G701-F701))</f>
        <v>8.4024479638948808</v>
      </c>
      <c r="W701">
        <f>LN(ABS(H701-G701))</f>
        <v>7.0280781469764406</v>
      </c>
      <c r="X701">
        <f>LN((I701+L701+O701)/R701)</f>
        <v>-1.7801206043955293</v>
      </c>
      <c r="Y701">
        <f>LN((J701+M701+P701)/S701)</f>
        <v>-1.3390816963368246</v>
      </c>
      <c r="Z701">
        <f>LN((K701+N701+Q701)/T701)</f>
        <v>-0.61299113175275277</v>
      </c>
    </row>
    <row r="702" spans="1:26">
      <c r="A702" t="s">
        <v>10424</v>
      </c>
      <c r="B702" t="s">
        <v>10423</v>
      </c>
      <c r="C702" t="s">
        <v>10422</v>
      </c>
      <c r="D702" t="s">
        <v>8189</v>
      </c>
      <c r="E702" s="1">
        <v>23324.654555000001</v>
      </c>
      <c r="F702" s="1">
        <v>22997.446206000001</v>
      </c>
      <c r="G702" s="1">
        <v>24802.615961</v>
      </c>
      <c r="H702" s="1">
        <v>18894.460094999999</v>
      </c>
      <c r="I702" s="1">
        <v>2789.4186749999999</v>
      </c>
      <c r="J702" s="1">
        <v>1032.726553</v>
      </c>
      <c r="K702" s="1">
        <v>7987.1996779999999</v>
      </c>
      <c r="L702" s="1">
        <v>28903.848027</v>
      </c>
      <c r="M702" s="1">
        <v>27169.054944</v>
      </c>
      <c r="N702" s="1">
        <v>20735.159339999998</v>
      </c>
      <c r="O702" s="1">
        <v>545.61577</v>
      </c>
      <c r="P702" s="1">
        <v>364.42599899999999</v>
      </c>
      <c r="Q702" s="1">
        <v>300.65607999999997</v>
      </c>
      <c r="R702" s="1">
        <v>34557.581044999999</v>
      </c>
      <c r="S702" s="1">
        <v>31987.565568000002</v>
      </c>
      <c r="T702" s="1">
        <v>32718.661295000002</v>
      </c>
      <c r="U702">
        <f>LN(ABS(F702-E702))</f>
        <v>5.7905971209067202</v>
      </c>
      <c r="V702">
        <f>LN(ABS(G702-F702))</f>
        <v>7.4984099134362427</v>
      </c>
      <c r="W702">
        <f>LN(ABS(H702-G702))</f>
        <v>8.6840890254969025</v>
      </c>
      <c r="X702">
        <f>LN((I702+L702+O702)/R702)</f>
        <v>-6.9453694316853873E-2</v>
      </c>
      <c r="Y702">
        <f>LN((J702+M702+P702)/S702)</f>
        <v>-0.11312278813034329</v>
      </c>
      <c r="Z702">
        <f>LN((K702+N702+Q702)/T702)</f>
        <v>-0.11985645762817701</v>
      </c>
    </row>
    <row r="703" spans="1:26">
      <c r="A703" t="s">
        <v>10421</v>
      </c>
      <c r="B703" t="s">
        <v>10420</v>
      </c>
      <c r="C703" t="s">
        <v>10419</v>
      </c>
      <c r="D703" t="s">
        <v>8189</v>
      </c>
      <c r="E703" s="1">
        <v>146153.37873500001</v>
      </c>
      <c r="F703" s="1">
        <v>229010.98996000001</v>
      </c>
      <c r="G703" s="1">
        <v>163713.19096800001</v>
      </c>
      <c r="H703" s="1">
        <v>129514.95062800001</v>
      </c>
      <c r="I703" s="1">
        <v>55209.663023000001</v>
      </c>
      <c r="J703" s="1">
        <v>44366.391929999998</v>
      </c>
      <c r="K703" s="1">
        <v>45247.844767000002</v>
      </c>
      <c r="L703" s="1">
        <v>104587.789613</v>
      </c>
      <c r="M703" s="1">
        <v>157820.52982500001</v>
      </c>
      <c r="N703" s="1">
        <v>151527.906705</v>
      </c>
      <c r="O703" s="1">
        <v>18314.640393000001</v>
      </c>
      <c r="P703" s="1">
        <v>7756.5618080000004</v>
      </c>
      <c r="Q703" s="1">
        <v>3234.0390459999999</v>
      </c>
      <c r="R703" s="1">
        <v>513281.42945</v>
      </c>
      <c r="S703" s="1">
        <v>440576.956748</v>
      </c>
      <c r="T703" s="1">
        <v>343500.87269799999</v>
      </c>
      <c r="U703">
        <f>LN(ABS(F703-E703))</f>
        <v>11.324878886166829</v>
      </c>
      <c r="V703">
        <f>LN(ABS(G703-F703))</f>
        <v>11.086713608601514</v>
      </c>
      <c r="W703">
        <f>LN(ABS(H703-G703))</f>
        <v>10.439929469680211</v>
      </c>
      <c r="X703">
        <f>LN((I703+L703+O703)/R703)</f>
        <v>-1.0584112019569392</v>
      </c>
      <c r="Y703">
        <f>LN((J703+M703+P703)/S703)</f>
        <v>-0.74124676468495687</v>
      </c>
      <c r="Z703">
        <f>LN((K703+N703+Q703)/T703)</f>
        <v>-0.54082333432481022</v>
      </c>
    </row>
    <row r="704" spans="1:26">
      <c r="A704" t="s">
        <v>10418</v>
      </c>
      <c r="B704" t="s">
        <v>10417</v>
      </c>
      <c r="C704" t="s">
        <v>10416</v>
      </c>
      <c r="D704" t="s">
        <v>8189</v>
      </c>
      <c r="E704" s="1">
        <v>43920.471662999997</v>
      </c>
      <c r="F704" s="1">
        <v>62824.020649999999</v>
      </c>
      <c r="G704" s="1">
        <v>58586.156214000002</v>
      </c>
      <c r="H704" s="1">
        <v>69572.783962000001</v>
      </c>
      <c r="I704" s="1">
        <v>1527.145231</v>
      </c>
      <c r="J704" s="1">
        <v>4845.0691889999998</v>
      </c>
      <c r="K704" s="1">
        <v>6354.4986369999997</v>
      </c>
      <c r="L704" s="1">
        <v>78747.138340999998</v>
      </c>
      <c r="M704" s="1">
        <v>106267.93816400001</v>
      </c>
      <c r="N704" s="1">
        <v>132426.83528299999</v>
      </c>
      <c r="O704" s="1">
        <v>7545.3865409999999</v>
      </c>
      <c r="P704" s="1">
        <v>4920.1321129999997</v>
      </c>
      <c r="Q704" s="1">
        <v>3464.7633860000001</v>
      </c>
      <c r="R704" s="1">
        <v>179317.87792500001</v>
      </c>
      <c r="S704" s="1">
        <v>221544.16330399999</v>
      </c>
      <c r="T704" s="1">
        <v>250326.63411700001</v>
      </c>
      <c r="U704">
        <f>LN(ABS(F704-E704))</f>
        <v>9.8471049605097694</v>
      </c>
      <c r="V704">
        <f>LN(ABS(G704-F704))</f>
        <v>8.3518147505865645</v>
      </c>
      <c r="W704">
        <f>LN(ABS(H704-G704))</f>
        <v>9.3044341529946557</v>
      </c>
      <c r="X704">
        <f>LN((I704+L704+O704)/R704)</f>
        <v>-0.71387457647833119</v>
      </c>
      <c r="Y704">
        <f>LN((J704+M704+P704)/S704)</f>
        <v>-0.64674611711548669</v>
      </c>
      <c r="Z704">
        <f>LN((K704+N704+Q704)/T704)</f>
        <v>-0.56520796438280152</v>
      </c>
    </row>
    <row r="705" spans="1:26">
      <c r="A705" t="s">
        <v>10415</v>
      </c>
      <c r="B705" t="s">
        <v>10414</v>
      </c>
      <c r="C705" t="s">
        <v>10413</v>
      </c>
      <c r="D705" t="s">
        <v>8189</v>
      </c>
      <c r="E705" s="1">
        <v>29400.907974000002</v>
      </c>
      <c r="F705" s="1">
        <v>28044.117573</v>
      </c>
      <c r="G705" s="1">
        <v>36957.294453000002</v>
      </c>
      <c r="H705" s="1">
        <v>45818.410889999999</v>
      </c>
      <c r="I705" s="1">
        <v>558.73272599999996</v>
      </c>
      <c r="J705" s="1">
        <v>772.63410599999997</v>
      </c>
      <c r="K705" s="1">
        <v>672.93308999999999</v>
      </c>
      <c r="L705" s="1">
        <v>20680.801045</v>
      </c>
      <c r="M705" s="1">
        <v>22062.979177000001</v>
      </c>
      <c r="N705" s="1">
        <v>34134.350465000003</v>
      </c>
      <c r="O705" s="1">
        <v>2201.8469570000002</v>
      </c>
      <c r="P705" s="1">
        <v>2511.1431510000002</v>
      </c>
      <c r="Q705" s="1">
        <v>3070.878498</v>
      </c>
      <c r="R705" s="1">
        <v>58904.290394000003</v>
      </c>
      <c r="S705" s="1">
        <v>49497.421517000002</v>
      </c>
      <c r="T705" s="1">
        <v>56902.476541999997</v>
      </c>
      <c r="U705">
        <f>LN(ABS(F705-E705))</f>
        <v>7.2128771902779443</v>
      </c>
      <c r="V705">
        <f>LN(ABS(G705-F705))</f>
        <v>9.0952860091037806</v>
      </c>
      <c r="W705">
        <f>LN(ABS(H705-G705))</f>
        <v>9.0894280443514432</v>
      </c>
      <c r="X705">
        <f>LN((I705+L705+O705)/R705)</f>
        <v>-0.92141106225593616</v>
      </c>
      <c r="Y705">
        <f>LN((J705+M705+P705)/S705)</f>
        <v>-0.66926980712300288</v>
      </c>
      <c r="Z705">
        <f>LN((K705+N705+Q705)/T705)</f>
        <v>-0.40696411775651492</v>
      </c>
    </row>
    <row r="706" spans="1:26">
      <c r="A706" t="s">
        <v>10412</v>
      </c>
      <c r="B706" t="s">
        <v>10411</v>
      </c>
      <c r="C706" t="s">
        <v>10410</v>
      </c>
      <c r="D706" t="s">
        <v>8189</v>
      </c>
      <c r="E706" s="1">
        <v>1658.884057</v>
      </c>
      <c r="F706" s="1">
        <v>2205.930715</v>
      </c>
      <c r="G706" s="1">
        <v>1858.52721</v>
      </c>
      <c r="H706" s="1">
        <v>2985.366571</v>
      </c>
      <c r="I706" s="1">
        <v>415.35434900000001</v>
      </c>
      <c r="J706" s="1">
        <v>476.97574300000002</v>
      </c>
      <c r="K706" s="1">
        <v>629.24274400000002</v>
      </c>
      <c r="L706" s="1">
        <v>7564.0363559999996</v>
      </c>
      <c r="M706" s="1">
        <v>7402.6658319999997</v>
      </c>
      <c r="N706" s="1">
        <v>8130.3256510000001</v>
      </c>
      <c r="O706" s="1">
        <v>40.444159999999997</v>
      </c>
      <c r="P706" s="1">
        <v>242.42381399999999</v>
      </c>
      <c r="Q706" s="1">
        <v>146.42324400000001</v>
      </c>
      <c r="R706" s="1">
        <v>20608.251238000001</v>
      </c>
      <c r="S706" s="1">
        <v>18280.011210000001</v>
      </c>
      <c r="T706" s="1">
        <v>17364.217109000001</v>
      </c>
      <c r="U706">
        <f>LN(ABS(F706-E706))</f>
        <v>6.3045340967733452</v>
      </c>
      <c r="V706">
        <f>LN(ABS(G706-F706))</f>
        <v>5.8504869429904209</v>
      </c>
      <c r="W706">
        <f>LN(ABS(H706-G706))</f>
        <v>7.0271719670570132</v>
      </c>
      <c r="X706">
        <f>LN((I706+L706+O706)/R706)</f>
        <v>-0.94377370986513254</v>
      </c>
      <c r="Y706">
        <f>LN((J706+M706+P706)/S706)</f>
        <v>-0.81122369918308546</v>
      </c>
      <c r="Z706">
        <f>LN((K706+N706+Q706)/T706)</f>
        <v>-0.66768733266324487</v>
      </c>
    </row>
    <row r="707" spans="1:26">
      <c r="A707" t="s">
        <v>10409</v>
      </c>
      <c r="B707" t="s">
        <v>10408</v>
      </c>
      <c r="C707" t="s">
        <v>10407</v>
      </c>
      <c r="D707" t="s">
        <v>8189</v>
      </c>
      <c r="E707" s="1">
        <v>2415.4898109999999</v>
      </c>
      <c r="F707" s="1">
        <v>3939.4505949999998</v>
      </c>
      <c r="G707" s="1">
        <v>3104.7121609999999</v>
      </c>
      <c r="H707" s="1">
        <v>6055.7517310000003</v>
      </c>
      <c r="I707" s="1">
        <v>324.56643200000002</v>
      </c>
      <c r="J707" s="1">
        <v>790.28413699999999</v>
      </c>
      <c r="K707" s="1">
        <v>133.04951500000001</v>
      </c>
      <c r="L707" s="1">
        <v>24448.141818</v>
      </c>
      <c r="M707" s="1">
        <v>32766.247641999998</v>
      </c>
      <c r="N707" s="1">
        <v>35298.161021</v>
      </c>
      <c r="O707" s="1">
        <v>82.272987999999998</v>
      </c>
      <c r="P707" s="1">
        <v>505.16533399999997</v>
      </c>
      <c r="Q707" s="1">
        <v>1303.6205689999999</v>
      </c>
      <c r="R707" s="1">
        <v>35216.527747</v>
      </c>
      <c r="S707" s="1">
        <v>43328.213628999998</v>
      </c>
      <c r="T707" s="1">
        <v>51315.376515000004</v>
      </c>
      <c r="U707">
        <f>LN(ABS(F707-E707))</f>
        <v>7.3290680036320461</v>
      </c>
      <c r="V707">
        <f>LN(ABS(G707-F707))</f>
        <v>6.7271184230823708</v>
      </c>
      <c r="W707">
        <f>LN(ABS(H707-G707))</f>
        <v>7.9899127838669335</v>
      </c>
      <c r="X707">
        <f>LN((I707+L707+O707)/R707)</f>
        <v>-0.34845732598432472</v>
      </c>
      <c r="Y707">
        <f>LN((J707+M707+P707)/S707)</f>
        <v>-0.24063050663331942</v>
      </c>
      <c r="Z707">
        <f>LN((K707+N707+Q707)/T707)</f>
        <v>-0.33426506299626324</v>
      </c>
    </row>
    <row r="708" spans="1:26">
      <c r="A708" t="s">
        <v>10406</v>
      </c>
      <c r="B708" t="s">
        <v>10405</v>
      </c>
      <c r="C708" t="s">
        <v>10404</v>
      </c>
      <c r="D708" t="s">
        <v>8189</v>
      </c>
      <c r="E708" s="1">
        <v>195556.12750599999</v>
      </c>
      <c r="F708" s="1">
        <v>261280.15896199999</v>
      </c>
      <c r="G708" s="1">
        <v>257392.05438399999</v>
      </c>
      <c r="H708" s="1">
        <v>290317.798236</v>
      </c>
      <c r="I708" s="1">
        <v>5660.2904570000001</v>
      </c>
      <c r="J708" s="1">
        <v>3193.602077</v>
      </c>
      <c r="K708" s="1">
        <v>2194.4070849999998</v>
      </c>
      <c r="L708" s="1">
        <v>373092.11474699999</v>
      </c>
      <c r="M708" s="1">
        <v>431807.92518800002</v>
      </c>
      <c r="N708" s="1">
        <v>515617.33614299999</v>
      </c>
      <c r="O708" s="1">
        <v>46336.851749000001</v>
      </c>
      <c r="P708" s="1">
        <v>50112.745601000002</v>
      </c>
      <c r="Q708" s="1">
        <v>45197.197745999998</v>
      </c>
      <c r="R708" s="1">
        <v>2078559.7349370001</v>
      </c>
      <c r="S708" s="1">
        <v>2162301.9243800002</v>
      </c>
      <c r="T708" s="1">
        <v>2441043.870261</v>
      </c>
      <c r="U708">
        <f>LN(ABS(F708-E708))</f>
        <v>11.093219913179118</v>
      </c>
      <c r="V708">
        <f>LN(ABS(G708-F708))</f>
        <v>8.2656770628523386</v>
      </c>
      <c r="W708">
        <f>LN(ABS(H708-G708))</f>
        <v>10.402010118672148</v>
      </c>
      <c r="X708">
        <f>LN((I708+L708+O708)/R708)</f>
        <v>-1.5871313344909268</v>
      </c>
      <c r="Y708">
        <f>LN((J708+M708+P708)/S708)</f>
        <v>-1.4945441616069397</v>
      </c>
      <c r="Z708">
        <f>LN((K708+N708+Q708)/T708)</f>
        <v>-1.4668855335188693</v>
      </c>
    </row>
    <row r="709" spans="1:26">
      <c r="A709" t="s">
        <v>10403</v>
      </c>
      <c r="B709" t="s">
        <v>10402</v>
      </c>
      <c r="C709" t="s">
        <v>10401</v>
      </c>
      <c r="D709" t="s">
        <v>8189</v>
      </c>
      <c r="E709" s="1">
        <v>4950.7729740000004</v>
      </c>
      <c r="F709" s="1">
        <v>4482.0254059999997</v>
      </c>
      <c r="G709" s="1">
        <v>4805.638054</v>
      </c>
      <c r="H709" s="1">
        <v>2965.9118709999998</v>
      </c>
      <c r="I709" s="1">
        <v>30387.858147999999</v>
      </c>
      <c r="J709" s="1">
        <v>16149.510901</v>
      </c>
      <c r="K709" s="1">
        <v>33819.039844999999</v>
      </c>
      <c r="L709" s="1">
        <v>343105.88270399999</v>
      </c>
      <c r="M709" s="1">
        <v>375015.26555299998</v>
      </c>
      <c r="N709" s="1">
        <v>417253.855881</v>
      </c>
      <c r="O709" s="1">
        <v>4250.4387379999998</v>
      </c>
      <c r="P709" s="1">
        <v>6227.1918889999997</v>
      </c>
      <c r="Q709" s="1">
        <v>9884.4423569999999</v>
      </c>
      <c r="R709" s="1">
        <v>502729.86838399997</v>
      </c>
      <c r="S709" s="1">
        <v>562507.13728499995</v>
      </c>
      <c r="T709" s="1">
        <v>605118.17252400005</v>
      </c>
      <c r="U709">
        <f>LN(ABS(F709-E709))</f>
        <v>6.1500643890044966</v>
      </c>
      <c r="V709">
        <f>LN(ABS(G709-F709))</f>
        <v>5.7795472697110091</v>
      </c>
      <c r="W709">
        <f>LN(ABS(H709-G709))</f>
        <v>7.5173720259422341</v>
      </c>
      <c r="X709">
        <f>LN((I709+L709+O709)/R709)</f>
        <v>-0.28583579192194736</v>
      </c>
      <c r="Y709">
        <f>LN((J709+M709+P709)/S709)</f>
        <v>-0.34748070310208246</v>
      </c>
      <c r="Z709">
        <f>LN((K709+N709+Q709)/T709)</f>
        <v>-0.27211826884800105</v>
      </c>
    </row>
    <row r="710" spans="1:26">
      <c r="A710" t="s">
        <v>10400</v>
      </c>
      <c r="B710" t="s">
        <v>10399</v>
      </c>
      <c r="C710" t="s">
        <v>10398</v>
      </c>
      <c r="D710" t="s">
        <v>8189</v>
      </c>
      <c r="E710" s="1">
        <v>10282.459639000001</v>
      </c>
      <c r="F710" s="1">
        <v>13196.869194000001</v>
      </c>
      <c r="G710" s="1">
        <v>14515.834406</v>
      </c>
      <c r="H710" s="1">
        <v>28674.47638</v>
      </c>
      <c r="I710" s="1">
        <v>7647.3254550000001</v>
      </c>
      <c r="J710" s="1">
        <v>9992.8712680000008</v>
      </c>
      <c r="K710" s="1">
        <v>21135.551431</v>
      </c>
      <c r="L710" s="1">
        <v>67949.801328000001</v>
      </c>
      <c r="M710" s="1">
        <v>92114.957192000002</v>
      </c>
      <c r="N710" s="1">
        <v>148716.671692</v>
      </c>
      <c r="O710" s="1">
        <v>1211.1044159999999</v>
      </c>
      <c r="P710" s="1">
        <v>1447.6464209999999</v>
      </c>
      <c r="Q710" s="1">
        <v>2511.1889470000001</v>
      </c>
      <c r="R710" s="1">
        <v>122490.965857</v>
      </c>
      <c r="S710" s="1">
        <v>160102.36157099999</v>
      </c>
      <c r="T710" s="1">
        <v>276799.68803399999</v>
      </c>
      <c r="U710">
        <f>LN(ABS(F710-E710))</f>
        <v>7.9774225242368795</v>
      </c>
      <c r="V710">
        <f>LN(ABS(G710-F710))</f>
        <v>7.1846027778433434</v>
      </c>
      <c r="W710">
        <f>LN(ABS(H710-G710))</f>
        <v>9.5580804568574962</v>
      </c>
      <c r="X710">
        <f>LN((I710+L710+O710)/R710)</f>
        <v>-0.4667254676782468</v>
      </c>
      <c r="Y710">
        <f>LN((J710+M710+P710)/S710)</f>
        <v>-0.43570591219057414</v>
      </c>
      <c r="Z710">
        <f>LN((K710+N710+Q710)/T710)</f>
        <v>-0.47368898796397746</v>
      </c>
    </row>
    <row r="711" spans="1:26">
      <c r="A711" t="s">
        <v>10397</v>
      </c>
      <c r="B711" t="s">
        <v>10396</v>
      </c>
      <c r="C711" t="s">
        <v>10395</v>
      </c>
      <c r="D711" t="s">
        <v>8189</v>
      </c>
      <c r="E711" s="1">
        <v>40868.154368000003</v>
      </c>
      <c r="F711" s="1">
        <v>57361.341514</v>
      </c>
      <c r="G711" s="1">
        <v>79510.145673999999</v>
      </c>
      <c r="H711" s="1">
        <v>87499.833029999994</v>
      </c>
      <c r="I711" s="1">
        <v>22311.268136999999</v>
      </c>
      <c r="J711" s="1">
        <v>12707.454772999999</v>
      </c>
      <c r="K711" s="1">
        <v>9848.8458859999992</v>
      </c>
      <c r="L711" s="1">
        <v>38598.781842999997</v>
      </c>
      <c r="M711" s="1">
        <v>57738.823041000003</v>
      </c>
      <c r="N711" s="1">
        <v>87013.150171999994</v>
      </c>
      <c r="O711" s="1">
        <v>5231.1854659999999</v>
      </c>
      <c r="P711" s="1">
        <v>5183.520391</v>
      </c>
      <c r="Q711" s="1">
        <v>3730.4309990000002</v>
      </c>
      <c r="R711" s="1">
        <v>94315.047751999999</v>
      </c>
      <c r="S711" s="1">
        <v>142128.46690500001</v>
      </c>
      <c r="T711" s="1">
        <v>201034.27764399999</v>
      </c>
      <c r="U711">
        <f>LN(ABS(F711-E711))</f>
        <v>9.7107026743794709</v>
      </c>
      <c r="V711">
        <f>LN(ABS(G711-F711))</f>
        <v>10.005538785754013</v>
      </c>
      <c r="W711">
        <f>LN(ABS(H711-G711))</f>
        <v>8.9859069085829795</v>
      </c>
      <c r="X711">
        <f>LN((I711+L711+O711)/R711)</f>
        <v>-0.35484836346559012</v>
      </c>
      <c r="Y711">
        <f>LN((J711+M711+P711)/S711)</f>
        <v>-0.63088098344695942</v>
      </c>
      <c r="Z711">
        <f>LN((K711+N711+Q711)/T711)</f>
        <v>-0.69239845199312544</v>
      </c>
    </row>
    <row r="712" spans="1:26">
      <c r="A712" t="s">
        <v>10394</v>
      </c>
      <c r="B712" t="s">
        <v>10393</v>
      </c>
      <c r="C712" t="s">
        <v>10392</v>
      </c>
      <c r="D712" t="s">
        <v>8189</v>
      </c>
      <c r="E712" s="1">
        <v>26595.333598000001</v>
      </c>
      <c r="F712" s="1">
        <v>37778.469965999997</v>
      </c>
      <c r="G712" s="1">
        <v>37759.799468999998</v>
      </c>
      <c r="H712" s="1">
        <v>24481.932278</v>
      </c>
      <c r="I712" s="1">
        <v>440</v>
      </c>
      <c r="J712" s="1">
        <v>311.81549999999999</v>
      </c>
      <c r="K712" s="1">
        <v>327</v>
      </c>
      <c r="L712" s="1">
        <v>36046.448334000001</v>
      </c>
      <c r="M712" s="1">
        <v>45566.215625999997</v>
      </c>
      <c r="N712" s="1">
        <v>11734.747315000001</v>
      </c>
      <c r="O712" s="1">
        <v>13157.199274000001</v>
      </c>
      <c r="P712" s="1">
        <v>13042.491322</v>
      </c>
      <c r="Q712" s="1">
        <v>14724.37313</v>
      </c>
      <c r="R712" s="1">
        <v>164649.93708999999</v>
      </c>
      <c r="S712" s="1">
        <v>167631.717711</v>
      </c>
      <c r="T712" s="1">
        <v>59979.580925000002</v>
      </c>
      <c r="U712">
        <f>LN(ABS(F712-E712))</f>
        <v>9.3221622411772138</v>
      </c>
      <c r="V712">
        <f>LN(ABS(G712-F712))</f>
        <v>2.9269445774456582</v>
      </c>
      <c r="W712">
        <f>LN(ABS(H712-G712))</f>
        <v>9.4938538070450189</v>
      </c>
      <c r="X712">
        <f>LN((I712+L712+O712)/R712)</f>
        <v>-1.1989511878774812</v>
      </c>
      <c r="Y712">
        <f>LN((J712+M712+P712)/S712)</f>
        <v>-1.0455799579996898</v>
      </c>
      <c r="Z712">
        <f>LN((K712+N712+Q712)/T712)</f>
        <v>-0.80612032686395951</v>
      </c>
    </row>
    <row r="713" spans="1:26">
      <c r="A713" t="s">
        <v>10391</v>
      </c>
      <c r="B713" t="s">
        <v>10390</v>
      </c>
      <c r="C713" t="s">
        <v>10389</v>
      </c>
      <c r="D713" t="s">
        <v>8189</v>
      </c>
      <c r="E713" s="1">
        <v>30307.772895999999</v>
      </c>
      <c r="F713" s="1">
        <v>34310.226837000002</v>
      </c>
      <c r="G713" s="1">
        <v>42897.961732999996</v>
      </c>
      <c r="H713" s="1">
        <v>39474.004354999997</v>
      </c>
      <c r="I713" s="1">
        <v>8432.3608669999994</v>
      </c>
      <c r="J713" s="1">
        <v>6179.0869890000004</v>
      </c>
      <c r="K713" s="1">
        <v>4562.6116410000004</v>
      </c>
      <c r="L713" s="1">
        <v>20141.806852000002</v>
      </c>
      <c r="M713" s="1">
        <v>32533.181793</v>
      </c>
      <c r="N713" s="1">
        <v>41506.956169999998</v>
      </c>
      <c r="O713" s="1">
        <v>1565.926191</v>
      </c>
      <c r="P713" s="1">
        <v>945.67190800000003</v>
      </c>
      <c r="Q713" s="1">
        <v>1183.1212089999999</v>
      </c>
      <c r="R713" s="1">
        <v>72033.812724000003</v>
      </c>
      <c r="S713" s="1">
        <v>85887.574506999998</v>
      </c>
      <c r="T713" s="1">
        <v>91313.069524999999</v>
      </c>
      <c r="U713">
        <f>LN(ABS(F713-E713))</f>
        <v>8.2946629372468816</v>
      </c>
      <c r="V713">
        <f>LN(ABS(G713-F713))</f>
        <v>9.0580902894025073</v>
      </c>
      <c r="W713">
        <f>LN(ABS(H713-G713))</f>
        <v>8.1385522891701374</v>
      </c>
      <c r="X713">
        <f>LN((I713+L713+O713)/R713)</f>
        <v>-0.87127932095875227</v>
      </c>
      <c r="Y713">
        <f>LN((J713+M713+P713)/S713)</f>
        <v>-0.77274797021343278</v>
      </c>
      <c r="Z713">
        <f>LN((K713+N713+Q713)/T713)</f>
        <v>-0.65878436379274341</v>
      </c>
    </row>
    <row r="714" spans="1:26">
      <c r="A714" t="s">
        <v>10388</v>
      </c>
      <c r="B714" t="s">
        <v>10387</v>
      </c>
      <c r="C714" t="s">
        <v>10386</v>
      </c>
      <c r="D714" t="s">
        <v>8189</v>
      </c>
      <c r="E714" s="1">
        <v>5837.2064719999998</v>
      </c>
      <c r="F714" s="1">
        <v>10088.687103</v>
      </c>
      <c r="G714" s="1">
        <v>14045.950355000001</v>
      </c>
      <c r="H714" s="1">
        <v>19862.247815999999</v>
      </c>
      <c r="I714" s="1">
        <v>122.90672000000001</v>
      </c>
      <c r="J714" s="1">
        <v>4639.2807970000003</v>
      </c>
      <c r="K714" s="1">
        <v>3442.2123270000002</v>
      </c>
      <c r="L714" s="1">
        <v>48736.230713999998</v>
      </c>
      <c r="M714" s="1">
        <v>58840.909035999997</v>
      </c>
      <c r="N714" s="1">
        <v>57086.907271999997</v>
      </c>
      <c r="O714" s="1">
        <v>2945.8160520000001</v>
      </c>
      <c r="P714" s="1">
        <v>5139.7598909999997</v>
      </c>
      <c r="Q714" s="1">
        <v>5547.0261140000002</v>
      </c>
      <c r="R714" s="1">
        <v>274161.44022500003</v>
      </c>
      <c r="S714" s="1">
        <v>275135.67326200003</v>
      </c>
      <c r="T714" s="1">
        <v>397936.02582600003</v>
      </c>
      <c r="U714">
        <f>LN(ABS(F714-E714))</f>
        <v>8.3550225850116355</v>
      </c>
      <c r="V714">
        <f>LN(ABS(G714-F714))</f>
        <v>8.2833079673504351</v>
      </c>
      <c r="W714">
        <f>LN(ABS(H714-G714))</f>
        <v>8.6684191631943381</v>
      </c>
      <c r="X714">
        <f>LN((I714+L714+O714)/R714)</f>
        <v>-1.6662313589442868</v>
      </c>
      <c r="Y714">
        <f>LN((J714+M714+P714)/S714)</f>
        <v>-1.3886810285648825</v>
      </c>
      <c r="Z714">
        <f>LN((K714+N714+Q714)/T714)</f>
        <v>-1.7954834533100354</v>
      </c>
    </row>
    <row r="715" spans="1:26">
      <c r="A715" t="s">
        <v>10385</v>
      </c>
      <c r="B715" t="s">
        <v>10384</v>
      </c>
      <c r="C715" t="s">
        <v>10383</v>
      </c>
      <c r="D715" t="s">
        <v>8189</v>
      </c>
      <c r="E715" s="1">
        <v>32885.231958999997</v>
      </c>
      <c r="F715" s="1">
        <v>42515.383771000001</v>
      </c>
      <c r="G715" s="1">
        <v>35468.592391999999</v>
      </c>
      <c r="H715" s="1">
        <v>23213.308473000001</v>
      </c>
      <c r="I715" s="1"/>
      <c r="J715" s="1">
        <v>13786.79492</v>
      </c>
      <c r="K715" s="1">
        <v>7582.7351660000004</v>
      </c>
      <c r="L715" s="1">
        <v>28919.131993999999</v>
      </c>
      <c r="M715" s="1">
        <v>36263.066825000002</v>
      </c>
      <c r="N715" s="1">
        <v>42430.854050000002</v>
      </c>
      <c r="O715" s="1">
        <v>22655.571126999999</v>
      </c>
      <c r="P715" s="1">
        <v>15145.523628999999</v>
      </c>
      <c r="Q715" s="1">
        <v>8218.2830680000006</v>
      </c>
      <c r="R715" s="1">
        <v>177553.16323599999</v>
      </c>
      <c r="S715" s="1">
        <v>152200.07398700001</v>
      </c>
      <c r="T715" s="1">
        <v>111336.011084</v>
      </c>
      <c r="U715">
        <f>LN(ABS(F715-E715))</f>
        <v>9.1726542691538953</v>
      </c>
      <c r="V715">
        <f>LN(ABS(G715-F715))</f>
        <v>8.8603276686600587</v>
      </c>
      <c r="W715">
        <f>LN(ABS(H715-G715))</f>
        <v>9.4137124632989071</v>
      </c>
      <c r="X715">
        <f>LN((I715+L715+O715)/R715)</f>
        <v>-1.2362387725768096</v>
      </c>
      <c r="Y715">
        <f>LN((J715+M715+P715)/S715)</f>
        <v>-0.84780724158897669</v>
      </c>
      <c r="Z715">
        <f>LN((K715+N715+Q715)/T715)</f>
        <v>-0.64811991708558891</v>
      </c>
    </row>
    <row r="716" spans="1:26">
      <c r="A716" t="s">
        <v>10382</v>
      </c>
      <c r="B716" t="s">
        <v>10381</v>
      </c>
      <c r="C716" t="s">
        <v>10380</v>
      </c>
      <c r="D716" t="s">
        <v>8189</v>
      </c>
      <c r="E716" s="1">
        <v>2130.246063</v>
      </c>
      <c r="F716" s="1">
        <v>2658.6593549999998</v>
      </c>
      <c r="G716" s="1">
        <v>2113.8589630000001</v>
      </c>
      <c r="H716" s="1">
        <v>3746.1942730000001</v>
      </c>
      <c r="I716" s="1">
        <v>308.29287799999997</v>
      </c>
      <c r="J716" s="1">
        <v>36</v>
      </c>
      <c r="K716" s="1"/>
      <c r="L716" s="1">
        <v>612.06618900000001</v>
      </c>
      <c r="M716" s="1">
        <v>637.23967600000003</v>
      </c>
      <c r="N716" s="1">
        <v>257.99449800000002</v>
      </c>
      <c r="O716" s="1">
        <v>68.901297999999997</v>
      </c>
      <c r="P716" s="1">
        <v>277.59797600000002</v>
      </c>
      <c r="Q716" s="1">
        <v>73.677623999999994</v>
      </c>
      <c r="R716" s="1">
        <v>17273.047620000001</v>
      </c>
      <c r="S716" s="1">
        <v>13682.044164999999</v>
      </c>
      <c r="T716" s="1">
        <v>7661.5632269999996</v>
      </c>
      <c r="U716">
        <f>LN(ABS(F716-E716))</f>
        <v>6.2698787275172485</v>
      </c>
      <c r="V716">
        <f>LN(ABS(G716-F716))</f>
        <v>6.300419474365146</v>
      </c>
      <c r="W716">
        <f>LN(ABS(H716-G716))</f>
        <v>7.3977669739789516</v>
      </c>
      <c r="X716">
        <f>LN((I716+L716+O716)/R716)</f>
        <v>-2.8599450667481072</v>
      </c>
      <c r="Y716">
        <f>LN((J716+M716+P716)/S716)</f>
        <v>-2.6664962722409564</v>
      </c>
      <c r="Z716">
        <f>LN((K716+N716+Q716)/T716)</f>
        <v>-3.1398244219492693</v>
      </c>
    </row>
    <row r="717" spans="1:26">
      <c r="A717" t="s">
        <v>10379</v>
      </c>
      <c r="B717" t="s">
        <v>10378</v>
      </c>
      <c r="C717" t="s">
        <v>10377</v>
      </c>
      <c r="D717" t="s">
        <v>8189</v>
      </c>
      <c r="E717" s="1">
        <v>8373.4264340000009</v>
      </c>
      <c r="F717" s="1">
        <v>11985.225372000001</v>
      </c>
      <c r="G717" s="1">
        <v>15361.712178</v>
      </c>
      <c r="H717" s="1">
        <v>13196.259260999999</v>
      </c>
      <c r="I717" s="1"/>
      <c r="J717" s="1">
        <v>55.823687</v>
      </c>
      <c r="K717" s="1">
        <v>74.743589999999998</v>
      </c>
      <c r="L717" s="1">
        <v>19500.580945999998</v>
      </c>
      <c r="M717" s="1">
        <v>26247.517533999999</v>
      </c>
      <c r="N717" s="1">
        <v>21780.311997000001</v>
      </c>
      <c r="O717" s="1">
        <v>636.66965800000003</v>
      </c>
      <c r="P717" s="1">
        <v>477.51706100000001</v>
      </c>
      <c r="Q717" s="1">
        <v>769.95910900000001</v>
      </c>
      <c r="R717" s="1">
        <v>53586.024531000003</v>
      </c>
      <c r="S717" s="1">
        <v>69166.191330999995</v>
      </c>
      <c r="T717" s="1">
        <v>67981.303201000002</v>
      </c>
      <c r="U717">
        <f>LN(ABS(F717-E717))</f>
        <v>8.1919612479819843</v>
      </c>
      <c r="V717">
        <f>LN(ABS(G717-F717))</f>
        <v>8.1245910414106373</v>
      </c>
      <c r="W717">
        <f>LN(ABS(H717-G717))</f>
        <v>7.6803848180955248</v>
      </c>
      <c r="X717">
        <f>LN((I717+L717+O717)/R717)</f>
        <v>-0.97871693394627246</v>
      </c>
      <c r="Y717">
        <f>LN((J717+M717+P717)/S717)</f>
        <v>-0.94882478954148286</v>
      </c>
      <c r="Z717">
        <f>LN((K717+N717+Q717)/T717)</f>
        <v>-1.10017657531041</v>
      </c>
    </row>
    <row r="718" spans="1:26">
      <c r="A718" t="s">
        <v>10376</v>
      </c>
      <c r="B718" t="s">
        <v>10375</v>
      </c>
      <c r="C718" t="s">
        <v>10374</v>
      </c>
      <c r="D718" t="s">
        <v>8189</v>
      </c>
      <c r="E718" s="1">
        <v>87239.626015000002</v>
      </c>
      <c r="F718" s="1">
        <v>85839.959570000006</v>
      </c>
      <c r="G718" s="1">
        <v>95506.166446000003</v>
      </c>
      <c r="H718" s="1">
        <v>61671.090860999997</v>
      </c>
      <c r="I718" s="1">
        <v>52551.216286000003</v>
      </c>
      <c r="J718" s="1">
        <v>136407.54571400001</v>
      </c>
      <c r="K718" s="1">
        <v>133323.08343</v>
      </c>
      <c r="L718" s="1">
        <v>128810.561374</v>
      </c>
      <c r="M718" s="1">
        <v>141477.26852899999</v>
      </c>
      <c r="N718" s="1">
        <v>173984.08548400001</v>
      </c>
      <c r="O718" s="1">
        <v>1000.5204199999999</v>
      </c>
      <c r="P718" s="1">
        <v>1126.739159</v>
      </c>
      <c r="Q718" s="1">
        <v>551.93361400000003</v>
      </c>
      <c r="R718" s="1">
        <v>250881.328985</v>
      </c>
      <c r="S718" s="1">
        <v>346051.10938600003</v>
      </c>
      <c r="T718" s="1">
        <v>355295.76953799999</v>
      </c>
      <c r="U718">
        <f>LN(ABS(F718-E718))</f>
        <v>7.2439892336450269</v>
      </c>
      <c r="V718">
        <f>LN(ABS(G718-F718))</f>
        <v>9.1763912546175472</v>
      </c>
      <c r="W718">
        <f>LN(ABS(H718-G718))</f>
        <v>10.429253282593194</v>
      </c>
      <c r="X718">
        <f>LN((I718+L718+O718)/R718)</f>
        <v>-0.31898467728932312</v>
      </c>
      <c r="Y718">
        <f>LN((J718+M718+P718)/S718)</f>
        <v>-0.21533328813037481</v>
      </c>
      <c r="Z718">
        <f>LN((K718+N718+Q718)/T718)</f>
        <v>-0.14330837724129605</v>
      </c>
    </row>
    <row r="719" spans="1:26">
      <c r="A719" t="s">
        <v>10373</v>
      </c>
      <c r="B719" t="s">
        <v>10372</v>
      </c>
      <c r="C719" t="s">
        <v>10371</v>
      </c>
      <c r="D719" t="s">
        <v>8189</v>
      </c>
      <c r="E719" s="1">
        <v>8175.966109</v>
      </c>
      <c r="F719" s="1">
        <v>6899.709132</v>
      </c>
      <c r="G719" s="1">
        <v>6546.1260169999996</v>
      </c>
      <c r="H719" s="1">
        <v>5868.2194170000002</v>
      </c>
      <c r="I719" s="1">
        <v>4321.2806039999996</v>
      </c>
      <c r="J719" s="1">
        <v>8852.9670889999998</v>
      </c>
      <c r="K719" s="1">
        <v>11981.256659999999</v>
      </c>
      <c r="L719" s="1">
        <v>1418726.8045999999</v>
      </c>
      <c r="M719" s="1">
        <v>1334778.128361</v>
      </c>
      <c r="N719" s="1">
        <v>1232749.2866760001</v>
      </c>
      <c r="O719" s="1">
        <v>477603.32689299999</v>
      </c>
      <c r="P719" s="1">
        <v>574968.06323900004</v>
      </c>
      <c r="Q719" s="1">
        <v>477138.192843</v>
      </c>
      <c r="R719" s="1">
        <v>12434553.084964</v>
      </c>
      <c r="S719" s="1">
        <v>10881672.345502</v>
      </c>
      <c r="T719" s="1">
        <v>10170456.283901</v>
      </c>
      <c r="U719">
        <f>LN(ABS(F719-E719))</f>
        <v>7.1516868362611898</v>
      </c>
      <c r="V719">
        <f>LN(ABS(G719-F719))</f>
        <v>5.8681185779265084</v>
      </c>
      <c r="W719">
        <f>LN(ABS(H719-G719))</f>
        <v>6.5190095203387797</v>
      </c>
      <c r="X719">
        <f>LN((I719+L719+O719)/R719)</f>
        <v>-1.8782824606327599</v>
      </c>
      <c r="Y719">
        <f>LN((J719+M719+P719)/S719)</f>
        <v>-1.7354846229431242</v>
      </c>
      <c r="Z719">
        <f>LN((K719+N719+Q719)/T719)</f>
        <v>-1.7760768991659373</v>
      </c>
    </row>
    <row r="720" spans="1:26">
      <c r="A720" t="s">
        <v>10370</v>
      </c>
      <c r="B720" t="s">
        <v>10369</v>
      </c>
      <c r="C720" t="s">
        <v>10368</v>
      </c>
      <c r="D720" t="s">
        <v>8189</v>
      </c>
      <c r="E720" s="1">
        <v>7604.9631989999998</v>
      </c>
      <c r="F720" s="1">
        <v>9165.5735139999997</v>
      </c>
      <c r="G720" s="1">
        <v>7942.8028409999997</v>
      </c>
      <c r="H720" s="1">
        <v>6127.6704170000003</v>
      </c>
      <c r="I720" s="1">
        <v>181.206951</v>
      </c>
      <c r="J720" s="1">
        <v>325.03938499999998</v>
      </c>
      <c r="K720" s="1">
        <v>993.14911500000005</v>
      </c>
      <c r="L720" s="1">
        <v>16163.276040999999</v>
      </c>
      <c r="M720" s="1">
        <v>16907.752314000001</v>
      </c>
      <c r="N720" s="1">
        <v>12578.643119</v>
      </c>
      <c r="O720" s="1">
        <v>105.16834299999999</v>
      </c>
      <c r="P720" s="1">
        <v>244.142268</v>
      </c>
      <c r="Q720" s="1">
        <v>129.975472</v>
      </c>
      <c r="R720" s="1">
        <v>38925.136211999998</v>
      </c>
      <c r="S720" s="1">
        <v>39576.408502999999</v>
      </c>
      <c r="T720" s="1">
        <v>34049.585254999998</v>
      </c>
      <c r="U720">
        <f>LN(ABS(F720-E720))</f>
        <v>7.3528322512981363</v>
      </c>
      <c r="V720">
        <f>LN(ABS(G720-F720))</f>
        <v>7.1088746062485351</v>
      </c>
      <c r="W720">
        <f>LN(ABS(H720-G720))</f>
        <v>7.5039137049189781</v>
      </c>
      <c r="X720">
        <f>LN((I720+L720+O720)/R720)</f>
        <v>-0.86133593551280851</v>
      </c>
      <c r="Y720">
        <f>LN((J720+M720+P720)/S720)</f>
        <v>-0.81735124336314835</v>
      </c>
      <c r="Z720">
        <f>LN((K720+N720+Q720)/T720)</f>
        <v>-0.9102929979059331</v>
      </c>
    </row>
    <row r="721" spans="1:26">
      <c r="A721" t="s">
        <v>10367</v>
      </c>
      <c r="B721" t="s">
        <v>10366</v>
      </c>
      <c r="C721" t="s">
        <v>10365</v>
      </c>
      <c r="D721" t="s">
        <v>8189</v>
      </c>
      <c r="E721" s="1">
        <v>7922.3920459999999</v>
      </c>
      <c r="F721" s="1">
        <v>10572.471734000001</v>
      </c>
      <c r="G721" s="1">
        <v>10725.607531</v>
      </c>
      <c r="H721" s="1">
        <v>10049.505058000001</v>
      </c>
      <c r="I721" s="1">
        <v>2680.582453</v>
      </c>
      <c r="J721" s="1">
        <v>1422.2853319999999</v>
      </c>
      <c r="K721" s="1">
        <v>1788.7401520000001</v>
      </c>
      <c r="L721" s="1">
        <v>12786.419027</v>
      </c>
      <c r="M721" s="1">
        <v>13065.822499</v>
      </c>
      <c r="N721" s="1">
        <v>13413.202437</v>
      </c>
      <c r="O721" s="1">
        <v>700.761752</v>
      </c>
      <c r="P721" s="1">
        <v>564.44480499999997</v>
      </c>
      <c r="Q721" s="1">
        <v>331.95225399999998</v>
      </c>
      <c r="R721" s="1">
        <v>51602.367099000003</v>
      </c>
      <c r="S721" s="1">
        <v>47522.147607999999</v>
      </c>
      <c r="T721" s="1">
        <v>42829.132718000001</v>
      </c>
      <c r="U721">
        <f>LN(ABS(F721-E721))</f>
        <v>7.8823449894715427</v>
      </c>
      <c r="V721">
        <f>LN(ABS(G721-F721))</f>
        <v>5.0313250898336079</v>
      </c>
      <c r="W721">
        <f>LN(ABS(H721-G721))</f>
        <v>6.5163446518328785</v>
      </c>
      <c r="X721">
        <f>LN((I721+L721+O721)/R721)</f>
        <v>-1.1605482096883997</v>
      </c>
      <c r="Y721">
        <f>LN((J721+M721+P721)/S721)</f>
        <v>-1.1496482806261041</v>
      </c>
      <c r="Z721">
        <f>LN((K721+N721+Q721)/T721)</f>
        <v>-1.0141941415165052</v>
      </c>
    </row>
    <row r="722" spans="1:26">
      <c r="A722" t="s">
        <v>10364</v>
      </c>
      <c r="B722" t="s">
        <v>10363</v>
      </c>
      <c r="C722" t="s">
        <v>10362</v>
      </c>
      <c r="D722" t="s">
        <v>8189</v>
      </c>
      <c r="E722" s="1">
        <v>758.53841999999997</v>
      </c>
      <c r="F722" s="1">
        <v>1259.013475</v>
      </c>
      <c r="G722" s="1">
        <v>6113.2699149999999</v>
      </c>
      <c r="H722" s="1">
        <v>4708.8149100000001</v>
      </c>
      <c r="I722" s="1">
        <v>129.80067</v>
      </c>
      <c r="J722" s="1">
        <v>200</v>
      </c>
      <c r="K722" s="1"/>
      <c r="L722" s="1">
        <v>66698.070057999998</v>
      </c>
      <c r="M722" s="1">
        <v>64882.458715000001</v>
      </c>
      <c r="N722" s="1">
        <v>47150.403157000001</v>
      </c>
      <c r="O722" s="1">
        <v>137.93494100000001</v>
      </c>
      <c r="P722" s="1">
        <v>248.65569099999999</v>
      </c>
      <c r="Q722" s="1">
        <v>93.428161000000003</v>
      </c>
      <c r="R722" s="1">
        <v>46028.520098000001</v>
      </c>
      <c r="S722" s="1">
        <v>20540.709553000001</v>
      </c>
      <c r="T722" s="1">
        <v>18291.892801999998</v>
      </c>
      <c r="U722">
        <f>LN(ABS(F722-E722))</f>
        <v>6.2155577573533733</v>
      </c>
      <c r="V722">
        <f>LN(ABS(G722-F722))</f>
        <v>8.4876112155461865</v>
      </c>
      <c r="W722">
        <f>LN(ABS(H722-G722))</f>
        <v>7.2474046097192701</v>
      </c>
      <c r="X722">
        <f>LN((I722+L722+O722)/R722)</f>
        <v>0.37492091946449613</v>
      </c>
      <c r="Y722">
        <f>LN((J722+M722+P722)/S722)</f>
        <v>1.1570596579717181</v>
      </c>
      <c r="Z722">
        <f>LN((K722+N722+Q722)/T722)</f>
        <v>0.94886414589790347</v>
      </c>
    </row>
    <row r="723" spans="1:26">
      <c r="A723" t="s">
        <v>10361</v>
      </c>
      <c r="B723" t="s">
        <v>10360</v>
      </c>
      <c r="C723" t="s">
        <v>10359</v>
      </c>
      <c r="D723" t="s">
        <v>8189</v>
      </c>
      <c r="E723" s="1">
        <v>6107.4207189999997</v>
      </c>
      <c r="F723" s="1">
        <v>7190.1186960000005</v>
      </c>
      <c r="G723" s="1">
        <v>12612.449162000001</v>
      </c>
      <c r="H723" s="1">
        <v>13286.178515</v>
      </c>
      <c r="I723" s="1">
        <v>364.99366700000002</v>
      </c>
      <c r="J723" s="1">
        <v>73.869</v>
      </c>
      <c r="K723" s="1">
        <v>496.64171199999998</v>
      </c>
      <c r="L723" s="1">
        <v>10534.208323000001</v>
      </c>
      <c r="M723" s="1">
        <v>11477.621623999999</v>
      </c>
      <c r="N723" s="1">
        <v>11027.650116999999</v>
      </c>
      <c r="O723" s="1">
        <v>800.49884499999996</v>
      </c>
      <c r="P723" s="1">
        <v>1265.5050679999999</v>
      </c>
      <c r="Q723" s="1">
        <v>537.90355799999998</v>
      </c>
      <c r="R723" s="1">
        <v>25034.107785</v>
      </c>
      <c r="S723" s="1">
        <v>28730.758387999998</v>
      </c>
      <c r="T723" s="1">
        <v>30176.342669000001</v>
      </c>
      <c r="U723">
        <f>LN(ABS(F723-E723))</f>
        <v>6.9872113318381519</v>
      </c>
      <c r="V723">
        <f>LN(ABS(G723-F723))</f>
        <v>8.5982809772975646</v>
      </c>
      <c r="W723">
        <f>LN(ABS(H723-G723))</f>
        <v>6.5128284768556819</v>
      </c>
      <c r="X723">
        <f>LN((I723+L723+O723)/R723)</f>
        <v>-0.76067593462234084</v>
      </c>
      <c r="Y723">
        <f>LN((J723+M723+P723)/S723)</f>
        <v>-0.80719619108749363</v>
      </c>
      <c r="Z723">
        <f>LN((K723+N723+Q723)/T723)</f>
        <v>-0.91698204861152943</v>
      </c>
    </row>
    <row r="724" spans="1:26">
      <c r="A724" t="s">
        <v>10358</v>
      </c>
      <c r="B724" t="s">
        <v>10357</v>
      </c>
      <c r="C724" t="s">
        <v>10356</v>
      </c>
      <c r="D724" t="s">
        <v>8189</v>
      </c>
      <c r="E724" s="1">
        <v>3553.7067769999999</v>
      </c>
      <c r="F724" s="1">
        <v>5104.1521110000003</v>
      </c>
      <c r="G724" s="1">
        <v>5842.2732079999996</v>
      </c>
      <c r="H724" s="1">
        <v>9981.3211759999995</v>
      </c>
      <c r="I724" s="1">
        <v>1316.2064889999999</v>
      </c>
      <c r="J724" s="1">
        <v>1748.444072</v>
      </c>
      <c r="K724" s="1">
        <v>2446.8543610000002</v>
      </c>
      <c r="L724" s="1">
        <v>15282.585482</v>
      </c>
      <c r="M724" s="1">
        <v>20065.122383999998</v>
      </c>
      <c r="N724" s="1">
        <v>28832.798956999999</v>
      </c>
      <c r="O724" s="1">
        <v>23.385356999999999</v>
      </c>
      <c r="P724" s="1">
        <v>95.481975000000006</v>
      </c>
      <c r="Q724" s="1">
        <v>147.939221</v>
      </c>
      <c r="R724" s="1">
        <v>23661.062242</v>
      </c>
      <c r="S724" s="1">
        <v>24796.045663000001</v>
      </c>
      <c r="T724" s="1">
        <v>28149.173489000001</v>
      </c>
      <c r="U724">
        <f>LN(ABS(F724-E724))</f>
        <v>7.3462974809050943</v>
      </c>
      <c r="V724">
        <f>LN(ABS(G724-F724))</f>
        <v>6.6041078992153768</v>
      </c>
      <c r="W724">
        <f>LN(ABS(H724-G724))</f>
        <v>8.3282210809543482</v>
      </c>
      <c r="X724">
        <f>LN((I724+L724+O724)/R724)</f>
        <v>-0.35309296630912607</v>
      </c>
      <c r="Y724">
        <f>LN((J724+M724+P724)/S724)</f>
        <v>-0.12378446952862124</v>
      </c>
      <c r="Z724">
        <f>LN((K724+N724+Q724)/T724)</f>
        <v>0.11016825713011216</v>
      </c>
    </row>
    <row r="725" spans="1:26">
      <c r="A725" t="s">
        <v>10355</v>
      </c>
      <c r="B725" t="s">
        <v>10354</v>
      </c>
      <c r="C725" t="s">
        <v>10353</v>
      </c>
      <c r="D725" t="s">
        <v>8189</v>
      </c>
      <c r="E725" s="1">
        <v>42143.700245</v>
      </c>
      <c r="F725" s="1">
        <v>38604.706525000001</v>
      </c>
      <c r="G725" s="1">
        <v>27911.355376</v>
      </c>
      <c r="H725" s="1">
        <v>20348.505237000001</v>
      </c>
      <c r="I725" s="1">
        <v>11078.155433</v>
      </c>
      <c r="J725" s="1">
        <v>7561.528937</v>
      </c>
      <c r="K725" s="1">
        <v>18562.538494</v>
      </c>
      <c r="L725" s="1">
        <v>160847.943</v>
      </c>
      <c r="M725" s="1">
        <v>155617.73320799999</v>
      </c>
      <c r="N725" s="1">
        <v>161865.27215</v>
      </c>
      <c r="O725" s="1">
        <v>18904.064555000001</v>
      </c>
      <c r="P725" s="1">
        <v>22521.477336</v>
      </c>
      <c r="Q725" s="1">
        <v>21697.064724</v>
      </c>
      <c r="R725" s="1">
        <v>436881.60441299999</v>
      </c>
      <c r="S725" s="1">
        <v>406350.15344000002</v>
      </c>
      <c r="T725" s="1">
        <v>417966.17266600003</v>
      </c>
      <c r="U725">
        <f>LN(ABS(F725-E725))</f>
        <v>8.1715977058313136</v>
      </c>
      <c r="V725">
        <f>LN(ABS(G725-F725))</f>
        <v>9.2773774393645692</v>
      </c>
      <c r="W725">
        <f>LN(ABS(H725-G725))</f>
        <v>8.9310034006392147</v>
      </c>
      <c r="X725">
        <f>LN((I725+L725+O725)/R725)</f>
        <v>-0.82827839681226678</v>
      </c>
      <c r="Y725">
        <f>LN((J725+M725+P725)/S725)</f>
        <v>-0.78307878432683686</v>
      </c>
      <c r="Z725">
        <f>LN((K725+N725+Q725)/T725)</f>
        <v>-0.72651480132510926</v>
      </c>
    </row>
    <row r="726" spans="1:26">
      <c r="A726" t="s">
        <v>10352</v>
      </c>
      <c r="B726" t="s">
        <v>10351</v>
      </c>
      <c r="C726" t="s">
        <v>10350</v>
      </c>
      <c r="D726" t="s">
        <v>8189</v>
      </c>
      <c r="E726" s="1">
        <v>33493.417172000001</v>
      </c>
      <c r="F726" s="1">
        <v>32005.174232000001</v>
      </c>
      <c r="G726" s="1">
        <v>23772.660178999999</v>
      </c>
      <c r="H726" s="1">
        <v>19507.388385999999</v>
      </c>
      <c r="I726" s="1"/>
      <c r="J726" s="1">
        <v>388.471136</v>
      </c>
      <c r="K726" s="1">
        <v>254.27613299999999</v>
      </c>
      <c r="L726" s="1">
        <v>30062.896249000001</v>
      </c>
      <c r="M726" s="1">
        <v>25860.798728999998</v>
      </c>
      <c r="N726" s="1">
        <v>21860.52651</v>
      </c>
      <c r="O726" s="1">
        <v>1828.776701</v>
      </c>
      <c r="P726" s="1">
        <v>2128.4853760000001</v>
      </c>
      <c r="Q726" s="1">
        <v>3884.8592130000002</v>
      </c>
      <c r="R726" s="1">
        <v>118382.986493</v>
      </c>
      <c r="S726" s="1">
        <v>107739.260261</v>
      </c>
      <c r="T726" s="1">
        <v>119243.951434</v>
      </c>
      <c r="U726">
        <f>LN(ABS(F726-E726))</f>
        <v>7.3053514681956058</v>
      </c>
      <c r="V726">
        <f>LN(ABS(G726-F726))</f>
        <v>9.0158467212639426</v>
      </c>
      <c r="W726">
        <f>LN(ABS(H726-G726))</f>
        <v>8.3582611842728305</v>
      </c>
      <c r="X726">
        <f>LN((I726+L726+O726)/R726)</f>
        <v>-1.3115800772994914</v>
      </c>
      <c r="Y726">
        <f>LN((J726+M726+P726)/S726)</f>
        <v>-1.3341084791724838</v>
      </c>
      <c r="Z726">
        <f>LN((K726+N726+Q726)/T726)</f>
        <v>-1.5230878743561493</v>
      </c>
    </row>
    <row r="727" spans="1:26">
      <c r="A727" t="s">
        <v>10349</v>
      </c>
      <c r="B727" t="s">
        <v>10348</v>
      </c>
      <c r="C727" t="s">
        <v>10347</v>
      </c>
      <c r="D727" t="s">
        <v>8189</v>
      </c>
      <c r="E727" s="1">
        <v>28883.531835999998</v>
      </c>
      <c r="F727" s="1">
        <v>37167.961357</v>
      </c>
      <c r="G727" s="1">
        <v>47198.833413</v>
      </c>
      <c r="H727" s="1">
        <v>52618.398225999998</v>
      </c>
      <c r="I727" s="1">
        <v>11878.631431</v>
      </c>
      <c r="J727" s="1">
        <v>4164.0700189999998</v>
      </c>
      <c r="K727" s="1">
        <v>5013.0218409999998</v>
      </c>
      <c r="L727" s="1">
        <v>256571.72491700001</v>
      </c>
      <c r="M727" s="1">
        <v>265001.906877</v>
      </c>
      <c r="N727" s="1">
        <v>239038.75927400001</v>
      </c>
      <c r="O727" s="1">
        <v>2379.7493359999999</v>
      </c>
      <c r="P727" s="1">
        <v>4875.0185579999998</v>
      </c>
      <c r="Q727" s="1">
        <v>1725.49738</v>
      </c>
      <c r="R727" s="1">
        <v>627817.26036099996</v>
      </c>
      <c r="S727" s="1">
        <v>521073.03343100002</v>
      </c>
      <c r="T727" s="1">
        <v>385382.84500299999</v>
      </c>
      <c r="U727">
        <f>LN(ABS(F727-E727))</f>
        <v>9.0221330706401925</v>
      </c>
      <c r="V727">
        <f>LN(ABS(G727-F727))</f>
        <v>9.2134228219422063</v>
      </c>
      <c r="W727">
        <f>LN(ABS(H727-G727))</f>
        <v>8.5977707984056231</v>
      </c>
      <c r="X727">
        <f>LN((I727+L727+O727)/R727)</f>
        <v>-0.84075742944674459</v>
      </c>
      <c r="Y727">
        <f>LN((J727+M727+P727)/S727)</f>
        <v>-0.64261249761769479</v>
      </c>
      <c r="Z727">
        <f>LN((K727+N727+Q727)/T727)</f>
        <v>-0.44981148893816203</v>
      </c>
    </row>
    <row r="728" spans="1:26">
      <c r="A728" t="s">
        <v>10346</v>
      </c>
      <c r="B728" t="s">
        <v>10345</v>
      </c>
      <c r="C728" t="s">
        <v>10344</v>
      </c>
      <c r="D728" t="s">
        <v>8189</v>
      </c>
      <c r="E728" s="1">
        <v>151303.10105</v>
      </c>
      <c r="F728" s="1">
        <v>208073.75271500001</v>
      </c>
      <c r="G728" s="1">
        <v>182494.19959100001</v>
      </c>
      <c r="H728" s="1">
        <v>150933.36545700001</v>
      </c>
      <c r="I728" s="1">
        <v>40218.102052000002</v>
      </c>
      <c r="J728" s="1">
        <v>10842.009712999999</v>
      </c>
      <c r="K728" s="1">
        <v>2519.0575490000001</v>
      </c>
      <c r="L728" s="1">
        <v>127441.426993</v>
      </c>
      <c r="M728" s="1">
        <v>100003.38201299999</v>
      </c>
      <c r="N728" s="1">
        <v>85211.048756999997</v>
      </c>
      <c r="O728" s="1">
        <v>2759.1835040000001</v>
      </c>
      <c r="P728" s="1">
        <v>2449.1660780000002</v>
      </c>
      <c r="Q728" s="1">
        <v>2545.7389990000001</v>
      </c>
      <c r="R728" s="1">
        <v>687766.91972799995</v>
      </c>
      <c r="S728" s="1">
        <v>616430.39697200002</v>
      </c>
      <c r="T728" s="1">
        <v>588008.75370200002</v>
      </c>
      <c r="U728">
        <f>LN(ABS(F728-E728))</f>
        <v>10.946774775137113</v>
      </c>
      <c r="V728">
        <f>LN(ABS(G728-F728))</f>
        <v>10.14954860523825</v>
      </c>
      <c r="W728">
        <f>LN(ABS(H728-G728))</f>
        <v>10.359672204711936</v>
      </c>
      <c r="X728">
        <f>LN((I728+L728+O728)/R728)</f>
        <v>-1.395191577275154</v>
      </c>
      <c r="Y728">
        <f>LN((J728+M728+P728)/S728)</f>
        <v>-1.6939542825656118</v>
      </c>
      <c r="Z728">
        <f>LN((K728+N728+Q728)/T728)</f>
        <v>-1.8738719042498555</v>
      </c>
    </row>
    <row r="729" spans="1:26">
      <c r="A729" t="s">
        <v>10343</v>
      </c>
      <c r="B729" t="s">
        <v>10342</v>
      </c>
      <c r="C729" t="s">
        <v>10341</v>
      </c>
      <c r="D729" t="s">
        <v>8189</v>
      </c>
      <c r="E729" s="1">
        <v>38576.400436999997</v>
      </c>
      <c r="F729" s="1">
        <v>82628.112431999994</v>
      </c>
      <c r="G729" s="1">
        <v>80270.333312000002</v>
      </c>
      <c r="H729" s="1">
        <v>74033.293883999999</v>
      </c>
      <c r="I729" s="1"/>
      <c r="J729" s="1">
        <v>123</v>
      </c>
      <c r="K729" s="1">
        <v>3460.2005720000002</v>
      </c>
      <c r="L729" s="1">
        <v>41542.464362999999</v>
      </c>
      <c r="M729" s="1">
        <v>40820.337184000004</v>
      </c>
      <c r="N729" s="1">
        <v>45266.576906000002</v>
      </c>
      <c r="O729" s="1">
        <v>1892.6004230000001</v>
      </c>
      <c r="P729" s="1">
        <v>1062.155724</v>
      </c>
      <c r="Q729" s="1">
        <v>1318.1714939999999</v>
      </c>
      <c r="R729" s="1">
        <v>263275.36358499998</v>
      </c>
      <c r="S729" s="1">
        <v>299329.06879599998</v>
      </c>
      <c r="T729" s="1">
        <v>301992.38786999998</v>
      </c>
      <c r="U729">
        <f>LN(ABS(F729-E729))</f>
        <v>10.69311949542182</v>
      </c>
      <c r="V729">
        <f>LN(ABS(G729-F729))</f>
        <v>7.7654754041058585</v>
      </c>
      <c r="W729">
        <f>LN(ABS(H729-G729))</f>
        <v>8.7382608981351293</v>
      </c>
      <c r="X729">
        <f>LN((I729+L729+O729)/R729)</f>
        <v>-1.8019334350012826</v>
      </c>
      <c r="Y729">
        <f>LN((J729+M729+P729)/S729)</f>
        <v>-1.9637431394928806</v>
      </c>
      <c r="Z729">
        <f>LN((K729+N729+Q729)/T729)</f>
        <v>-1.7974802303005826</v>
      </c>
    </row>
    <row r="730" spans="1:26">
      <c r="A730" t="s">
        <v>10340</v>
      </c>
      <c r="B730" t="s">
        <v>10339</v>
      </c>
      <c r="C730" t="s">
        <v>10338</v>
      </c>
      <c r="D730" t="s">
        <v>8189</v>
      </c>
      <c r="E730" s="1">
        <v>11218.030874</v>
      </c>
      <c r="F730" s="1">
        <v>13603.130275</v>
      </c>
      <c r="G730" s="1">
        <v>17349.295797999999</v>
      </c>
      <c r="H730" s="1">
        <v>22450.786493</v>
      </c>
      <c r="I730" s="1">
        <v>5446.5850250000003</v>
      </c>
      <c r="J730" s="1">
        <v>3995.085423</v>
      </c>
      <c r="K730" s="1">
        <v>6641.7054429999998</v>
      </c>
      <c r="L730" s="1">
        <v>25154.131021000001</v>
      </c>
      <c r="M730" s="1">
        <v>19141.173844000001</v>
      </c>
      <c r="N730" s="1">
        <v>23642.701696</v>
      </c>
      <c r="O730" s="1">
        <v>1095.776413</v>
      </c>
      <c r="P730" s="1">
        <v>623.40433900000005</v>
      </c>
      <c r="Q730" s="1">
        <v>363.58458999999999</v>
      </c>
      <c r="R730" s="1">
        <v>80815.953055000005</v>
      </c>
      <c r="S730" s="1">
        <v>61209.684718999997</v>
      </c>
      <c r="T730" s="1">
        <v>66039.545509999996</v>
      </c>
      <c r="U730">
        <f>LN(ABS(F730-E730))</f>
        <v>7.7769960800220899</v>
      </c>
      <c r="V730">
        <f>LN(ABS(G730-F730))</f>
        <v>8.2284880686268735</v>
      </c>
      <c r="W730">
        <f>LN(ABS(H730-G730))</f>
        <v>8.5372880691403559</v>
      </c>
      <c r="X730">
        <f>LN((I730+L730+O730)/R730)</f>
        <v>-0.93596835805785716</v>
      </c>
      <c r="Y730">
        <f>LN((J730+M730+P730)/S730)</f>
        <v>-0.94631608764343578</v>
      </c>
      <c r="Z730">
        <f>LN((K730+N730+Q730)/T730)</f>
        <v>-0.76768659945953821</v>
      </c>
    </row>
    <row r="731" spans="1:26">
      <c r="A731" t="s">
        <v>10337</v>
      </c>
      <c r="B731" t="s">
        <v>10336</v>
      </c>
      <c r="C731" t="s">
        <v>10335</v>
      </c>
      <c r="D731" t="s">
        <v>8189</v>
      </c>
      <c r="E731" s="1">
        <v>7908.2619459999996</v>
      </c>
      <c r="F731" s="1">
        <v>14556.746746999999</v>
      </c>
      <c r="G731" s="1">
        <v>15335.643875</v>
      </c>
      <c r="H731" s="1">
        <v>15531.172638</v>
      </c>
      <c r="I731" s="1"/>
      <c r="J731" s="1">
        <v>11709.533767000001</v>
      </c>
      <c r="K731" s="1">
        <v>9797.0244710000006</v>
      </c>
      <c r="L731" s="1">
        <v>40007.310360000003</v>
      </c>
      <c r="M731" s="1">
        <v>50485.834347000004</v>
      </c>
      <c r="N731" s="1">
        <v>47552.318715000001</v>
      </c>
      <c r="O731" s="1">
        <v>1188.2368630000001</v>
      </c>
      <c r="P731" s="1">
        <v>914.688894</v>
      </c>
      <c r="Q731" s="1">
        <v>251.222296</v>
      </c>
      <c r="R731" s="1">
        <v>113130.151702</v>
      </c>
      <c r="S731" s="1">
        <v>105142.52920400001</v>
      </c>
      <c r="T731" s="1">
        <v>106242.687534</v>
      </c>
      <c r="U731">
        <f>LN(ABS(F731-E731))</f>
        <v>8.8021442582145806</v>
      </c>
      <c r="V731">
        <f>LN(ABS(G731-F731))</f>
        <v>6.6578789806678538</v>
      </c>
      <c r="W731">
        <f>LN(ABS(H731-G731))</f>
        <v>5.275707493923246</v>
      </c>
      <c r="X731">
        <f>LN((I731+L731+O731)/R731)</f>
        <v>-1.0102087674872842</v>
      </c>
      <c r="Y731">
        <f>LN((J731+M731+P731)/S731)</f>
        <v>-0.51043671177758498</v>
      </c>
      <c r="Z731">
        <f>LN((K731+N731+Q731)/T731)</f>
        <v>-0.61219359717720012</v>
      </c>
    </row>
    <row r="732" spans="1:26">
      <c r="A732" t="s">
        <v>10334</v>
      </c>
      <c r="B732" t="s">
        <v>10333</v>
      </c>
      <c r="C732" t="s">
        <v>10332</v>
      </c>
      <c r="D732" t="s">
        <v>8189</v>
      </c>
      <c r="E732" s="1">
        <v>41021.078097999998</v>
      </c>
      <c r="F732" s="1">
        <v>35236.891674999999</v>
      </c>
      <c r="G732" s="1">
        <v>42148.747330999999</v>
      </c>
      <c r="H732" s="1">
        <v>36205.644471</v>
      </c>
      <c r="I732" s="1">
        <v>5068.9994139999999</v>
      </c>
      <c r="J732" s="1">
        <v>2607.712207</v>
      </c>
      <c r="K732" s="1">
        <v>2918.809033</v>
      </c>
      <c r="L732" s="1">
        <v>89974.419724000007</v>
      </c>
      <c r="M732" s="1">
        <v>95180.299922999999</v>
      </c>
      <c r="N732" s="1">
        <v>88486.672619000004</v>
      </c>
      <c r="O732" s="1">
        <v>2939.4410189999999</v>
      </c>
      <c r="P732" s="1">
        <v>1826.8407480000001</v>
      </c>
      <c r="Q732" s="1">
        <v>2169.9016459999998</v>
      </c>
      <c r="R732" s="1">
        <v>151171.63542199999</v>
      </c>
      <c r="S732" s="1">
        <v>122000.870024</v>
      </c>
      <c r="T732" s="1">
        <v>145030.27245799999</v>
      </c>
      <c r="U732">
        <f>LN(ABS(F732-E732))</f>
        <v>8.6628829941283279</v>
      </c>
      <c r="V732">
        <f>LN(ABS(G732-F732))</f>
        <v>8.8409934271639852</v>
      </c>
      <c r="W732">
        <f>LN(ABS(H732-G732))</f>
        <v>8.6899866429739081</v>
      </c>
      <c r="X732">
        <f>LN((I732+L732+O732)/R732)</f>
        <v>-0.43362328271440231</v>
      </c>
      <c r="Y732">
        <f>LN((J732+M732+P732)/S732)</f>
        <v>-0.20271689729848336</v>
      </c>
      <c r="Z732">
        <f>LN((K732+N732+Q732)/T732)</f>
        <v>-0.43817514626213577</v>
      </c>
    </row>
    <row r="733" spans="1:26">
      <c r="A733" t="s">
        <v>10331</v>
      </c>
      <c r="B733" t="s">
        <v>10330</v>
      </c>
      <c r="C733" t="s">
        <v>10329</v>
      </c>
      <c r="D733" t="s">
        <v>8189</v>
      </c>
      <c r="E733" s="1">
        <v>54989.236591000001</v>
      </c>
      <c r="F733" s="1">
        <v>47714.895697</v>
      </c>
      <c r="G733" s="1">
        <v>45552.639260000004</v>
      </c>
      <c r="H733" s="1">
        <v>59944.845119999998</v>
      </c>
      <c r="I733" s="1">
        <v>2599.5032059999999</v>
      </c>
      <c r="J733" s="1">
        <v>3973.5738769999998</v>
      </c>
      <c r="K733" s="1">
        <v>491.4</v>
      </c>
      <c r="L733" s="1">
        <v>65670.369730999999</v>
      </c>
      <c r="M733" s="1">
        <v>154290.286681</v>
      </c>
      <c r="N733" s="1">
        <v>170150.73118599999</v>
      </c>
      <c r="O733" s="1">
        <v>3496.17364</v>
      </c>
      <c r="P733" s="1">
        <v>2167.0956339999998</v>
      </c>
      <c r="Q733" s="1">
        <v>1275.3871710000001</v>
      </c>
      <c r="R733" s="1">
        <v>102313.363881</v>
      </c>
      <c r="S733" s="1">
        <v>154234.816464</v>
      </c>
      <c r="T733" s="1">
        <v>244851.157744</v>
      </c>
      <c r="U733">
        <f>LN(ABS(F733-E733))</f>
        <v>8.8921084891724913</v>
      </c>
      <c r="V733">
        <f>LN(ABS(G733-F733))</f>
        <v>7.6789076021737479</v>
      </c>
      <c r="W733">
        <f>LN(ABS(H733-G733))</f>
        <v>9.5744420793079481</v>
      </c>
      <c r="X733">
        <f>LN((I733+L733+O733)/R733)</f>
        <v>-0.35462882334130869</v>
      </c>
      <c r="Y733">
        <f>LN((J733+M733+P733)/S733)</f>
        <v>3.9387447179931513E-2</v>
      </c>
      <c r="Z733">
        <f>LN((K733+N733+Q733)/T733)</f>
        <v>-0.35363568915858773</v>
      </c>
    </row>
    <row r="734" spans="1:26">
      <c r="A734" t="s">
        <v>10328</v>
      </c>
      <c r="B734" t="s">
        <v>10327</v>
      </c>
      <c r="C734" t="s">
        <v>10326</v>
      </c>
      <c r="D734" t="s">
        <v>8189</v>
      </c>
      <c r="E734" s="1">
        <v>7927.5667020000001</v>
      </c>
      <c r="F734" s="1">
        <v>10694.553076</v>
      </c>
      <c r="G734" s="1">
        <v>14289.339295</v>
      </c>
      <c r="H734" s="1">
        <v>17907.339709</v>
      </c>
      <c r="I734" s="1">
        <v>2060.5860320000002</v>
      </c>
      <c r="J734" s="1">
        <v>9023.5307389999998</v>
      </c>
      <c r="K734" s="1">
        <v>4206.4653820000003</v>
      </c>
      <c r="L734" s="1">
        <v>64954.916212999997</v>
      </c>
      <c r="M734" s="1">
        <v>84323.289183999994</v>
      </c>
      <c r="N734" s="1">
        <v>99513.396783999997</v>
      </c>
      <c r="O734" s="1">
        <v>1870.420237</v>
      </c>
      <c r="P734" s="1">
        <v>1284.3814870000001</v>
      </c>
      <c r="Q734" s="1">
        <v>1197.6201189999999</v>
      </c>
      <c r="R734" s="1">
        <v>67328.486812999996</v>
      </c>
      <c r="S734" s="1">
        <v>76800.703649999996</v>
      </c>
      <c r="T734" s="1">
        <v>90033.312460999994</v>
      </c>
      <c r="U734">
        <f>LN(ABS(F734-E734))</f>
        <v>7.9255140553078691</v>
      </c>
      <c r="V734">
        <f>LN(ABS(G734-F734))</f>
        <v>8.1872398021839032</v>
      </c>
      <c r="W734">
        <f>LN(ABS(H734-G734))</f>
        <v>8.193676780383095</v>
      </c>
      <c r="X734">
        <f>LN((I734+L734+O734)/R734)</f>
        <v>2.286841091281587E-2</v>
      </c>
      <c r="Y734">
        <f>LN((J734+M734+P734)/S734)</f>
        <v>0.20877344408663781</v>
      </c>
      <c r="Z734">
        <f>LN((K734+N734+Q734)/T734)</f>
        <v>0.1529944178881118</v>
      </c>
    </row>
    <row r="735" spans="1:26">
      <c r="A735" t="s">
        <v>10325</v>
      </c>
      <c r="B735" t="s">
        <v>10324</v>
      </c>
      <c r="C735" t="s">
        <v>10323</v>
      </c>
      <c r="D735" t="s">
        <v>8189</v>
      </c>
      <c r="E735" s="1">
        <v>70.685648999999998</v>
      </c>
      <c r="F735" s="1">
        <v>10296.309568000001</v>
      </c>
      <c r="G735" s="1">
        <v>15347.620272</v>
      </c>
      <c r="H735" s="1">
        <v>6141.5607330000003</v>
      </c>
      <c r="I735" s="1">
        <v>838.7944</v>
      </c>
      <c r="J735" s="1">
        <v>1028.3477399999999</v>
      </c>
      <c r="K735" s="1">
        <v>880.32068400000003</v>
      </c>
      <c r="L735" s="1">
        <v>18037.927984000002</v>
      </c>
      <c r="M735" s="1">
        <v>31078.295977000002</v>
      </c>
      <c r="N735" s="1">
        <v>19032.538226000001</v>
      </c>
      <c r="O735" s="1">
        <v>128.87167400000001</v>
      </c>
      <c r="P735" s="1">
        <v>85.174509999999998</v>
      </c>
      <c r="Q735" s="1">
        <v>57.709699000000001</v>
      </c>
      <c r="R735" s="1">
        <v>25111.952657000002</v>
      </c>
      <c r="S735" s="1">
        <v>56809.909412000001</v>
      </c>
      <c r="T735" s="1">
        <v>53688.312227000002</v>
      </c>
      <c r="U735">
        <f>LN(ABS(F735-E735))</f>
        <v>9.2326519980225257</v>
      </c>
      <c r="V735">
        <f>LN(ABS(G735-F735))</f>
        <v>8.5274030339398728</v>
      </c>
      <c r="W735">
        <f>LN(ABS(H735-G735))</f>
        <v>9.1276171917688309</v>
      </c>
      <c r="X735">
        <f>LN((I735+L735+O735)/R735)</f>
        <v>-0.27861057432647041</v>
      </c>
      <c r="Y735">
        <f>LN((J735+M735+P735)/S735)</f>
        <v>-0.56799844405509992</v>
      </c>
      <c r="Z735">
        <f>LN((K735+N735+Q735)/T735)</f>
        <v>-0.98893570823954269</v>
      </c>
    </row>
    <row r="736" spans="1:26">
      <c r="A736" t="s">
        <v>10322</v>
      </c>
      <c r="B736" t="s">
        <v>10321</v>
      </c>
      <c r="C736" t="s">
        <v>10320</v>
      </c>
      <c r="D736" t="s">
        <v>8189</v>
      </c>
      <c r="E736" s="1">
        <v>27116.777180000001</v>
      </c>
      <c r="F736" s="1">
        <v>53080.639647000004</v>
      </c>
      <c r="G736" s="1">
        <v>36894.821231000002</v>
      </c>
      <c r="H736" s="1">
        <v>31407.516499000001</v>
      </c>
      <c r="I736" s="1">
        <v>263.150238</v>
      </c>
      <c r="J736" s="1">
        <v>3784.5062830000002</v>
      </c>
      <c r="K736" s="1">
        <v>5302.5107840000001</v>
      </c>
      <c r="L736" s="1">
        <v>67551.567725999994</v>
      </c>
      <c r="M736" s="1">
        <v>53101.551368</v>
      </c>
      <c r="N736" s="1">
        <v>55978.585188999998</v>
      </c>
      <c r="O736" s="1">
        <v>1201.509607</v>
      </c>
      <c r="P736" s="1">
        <v>948.44088699999998</v>
      </c>
      <c r="Q736" s="1">
        <v>542.23951299999999</v>
      </c>
      <c r="R736" s="1">
        <v>289335.38167899998</v>
      </c>
      <c r="S736" s="1">
        <v>310059.829554</v>
      </c>
      <c r="T736" s="1">
        <v>291020.83532800002</v>
      </c>
      <c r="U736">
        <f>LN(ABS(F736-E736))</f>
        <v>10.164460945074163</v>
      </c>
      <c r="V736">
        <f>LN(ABS(G736-F736))</f>
        <v>9.6918907314087566</v>
      </c>
      <c r="W736">
        <f>LN(ABS(H736-G736))</f>
        <v>8.6101924726045098</v>
      </c>
      <c r="X736">
        <f>LN((I736+L736+O736)/R736)</f>
        <v>-1.4332448463682255</v>
      </c>
      <c r="Y736">
        <f>LN((J736+M736+P736)/S736)</f>
        <v>-1.6791798192716887</v>
      </c>
      <c r="Z736">
        <f>LN((K736+N736+Q736)/T736)</f>
        <v>-1.5491139736209614</v>
      </c>
    </row>
    <row r="737" spans="1:26">
      <c r="A737" t="s">
        <v>10319</v>
      </c>
      <c r="B737" t="s">
        <v>10318</v>
      </c>
      <c r="C737" t="s">
        <v>10317</v>
      </c>
      <c r="D737" t="s">
        <v>8189</v>
      </c>
      <c r="E737" s="1">
        <v>22329.999079000001</v>
      </c>
      <c r="F737" s="1">
        <v>22505.849847000001</v>
      </c>
      <c r="G737" s="1">
        <v>27058.507473999998</v>
      </c>
      <c r="H737" s="1">
        <v>30128.369352999998</v>
      </c>
      <c r="I737" s="1">
        <v>772.96795099999997</v>
      </c>
      <c r="J737" s="1">
        <v>482.86341199999998</v>
      </c>
      <c r="K737" s="1">
        <v>189.23578599999999</v>
      </c>
      <c r="L737" s="1">
        <v>48003.456603999999</v>
      </c>
      <c r="M737" s="1">
        <v>60339.048428000002</v>
      </c>
      <c r="N737" s="1">
        <v>72821.645050000006</v>
      </c>
      <c r="O737" s="1">
        <v>2329.0867349999999</v>
      </c>
      <c r="P737" s="1">
        <v>4820.2271300000002</v>
      </c>
      <c r="Q737" s="1">
        <v>4371.8679419999999</v>
      </c>
      <c r="R737" s="1">
        <v>79815.247436999998</v>
      </c>
      <c r="S737" s="1">
        <v>76319.980748999995</v>
      </c>
      <c r="T737" s="1">
        <v>95054.234574000002</v>
      </c>
      <c r="U737">
        <f>LN(ABS(F737-E737))</f>
        <v>5.169635726269</v>
      </c>
      <c r="V737">
        <f>LN(ABS(G737-F737))</f>
        <v>8.423466435274733</v>
      </c>
      <c r="W737">
        <f>LN(ABS(H737-G737))</f>
        <v>8.0293878490153912</v>
      </c>
      <c r="X737">
        <f>LN((I737+L737+O737)/R737)</f>
        <v>-0.44582221241598469</v>
      </c>
      <c r="Y737">
        <f>LN((J737+M737+P737)/S737)</f>
        <v>-0.15071692282821159</v>
      </c>
      <c r="Z737">
        <f>LN((K737+N737+Q737)/T737)</f>
        <v>-0.20568374720914392</v>
      </c>
    </row>
    <row r="738" spans="1:26">
      <c r="A738" t="s">
        <v>10316</v>
      </c>
      <c r="B738" t="s">
        <v>10315</v>
      </c>
      <c r="C738" t="s">
        <v>10314</v>
      </c>
      <c r="D738" t="s">
        <v>8189</v>
      </c>
      <c r="E738" s="1">
        <v>75286.678616999998</v>
      </c>
      <c r="F738" s="1">
        <v>80846.940533999994</v>
      </c>
      <c r="G738" s="1">
        <v>86420.895634</v>
      </c>
      <c r="H738" s="1">
        <v>100085.724287</v>
      </c>
      <c r="I738" s="1">
        <v>1498.4210499999999</v>
      </c>
      <c r="J738" s="1">
        <v>951.67200000000003</v>
      </c>
      <c r="K738" s="1">
        <v>2683.7939999999999</v>
      </c>
      <c r="L738" s="1">
        <v>38755.376572000001</v>
      </c>
      <c r="M738" s="1">
        <v>42535.754033999998</v>
      </c>
      <c r="N738" s="1">
        <v>58988.735968000001</v>
      </c>
      <c r="O738" s="1">
        <v>5927.1234050000003</v>
      </c>
      <c r="P738" s="1">
        <v>11860.869468000001</v>
      </c>
      <c r="Q738" s="1">
        <v>7292.7225179999996</v>
      </c>
      <c r="R738" s="1">
        <v>151637.62437800001</v>
      </c>
      <c r="S738" s="1">
        <v>156293.71678399999</v>
      </c>
      <c r="T738" s="1">
        <v>298180.48791899998</v>
      </c>
      <c r="U738">
        <f>LN(ABS(F738-E738))</f>
        <v>8.6234004935092106</v>
      </c>
      <c r="V738">
        <f>LN(ABS(G738-F738))</f>
        <v>8.6258601527529031</v>
      </c>
      <c r="W738">
        <f>LN(ABS(H738-G738))</f>
        <v>9.5225805591690271</v>
      </c>
      <c r="X738">
        <f>LN((I738+L738+O738)/R738)</f>
        <v>-1.1889268763184595</v>
      </c>
      <c r="Y738">
        <f>LN((J738+M738+P738)/S738)</f>
        <v>-1.0380911731255866</v>
      </c>
      <c r="Z738">
        <f>LN((K738+N738+Q738)/T738)</f>
        <v>-1.4640961767273719</v>
      </c>
    </row>
    <row r="739" spans="1:26">
      <c r="A739" t="s">
        <v>10313</v>
      </c>
      <c r="B739" t="s">
        <v>10312</v>
      </c>
      <c r="C739" t="s">
        <v>10311</v>
      </c>
      <c r="D739" t="s">
        <v>8189</v>
      </c>
      <c r="E739" s="1">
        <v>84496.289197999999</v>
      </c>
      <c r="F739" s="1">
        <v>165306.90053700001</v>
      </c>
      <c r="G739" s="1">
        <v>191098.89072</v>
      </c>
      <c r="H739" s="1">
        <v>191767.05707000001</v>
      </c>
      <c r="I739" s="1">
        <v>11386.305313000001</v>
      </c>
      <c r="J739" s="1">
        <v>10818.182455</v>
      </c>
      <c r="K739" s="1">
        <v>11163.643462</v>
      </c>
      <c r="L739" s="1">
        <v>123995.485088</v>
      </c>
      <c r="M739" s="1">
        <v>169475.42215500001</v>
      </c>
      <c r="N739" s="1">
        <v>222913.42913</v>
      </c>
      <c r="O739" s="1">
        <v>5583.5730489999996</v>
      </c>
      <c r="P739" s="1">
        <v>8499.9852420000007</v>
      </c>
      <c r="Q739" s="1">
        <v>6928.7721140000003</v>
      </c>
      <c r="R739" s="1">
        <v>413485.71123000002</v>
      </c>
      <c r="S739" s="1">
        <v>545111.96834200004</v>
      </c>
      <c r="T739" s="1">
        <v>671685.12947799999</v>
      </c>
      <c r="U739">
        <f>LN(ABS(F739-E739))</f>
        <v>11.299863564339331</v>
      </c>
      <c r="V739">
        <f>LN(ABS(G739-F739))</f>
        <v>10.157819264684383</v>
      </c>
      <c r="W739">
        <f>LN(ABS(H739-G739))</f>
        <v>6.5045371694807113</v>
      </c>
      <c r="X739">
        <f>LN((I739+L739+O739)/R739)</f>
        <v>-1.0761087472849256</v>
      </c>
      <c r="Y739">
        <f>LN((J739+M739+P739)/S739)</f>
        <v>-1.0603369189811533</v>
      </c>
      <c r="Z739">
        <f>LN((K739+N739+Q739)/T739)</f>
        <v>-1.0249684883027608</v>
      </c>
    </row>
    <row r="740" spans="1:26">
      <c r="A740" t="s">
        <v>10310</v>
      </c>
      <c r="B740" t="s">
        <v>10309</v>
      </c>
      <c r="C740" t="s">
        <v>10308</v>
      </c>
      <c r="D740" t="s">
        <v>8189</v>
      </c>
      <c r="E740" s="1">
        <v>33496.945500000002</v>
      </c>
      <c r="F740" s="1">
        <v>40502.914494999997</v>
      </c>
      <c r="G740" s="1">
        <v>32088.925468000001</v>
      </c>
      <c r="H740" s="1">
        <v>24193.026097999998</v>
      </c>
      <c r="I740" s="1">
        <v>1625.0505189999999</v>
      </c>
      <c r="J740" s="1">
        <v>215</v>
      </c>
      <c r="K740" s="1">
        <v>83.057130000000001</v>
      </c>
      <c r="L740" s="1">
        <v>26082.905643999999</v>
      </c>
      <c r="M740" s="1">
        <v>24590.478070000001</v>
      </c>
      <c r="N740" s="1">
        <v>20295.887087999999</v>
      </c>
      <c r="O740" s="1">
        <v>8966.1194909999995</v>
      </c>
      <c r="P740" s="1">
        <v>3908.621114</v>
      </c>
      <c r="Q740" s="1">
        <v>2723.3153040000002</v>
      </c>
      <c r="R740" s="1">
        <v>233237.86325900001</v>
      </c>
      <c r="S740" s="1">
        <v>176400.29169799999</v>
      </c>
      <c r="T740" s="1">
        <v>128750.104882</v>
      </c>
      <c r="U740">
        <f>LN(ABS(F740-E740))</f>
        <v>8.8545177782552038</v>
      </c>
      <c r="V740">
        <f>LN(ABS(G740-F740))</f>
        <v>9.0376509600136519</v>
      </c>
      <c r="W740">
        <f>LN(ABS(H740-G740))</f>
        <v>8.9740988366045489</v>
      </c>
      <c r="X740">
        <f>LN((I740+L740+O740)/R740)</f>
        <v>-1.8499886851829346</v>
      </c>
      <c r="Y740">
        <f>LN((J740+M740+P740)/S740)</f>
        <v>-1.8153675342850428</v>
      </c>
      <c r="Z740">
        <f>LN((K740+N740+Q740)/T740)</f>
        <v>-1.7179429266116029</v>
      </c>
    </row>
    <row r="741" spans="1:26">
      <c r="A741" t="s">
        <v>10307</v>
      </c>
      <c r="B741" t="s">
        <v>10306</v>
      </c>
      <c r="C741" t="s">
        <v>10305</v>
      </c>
      <c r="D741" t="s">
        <v>8189</v>
      </c>
      <c r="E741" s="1"/>
      <c r="F741" s="1"/>
      <c r="G741" s="1"/>
      <c r="H741" s="1"/>
      <c r="I741" s="1">
        <v>31</v>
      </c>
      <c r="J741" s="1"/>
      <c r="K741" s="1">
        <v>13.574999999999999</v>
      </c>
      <c r="L741" s="1">
        <v>22304.134548000002</v>
      </c>
      <c r="M741" s="1">
        <v>17998.819779000001</v>
      </c>
      <c r="N741" s="1">
        <v>17433.374954999999</v>
      </c>
      <c r="O741" s="1">
        <v>166.16906499999999</v>
      </c>
      <c r="P741" s="1">
        <v>154.62348800000001</v>
      </c>
      <c r="Q741" s="1">
        <v>258.92591199999998</v>
      </c>
      <c r="R741" s="1">
        <v>74545.566600000006</v>
      </c>
      <c r="S741" s="1">
        <v>65354.150999999998</v>
      </c>
      <c r="T741" s="1">
        <v>30617.190917</v>
      </c>
      <c r="U741" t="e">
        <f>LN(ABS(F741-E741))</f>
        <v>#NUM!</v>
      </c>
      <c r="V741" t="e">
        <f>LN(ABS(G741-F741))</f>
        <v>#NUM!</v>
      </c>
      <c r="W741" t="e">
        <f>LN(ABS(H741-G741))</f>
        <v>#NUM!</v>
      </c>
      <c r="X741">
        <f>LN((I741+L741+O741)/R741)</f>
        <v>-1.197837324741962</v>
      </c>
      <c r="Y741">
        <f>LN((J741+M741+P741)/S741)</f>
        <v>-1.2809607031649657</v>
      </c>
      <c r="Z741">
        <f>LN((K741+N741+Q741)/T741)</f>
        <v>-0.5476650915070107</v>
      </c>
    </row>
    <row r="742" spans="1:26">
      <c r="A742" t="s">
        <v>10304</v>
      </c>
      <c r="B742" t="s">
        <v>10303</v>
      </c>
      <c r="C742" t="s">
        <v>10302</v>
      </c>
      <c r="D742" t="s">
        <v>8189</v>
      </c>
      <c r="E742" s="1">
        <v>9970.7260480000004</v>
      </c>
      <c r="F742" s="1">
        <v>11678.898572</v>
      </c>
      <c r="G742" s="1">
        <v>12635.567067</v>
      </c>
      <c r="H742" s="1">
        <v>12473.417135</v>
      </c>
      <c r="I742" s="1">
        <v>14098.900725</v>
      </c>
      <c r="J742" s="1">
        <v>958.96809099999996</v>
      </c>
      <c r="K742" s="1">
        <v>1314.647782</v>
      </c>
      <c r="L742" s="1">
        <v>11069.01757</v>
      </c>
      <c r="M742" s="1">
        <v>9938.4315160000006</v>
      </c>
      <c r="N742" s="1">
        <v>11228.28795</v>
      </c>
      <c r="O742" s="1">
        <v>9554.5325780000003</v>
      </c>
      <c r="P742" s="1">
        <v>4333.1228460000002</v>
      </c>
      <c r="Q742" s="1">
        <v>4956.367467</v>
      </c>
      <c r="R742" s="1">
        <v>115491.670723</v>
      </c>
      <c r="S742" s="1">
        <v>75240.070114000002</v>
      </c>
      <c r="T742" s="1">
        <v>78256.512325000003</v>
      </c>
      <c r="U742">
        <f>LN(ABS(F742-E742))</f>
        <v>7.4431793786150937</v>
      </c>
      <c r="V742">
        <f>LN(ABS(G742-F742))</f>
        <v>6.8634569312335563</v>
      </c>
      <c r="W742">
        <f>LN(ABS(H742-G742))</f>
        <v>5.0885214133884551</v>
      </c>
      <c r="X742">
        <f>LN((I742+L742+O742)/R742)</f>
        <v>-1.2018119354481043</v>
      </c>
      <c r="Y742">
        <f>LN((J742+M742+P742)/S742)</f>
        <v>-1.5973824657828133</v>
      </c>
      <c r="Z742">
        <f>LN((K742+N742+Q742)/T742)</f>
        <v>-1.4978309876211839</v>
      </c>
    </row>
    <row r="743" spans="1:26">
      <c r="A743" t="s">
        <v>10301</v>
      </c>
      <c r="B743" t="s">
        <v>10300</v>
      </c>
      <c r="C743" t="s">
        <v>10299</v>
      </c>
      <c r="D743" t="s">
        <v>8189</v>
      </c>
      <c r="E743" s="1">
        <v>11442.520898000001</v>
      </c>
      <c r="F743" s="1">
        <v>20558.733407</v>
      </c>
      <c r="G743" s="1">
        <v>13183.612059999999</v>
      </c>
      <c r="H743" s="1">
        <v>17777.078242</v>
      </c>
      <c r="I743" s="1">
        <v>3689.5296669999998</v>
      </c>
      <c r="J743" s="1">
        <v>10928.2122</v>
      </c>
      <c r="K743" s="1">
        <v>10350.339178</v>
      </c>
      <c r="L743" s="1">
        <v>13519.826902000001</v>
      </c>
      <c r="M743" s="1">
        <v>16269.124086</v>
      </c>
      <c r="N743" s="1">
        <v>17191.811314999999</v>
      </c>
      <c r="O743" s="1">
        <v>181.699242</v>
      </c>
      <c r="P743" s="1">
        <v>219.61874399999999</v>
      </c>
      <c r="Q743" s="1">
        <v>1040.39435</v>
      </c>
      <c r="R743" s="1">
        <v>101204.268117</v>
      </c>
      <c r="S743" s="1">
        <v>92823.618260000003</v>
      </c>
      <c r="T743" s="1">
        <v>86857.064077000003</v>
      </c>
      <c r="U743">
        <f>LN(ABS(F743-E743))</f>
        <v>9.1178097017437096</v>
      </c>
      <c r="V743">
        <f>LN(ABS(G743-F743))</f>
        <v>8.9058676349031671</v>
      </c>
      <c r="W743">
        <f>LN(ABS(H743-G743))</f>
        <v>8.4323901775422634</v>
      </c>
      <c r="X743">
        <f>LN((I743+L743+O743)/R743)</f>
        <v>-1.7611848908239751</v>
      </c>
      <c r="Y743">
        <f>LN((J743+M743+P743)/S743)</f>
        <v>-1.2195394957891732</v>
      </c>
      <c r="Z743">
        <f>LN((K743+N743+Q743)/T743)</f>
        <v>-1.1114676145724092</v>
      </c>
    </row>
    <row r="744" spans="1:26">
      <c r="A744" t="s">
        <v>10298</v>
      </c>
      <c r="B744" t="s">
        <v>10297</v>
      </c>
      <c r="C744" t="s">
        <v>10296</v>
      </c>
      <c r="D744" t="s">
        <v>8189</v>
      </c>
      <c r="E744" s="1">
        <v>74673.033261000004</v>
      </c>
      <c r="F744" s="1">
        <v>110983.424527</v>
      </c>
      <c r="G744" s="1">
        <v>114715.686433</v>
      </c>
      <c r="H744" s="1">
        <v>100996.649229</v>
      </c>
      <c r="I744" s="1">
        <v>47698.428799000001</v>
      </c>
      <c r="J744" s="1">
        <v>21305.231306000001</v>
      </c>
      <c r="K744" s="1">
        <v>5953.7156139999997</v>
      </c>
      <c r="L744" s="1">
        <v>96072.988912999994</v>
      </c>
      <c r="M744" s="1">
        <v>90560.884911000001</v>
      </c>
      <c r="N744" s="1">
        <v>77018.872931000005</v>
      </c>
      <c r="O744" s="1">
        <v>4020.112795</v>
      </c>
      <c r="P744" s="1">
        <v>3362.7364680000001</v>
      </c>
      <c r="Q744" s="1">
        <v>2807.7124640000002</v>
      </c>
      <c r="R744" s="1">
        <v>383835.749962</v>
      </c>
      <c r="S744" s="1">
        <v>337713.28513400001</v>
      </c>
      <c r="T744" s="1">
        <v>353680.63864600001</v>
      </c>
      <c r="U744">
        <f>LN(ABS(F744-E744))</f>
        <v>10.499859240059495</v>
      </c>
      <c r="V744">
        <f>LN(ABS(G744-F744))</f>
        <v>8.2247697379614326</v>
      </c>
      <c r="W744">
        <f>LN(ABS(H744-G744))</f>
        <v>9.5265397241819514</v>
      </c>
      <c r="X744">
        <f>LN((I744+L744+O744)/R744)</f>
        <v>-0.95441202347864784</v>
      </c>
      <c r="Y744">
        <f>LN((J744+M744+P744)/S744)</f>
        <v>-1.075277092427444</v>
      </c>
      <c r="Z744">
        <f>LN((K744+N744+Q744)/T744)</f>
        <v>-1.4166049670694414</v>
      </c>
    </row>
    <row r="745" spans="1:26">
      <c r="A745" t="s">
        <v>10295</v>
      </c>
      <c r="B745" t="s">
        <v>10294</v>
      </c>
      <c r="C745" t="s">
        <v>10293</v>
      </c>
      <c r="D745" t="s">
        <v>8189</v>
      </c>
      <c r="E745" s="1">
        <v>11052.674815</v>
      </c>
      <c r="F745" s="1">
        <v>14968.704279</v>
      </c>
      <c r="G745" s="1">
        <v>12037.397758999999</v>
      </c>
      <c r="H745" s="1">
        <v>11672.604229</v>
      </c>
      <c r="I745" s="1"/>
      <c r="J745" s="1"/>
      <c r="K745" s="1"/>
      <c r="L745" s="1">
        <v>13618.844622000001</v>
      </c>
      <c r="M745" s="1">
        <v>21495.417990999998</v>
      </c>
      <c r="N745" s="1">
        <v>7310.7158849999996</v>
      </c>
      <c r="O745" s="1">
        <v>100.63675499999999</v>
      </c>
      <c r="P745" s="1">
        <v>253.295141</v>
      </c>
      <c r="Q745" s="1">
        <v>45.442343000000001</v>
      </c>
      <c r="R745" s="1">
        <v>69846.468638000006</v>
      </c>
      <c r="S745" s="1">
        <v>81575.181435000006</v>
      </c>
      <c r="T745" s="1">
        <v>65449.348698000002</v>
      </c>
      <c r="U745">
        <f>LN(ABS(F745-E745))</f>
        <v>8.2728335276261813</v>
      </c>
      <c r="V745">
        <f>LN(ABS(G745-F745))</f>
        <v>7.9832035138850292</v>
      </c>
      <c r="W745">
        <f>LN(ABS(H745-G745))</f>
        <v>5.8993315222972793</v>
      </c>
      <c r="X745">
        <f>LN((I745+L745+O745)/R745)</f>
        <v>-1.6274827069882407</v>
      </c>
      <c r="Y745">
        <f>LN((J745+M745+P745)/S745)</f>
        <v>-1.3219704771869984</v>
      </c>
      <c r="Z745">
        <f>LN((K745+N745+Q745)/T745)</f>
        <v>-2.185738724597571</v>
      </c>
    </row>
    <row r="746" spans="1:26">
      <c r="A746" t="s">
        <v>10292</v>
      </c>
      <c r="B746" t="s">
        <v>10291</v>
      </c>
      <c r="C746" t="s">
        <v>10290</v>
      </c>
      <c r="D746" t="s">
        <v>8189</v>
      </c>
      <c r="E746" s="1">
        <v>34057.368152000003</v>
      </c>
      <c r="F746" s="1">
        <v>57782.835586000001</v>
      </c>
      <c r="G746" s="1">
        <v>74828.237028999996</v>
      </c>
      <c r="H746" s="1">
        <v>64284.062772999998</v>
      </c>
      <c r="I746" s="1">
        <v>11021.622539</v>
      </c>
      <c r="J746" s="1">
        <v>5862.8631109999997</v>
      </c>
      <c r="K746" s="1">
        <v>3138.0245460000001</v>
      </c>
      <c r="L746" s="1">
        <v>56089.511102999997</v>
      </c>
      <c r="M746" s="1">
        <v>70290.259628</v>
      </c>
      <c r="N746" s="1">
        <v>60641.107557000003</v>
      </c>
      <c r="O746" s="1">
        <v>3163.1391899999999</v>
      </c>
      <c r="P746" s="1">
        <v>3646.9544689999998</v>
      </c>
      <c r="Q746" s="1">
        <v>2616.022688</v>
      </c>
      <c r="R746" s="1">
        <v>271304.28078299999</v>
      </c>
      <c r="S746" s="1">
        <v>295962.132927</v>
      </c>
      <c r="T746" s="1">
        <v>254162.342217</v>
      </c>
      <c r="U746">
        <f>LN(ABS(F746-E746))</f>
        <v>10.074304325454749</v>
      </c>
      <c r="V746">
        <f>LN(ABS(G746-F746))</f>
        <v>9.7436357362453787</v>
      </c>
      <c r="W746">
        <f>LN(ABS(H746-G746))</f>
        <v>9.2633287831611124</v>
      </c>
      <c r="X746">
        <f>LN((I746+L746+O746)/R746)</f>
        <v>-1.3508352290448267</v>
      </c>
      <c r="Y746">
        <f>LN((J746+M746+P746)/S746)</f>
        <v>-1.3107070448656415</v>
      </c>
      <c r="Z746">
        <f>LN((K746+N746+Q746)/T746)</f>
        <v>-1.3423491216356298</v>
      </c>
    </row>
    <row r="747" spans="1:26">
      <c r="A747" t="s">
        <v>10289</v>
      </c>
      <c r="B747" t="s">
        <v>10288</v>
      </c>
      <c r="C747" t="s">
        <v>10287</v>
      </c>
      <c r="D747" t="s">
        <v>8189</v>
      </c>
      <c r="E747" s="1">
        <v>490.61900500000002</v>
      </c>
      <c r="F747" s="1">
        <v>544.50185399999998</v>
      </c>
      <c r="G747" s="1">
        <v>775.50397399999997</v>
      </c>
      <c r="H747" s="1">
        <v>756.90355699999998</v>
      </c>
      <c r="I747" s="1"/>
      <c r="J747" s="1"/>
      <c r="K747" s="1"/>
      <c r="L747" s="1">
        <v>19635.950090999999</v>
      </c>
      <c r="M747" s="1">
        <v>70301.136824999994</v>
      </c>
      <c r="N747" s="1">
        <v>115959.40983999999</v>
      </c>
      <c r="O747" s="1">
        <v>354.39383600000002</v>
      </c>
      <c r="P747" s="1">
        <v>542.93538799999999</v>
      </c>
      <c r="Q747" s="1">
        <v>499.28514799999999</v>
      </c>
      <c r="R747" s="1">
        <v>78492.707297999994</v>
      </c>
      <c r="S747" s="1">
        <v>98109.619147999998</v>
      </c>
      <c r="T747" s="1">
        <v>137190.676007</v>
      </c>
      <c r="U747">
        <f>LN(ABS(F747-E747))</f>
        <v>3.9868122269074133</v>
      </c>
      <c r="V747">
        <f>LN(ABS(G747-F747))</f>
        <v>5.4424268879688578</v>
      </c>
      <c r="W747">
        <f>LN(ABS(H747-G747))</f>
        <v>2.9231839998226841</v>
      </c>
      <c r="X747">
        <f>LN((I747+L747+O747)/R747)</f>
        <v>-1.3677563664936272</v>
      </c>
      <c r="Y747">
        <f>LN((J747+M747+P747)/S747)</f>
        <v>-0.3256041203620727</v>
      </c>
      <c r="Z747">
        <f>LN((K747+N747+Q747)/T747)</f>
        <v>-0.16383509317079742</v>
      </c>
    </row>
    <row r="748" spans="1:26">
      <c r="A748" t="s">
        <v>10286</v>
      </c>
      <c r="B748" t="s">
        <v>10285</v>
      </c>
      <c r="C748" t="s">
        <v>10284</v>
      </c>
      <c r="D748" t="s">
        <v>8189</v>
      </c>
      <c r="E748" s="1">
        <v>3598.6808970000002</v>
      </c>
      <c r="F748" s="1">
        <v>2106.669022</v>
      </c>
      <c r="G748" s="1">
        <v>4364.6007129999998</v>
      </c>
      <c r="H748" s="1">
        <v>2306.3723709999999</v>
      </c>
      <c r="I748" s="1">
        <v>370.78379699999999</v>
      </c>
      <c r="J748" s="1">
        <v>1619.466111</v>
      </c>
      <c r="K748" s="1">
        <v>802.44280200000003</v>
      </c>
      <c r="L748" s="1">
        <v>65194.485132000002</v>
      </c>
      <c r="M748" s="1">
        <v>102575.976499</v>
      </c>
      <c r="N748" s="1">
        <v>134614.54818400001</v>
      </c>
      <c r="O748" s="1">
        <v>4042.1767749999999</v>
      </c>
      <c r="P748" s="1">
        <v>4586.3989220000003</v>
      </c>
      <c r="Q748" s="1">
        <v>4955.6508869999998</v>
      </c>
      <c r="R748" s="1">
        <v>146205.55521699999</v>
      </c>
      <c r="S748" s="1">
        <v>143539.865616</v>
      </c>
      <c r="T748" s="1">
        <v>159869.81686600001</v>
      </c>
      <c r="U748">
        <f>LN(ABS(F748-E748))</f>
        <v>7.307880739847314</v>
      </c>
      <c r="V748">
        <f>LN(ABS(G748-F748))</f>
        <v>7.7222044922590927</v>
      </c>
      <c r="W748">
        <f>LN(ABS(H748-G748))</f>
        <v>7.6296008635918966</v>
      </c>
      <c r="X748">
        <f>LN((I748+L748+O748)/R748)</f>
        <v>-0.74214200384976803</v>
      </c>
      <c r="Y748">
        <f>LN((J748+M748+P748)/S748)</f>
        <v>-0.27726838297953488</v>
      </c>
      <c r="Z748">
        <f>LN((K748+N748+Q748)/T748)</f>
        <v>-0.13005922530799136</v>
      </c>
    </row>
    <row r="749" spans="1:26">
      <c r="A749" t="s">
        <v>10283</v>
      </c>
      <c r="B749" t="s">
        <v>10282</v>
      </c>
      <c r="C749" t="s">
        <v>10281</v>
      </c>
      <c r="D749" t="s">
        <v>8189</v>
      </c>
      <c r="E749" s="1">
        <v>53400.782246000002</v>
      </c>
      <c r="F749" s="1">
        <v>40469.681941000003</v>
      </c>
      <c r="G749" s="1">
        <v>61917.061051999997</v>
      </c>
      <c r="H749" s="1">
        <v>53693.205113000004</v>
      </c>
      <c r="I749" s="1">
        <v>262.22246999999999</v>
      </c>
      <c r="J749" s="1">
        <v>2776.582574</v>
      </c>
      <c r="K749" s="1">
        <v>2752.0434890000001</v>
      </c>
      <c r="L749" s="1">
        <v>36187.217895000002</v>
      </c>
      <c r="M749" s="1">
        <v>53772.405286000001</v>
      </c>
      <c r="N749" s="1">
        <v>60739.228486</v>
      </c>
      <c r="O749" s="1">
        <v>2415.6568550000002</v>
      </c>
      <c r="P749" s="1">
        <v>3553.9576670000001</v>
      </c>
      <c r="Q749" s="1">
        <v>2669.3281870000001</v>
      </c>
      <c r="R749" s="1">
        <v>167419.725233</v>
      </c>
      <c r="S749" s="1">
        <v>140391.71321799999</v>
      </c>
      <c r="T749" s="1">
        <v>145424.943574</v>
      </c>
      <c r="U749">
        <f>LN(ABS(F749-E749))</f>
        <v>9.4673905652064523</v>
      </c>
      <c r="V749">
        <f>LN(ABS(G749-F749))</f>
        <v>9.9733577309234835</v>
      </c>
      <c r="W749">
        <f>LN(ABS(H749-G749))</f>
        <v>9.014794470396577</v>
      </c>
      <c r="X749">
        <f>LN((I749+L749+O749)/R749)</f>
        <v>-1.46040737988818</v>
      </c>
      <c r="Y749">
        <f>LN((J749+M749+P749)/S749)</f>
        <v>-0.84837761641318477</v>
      </c>
      <c r="Z749">
        <f>LN((K749+N749+Q749)/T749)</f>
        <v>-0.78757497974246415</v>
      </c>
    </row>
    <row r="750" spans="1:26">
      <c r="A750" t="s">
        <v>10280</v>
      </c>
      <c r="B750" t="s">
        <v>10279</v>
      </c>
      <c r="C750" t="s">
        <v>10278</v>
      </c>
      <c r="D750" t="s">
        <v>8189</v>
      </c>
      <c r="E750" s="1">
        <v>11780.38154</v>
      </c>
      <c r="F750" s="1">
        <v>19492.680807000001</v>
      </c>
      <c r="G750" s="1">
        <v>22599.065396000002</v>
      </c>
      <c r="H750" s="1">
        <v>25188.921754999999</v>
      </c>
      <c r="I750" s="1">
        <v>3971.3629689999998</v>
      </c>
      <c r="J750" s="1">
        <v>4400.691339</v>
      </c>
      <c r="K750" s="1">
        <v>3915.6367850000001</v>
      </c>
      <c r="L750" s="1">
        <v>29705.180359999998</v>
      </c>
      <c r="M750" s="1">
        <v>38803.053085</v>
      </c>
      <c r="N750" s="1">
        <v>44131.366196000003</v>
      </c>
      <c r="O750" s="1">
        <v>333.95256999999998</v>
      </c>
      <c r="P750" s="1">
        <v>250.943018</v>
      </c>
      <c r="Q750" s="1">
        <v>362.38726300000002</v>
      </c>
      <c r="R750" s="1">
        <v>72183.145680999995</v>
      </c>
      <c r="S750" s="1">
        <v>91594.736346999998</v>
      </c>
      <c r="T750" s="1">
        <v>97964.313592000006</v>
      </c>
      <c r="U750">
        <f>LN(ABS(F750-E750))</f>
        <v>8.9505716409057303</v>
      </c>
      <c r="V750">
        <f>LN(ABS(G750-F750))</f>
        <v>8.0412148173569928</v>
      </c>
      <c r="W750">
        <f>LN(ABS(H750-G750))</f>
        <v>7.8593576933100682</v>
      </c>
      <c r="X750">
        <f>LN((I750+L750+O750)/R750)</f>
        <v>-0.75253739943726516</v>
      </c>
      <c r="Y750">
        <f>LN((J750+M750+P750)/S750)</f>
        <v>-0.74565507938682696</v>
      </c>
      <c r="Z750">
        <f>LN((K750+N750+Q750)/T750)</f>
        <v>-0.70490945712231379</v>
      </c>
    </row>
    <row r="751" spans="1:26">
      <c r="A751" t="s">
        <v>10277</v>
      </c>
      <c r="B751" t="s">
        <v>10276</v>
      </c>
      <c r="C751" t="s">
        <v>10275</v>
      </c>
      <c r="D751" t="s">
        <v>8189</v>
      </c>
      <c r="E751" s="1">
        <v>3965.378706</v>
      </c>
      <c r="F751" s="1">
        <v>5257.5524480000004</v>
      </c>
      <c r="G751" s="1">
        <v>5413.6047850000004</v>
      </c>
      <c r="H751" s="1">
        <v>4865.340193</v>
      </c>
      <c r="I751" s="1">
        <v>123.349689</v>
      </c>
      <c r="J751" s="1">
        <v>45.595680000000002</v>
      </c>
      <c r="K751" s="1"/>
      <c r="L751" s="1">
        <v>14180.480783999999</v>
      </c>
      <c r="M751" s="1">
        <v>13963.129539</v>
      </c>
      <c r="N751" s="1">
        <v>12261.461327000001</v>
      </c>
      <c r="O751" s="1">
        <v>91.456688999999997</v>
      </c>
      <c r="P751" s="1">
        <v>501.39816400000001</v>
      </c>
      <c r="Q751" s="1">
        <v>491.05051600000002</v>
      </c>
      <c r="R751" s="1">
        <v>40360.740187000003</v>
      </c>
      <c r="S751" s="1">
        <v>40372.775372999997</v>
      </c>
      <c r="T751" s="1">
        <v>37473.072741999997</v>
      </c>
      <c r="U751">
        <f>LN(ABS(F751-E751))</f>
        <v>7.1640811505337618</v>
      </c>
      <c r="V751">
        <f>LN(ABS(G751-F751))</f>
        <v>5.0501914445738905</v>
      </c>
      <c r="W751">
        <f>LN(ABS(H751-G751))</f>
        <v>6.306758002538885</v>
      </c>
      <c r="X751">
        <f>LN((I751+L751+O751)/R751)</f>
        <v>-1.0309566623383091</v>
      </c>
      <c r="Y751">
        <f>LN((J751+M751+P751)/S751)</f>
        <v>-1.0233091107360583</v>
      </c>
      <c r="Z751">
        <f>LN((K751+N751+Q751)/T751)</f>
        <v>-1.0778943553391529</v>
      </c>
    </row>
    <row r="752" spans="1:26">
      <c r="A752" t="s">
        <v>10274</v>
      </c>
      <c r="B752" t="s">
        <v>10273</v>
      </c>
      <c r="C752" t="s">
        <v>10272</v>
      </c>
      <c r="D752" t="s">
        <v>8189</v>
      </c>
      <c r="E752" s="1">
        <v>55915.682868000004</v>
      </c>
      <c r="F752" s="1">
        <v>49443.898438999997</v>
      </c>
      <c r="G752" s="1">
        <v>38063.067855000001</v>
      </c>
      <c r="H752" s="1">
        <v>7061.9395699999995</v>
      </c>
      <c r="I752" s="1"/>
      <c r="J752" s="1"/>
      <c r="K752" s="1">
        <v>3446.277822</v>
      </c>
      <c r="L752" s="1">
        <v>31399.904109999999</v>
      </c>
      <c r="M752" s="1">
        <v>14416.051912000001</v>
      </c>
      <c r="N752" s="1">
        <v>13077.677170000001</v>
      </c>
      <c r="O752" s="1">
        <v>1911.1431090000001</v>
      </c>
      <c r="P752" s="1">
        <v>817.03404499999999</v>
      </c>
      <c r="Q752" s="1">
        <v>496.60924599999998</v>
      </c>
      <c r="R752" s="1">
        <v>62439.354801000001</v>
      </c>
      <c r="S752" s="1">
        <v>48302.504787999998</v>
      </c>
      <c r="T752" s="1">
        <v>23694.11059</v>
      </c>
      <c r="U752">
        <f>LN(ABS(F752-E752))</f>
        <v>8.7752071499326689</v>
      </c>
      <c r="V752">
        <f>LN(ABS(G752-F752))</f>
        <v>9.3396856913086914</v>
      </c>
      <c r="W752">
        <f>LN(ABS(H752-G752))</f>
        <v>10.341778879095276</v>
      </c>
      <c r="X752">
        <f>LN((I752+L752+O752)/R752)</f>
        <v>-0.62830667220165437</v>
      </c>
      <c r="Y752">
        <f>LN((J752+M752+P752)/S752)</f>
        <v>-1.1540136483251158</v>
      </c>
      <c r="Z752">
        <f>LN((K752+N752+Q752)/T752)</f>
        <v>-0.33080424488343718</v>
      </c>
    </row>
    <row r="753" spans="1:26">
      <c r="A753" t="s">
        <v>10271</v>
      </c>
      <c r="B753" t="s">
        <v>10270</v>
      </c>
      <c r="C753" t="s">
        <v>10269</v>
      </c>
      <c r="D753" t="s">
        <v>8189</v>
      </c>
      <c r="E753" s="1">
        <v>10249.076853</v>
      </c>
      <c r="F753" s="1">
        <v>13338.189306</v>
      </c>
      <c r="G753" s="1">
        <v>12407.228015000001</v>
      </c>
      <c r="H753" s="1">
        <v>11649.812977</v>
      </c>
      <c r="I753" s="1"/>
      <c r="J753" s="1"/>
      <c r="K753" s="1">
        <v>0</v>
      </c>
      <c r="L753" s="1">
        <v>11604.712145</v>
      </c>
      <c r="M753" s="1">
        <v>10433.305407</v>
      </c>
      <c r="N753" s="1">
        <v>10387.166716</v>
      </c>
      <c r="O753" s="1">
        <v>17.452005</v>
      </c>
      <c r="P753" s="1">
        <v>55.854106000000002</v>
      </c>
      <c r="Q753" s="1">
        <v>29.987794000000001</v>
      </c>
      <c r="R753" s="1">
        <v>40076.112813</v>
      </c>
      <c r="S753" s="1">
        <v>39094.624726000002</v>
      </c>
      <c r="T753" s="1">
        <v>35554.414692999999</v>
      </c>
      <c r="U753">
        <f>LN(ABS(F753-E753))</f>
        <v>8.0356390965939326</v>
      </c>
      <c r="V753">
        <f>LN(ABS(G753-F753))</f>
        <v>6.8362176985394285</v>
      </c>
      <c r="W753">
        <f>LN(ABS(H753-G753))</f>
        <v>6.6299113700368979</v>
      </c>
      <c r="X753">
        <f>LN((I753+L753+O753)/R753)</f>
        <v>-1.237866488741399</v>
      </c>
      <c r="Y753">
        <f>LN((J753+M753+P753)/S753)</f>
        <v>-1.3156426859924606</v>
      </c>
      <c r="Z753">
        <f>LN((K753+N753+Q753)/T753)</f>
        <v>-1.2276104118057147</v>
      </c>
    </row>
    <row r="754" spans="1:26">
      <c r="A754" t="s">
        <v>10268</v>
      </c>
      <c r="B754" t="s">
        <v>10267</v>
      </c>
      <c r="C754" t="s">
        <v>10266</v>
      </c>
      <c r="D754" t="s">
        <v>8189</v>
      </c>
      <c r="E754" s="1">
        <v>39855.119508000003</v>
      </c>
      <c r="F754" s="1">
        <v>48081.812933000001</v>
      </c>
      <c r="G754" s="1">
        <v>47866.901438000001</v>
      </c>
      <c r="H754" s="1">
        <v>56127.934298</v>
      </c>
      <c r="I754" s="1">
        <v>1260.9931469999999</v>
      </c>
      <c r="J754" s="1">
        <v>2920.5513350000001</v>
      </c>
      <c r="K754" s="1">
        <v>3137.431255</v>
      </c>
      <c r="L754" s="1">
        <v>18371.262739999998</v>
      </c>
      <c r="M754" s="1">
        <v>19584.792863999999</v>
      </c>
      <c r="N754" s="1">
        <v>47638.512337</v>
      </c>
      <c r="O754" s="1">
        <v>17685.857620999999</v>
      </c>
      <c r="P754" s="1">
        <v>15693.168733</v>
      </c>
      <c r="Q754" s="1">
        <v>12455.06522</v>
      </c>
      <c r="R754" s="1">
        <v>237832.30453600001</v>
      </c>
      <c r="S754" s="1">
        <v>247425.93916800001</v>
      </c>
      <c r="T754" s="1">
        <v>257106.524317</v>
      </c>
      <c r="U754">
        <f>LN(ABS(F754-E754))</f>
        <v>9.0151394419796365</v>
      </c>
      <c r="V754">
        <f>LN(ABS(G754-F754))</f>
        <v>5.3702262922132737</v>
      </c>
      <c r="W754">
        <f>LN(ABS(H754-G754))</f>
        <v>9.0193049022812612</v>
      </c>
      <c r="X754">
        <f>LN((I754+L754+O754)/R754)</f>
        <v>-1.8520869969198135</v>
      </c>
      <c r="Y754">
        <f>LN((J754+M754+P754)/S754)</f>
        <v>-1.8683147151708446</v>
      </c>
      <c r="Z754">
        <f>LN((K754+N754+Q754)/T754)</f>
        <v>-1.40269566393815</v>
      </c>
    </row>
    <row r="755" spans="1:26">
      <c r="A755" t="s">
        <v>10265</v>
      </c>
      <c r="B755" t="s">
        <v>10264</v>
      </c>
      <c r="C755" t="s">
        <v>10263</v>
      </c>
      <c r="D755" t="s">
        <v>8189</v>
      </c>
      <c r="E755" s="1">
        <v>4272.112349</v>
      </c>
      <c r="F755" s="1">
        <v>4685.994447</v>
      </c>
      <c r="G755" s="1">
        <v>4265.3332710000004</v>
      </c>
      <c r="H755" s="1">
        <v>3901.6992850000001</v>
      </c>
      <c r="I755" s="1">
        <v>38</v>
      </c>
      <c r="J755" s="1"/>
      <c r="K755" s="1"/>
      <c r="L755" s="1">
        <v>10248.256364000001</v>
      </c>
      <c r="M755" s="1">
        <v>12733.320938999999</v>
      </c>
      <c r="N755" s="1">
        <v>11810.799126</v>
      </c>
      <c r="O755" s="1">
        <v>405.05227000000002</v>
      </c>
      <c r="P755" s="1">
        <v>583.619505</v>
      </c>
      <c r="Q755" s="1">
        <v>733.75631599999997</v>
      </c>
      <c r="R755" s="1">
        <v>19683.791680999999</v>
      </c>
      <c r="S755" s="1">
        <v>22360.779227999999</v>
      </c>
      <c r="T755" s="1">
        <v>25598.510560999999</v>
      </c>
      <c r="U755">
        <f>LN(ABS(F755-E755))</f>
        <v>6.0255811458260577</v>
      </c>
      <c r="V755">
        <f>LN(ABS(G755-F755))</f>
        <v>6.0418277020499263</v>
      </c>
      <c r="W755">
        <f>LN(ABS(H755-G755))</f>
        <v>5.8961478287822819</v>
      </c>
      <c r="X755">
        <f>LN((I755+L755+O755)/R755)</f>
        <v>-0.61036440558801552</v>
      </c>
      <c r="Y755">
        <f>LN((J755+M755+P755)/S755)</f>
        <v>-0.51827155454308138</v>
      </c>
      <c r="Z755">
        <f>LN((K755+N755+Q755)/T755)</f>
        <v>-0.71324742645806938</v>
      </c>
    </row>
    <row r="756" spans="1:26">
      <c r="A756" t="s">
        <v>10262</v>
      </c>
      <c r="B756" t="s">
        <v>10261</v>
      </c>
      <c r="C756" t="s">
        <v>10260</v>
      </c>
      <c r="D756" t="s">
        <v>8189</v>
      </c>
      <c r="E756" s="1">
        <v>1884.7811569999999</v>
      </c>
      <c r="F756" s="1">
        <v>7772.4717899999996</v>
      </c>
      <c r="G756" s="1">
        <v>26602.670238999999</v>
      </c>
      <c r="H756" s="1">
        <v>79106.971445000003</v>
      </c>
      <c r="I756" s="1">
        <v>72069.225130000006</v>
      </c>
      <c r="J756" s="1">
        <v>71181.784453</v>
      </c>
      <c r="K756" s="1">
        <v>57878.605746000001</v>
      </c>
      <c r="L756" s="1">
        <v>194279.3498</v>
      </c>
      <c r="M756" s="1">
        <v>204482.99183499999</v>
      </c>
      <c r="N756" s="1">
        <v>211329.586633</v>
      </c>
      <c r="O756" s="1">
        <v>39063.538768999999</v>
      </c>
      <c r="P756" s="1">
        <v>19639.172869999999</v>
      </c>
      <c r="Q756" s="1">
        <v>24114.371654999999</v>
      </c>
      <c r="R756" s="1">
        <v>861597.78679599997</v>
      </c>
      <c r="S756" s="1">
        <v>1154997.5950470001</v>
      </c>
      <c r="T756" s="1">
        <v>974230.71957299998</v>
      </c>
      <c r="U756">
        <f>LN(ABS(F756-E756))</f>
        <v>8.6806191170786082</v>
      </c>
      <c r="V756">
        <f>LN(ABS(G756-F756))</f>
        <v>9.8432171605760139</v>
      </c>
      <c r="W756">
        <f>LN(ABS(H756-G756))</f>
        <v>10.868650372957156</v>
      </c>
      <c r="X756">
        <f>LN((I756+L756+O756)/R756)</f>
        <v>-1.0371265001007683</v>
      </c>
      <c r="Y756">
        <f>LN((J756+M756+P756)/S756)</f>
        <v>-1.3638483787066547</v>
      </c>
      <c r="Z756">
        <f>LN((K756+N756+Q756)/T756)</f>
        <v>-1.200375249393248</v>
      </c>
    </row>
    <row r="757" spans="1:26">
      <c r="A757" t="s">
        <v>10259</v>
      </c>
      <c r="B757" t="s">
        <v>10258</v>
      </c>
      <c r="C757" t="s">
        <v>10257</v>
      </c>
      <c r="D757" t="s">
        <v>8189</v>
      </c>
      <c r="E757" s="1">
        <v>13482.559884</v>
      </c>
      <c r="F757" s="1">
        <v>11669.833436999999</v>
      </c>
      <c r="G757" s="1">
        <v>21578.718873999998</v>
      </c>
      <c r="H757" s="1">
        <v>9835.1829409999991</v>
      </c>
      <c r="I757" s="1"/>
      <c r="J757" s="1">
        <v>1689.5978399999999</v>
      </c>
      <c r="K757" s="1">
        <v>4574.8683140000003</v>
      </c>
      <c r="L757" s="1">
        <v>45433.395722000001</v>
      </c>
      <c r="M757" s="1">
        <v>49591.162970999998</v>
      </c>
      <c r="N757" s="1">
        <v>65006.271113000003</v>
      </c>
      <c r="O757" s="1">
        <v>1587.1333649999999</v>
      </c>
      <c r="P757" s="1">
        <v>581.324028</v>
      </c>
      <c r="Q757" s="1">
        <v>444.53387199999997</v>
      </c>
      <c r="R757" s="1">
        <v>66989.137789</v>
      </c>
      <c r="S757" s="1">
        <v>70360.683432000005</v>
      </c>
      <c r="T757" s="1">
        <v>110278.042694</v>
      </c>
      <c r="U757">
        <f>LN(ABS(F757-E757))</f>
        <v>7.502587315200806</v>
      </c>
      <c r="V757">
        <f>LN(ABS(G757-F757))</f>
        <v>9.2011871524823263</v>
      </c>
      <c r="W757">
        <f>LN(ABS(H757-G757))</f>
        <v>9.3710582348317235</v>
      </c>
      <c r="X757">
        <f>LN((I757+L757+O757)/R757)</f>
        <v>-0.35394618826486457</v>
      </c>
      <c r="Y757">
        <f>LN((J757+M757+P757)/S757)</f>
        <v>-0.30504665258763874</v>
      </c>
      <c r="Z757">
        <f>LN((K757+N757+Q757)/T757)</f>
        <v>-0.4541429012620955</v>
      </c>
    </row>
    <row r="758" spans="1:26">
      <c r="A758" t="s">
        <v>10256</v>
      </c>
      <c r="B758" t="s">
        <v>10255</v>
      </c>
      <c r="C758" t="s">
        <v>10254</v>
      </c>
      <c r="D758" t="s">
        <v>8189</v>
      </c>
      <c r="E758" s="1">
        <v>19087.496995000001</v>
      </c>
      <c r="F758" s="1">
        <v>24634.792636999999</v>
      </c>
      <c r="G758" s="1">
        <v>21853.343193000001</v>
      </c>
      <c r="H758" s="1">
        <v>24732.255884999999</v>
      </c>
      <c r="I758" s="1">
        <v>2865.2958330000001</v>
      </c>
      <c r="J758" s="1">
        <v>1337.9595059999999</v>
      </c>
      <c r="K758" s="1">
        <v>737.27592500000003</v>
      </c>
      <c r="L758" s="1">
        <v>21670.361343</v>
      </c>
      <c r="M758" s="1">
        <v>20095.362274999999</v>
      </c>
      <c r="N758" s="1">
        <v>26668.485995999999</v>
      </c>
      <c r="O758" s="1">
        <v>409.25358999999997</v>
      </c>
      <c r="P758" s="1">
        <v>133.880968</v>
      </c>
      <c r="Q758" s="1">
        <v>111.002218</v>
      </c>
      <c r="R758" s="1">
        <v>47204.696150999996</v>
      </c>
      <c r="S758" s="1">
        <v>42943.046244999998</v>
      </c>
      <c r="T758" s="1">
        <v>45446.490167000004</v>
      </c>
      <c r="U758">
        <f>LN(ABS(F758-E758))</f>
        <v>8.6210658162733278</v>
      </c>
      <c r="V758">
        <f>LN(ABS(G758-F758))</f>
        <v>7.9307274535457433</v>
      </c>
      <c r="W758">
        <f>LN(ABS(H758-G758))</f>
        <v>7.9651679643447668</v>
      </c>
      <c r="X758">
        <f>LN((I758+L758+O758)/R758)</f>
        <v>-0.63782355829011739</v>
      </c>
      <c r="Y758">
        <f>LN((J758+M758+P758)/S758)</f>
        <v>-0.6887009623141408</v>
      </c>
      <c r="Z758">
        <f>LN((K758+N758+Q758)/T758)</f>
        <v>-0.50174016959976397</v>
      </c>
    </row>
    <row r="759" spans="1:26">
      <c r="A759" t="s">
        <v>10253</v>
      </c>
      <c r="B759" t="s">
        <v>10252</v>
      </c>
      <c r="C759" t="s">
        <v>10251</v>
      </c>
      <c r="D759" t="s">
        <v>8189</v>
      </c>
      <c r="E759" s="1">
        <v>97513.266061000002</v>
      </c>
      <c r="F759" s="1">
        <v>196117.143817</v>
      </c>
      <c r="G759" s="1">
        <v>221242.656617</v>
      </c>
      <c r="H759" s="1">
        <v>178399.03205499999</v>
      </c>
      <c r="I759" s="1">
        <v>3687.208486</v>
      </c>
      <c r="J759" s="1">
        <v>2419.9831279999999</v>
      </c>
      <c r="K759" s="1">
        <v>487.91297500000002</v>
      </c>
      <c r="L759" s="1">
        <v>45236.208394000001</v>
      </c>
      <c r="M759" s="1">
        <v>51190.653011000002</v>
      </c>
      <c r="N759" s="1">
        <v>63370.549934000002</v>
      </c>
      <c r="O759" s="1">
        <v>5501.5667819999999</v>
      </c>
      <c r="P759" s="1">
        <v>18846.906526999999</v>
      </c>
      <c r="Q759" s="1">
        <v>8923.4368549999999</v>
      </c>
      <c r="R759" s="1">
        <v>673111.53322300001</v>
      </c>
      <c r="S759" s="1">
        <v>839711.40408999997</v>
      </c>
      <c r="T759" s="1">
        <v>677893.42923999997</v>
      </c>
      <c r="U759">
        <f>LN(ABS(F759-E759))</f>
        <v>11.498865867971553</v>
      </c>
      <c r="V759">
        <f>LN(ABS(G759-F759))</f>
        <v>10.131639055103346</v>
      </c>
      <c r="W759">
        <f>LN(ABS(H759-G759))</f>
        <v>10.665312127938835</v>
      </c>
      <c r="X759">
        <f>LN((I759+L759+O759)/R759)</f>
        <v>-2.5150877344289371</v>
      </c>
      <c r="Y759">
        <f>LN((J759+M759+P759)/S759)</f>
        <v>-2.4500574943261251</v>
      </c>
      <c r="Z759">
        <f>LN((K759+N759+Q759)/T759)</f>
        <v>-2.2315227969001059</v>
      </c>
    </row>
    <row r="760" spans="1:26">
      <c r="A760" t="s">
        <v>10250</v>
      </c>
      <c r="B760" t="s">
        <v>10249</v>
      </c>
      <c r="C760" t="s">
        <v>10248</v>
      </c>
      <c r="D760" t="s">
        <v>8189</v>
      </c>
      <c r="E760" s="1">
        <v>14777.189834000001</v>
      </c>
      <c r="F760" s="1">
        <v>15661.417498000001</v>
      </c>
      <c r="G760" s="1">
        <v>14475.523641</v>
      </c>
      <c r="H760" s="1">
        <v>19370.857101000001</v>
      </c>
      <c r="I760" s="1">
        <v>49.5</v>
      </c>
      <c r="J760" s="1"/>
      <c r="K760" s="1">
        <v>600</v>
      </c>
      <c r="L760" s="1">
        <v>64669.887338</v>
      </c>
      <c r="M760" s="1">
        <v>98792.745311999999</v>
      </c>
      <c r="N760" s="1">
        <v>116957.51925899999</v>
      </c>
      <c r="O760" s="1">
        <v>27284.296344999999</v>
      </c>
      <c r="P760" s="1">
        <v>2214.4864910000001</v>
      </c>
      <c r="Q760" s="1">
        <v>2059.7913389999999</v>
      </c>
      <c r="R760" s="1">
        <v>156716.70168900001</v>
      </c>
      <c r="S760" s="1">
        <v>219000.96355300001</v>
      </c>
      <c r="T760" s="1">
        <v>203121.06894600001</v>
      </c>
      <c r="U760">
        <f>LN(ABS(F760-E760))</f>
        <v>6.7847145679418448</v>
      </c>
      <c r="V760">
        <f>LN(ABS(G760-F760))</f>
        <v>7.0782520789252903</v>
      </c>
      <c r="W760">
        <f>LN(ABS(H760-G760))</f>
        <v>8.4960376752184299</v>
      </c>
      <c r="X760">
        <f>LN((I760+L760+O760)/R760)</f>
        <v>-0.53261111125036964</v>
      </c>
      <c r="Y760">
        <f>LN((J760+M760+P760)/S760)</f>
        <v>-0.77388401330435108</v>
      </c>
      <c r="Z760">
        <f>LN((K760+N760+Q760)/T760)</f>
        <v>-0.52950463153095184</v>
      </c>
    </row>
    <row r="761" spans="1:26">
      <c r="A761" t="s">
        <v>10247</v>
      </c>
      <c r="B761" t="s">
        <v>10246</v>
      </c>
      <c r="C761" t="s">
        <v>10245</v>
      </c>
      <c r="D761" t="s">
        <v>8189</v>
      </c>
      <c r="E761" s="1">
        <v>28523.564628</v>
      </c>
      <c r="F761" s="1">
        <v>32831.544854</v>
      </c>
      <c r="G761" s="1">
        <v>32299.228761999999</v>
      </c>
      <c r="H761" s="1">
        <v>31190.163509999998</v>
      </c>
      <c r="I761" s="1">
        <v>1777.888833</v>
      </c>
      <c r="J761" s="1">
        <v>1655.3589999999999</v>
      </c>
      <c r="K761" s="1">
        <v>1423.3865619999999</v>
      </c>
      <c r="L761" s="1">
        <v>29621.691418999999</v>
      </c>
      <c r="M761" s="1">
        <v>33965.287394999999</v>
      </c>
      <c r="N761" s="1">
        <v>38853.640273999998</v>
      </c>
      <c r="O761" s="1">
        <v>609.58694300000002</v>
      </c>
      <c r="P761" s="1">
        <v>563.777781</v>
      </c>
      <c r="Q761" s="1">
        <v>532.68797600000005</v>
      </c>
      <c r="R761" s="1">
        <v>109758.652542</v>
      </c>
      <c r="S761" s="1">
        <v>118589.733697</v>
      </c>
      <c r="T761" s="1">
        <v>100184.755225</v>
      </c>
      <c r="U761">
        <f>LN(ABS(F761-E761))</f>
        <v>8.3682244482007491</v>
      </c>
      <c r="V761">
        <f>LN(ABS(G761-F761))</f>
        <v>6.2772374707944669</v>
      </c>
      <c r="W761">
        <f>LN(ABS(H761-G761))</f>
        <v>7.0112728242127726</v>
      </c>
      <c r="X761">
        <f>LN((I761+L761+O761)/R761)</f>
        <v>-1.2322615508817647</v>
      </c>
      <c r="Y761">
        <f>LN((J761+M761+P761)/S761)</f>
        <v>-1.1870411655397659</v>
      </c>
      <c r="Z761">
        <f>LN((K761+N761+Q761)/T761)</f>
        <v>-0.89809587240857247</v>
      </c>
    </row>
    <row r="762" spans="1:26">
      <c r="A762" t="s">
        <v>10244</v>
      </c>
      <c r="B762" t="s">
        <v>10243</v>
      </c>
      <c r="C762" t="s">
        <v>10242</v>
      </c>
      <c r="D762" t="s">
        <v>8189</v>
      </c>
      <c r="E762" s="1">
        <v>22008.566987999999</v>
      </c>
      <c r="F762" s="1">
        <v>32335.463566999999</v>
      </c>
      <c r="G762" s="1">
        <v>26566.000195000001</v>
      </c>
      <c r="H762" s="1">
        <v>20401.330301999998</v>
      </c>
      <c r="I762" s="1">
        <v>978.50526100000002</v>
      </c>
      <c r="J762" s="1">
        <v>1654.070289</v>
      </c>
      <c r="K762" s="1">
        <v>2123.1779299999998</v>
      </c>
      <c r="L762" s="1">
        <v>27827.206821</v>
      </c>
      <c r="M762" s="1">
        <v>29137.183889</v>
      </c>
      <c r="N762" s="1">
        <v>19669.391133000001</v>
      </c>
      <c r="O762" s="1">
        <v>3916.5310979999999</v>
      </c>
      <c r="P762" s="1">
        <v>11096.495152</v>
      </c>
      <c r="Q762" s="1">
        <v>1893.4837319999999</v>
      </c>
      <c r="R762" s="1">
        <v>113060.790027</v>
      </c>
      <c r="S762" s="1">
        <v>114682.634578</v>
      </c>
      <c r="T762" s="1">
        <v>115799.99995500001</v>
      </c>
      <c r="U762">
        <f>LN(ABS(F762-E762))</f>
        <v>9.2425070889993926</v>
      </c>
      <c r="V762">
        <f>LN(ABS(G762-F762))</f>
        <v>8.660334352057502</v>
      </c>
      <c r="W762">
        <f>LN(ABS(H762-G762))</f>
        <v>8.726589868828265</v>
      </c>
      <c r="X762">
        <f>LN((I762+L762+O762)/R762)</f>
        <v>-1.2398705726712407</v>
      </c>
      <c r="Y762">
        <f>LN((J762+M762+P762)/S762)</f>
        <v>-1.0071752086327637</v>
      </c>
      <c r="Z762">
        <f>LN((K762+N762+Q762)/T762)</f>
        <v>-1.5869781794996622</v>
      </c>
    </row>
    <row r="763" spans="1:26">
      <c r="A763" t="s">
        <v>10241</v>
      </c>
      <c r="B763" t="s">
        <v>10240</v>
      </c>
      <c r="C763" t="s">
        <v>10239</v>
      </c>
      <c r="D763" t="s">
        <v>8189</v>
      </c>
      <c r="E763" s="1">
        <v>8555.5412230000002</v>
      </c>
      <c r="F763" s="1">
        <v>10210.733665</v>
      </c>
      <c r="G763" s="1">
        <v>9718.5065300000006</v>
      </c>
      <c r="H763" s="1">
        <v>6449.1050500000001</v>
      </c>
      <c r="I763" s="1">
        <v>4848.8983129999997</v>
      </c>
      <c r="J763" s="1">
        <v>5526.4936799999996</v>
      </c>
      <c r="K763" s="1">
        <v>4567.9636060000003</v>
      </c>
      <c r="L763" s="1">
        <v>16751.995125000001</v>
      </c>
      <c r="M763" s="1">
        <v>22083.598546000001</v>
      </c>
      <c r="N763" s="1">
        <v>19070.005943</v>
      </c>
      <c r="O763" s="1">
        <v>114.461065</v>
      </c>
      <c r="P763" s="1">
        <v>81.574854999999999</v>
      </c>
      <c r="Q763" s="1">
        <v>27.751631</v>
      </c>
      <c r="R763" s="1">
        <v>25497.187635999999</v>
      </c>
      <c r="S763" s="1">
        <v>34129.315381</v>
      </c>
      <c r="T763" s="1">
        <v>26823.455525000001</v>
      </c>
      <c r="U763">
        <f>LN(ABS(F763-E763))</f>
        <v>7.4116725602053446</v>
      </c>
      <c r="V763">
        <f>LN(ABS(G763-F763))</f>
        <v>6.1989402664657938</v>
      </c>
      <c r="W763">
        <f>LN(ABS(H763-G763))</f>
        <v>8.0923622134994542</v>
      </c>
      <c r="X763">
        <f>LN((I763+L763+O763)/R763)</f>
        <v>-0.16054856618524438</v>
      </c>
      <c r="Y763">
        <f>LN((J763+M763+P763)/S763)</f>
        <v>-0.20902516302632895</v>
      </c>
      <c r="Z763">
        <f>LN((K763+N763+Q763)/T763)</f>
        <v>-0.12524907346960512</v>
      </c>
    </row>
    <row r="764" spans="1:26">
      <c r="A764" t="s">
        <v>10238</v>
      </c>
      <c r="B764" t="s">
        <v>10237</v>
      </c>
      <c r="C764" t="s">
        <v>10236</v>
      </c>
      <c r="D764" t="s">
        <v>8189</v>
      </c>
      <c r="E764" s="1">
        <v>17387.827716</v>
      </c>
      <c r="F764" s="1">
        <v>19854.301297999998</v>
      </c>
      <c r="G764" s="1">
        <v>85686.669733000002</v>
      </c>
      <c r="H764" s="1">
        <v>76358.978696000006</v>
      </c>
      <c r="I764" s="1">
        <v>51173.630507000002</v>
      </c>
      <c r="J764" s="1">
        <v>70108.400309999997</v>
      </c>
      <c r="K764" s="1">
        <v>32515.413745999998</v>
      </c>
      <c r="L764" s="1">
        <v>34834.093935999997</v>
      </c>
      <c r="M764" s="1">
        <v>61901.027546999998</v>
      </c>
      <c r="N764" s="1">
        <v>49436.682303000001</v>
      </c>
      <c r="O764" s="1">
        <v>14764.6379</v>
      </c>
      <c r="P764" s="1">
        <v>10466.475984999999</v>
      </c>
      <c r="Q764" s="1">
        <v>4287.5013840000001</v>
      </c>
      <c r="R764" s="1">
        <v>111509.26190300001</v>
      </c>
      <c r="S764" s="1">
        <v>234022.304883</v>
      </c>
      <c r="T764" s="1">
        <v>167529.409013</v>
      </c>
      <c r="U764">
        <f>LN(ABS(F764-E764))</f>
        <v>7.810544709892735</v>
      </c>
      <c r="V764">
        <f>LN(ABS(G764-F764))</f>
        <v>11.09486691786425</v>
      </c>
      <c r="W764">
        <f>LN(ABS(H764-G764))</f>
        <v>9.1407427859362347</v>
      </c>
      <c r="X764">
        <f>LN((I764+L764+O764)/R764)</f>
        <v>-0.1012435189079206</v>
      </c>
      <c r="Y764">
        <f>LN((J764+M764+P764)/S764)</f>
        <v>-0.49624354126308134</v>
      </c>
      <c r="Z764">
        <f>LN((K764+N764+Q764)/T764)</f>
        <v>-0.66402947288534142</v>
      </c>
    </row>
    <row r="765" spans="1:26">
      <c r="A765" t="s">
        <v>10235</v>
      </c>
      <c r="B765" t="s">
        <v>10234</v>
      </c>
      <c r="C765" t="s">
        <v>10233</v>
      </c>
      <c r="D765" t="s">
        <v>8189</v>
      </c>
      <c r="E765" s="1">
        <v>228760.01053599999</v>
      </c>
      <c r="F765" s="1">
        <v>294109.376116</v>
      </c>
      <c r="G765" s="1">
        <v>287660.67481</v>
      </c>
      <c r="H765" s="1">
        <v>275453.26874500001</v>
      </c>
      <c r="I765" s="1">
        <v>517569.923435</v>
      </c>
      <c r="J765" s="1">
        <v>444973.78391300002</v>
      </c>
      <c r="K765" s="1">
        <v>334333.15368300001</v>
      </c>
      <c r="L765" s="1">
        <v>11273900.298625</v>
      </c>
      <c r="M765" s="1">
        <v>15045966.775686</v>
      </c>
      <c r="N765" s="1">
        <v>16524738.708569</v>
      </c>
      <c r="O765" s="1">
        <v>186011.99903899999</v>
      </c>
      <c r="P765" s="1">
        <v>235864.989604</v>
      </c>
      <c r="Q765" s="1">
        <v>246208.14528299999</v>
      </c>
      <c r="R765" s="1">
        <v>15892467.768975999</v>
      </c>
      <c r="S765" s="1">
        <v>18877870.202858999</v>
      </c>
      <c r="T765" s="1">
        <v>17987845.863974001</v>
      </c>
      <c r="U765">
        <f>LN(ABS(F765-E765))</f>
        <v>11.087503010971581</v>
      </c>
      <c r="V765">
        <f>LN(ABS(G765-F765))</f>
        <v>8.7716340416096301</v>
      </c>
      <c r="W765">
        <f>LN(ABS(H765-G765))</f>
        <v>9.4097981010464906</v>
      </c>
      <c r="X765">
        <f>LN((I765+L765+O765)/R765)</f>
        <v>-0.28281686634552455</v>
      </c>
      <c r="Y765">
        <f>LN((J765+M765+P765)/S765)</f>
        <v>-0.1826237310079647</v>
      </c>
      <c r="Z765">
        <f>LN((K765+N765+Q765)/T765)</f>
        <v>-5.03091118279387E-2</v>
      </c>
    </row>
    <row r="766" spans="1:26">
      <c r="A766" t="s">
        <v>10232</v>
      </c>
      <c r="B766" t="s">
        <v>10231</v>
      </c>
      <c r="C766" t="s">
        <v>10230</v>
      </c>
      <c r="D766" t="s">
        <v>8189</v>
      </c>
      <c r="E766" s="1">
        <v>12268000.947215</v>
      </c>
      <c r="F766" s="1">
        <v>12576203.461371001</v>
      </c>
      <c r="G766" s="1">
        <v>1695465.688904</v>
      </c>
      <c r="H766" s="1">
        <v>1694560.9264519999</v>
      </c>
      <c r="I766" s="1">
        <v>214348.53857400001</v>
      </c>
      <c r="J766" s="1">
        <v>226756.68176800001</v>
      </c>
      <c r="K766" s="1">
        <v>186515.92738499999</v>
      </c>
      <c r="L766" s="1">
        <v>7262537.9910810003</v>
      </c>
      <c r="M766" s="1">
        <v>10040017.180570999</v>
      </c>
      <c r="N766" s="1">
        <v>10629475.022911999</v>
      </c>
      <c r="O766" s="1">
        <v>2270518.8439449999</v>
      </c>
      <c r="P766" s="1">
        <v>3205400.0528620002</v>
      </c>
      <c r="Q766" s="1">
        <v>3467303.9870230001</v>
      </c>
      <c r="R766" s="1">
        <v>44635722.676530004</v>
      </c>
      <c r="S766" s="1">
        <v>56943657.676769003</v>
      </c>
      <c r="T766" s="1">
        <v>60604524.484021001</v>
      </c>
      <c r="U766">
        <f>LN(ABS(F766-E766))</f>
        <v>12.638512359381929</v>
      </c>
      <c r="V766">
        <f>LN(ABS(G766-F766))</f>
        <v>16.202504607062473</v>
      </c>
      <c r="W766">
        <f>LN(ABS(H766-G766))</f>
        <v>6.8076724252671363</v>
      </c>
      <c r="X766">
        <f>LN((I766+L766+O766)/R766)</f>
        <v>-1.521533361237579</v>
      </c>
      <c r="Y766">
        <f>LN((J766+M766+P766)/S766)</f>
        <v>-1.441435950373795</v>
      </c>
      <c r="Z766">
        <f>LN((K766+N766+Q766)/T766)</f>
        <v>-1.4452788835376287</v>
      </c>
    </row>
    <row r="767" spans="1:26">
      <c r="A767" t="s">
        <v>10229</v>
      </c>
      <c r="B767" t="s">
        <v>10228</v>
      </c>
      <c r="C767" t="s">
        <v>10227</v>
      </c>
      <c r="D767" t="s">
        <v>8189</v>
      </c>
      <c r="E767" s="1">
        <v>29066.353503999999</v>
      </c>
      <c r="F767" s="1">
        <v>54655.227115000002</v>
      </c>
      <c r="G767" s="1">
        <v>63368.676546000002</v>
      </c>
      <c r="H767" s="1">
        <v>63982.314739000001</v>
      </c>
      <c r="I767" s="1">
        <v>17714.200108000001</v>
      </c>
      <c r="J767" s="1">
        <v>22833.134618</v>
      </c>
      <c r="K767" s="1">
        <v>22983.348356999999</v>
      </c>
      <c r="L767" s="1">
        <v>68855.857654000007</v>
      </c>
      <c r="M767" s="1">
        <v>83052.091228999998</v>
      </c>
      <c r="N767" s="1">
        <v>89216.755686999997</v>
      </c>
      <c r="O767" s="1">
        <v>3043.3057709999998</v>
      </c>
      <c r="P767" s="1">
        <v>3867.3361239999999</v>
      </c>
      <c r="Q767" s="1">
        <v>7234.4050479999996</v>
      </c>
      <c r="R767" s="1">
        <v>325864.30240799999</v>
      </c>
      <c r="S767" s="1">
        <v>319303.103374</v>
      </c>
      <c r="T767" s="1">
        <v>322416.42487799999</v>
      </c>
      <c r="U767">
        <f>LN(ABS(F767-E767))</f>
        <v>10.149912911420707</v>
      </c>
      <c r="V767">
        <f>LN(ABS(G767-F767))</f>
        <v>9.0726230225605882</v>
      </c>
      <c r="W767">
        <f>LN(ABS(H767-G767))</f>
        <v>6.419405492248945</v>
      </c>
      <c r="X767">
        <f>LN((I767+L767+O767)/R767)</f>
        <v>-1.2909765889950013</v>
      </c>
      <c r="Y767">
        <f>LN((J767+M767+P767)/S767)</f>
        <v>-1.0679124235960959</v>
      </c>
      <c r="Z767">
        <f>LN((K767+N767+Q767)/T767)</f>
        <v>-0.99307577491511501</v>
      </c>
    </row>
    <row r="768" spans="1:26">
      <c r="A768" t="s">
        <v>10226</v>
      </c>
      <c r="B768" t="s">
        <v>10225</v>
      </c>
      <c r="C768" t="s">
        <v>10224</v>
      </c>
      <c r="D768" t="s">
        <v>8189</v>
      </c>
      <c r="E768" s="1">
        <v>22775.313102</v>
      </c>
      <c r="F768" s="1">
        <v>24088.584567999998</v>
      </c>
      <c r="G768" s="1">
        <v>27849.789554999999</v>
      </c>
      <c r="H768" s="1">
        <v>35937.380819999998</v>
      </c>
      <c r="I768" s="1">
        <v>360.56278300000002</v>
      </c>
      <c r="J768" s="1">
        <v>294.17129999999997</v>
      </c>
      <c r="K768" s="1">
        <v>974.45782599999995</v>
      </c>
      <c r="L768" s="1">
        <v>22920.944707999999</v>
      </c>
      <c r="M768" s="1">
        <v>26142.622112000001</v>
      </c>
      <c r="N768" s="1">
        <v>30087.580867000001</v>
      </c>
      <c r="O768" s="1">
        <v>273.19272699999999</v>
      </c>
      <c r="P768" s="1">
        <v>142.43622099999999</v>
      </c>
      <c r="Q768" s="1">
        <v>147.76469399999999</v>
      </c>
      <c r="R768" s="1">
        <v>65480.253012000001</v>
      </c>
      <c r="S768" s="1">
        <v>61080.379521000003</v>
      </c>
      <c r="T768" s="1">
        <v>61589.020660000002</v>
      </c>
      <c r="U768">
        <f>LN(ABS(F768-E768))</f>
        <v>7.1802766054076947</v>
      </c>
      <c r="V768">
        <f>LN(ABS(G768-F768))</f>
        <v>8.2324946603086691</v>
      </c>
      <c r="W768">
        <f>LN(ABS(H768-G768))</f>
        <v>8.9980862234440924</v>
      </c>
      <c r="X768">
        <f>LN((I768+L768+O768)/R768)</f>
        <v>-1.0224232312774151</v>
      </c>
      <c r="Y768">
        <f>LN((J768+M768+P768)/S768)</f>
        <v>-0.83206062393002955</v>
      </c>
      <c r="Z768">
        <f>LN((K768+N768+Q768)/T768)</f>
        <v>-0.67975136203132747</v>
      </c>
    </row>
    <row r="769" spans="1:26">
      <c r="A769" t="s">
        <v>10223</v>
      </c>
      <c r="B769" t="s">
        <v>10222</v>
      </c>
      <c r="C769" t="s">
        <v>10221</v>
      </c>
      <c r="D769" t="s">
        <v>8189</v>
      </c>
      <c r="E769" s="1">
        <v>14273.405627</v>
      </c>
      <c r="F769" s="1">
        <v>27154.647990000001</v>
      </c>
      <c r="G769" s="1">
        <v>48255.836275000001</v>
      </c>
      <c r="H769" s="1">
        <v>72668.448304999998</v>
      </c>
      <c r="I769" s="1">
        <v>6403.2097160000003</v>
      </c>
      <c r="J769" s="1">
        <v>8664.5021940000006</v>
      </c>
      <c r="K769" s="1">
        <v>13222.651212000001</v>
      </c>
      <c r="L769" s="1">
        <v>37936.233789999998</v>
      </c>
      <c r="M769" s="1">
        <v>55141.565562000003</v>
      </c>
      <c r="N769" s="1">
        <v>78633.721369000006</v>
      </c>
      <c r="O769" s="1">
        <v>884.06541600000003</v>
      </c>
      <c r="P769" s="1">
        <v>1184.296926</v>
      </c>
      <c r="Q769" s="1">
        <v>1898.2303380000001</v>
      </c>
      <c r="R769" s="1">
        <v>99872.729063999999</v>
      </c>
      <c r="S769" s="1">
        <v>146576.13018099999</v>
      </c>
      <c r="T769" s="1">
        <v>259169.78801600001</v>
      </c>
      <c r="U769">
        <f>LN(ABS(F769-E769))</f>
        <v>9.4635274517613492</v>
      </c>
      <c r="V769">
        <f>LN(ABS(G769-F769))</f>
        <v>9.9570846347030688</v>
      </c>
      <c r="W769">
        <f>LN(ABS(H769-G769))</f>
        <v>10.102855164216903</v>
      </c>
      <c r="X769">
        <f>LN((I769+L769+O769)/R769)</f>
        <v>-0.79227960552346322</v>
      </c>
      <c r="Y769">
        <f>LN((J769+M769+P769)/S769)</f>
        <v>-0.81330593017311459</v>
      </c>
      <c r="Z769">
        <f>LN((K769+N769+Q769)/T769)</f>
        <v>-1.0168026376564643</v>
      </c>
    </row>
    <row r="770" spans="1:26">
      <c r="A770" t="s">
        <v>10220</v>
      </c>
      <c r="B770" t="s">
        <v>10219</v>
      </c>
      <c r="C770" t="s">
        <v>10218</v>
      </c>
      <c r="D770" t="s">
        <v>8189</v>
      </c>
      <c r="E770" s="1">
        <v>15772.832365</v>
      </c>
      <c r="F770" s="1">
        <v>15618.919839</v>
      </c>
      <c r="G770" s="1">
        <v>18625.045944000001</v>
      </c>
      <c r="H770" s="1">
        <v>19034.015240000001</v>
      </c>
      <c r="I770" s="1">
        <v>1608.6464900000001</v>
      </c>
      <c r="J770" s="1">
        <v>1509.160523</v>
      </c>
      <c r="K770" s="1">
        <v>5990.9941829999998</v>
      </c>
      <c r="L770" s="1">
        <v>43646.275077999999</v>
      </c>
      <c r="M770" s="1">
        <v>72537.288897999999</v>
      </c>
      <c r="N770" s="1">
        <v>34594.348880999998</v>
      </c>
      <c r="O770" s="1">
        <v>1184.1787999999999</v>
      </c>
      <c r="P770" s="1">
        <v>797.13823100000002</v>
      </c>
      <c r="Q770" s="1">
        <v>601.21023700000001</v>
      </c>
      <c r="R770" s="1">
        <v>60955.209454999997</v>
      </c>
      <c r="S770" s="1">
        <v>55561.801777000001</v>
      </c>
      <c r="T770" s="1">
        <v>34473.293188000003</v>
      </c>
      <c r="U770">
        <f>LN(ABS(F770-E770))</f>
        <v>5.0363844280461265</v>
      </c>
      <c r="V770">
        <f>LN(ABS(G770-F770))</f>
        <v>8.0084075205308025</v>
      </c>
      <c r="W770">
        <f>LN(ABS(H770-G770))</f>
        <v>6.013640082320193</v>
      </c>
      <c r="X770">
        <f>LN((I770+L770+O770)/R770)</f>
        <v>-0.27199753851335445</v>
      </c>
      <c r="Y770">
        <f>LN((J770+M770+P770)/S770)</f>
        <v>0.29790449113188461</v>
      </c>
      <c r="Z770">
        <f>LN((K770+N770+Q770)/T770)</f>
        <v>0.17792691312754494</v>
      </c>
    </row>
    <row r="771" spans="1:26">
      <c r="A771" t="s">
        <v>10217</v>
      </c>
      <c r="B771" t="s">
        <v>10216</v>
      </c>
      <c r="C771" t="s">
        <v>10215</v>
      </c>
      <c r="D771" t="s">
        <v>8189</v>
      </c>
      <c r="E771" s="1">
        <v>151091.902741</v>
      </c>
      <c r="F771" s="1">
        <v>163463.512678</v>
      </c>
      <c r="G771" s="1">
        <v>191204.79993800001</v>
      </c>
      <c r="H771" s="1">
        <v>240530.92285199999</v>
      </c>
      <c r="I771" s="1">
        <v>22964.617907</v>
      </c>
      <c r="J771" s="1">
        <v>30732.262527999999</v>
      </c>
      <c r="K771" s="1">
        <v>27351.904587000001</v>
      </c>
      <c r="L771" s="1">
        <v>68651.724023999996</v>
      </c>
      <c r="M771" s="1">
        <v>85652.985428999993</v>
      </c>
      <c r="N771" s="1">
        <v>100433.747808</v>
      </c>
      <c r="O771" s="1">
        <v>12289.419922999999</v>
      </c>
      <c r="P771" s="1">
        <v>13959.400524999999</v>
      </c>
      <c r="Q771" s="1">
        <v>7745.574098</v>
      </c>
      <c r="R771" s="1">
        <v>211240.97202099999</v>
      </c>
      <c r="S771" s="1">
        <v>215316.21853700001</v>
      </c>
      <c r="T771" s="1">
        <v>256396.99965000001</v>
      </c>
      <c r="U771">
        <f>LN(ABS(F771-E771))</f>
        <v>9.4231596054223985</v>
      </c>
      <c r="V771">
        <f>LN(ABS(G771-F771))</f>
        <v>10.230677097262248</v>
      </c>
      <c r="W771">
        <f>LN(ABS(H771-G771))</f>
        <v>10.806209096247496</v>
      </c>
      <c r="X771">
        <f>LN((I771+L771+O771)/R771)</f>
        <v>-0.70951517699608191</v>
      </c>
      <c r="Y771">
        <f>LN((J771+M771+P771)/S771)</f>
        <v>-0.50192564693110242</v>
      </c>
      <c r="Z771">
        <f>LN((K771+N771+Q771)/T771)</f>
        <v>-0.63752495555274413</v>
      </c>
    </row>
    <row r="772" spans="1:26">
      <c r="A772" t="s">
        <v>10214</v>
      </c>
      <c r="B772" t="s">
        <v>10213</v>
      </c>
      <c r="C772" t="s">
        <v>10212</v>
      </c>
      <c r="D772" t="s">
        <v>8189</v>
      </c>
      <c r="E772" s="1"/>
      <c r="F772" s="1"/>
      <c r="G772" s="1"/>
      <c r="H772" s="1"/>
      <c r="I772" s="1">
        <v>2325.3673429999999</v>
      </c>
      <c r="J772" s="1">
        <v>1071.7718139999999</v>
      </c>
      <c r="K772" s="1">
        <v>185.14494400000001</v>
      </c>
      <c r="L772" s="1">
        <v>34396.860554999999</v>
      </c>
      <c r="M772" s="1">
        <v>29483.284367</v>
      </c>
      <c r="N772" s="1">
        <v>21805.835999999999</v>
      </c>
      <c r="O772" s="1">
        <v>192.19205600000001</v>
      </c>
      <c r="P772" s="1">
        <v>236.41023899999999</v>
      </c>
      <c r="Q772" s="1">
        <v>343.625698</v>
      </c>
      <c r="R772" s="1">
        <v>58972.451010999997</v>
      </c>
      <c r="S772" s="1">
        <v>33007.379292999998</v>
      </c>
      <c r="T772" s="1">
        <v>33138.011407999998</v>
      </c>
      <c r="U772" t="e">
        <f>LN(ABS(F772-E772))</f>
        <v>#NUM!</v>
      </c>
      <c r="V772" t="e">
        <f>LN(ABS(G772-F772))</f>
        <v>#NUM!</v>
      </c>
      <c r="W772" t="e">
        <f>LN(ABS(H772-G772))</f>
        <v>#NUM!</v>
      </c>
      <c r="X772">
        <f>LN((I772+L772+O772)/R772)</f>
        <v>-0.4684681434707807</v>
      </c>
      <c r="Y772">
        <f>LN((J772+M772+P772)/S772)</f>
        <v>-6.9493564103365907E-2</v>
      </c>
      <c r="Z772">
        <f>LN((K772+N772+Q772)/T772)</f>
        <v>-0.3945436614858685</v>
      </c>
    </row>
    <row r="773" spans="1:26">
      <c r="A773" t="s">
        <v>10211</v>
      </c>
      <c r="B773" t="s">
        <v>10210</v>
      </c>
      <c r="C773" t="s">
        <v>10209</v>
      </c>
      <c r="D773" t="s">
        <v>8189</v>
      </c>
      <c r="E773" s="1">
        <v>5645.6975679999996</v>
      </c>
      <c r="F773" s="1">
        <v>8324.0790319999996</v>
      </c>
      <c r="G773" s="1">
        <v>8106.6808190000002</v>
      </c>
      <c r="H773" s="1">
        <v>6244.8297540000003</v>
      </c>
      <c r="I773" s="1"/>
      <c r="J773" s="1">
        <v>1089.1150479999999</v>
      </c>
      <c r="K773" s="1">
        <v>517.28097600000001</v>
      </c>
      <c r="L773" s="1">
        <v>23178.024302999998</v>
      </c>
      <c r="M773" s="1">
        <v>39654.816027000001</v>
      </c>
      <c r="N773" s="1">
        <v>39809.296273</v>
      </c>
      <c r="O773" s="1">
        <v>143.49811600000001</v>
      </c>
      <c r="P773" s="1">
        <v>104.69668799999999</v>
      </c>
      <c r="Q773" s="1">
        <v>121.958499</v>
      </c>
      <c r="R773" s="1">
        <v>65210.692488000001</v>
      </c>
      <c r="S773" s="1">
        <v>66003.563569000005</v>
      </c>
      <c r="T773" s="1">
        <v>65997.642072999995</v>
      </c>
      <c r="U773">
        <f>LN(ABS(F773-E773))</f>
        <v>7.8929679597216271</v>
      </c>
      <c r="V773">
        <f>LN(ABS(G773-F773))</f>
        <v>5.3817307547821178</v>
      </c>
      <c r="W773">
        <f>LN(ABS(H773-G773))</f>
        <v>7.5293264680643386</v>
      </c>
      <c r="X773">
        <f>LN((I773+L773+O773)/R773)</f>
        <v>-1.028246807516572</v>
      </c>
      <c r="Y773">
        <f>LN((J773+M773+P773)/S773)</f>
        <v>-0.47983550538976616</v>
      </c>
      <c r="Z773">
        <f>LN((K773+N773+Q773)/T773)</f>
        <v>-0.48958857143283385</v>
      </c>
    </row>
    <row r="774" spans="1:26">
      <c r="A774" t="s">
        <v>10208</v>
      </c>
      <c r="B774" t="s">
        <v>10207</v>
      </c>
      <c r="C774" t="s">
        <v>10206</v>
      </c>
      <c r="D774" t="s">
        <v>8189</v>
      </c>
      <c r="E774" s="1">
        <v>21573.756249999999</v>
      </c>
      <c r="F774" s="1">
        <v>62199.413057999998</v>
      </c>
      <c r="G774" s="1">
        <v>91648.811912000005</v>
      </c>
      <c r="H774" s="1">
        <v>84644.535015000001</v>
      </c>
      <c r="I774" s="1">
        <v>8227.3831439999994</v>
      </c>
      <c r="J774" s="1">
        <v>1112.6079890000001</v>
      </c>
      <c r="K774" s="1">
        <v>146375.38230200001</v>
      </c>
      <c r="L774" s="1">
        <v>67207.327911999993</v>
      </c>
      <c r="M774" s="1">
        <v>150391.89316400001</v>
      </c>
      <c r="N774" s="1">
        <v>182268.137517</v>
      </c>
      <c r="O774" s="1">
        <v>18416.772311000001</v>
      </c>
      <c r="P774" s="1">
        <v>23806.349806999999</v>
      </c>
      <c r="Q774" s="1">
        <v>11636.290379</v>
      </c>
      <c r="R774" s="1">
        <v>259426.49881300001</v>
      </c>
      <c r="S774" s="1">
        <v>504255.65498699999</v>
      </c>
      <c r="T774" s="1">
        <v>529014.69267799996</v>
      </c>
      <c r="U774">
        <f>LN(ABS(F774-E774))</f>
        <v>10.612155087082883</v>
      </c>
      <c r="V774">
        <f>LN(ABS(G774-F774))</f>
        <v>10.290428776443553</v>
      </c>
      <c r="W774">
        <f>LN(ABS(H774-G774))</f>
        <v>8.8542762267476487</v>
      </c>
      <c r="X774">
        <f>LN((I774+L774+O774)/R774)</f>
        <v>-1.016759852287568</v>
      </c>
      <c r="Y774">
        <f>LN((J774+M774+P774)/S774)</f>
        <v>-1.0565227020369108</v>
      </c>
      <c r="Z774">
        <f>LN((K774+N774+Q774)/T774)</f>
        <v>-0.44124795558545865</v>
      </c>
    </row>
    <row r="775" spans="1:26">
      <c r="A775" t="s">
        <v>10205</v>
      </c>
      <c r="B775" t="s">
        <v>10204</v>
      </c>
      <c r="C775" t="s">
        <v>10203</v>
      </c>
      <c r="D775" t="s">
        <v>8189</v>
      </c>
      <c r="E775" s="1">
        <v>5821.8733830000001</v>
      </c>
      <c r="F775" s="1">
        <v>10143.557878</v>
      </c>
      <c r="G775" s="1">
        <v>10286.966125000001</v>
      </c>
      <c r="H775" s="1">
        <v>11057.777400000001</v>
      </c>
      <c r="I775" s="1">
        <v>67.487499999999997</v>
      </c>
      <c r="J775" s="1">
        <v>42.225000000000001</v>
      </c>
      <c r="K775" s="1">
        <v>203.87649999999999</v>
      </c>
      <c r="L775" s="1">
        <v>5183.9019500000004</v>
      </c>
      <c r="M775" s="1">
        <v>5972.2955670000001</v>
      </c>
      <c r="N775" s="1">
        <v>8111.5361469999998</v>
      </c>
      <c r="O775" s="1">
        <v>626.19570799999997</v>
      </c>
      <c r="P775" s="1">
        <v>407.76351299999999</v>
      </c>
      <c r="Q775" s="1">
        <v>423.79489599999999</v>
      </c>
      <c r="R775" s="1">
        <v>31870.744831</v>
      </c>
      <c r="S775" s="1">
        <v>29691.966790999999</v>
      </c>
      <c r="T775" s="1">
        <v>38367.795868000001</v>
      </c>
      <c r="U775">
        <f>LN(ABS(F775-E775))</f>
        <v>8.371400534633592</v>
      </c>
      <c r="V775">
        <f>LN(ABS(G775-F775))</f>
        <v>4.9656954369721165</v>
      </c>
      <c r="W775">
        <f>LN(ABS(H775-G775))</f>
        <v>6.6474435640928027</v>
      </c>
      <c r="X775">
        <f>LN((I775+L775+O775)/R775)</f>
        <v>-1.6905425089288373</v>
      </c>
      <c r="Y775">
        <f>LN((J775+M775+P775)/S775)</f>
        <v>-1.5311027006756244</v>
      </c>
      <c r="Z775">
        <f>LN((K775+N775+Q775)/T775)</f>
        <v>-1.4793989430404491</v>
      </c>
    </row>
    <row r="776" spans="1:26">
      <c r="A776" t="s">
        <v>10202</v>
      </c>
      <c r="B776" t="s">
        <v>10201</v>
      </c>
      <c r="C776" t="s">
        <v>10200</v>
      </c>
      <c r="D776" t="s">
        <v>8189</v>
      </c>
      <c r="E776" s="1">
        <v>2981.3917900000001</v>
      </c>
      <c r="F776" s="1">
        <v>4434.2335009999997</v>
      </c>
      <c r="G776" s="1">
        <v>4186.6008629999997</v>
      </c>
      <c r="H776" s="1">
        <v>3184.3230570000001</v>
      </c>
      <c r="I776" s="1">
        <v>1129.6108919999999</v>
      </c>
      <c r="J776" s="1">
        <v>3224.9815840000001</v>
      </c>
      <c r="K776" s="1">
        <v>118.95758499999999</v>
      </c>
      <c r="L776" s="1">
        <v>16153.234639</v>
      </c>
      <c r="M776" s="1">
        <v>19627.108586999999</v>
      </c>
      <c r="N776" s="1">
        <v>18790.684775000002</v>
      </c>
      <c r="O776" s="1">
        <v>213.812849</v>
      </c>
      <c r="P776" s="1">
        <v>453.84133000000003</v>
      </c>
      <c r="Q776" s="1">
        <v>363.398504</v>
      </c>
      <c r="R776" s="1">
        <v>40293.188265999997</v>
      </c>
      <c r="S776" s="1">
        <v>53592.954317000003</v>
      </c>
      <c r="T776" s="1">
        <v>55707.376998</v>
      </c>
      <c r="U776">
        <f>LN(ABS(F776-E776))</f>
        <v>7.2812767182003011</v>
      </c>
      <c r="V776">
        <f>LN(ABS(G776-F776))</f>
        <v>5.5119463495707812</v>
      </c>
      <c r="W776">
        <f>LN(ABS(H776-G776))</f>
        <v>6.9100304947147215</v>
      </c>
      <c r="X776">
        <f>LN((I776+L776+O776)/R776)</f>
        <v>-0.83417251602665776</v>
      </c>
      <c r="Y776">
        <f>LN((J776+M776+P776)/S776)</f>
        <v>-0.832709711094476</v>
      </c>
      <c r="Z776">
        <f>LN((K776+N776+Q776)/T776)</f>
        <v>-1.061405306792871</v>
      </c>
    </row>
    <row r="777" spans="1:26">
      <c r="A777" t="s">
        <v>10199</v>
      </c>
      <c r="B777" t="s">
        <v>10198</v>
      </c>
      <c r="C777" t="s">
        <v>10197</v>
      </c>
      <c r="D777" t="s">
        <v>8189</v>
      </c>
      <c r="E777" s="1">
        <v>258773.54709400001</v>
      </c>
      <c r="F777" s="1">
        <v>233131.480232</v>
      </c>
      <c r="G777" s="1">
        <v>242529.359566</v>
      </c>
      <c r="H777" s="1">
        <v>303155.490055</v>
      </c>
      <c r="I777" s="1">
        <v>4184.375</v>
      </c>
      <c r="J777" s="1">
        <v>87.165481999999997</v>
      </c>
      <c r="K777" s="1"/>
      <c r="L777" s="1">
        <v>206124.45810300001</v>
      </c>
      <c r="M777" s="1">
        <v>293365.94147399999</v>
      </c>
      <c r="N777" s="1">
        <v>267737.12044000003</v>
      </c>
      <c r="O777" s="1">
        <v>183409.10804299999</v>
      </c>
      <c r="P777" s="1">
        <v>141495.66026</v>
      </c>
      <c r="Q777" s="1">
        <v>148568.300387</v>
      </c>
      <c r="R777" s="1">
        <v>10829996.960351</v>
      </c>
      <c r="S777" s="1">
        <v>9374388.4732969999</v>
      </c>
      <c r="T777" s="1">
        <v>7117696.2637360003</v>
      </c>
      <c r="U777">
        <f>LN(ABS(F777-E777))</f>
        <v>10.151989518628161</v>
      </c>
      <c r="V777">
        <f>LN(ABS(G777-F777))</f>
        <v>9.1482393400400053</v>
      </c>
      <c r="W777">
        <f>LN(ABS(H777-G777))</f>
        <v>11.012481275307163</v>
      </c>
      <c r="X777">
        <f>LN((I777+L777+O777)/R777)</f>
        <v>-3.3144402918122875</v>
      </c>
      <c r="Y777">
        <f>LN((J777+M777+P777)/S777)</f>
        <v>-3.0705083715585446</v>
      </c>
      <c r="Z777">
        <f>LN((K777+N777+Q777)/T777)</f>
        <v>-2.8389202180258208</v>
      </c>
    </row>
    <row r="778" spans="1:26">
      <c r="A778" t="s">
        <v>10196</v>
      </c>
      <c r="B778" t="s">
        <v>10195</v>
      </c>
      <c r="C778" t="s">
        <v>10194</v>
      </c>
      <c r="D778" t="s">
        <v>8189</v>
      </c>
      <c r="E778" s="1">
        <v>11084.345571</v>
      </c>
      <c r="F778" s="1">
        <v>22726.961642999999</v>
      </c>
      <c r="G778" s="1">
        <v>8165.4334429999999</v>
      </c>
      <c r="H778" s="1">
        <v>14478.865135</v>
      </c>
      <c r="I778" s="1">
        <v>2201.2235780000001</v>
      </c>
      <c r="J778" s="1">
        <v>1733.869083</v>
      </c>
      <c r="K778" s="1">
        <v>2609.128694</v>
      </c>
      <c r="L778" s="1">
        <v>89473.506894000006</v>
      </c>
      <c r="M778" s="1">
        <v>104735.556182</v>
      </c>
      <c r="N778" s="1">
        <v>130511.58433100001</v>
      </c>
      <c r="O778" s="1">
        <v>7874.1570830000001</v>
      </c>
      <c r="P778" s="1">
        <v>5241.9718489999996</v>
      </c>
      <c r="Q778" s="1">
        <v>4119.7563140000002</v>
      </c>
      <c r="R778" s="1">
        <v>208405.865058</v>
      </c>
      <c r="S778" s="1">
        <v>187326.394252</v>
      </c>
      <c r="T778" s="1">
        <v>206919.906686</v>
      </c>
      <c r="U778">
        <f>LN(ABS(F778-E778))</f>
        <v>9.3624274444868867</v>
      </c>
      <c r="V778">
        <f>LN(ABS(G778-F778))</f>
        <v>9.5861382750340969</v>
      </c>
      <c r="W778">
        <f>LN(ABS(H778-G778))</f>
        <v>8.7504346574648562</v>
      </c>
      <c r="X778">
        <f>LN((I778+L778+O778)/R778)</f>
        <v>-0.738838597044296</v>
      </c>
      <c r="Y778">
        <f>LN((J778+M778+P778)/S778)</f>
        <v>-0.51693378506020948</v>
      </c>
      <c r="Z778">
        <f>LN((K778+N778+Q778)/T778)</f>
        <v>-0.41059715634309996</v>
      </c>
    </row>
    <row r="779" spans="1:26">
      <c r="A779" t="s">
        <v>10193</v>
      </c>
      <c r="B779" t="s">
        <v>10192</v>
      </c>
      <c r="C779" t="s">
        <v>10191</v>
      </c>
      <c r="D779" t="s">
        <v>8189</v>
      </c>
      <c r="E779" s="1">
        <v>2334626.1392680001</v>
      </c>
      <c r="F779" s="1">
        <v>2900607.0693720002</v>
      </c>
      <c r="G779" s="1">
        <v>3497819.290521</v>
      </c>
      <c r="H779" s="1">
        <v>3773591.3793339999</v>
      </c>
      <c r="I779" s="1">
        <v>5250</v>
      </c>
      <c r="J779" s="1">
        <v>3293.7629350000002</v>
      </c>
      <c r="K779" s="1">
        <v>6090.708689</v>
      </c>
      <c r="L779" s="1">
        <v>1318939.1451330001</v>
      </c>
      <c r="M779" s="1">
        <v>1509427.4467420001</v>
      </c>
      <c r="N779" s="1">
        <v>1530883.1292389999</v>
      </c>
      <c r="O779" s="1">
        <v>1278942.0789109999</v>
      </c>
      <c r="P779" s="1">
        <v>1752085.8984370001</v>
      </c>
      <c r="Q779" s="1">
        <v>2100456.954225</v>
      </c>
      <c r="R779" s="1">
        <v>55720470.253170997</v>
      </c>
      <c r="S779" s="1">
        <v>57186123.510667004</v>
      </c>
      <c r="T779" s="1">
        <v>57434604.817681998</v>
      </c>
      <c r="U779">
        <f>LN(ABS(F779-E779))</f>
        <v>13.246315664221958</v>
      </c>
      <c r="V779">
        <f>LN(ABS(G779-F779))</f>
        <v>13.300027808518495</v>
      </c>
      <c r="W779">
        <f>LN(ABS(H779-G779))</f>
        <v>12.527330038397128</v>
      </c>
      <c r="X779">
        <f>LN((I779+L779+O779)/R779)</f>
        <v>-3.0636325510924216</v>
      </c>
      <c r="Y779">
        <f>LN((J779+M779+P779)/S779)</f>
        <v>-2.8631105906827634</v>
      </c>
      <c r="Z779">
        <f>LN((K779+N779+Q779)/T779)</f>
        <v>-2.7593693869553824</v>
      </c>
    </row>
    <row r="780" spans="1:26">
      <c r="A780" t="s">
        <v>10190</v>
      </c>
      <c r="B780" t="s">
        <v>10189</v>
      </c>
      <c r="C780" t="s">
        <v>10188</v>
      </c>
      <c r="D780" t="s">
        <v>8189</v>
      </c>
      <c r="E780" s="1">
        <v>6533.470472</v>
      </c>
      <c r="F780" s="1">
        <v>8052.92994</v>
      </c>
      <c r="G780" s="1">
        <v>7394.3045890000003</v>
      </c>
      <c r="H780" s="1">
        <v>6006.5918579999998</v>
      </c>
      <c r="I780" s="1"/>
      <c r="J780" s="1"/>
      <c r="K780" s="1">
        <v>0</v>
      </c>
      <c r="L780" s="1">
        <v>13575.350041</v>
      </c>
      <c r="M780" s="1">
        <v>10420.712034</v>
      </c>
      <c r="N780" s="1">
        <v>12536.782694</v>
      </c>
      <c r="O780" s="1">
        <v>160.44331600000001</v>
      </c>
      <c r="P780" s="1">
        <v>254.54871</v>
      </c>
      <c r="Q780" s="1">
        <v>232.32332500000001</v>
      </c>
      <c r="R780" s="1">
        <v>77088.239553000007</v>
      </c>
      <c r="S780" s="1">
        <v>66478.788606000002</v>
      </c>
      <c r="T780" s="1">
        <v>78650.285392999998</v>
      </c>
      <c r="U780">
        <f>LN(ABS(F780-E780))</f>
        <v>7.3261099374370735</v>
      </c>
      <c r="V780">
        <f>LN(ABS(G780-F780))</f>
        <v>6.4901548614577571</v>
      </c>
      <c r="W780">
        <f>LN(ABS(H780-G780))</f>
        <v>7.2354121535079745</v>
      </c>
      <c r="X780">
        <f>LN((I780+L780+O780)/R780)</f>
        <v>-1.7249456543713249</v>
      </c>
      <c r="Y780">
        <f>LN((J780+M780+P780)/S780)</f>
        <v>-1.8289539439659297</v>
      </c>
      <c r="Z780">
        <f>LN((K780+N780+Q780)/T780)</f>
        <v>-1.8179825968927048</v>
      </c>
    </row>
    <row r="781" spans="1:26">
      <c r="A781" t="s">
        <v>10187</v>
      </c>
      <c r="B781" t="s">
        <v>10186</v>
      </c>
      <c r="C781" t="s">
        <v>10185</v>
      </c>
      <c r="D781" t="s">
        <v>8189</v>
      </c>
      <c r="E781" s="1">
        <v>978.914177</v>
      </c>
      <c r="F781" s="1">
        <v>4294.7277519999998</v>
      </c>
      <c r="G781" s="1">
        <v>16354.199844999999</v>
      </c>
      <c r="H781" s="1">
        <v>4931.3764579999997</v>
      </c>
      <c r="I781" s="1"/>
      <c r="J781" s="1">
        <v>25423.492198</v>
      </c>
      <c r="K781" s="1"/>
      <c r="L781" s="1">
        <v>13275.294338</v>
      </c>
      <c r="M781" s="1">
        <v>26291.883433999999</v>
      </c>
      <c r="N781" s="1">
        <v>32564.918980999999</v>
      </c>
      <c r="O781" s="1">
        <v>15318.901537</v>
      </c>
      <c r="P781" s="1">
        <v>8146.8056100000003</v>
      </c>
      <c r="Q781" s="1">
        <v>2793.5548760000001</v>
      </c>
      <c r="R781" s="1">
        <v>82306.674045000007</v>
      </c>
      <c r="S781" s="1">
        <v>178854.97519200001</v>
      </c>
      <c r="T781" s="1">
        <v>210054.65885899999</v>
      </c>
      <c r="U781">
        <f>LN(ABS(F781-E781))</f>
        <v>8.1064582948316062</v>
      </c>
      <c r="V781">
        <f>LN(ABS(G781-F781))</f>
        <v>9.3976056959400101</v>
      </c>
      <c r="W781">
        <f>LN(ABS(H781-G781))</f>
        <v>9.3433686844396</v>
      </c>
      <c r="X781">
        <f>LN((I781+L781+O781)/R781)</f>
        <v>-1.0572484427051596</v>
      </c>
      <c r="Y781">
        <f>LN((J781+M781+P781)/S781)</f>
        <v>-1.094530342179274</v>
      </c>
      <c r="Z781">
        <f>LN((K781+N781+Q781)/T781)</f>
        <v>-1.7818297004460837</v>
      </c>
    </row>
    <row r="782" spans="1:26">
      <c r="A782" t="s">
        <v>10184</v>
      </c>
      <c r="B782" t="s">
        <v>10183</v>
      </c>
      <c r="C782" t="s">
        <v>10182</v>
      </c>
      <c r="D782" t="s">
        <v>8189</v>
      </c>
      <c r="E782" s="1">
        <v>11279.223916999999</v>
      </c>
      <c r="F782" s="1">
        <v>13955.416064999999</v>
      </c>
      <c r="G782" s="1">
        <v>17242.896003000002</v>
      </c>
      <c r="H782" s="1">
        <v>19360.515576000002</v>
      </c>
      <c r="I782" s="1"/>
      <c r="J782" s="1">
        <v>2736.105039</v>
      </c>
      <c r="K782" s="1">
        <v>446.62510900000001</v>
      </c>
      <c r="L782" s="1">
        <v>112585.926626</v>
      </c>
      <c r="M782" s="1">
        <v>84312.994957000003</v>
      </c>
      <c r="N782" s="1">
        <v>89507.596569000001</v>
      </c>
      <c r="O782" s="1">
        <v>13705.242995000001</v>
      </c>
      <c r="P782" s="1">
        <v>12897.794602</v>
      </c>
      <c r="Q782" s="1">
        <v>18831.462809000001</v>
      </c>
      <c r="R782" s="1">
        <v>396610.19219099998</v>
      </c>
      <c r="S782" s="1">
        <v>263995.04759099998</v>
      </c>
      <c r="T782" s="1">
        <v>512985.35865299997</v>
      </c>
      <c r="U782">
        <f>LN(ABS(F782-E782))</f>
        <v>7.8921502228556735</v>
      </c>
      <c r="V782">
        <f>LN(ABS(G782-F782))</f>
        <v>8.097876573957894</v>
      </c>
      <c r="W782">
        <f>LN(ABS(H782-G782))</f>
        <v>7.6580478938811307</v>
      </c>
      <c r="X782">
        <f>LN((I782+L782+O782)/R782)</f>
        <v>-1.1443638036681467</v>
      </c>
      <c r="Y782">
        <f>LN((J782+M782+P782)/S782)</f>
        <v>-0.97129135293639846</v>
      </c>
      <c r="Z782">
        <f>LN((K782+N782+Q782)/T782)</f>
        <v>-1.5508675547673931</v>
      </c>
    </row>
    <row r="783" spans="1:26">
      <c r="A783" t="s">
        <v>10181</v>
      </c>
      <c r="B783" t="s">
        <v>10180</v>
      </c>
      <c r="C783" t="s">
        <v>10179</v>
      </c>
      <c r="D783" t="s">
        <v>8189</v>
      </c>
      <c r="E783" s="1">
        <v>13784.022234</v>
      </c>
      <c r="F783" s="1">
        <v>22028.806969000001</v>
      </c>
      <c r="G783" s="1">
        <v>17410.935614000002</v>
      </c>
      <c r="H783" s="1">
        <v>13374.365161</v>
      </c>
      <c r="I783" s="1">
        <v>143.63620599999999</v>
      </c>
      <c r="J783" s="1"/>
      <c r="K783" s="1">
        <v>156.46813499999999</v>
      </c>
      <c r="L783" s="1">
        <v>17641.926921999999</v>
      </c>
      <c r="M783" s="1">
        <v>11825.639727</v>
      </c>
      <c r="N783" s="1">
        <v>11810.851196</v>
      </c>
      <c r="O783" s="1">
        <v>1552.164976</v>
      </c>
      <c r="P783" s="1">
        <v>723.81077700000003</v>
      </c>
      <c r="Q783" s="1">
        <v>584.49005399999999</v>
      </c>
      <c r="R783" s="1">
        <v>70808.174327999994</v>
      </c>
      <c r="S783" s="1">
        <v>58146.024431999998</v>
      </c>
      <c r="T783" s="1">
        <v>43153.470183999998</v>
      </c>
      <c r="U783">
        <f>LN(ABS(F783-E783))</f>
        <v>9.0173361261022293</v>
      </c>
      <c r="V783">
        <f>LN(ABS(G783-F783))</f>
        <v>8.4376891322288881</v>
      </c>
      <c r="W783">
        <f>LN(ABS(H783-G783))</f>
        <v>8.3031507126651629</v>
      </c>
      <c r="X783">
        <f>LN((I783+L783+O783)/R783)</f>
        <v>-1.297916438875099</v>
      </c>
      <c r="Y783">
        <f>LN((J783+M783+P783)/S783)</f>
        <v>-1.5332806290866661</v>
      </c>
      <c r="Z783">
        <f>LN((K783+N783+Q783)/T783)</f>
        <v>-1.2348980064201904</v>
      </c>
    </row>
    <row r="784" spans="1:26">
      <c r="A784" t="s">
        <v>10178</v>
      </c>
      <c r="B784" t="s">
        <v>10177</v>
      </c>
      <c r="C784" t="s">
        <v>10176</v>
      </c>
      <c r="D784" t="s">
        <v>8189</v>
      </c>
      <c r="E784" s="1">
        <v>4229.0863859999999</v>
      </c>
      <c r="F784" s="1">
        <v>4287.1714529999999</v>
      </c>
      <c r="G784" s="1">
        <v>5292.1233160000002</v>
      </c>
      <c r="H784" s="1">
        <v>4118.3766610000002</v>
      </c>
      <c r="I784" s="1">
        <v>202.2</v>
      </c>
      <c r="J784" s="1">
        <v>1357.2902200000001</v>
      </c>
      <c r="K784" s="1">
        <v>121</v>
      </c>
      <c r="L784" s="1">
        <v>106366.917182</v>
      </c>
      <c r="M784" s="1">
        <v>137610.180697</v>
      </c>
      <c r="N784" s="1">
        <v>137555.52193300001</v>
      </c>
      <c r="O784" s="1">
        <v>788.85455999999999</v>
      </c>
      <c r="P784" s="1">
        <v>1756.0755730000001</v>
      </c>
      <c r="Q784" s="1">
        <v>3245.1726170000002</v>
      </c>
      <c r="R784" s="1">
        <v>236578.51915599999</v>
      </c>
      <c r="S784" s="1">
        <v>265783.32761199999</v>
      </c>
      <c r="T784" s="1">
        <v>277304.70176000003</v>
      </c>
      <c r="U784">
        <f>LN(ABS(F784-E784))</f>
        <v>4.0619086084467391</v>
      </c>
      <c r="V784">
        <f>LN(ABS(G784-F784))</f>
        <v>6.9126949218336158</v>
      </c>
      <c r="W784">
        <f>LN(ABS(H784-G784))</f>
        <v>7.0679561806781566</v>
      </c>
      <c r="X784">
        <f>LN((I784+L784+O784)/R784)</f>
        <v>-0.79011137679356647</v>
      </c>
      <c r="Y784">
        <f>LN((J784+M784+P784)/S784)</f>
        <v>-0.63588411642905585</v>
      </c>
      <c r="Z784">
        <f>LN((K784+N784+Q784)/T784)</f>
        <v>-0.67691252966896132</v>
      </c>
    </row>
    <row r="785" spans="1:26">
      <c r="A785" t="s">
        <v>10175</v>
      </c>
      <c r="B785" t="s">
        <v>10174</v>
      </c>
      <c r="C785" t="s">
        <v>10173</v>
      </c>
      <c r="D785" t="s">
        <v>8189</v>
      </c>
      <c r="E785" s="1">
        <v>1077.945532</v>
      </c>
      <c r="F785" s="1">
        <v>2106.6417660000002</v>
      </c>
      <c r="G785" s="1">
        <v>3377.8890799999999</v>
      </c>
      <c r="H785" s="1">
        <v>8111.7359200000001</v>
      </c>
      <c r="I785" s="1"/>
      <c r="J785" s="1">
        <v>134.54848000000001</v>
      </c>
      <c r="K785" s="1"/>
      <c r="L785" s="1">
        <v>15445.613737</v>
      </c>
      <c r="M785" s="1">
        <v>22420.080931</v>
      </c>
      <c r="N785" s="1">
        <v>31562.295589000001</v>
      </c>
      <c r="O785" s="1">
        <v>1224.665137</v>
      </c>
      <c r="P785" s="1">
        <v>1254.6514520000001</v>
      </c>
      <c r="Q785" s="1">
        <v>1372.21702</v>
      </c>
      <c r="R785" s="1">
        <v>216571.39922399999</v>
      </c>
      <c r="S785" s="1">
        <v>234137.71108099999</v>
      </c>
      <c r="T785" s="1">
        <v>246401.26944100001</v>
      </c>
      <c r="U785">
        <f>LN(ABS(F785-E785))</f>
        <v>6.9360474871990112</v>
      </c>
      <c r="V785">
        <f>LN(ABS(G785-F785))</f>
        <v>7.1477538344795146</v>
      </c>
      <c r="W785">
        <f>LN(ABS(H785-G785))</f>
        <v>8.4624934363608624</v>
      </c>
      <c r="X785">
        <f>LN((I785+L785+O785)/R785)</f>
        <v>-2.5642928559208054</v>
      </c>
      <c r="Y785">
        <f>LN((J785+M785+P785)/S785)</f>
        <v>-2.2858339942547068</v>
      </c>
      <c r="Z785">
        <f>LN((K785+N785+Q785)/T785)</f>
        <v>-2.0124402601879945</v>
      </c>
    </row>
    <row r="786" spans="1:26">
      <c r="A786" t="s">
        <v>10172</v>
      </c>
      <c r="B786" t="s">
        <v>10171</v>
      </c>
      <c r="C786" t="s">
        <v>10170</v>
      </c>
      <c r="D786" t="s">
        <v>8189</v>
      </c>
      <c r="E786" s="1">
        <v>3734.032862</v>
      </c>
      <c r="F786" s="1">
        <v>5328.6869770000003</v>
      </c>
      <c r="G786" s="1">
        <v>6578.3401519999998</v>
      </c>
      <c r="H786" s="1">
        <v>9225.0792579999998</v>
      </c>
      <c r="I786" s="1">
        <v>5381.2947629999999</v>
      </c>
      <c r="J786" s="1">
        <v>3684.2366999999999</v>
      </c>
      <c r="K786" s="1">
        <v>2095.367776</v>
      </c>
      <c r="L786" s="1">
        <v>5611.6062769999999</v>
      </c>
      <c r="M786" s="1">
        <v>13809.214045000001</v>
      </c>
      <c r="N786" s="1">
        <v>19952.751330999999</v>
      </c>
      <c r="O786" s="1">
        <v>1422.018523</v>
      </c>
      <c r="P786" s="1">
        <v>1146.8025459999999</v>
      </c>
      <c r="Q786" s="1">
        <v>814.08460700000001</v>
      </c>
      <c r="R786" s="1">
        <v>20893.795344999999</v>
      </c>
      <c r="S786" s="1">
        <v>32320.590254999999</v>
      </c>
      <c r="T786" s="1">
        <v>25901.246941000001</v>
      </c>
      <c r="U786">
        <f>LN(ABS(F786-E786))</f>
        <v>7.3744121359029533</v>
      </c>
      <c r="V786">
        <f>LN(ABS(G786-F786))</f>
        <v>7.1306213317971991</v>
      </c>
      <c r="W786">
        <f>LN(ABS(H786-G786))</f>
        <v>7.8810836352237086</v>
      </c>
      <c r="X786">
        <f>LN((I786+L786+O786)/R786)</f>
        <v>-0.52055330152832113</v>
      </c>
      <c r="Y786">
        <f>LN((J786+M786+P786)/S786)</f>
        <v>-0.55038109858839479</v>
      </c>
      <c r="Z786">
        <f>LN((K786+N786+Q786)/T786)</f>
        <v>-0.12480605782885389</v>
      </c>
    </row>
    <row r="787" spans="1:26">
      <c r="A787" t="s">
        <v>10169</v>
      </c>
      <c r="B787" t="s">
        <v>10168</v>
      </c>
      <c r="C787" t="s">
        <v>10167</v>
      </c>
      <c r="D787" t="s">
        <v>8189</v>
      </c>
      <c r="E787" s="1">
        <v>6448.6411580000004</v>
      </c>
      <c r="F787" s="1">
        <v>5453.8855030000004</v>
      </c>
      <c r="G787" s="1">
        <v>4358.0550800000001</v>
      </c>
      <c r="H787" s="1">
        <v>8779.7279660000004</v>
      </c>
      <c r="I787" s="1"/>
      <c r="J787" s="1"/>
      <c r="K787" s="1"/>
      <c r="L787" s="1">
        <v>85071.839038000006</v>
      </c>
      <c r="M787" s="1">
        <v>93527.475477999993</v>
      </c>
      <c r="N787" s="1">
        <v>84152.624009000006</v>
      </c>
      <c r="O787" s="1">
        <v>24599.433747999999</v>
      </c>
      <c r="P787" s="1">
        <v>30383.927838</v>
      </c>
      <c r="Q787" s="1">
        <v>28997.610028999999</v>
      </c>
      <c r="R787" s="1">
        <v>2503044.9172589998</v>
      </c>
      <c r="S787" s="1">
        <v>3342114.5714090001</v>
      </c>
      <c r="T787" s="1">
        <v>4046267.800814</v>
      </c>
      <c r="U787">
        <f>LN(ABS(F787-E787))</f>
        <v>6.9024971341363175</v>
      </c>
      <c r="V787">
        <f>LN(ABS(G787-F787))</f>
        <v>6.999267731996893</v>
      </c>
      <c r="W787">
        <f>LN(ABS(H787-G787))</f>
        <v>8.3942733844613535</v>
      </c>
      <c r="X787">
        <f>LN((I787+L787+O787)/R787)</f>
        <v>-3.127775774336528</v>
      </c>
      <c r="Y787">
        <f>LN((J787+M787+P787)/S787)</f>
        <v>-3.2947921700077125</v>
      </c>
      <c r="Z787">
        <f>LN((K787+N787+Q787)/T787)</f>
        <v>-3.5768337641024486</v>
      </c>
    </row>
    <row r="788" spans="1:26">
      <c r="A788" t="s">
        <v>10166</v>
      </c>
      <c r="B788" t="s">
        <v>10165</v>
      </c>
      <c r="C788" t="s">
        <v>10164</v>
      </c>
      <c r="D788" t="s">
        <v>8189</v>
      </c>
      <c r="E788" s="1">
        <v>60744.524768000003</v>
      </c>
      <c r="F788" s="1">
        <v>55567.822253999999</v>
      </c>
      <c r="G788" s="1">
        <v>55124.724282000003</v>
      </c>
      <c r="H788" s="1">
        <v>56960.853758999998</v>
      </c>
      <c r="I788" s="1">
        <v>10572.715899000001</v>
      </c>
      <c r="J788" s="1">
        <v>3739.2773619999998</v>
      </c>
      <c r="K788" s="1">
        <v>14340.546582000001</v>
      </c>
      <c r="L788" s="1">
        <v>293380.765549</v>
      </c>
      <c r="M788" s="1">
        <v>256510.93707300001</v>
      </c>
      <c r="N788" s="1">
        <v>235612.49783400001</v>
      </c>
      <c r="O788" s="1">
        <v>801.80162900000005</v>
      </c>
      <c r="P788" s="1">
        <v>2339.8926289999999</v>
      </c>
      <c r="Q788" s="1">
        <v>1344.65561</v>
      </c>
      <c r="R788" s="1">
        <v>575690.98388800002</v>
      </c>
      <c r="S788" s="1">
        <v>580874.49031400005</v>
      </c>
      <c r="T788" s="1">
        <v>596186.84802999999</v>
      </c>
      <c r="U788">
        <f>LN(ABS(F788-E788))</f>
        <v>8.5519235522413748</v>
      </c>
      <c r="V788">
        <f>LN(ABS(G788-F788))</f>
        <v>6.0937909013500047</v>
      </c>
      <c r="W788">
        <f>LN(ABS(H788-G788))</f>
        <v>7.5154150899357575</v>
      </c>
      <c r="X788">
        <f>LN((I788+L788+O788)/R788)</f>
        <v>-0.63606192644536397</v>
      </c>
      <c r="Y788">
        <f>LN((J788+M788+P788)/S788)</f>
        <v>-0.79394042182408453</v>
      </c>
      <c r="Z788">
        <f>LN((K788+N788+Q788)/T788)</f>
        <v>-0.86391582913582077</v>
      </c>
    </row>
    <row r="789" spans="1:26">
      <c r="A789" t="s">
        <v>10163</v>
      </c>
      <c r="B789" t="s">
        <v>10162</v>
      </c>
      <c r="C789" t="s">
        <v>10161</v>
      </c>
      <c r="D789" t="s">
        <v>8189</v>
      </c>
      <c r="E789" s="1">
        <v>115879.624662</v>
      </c>
      <c r="F789" s="1">
        <v>153088.03574799999</v>
      </c>
      <c r="G789" s="1">
        <v>182335.93524600001</v>
      </c>
      <c r="H789" s="1">
        <v>182431.04248800001</v>
      </c>
      <c r="I789" s="1">
        <v>1216</v>
      </c>
      <c r="J789" s="1">
        <v>988</v>
      </c>
      <c r="K789" s="1">
        <v>331.55</v>
      </c>
      <c r="L789" s="1">
        <v>128883.839068</v>
      </c>
      <c r="M789" s="1">
        <v>175016.43814000001</v>
      </c>
      <c r="N789" s="1">
        <v>201640.20796999999</v>
      </c>
      <c r="O789" s="1">
        <v>10545.294599999999</v>
      </c>
      <c r="P789" s="1">
        <v>13895.129023</v>
      </c>
      <c r="Q789" s="1">
        <v>10846.842592999999</v>
      </c>
      <c r="R789" s="1">
        <v>451773.81469999999</v>
      </c>
      <c r="S789" s="1">
        <v>574041.22250799998</v>
      </c>
      <c r="T789" s="1">
        <v>682084.99040000001</v>
      </c>
      <c r="U789">
        <f>LN(ABS(F789-E789))</f>
        <v>10.524290119165842</v>
      </c>
      <c r="V789">
        <f>LN(ABS(G789-F789))</f>
        <v>10.283563038047207</v>
      </c>
      <c r="W789">
        <f>LN(ABS(H789-G789))</f>
        <v>4.5550051180715121</v>
      </c>
      <c r="X789">
        <f>LN((I789+L789+O789)/R789)</f>
        <v>-1.1669417091689653</v>
      </c>
      <c r="Y789">
        <f>LN((J789+M789+P789)/S789)</f>
        <v>-1.1062058714303902</v>
      </c>
      <c r="Z789">
        <f>LN((K789+N789+Q789)/T789)</f>
        <v>-1.164714107125665</v>
      </c>
    </row>
    <row r="790" spans="1:26">
      <c r="A790" t="s">
        <v>10160</v>
      </c>
      <c r="B790" t="s">
        <v>10159</v>
      </c>
      <c r="C790" t="s">
        <v>10158</v>
      </c>
      <c r="D790" t="s">
        <v>8189</v>
      </c>
      <c r="E790" s="1">
        <v>10331.129333000001</v>
      </c>
      <c r="F790" s="1">
        <v>12149.27411</v>
      </c>
      <c r="G790" s="1">
        <v>13162.106363999999</v>
      </c>
      <c r="H790" s="1">
        <v>13091.404811</v>
      </c>
      <c r="I790" s="1">
        <v>4675.6845139999996</v>
      </c>
      <c r="J790" s="1">
        <v>2350.7795729999998</v>
      </c>
      <c r="K790" s="1">
        <v>2339.5684449999999</v>
      </c>
      <c r="L790" s="1">
        <v>11914.31817</v>
      </c>
      <c r="M790" s="1">
        <v>15362.068348999999</v>
      </c>
      <c r="N790" s="1">
        <v>15877.444637000001</v>
      </c>
      <c r="O790" s="1">
        <v>3864.3896020000002</v>
      </c>
      <c r="P790" s="1">
        <v>3103.3087759999999</v>
      </c>
      <c r="Q790" s="1">
        <v>982.027827</v>
      </c>
      <c r="R790" s="1">
        <v>49991.279431000003</v>
      </c>
      <c r="S790" s="1">
        <v>52160.877586000002</v>
      </c>
      <c r="T790" s="1">
        <v>54998.231648000001</v>
      </c>
      <c r="U790">
        <f>LN(ABS(F790-E790))</f>
        <v>7.505571906880232</v>
      </c>
      <c r="V790">
        <f>LN(ABS(G790-F790))</f>
        <v>6.9205058972493347</v>
      </c>
      <c r="W790">
        <f>LN(ABS(H790-G790))</f>
        <v>4.2584675387150108</v>
      </c>
      <c r="X790">
        <f>LN((I790+L790+O790)/R790)</f>
        <v>-0.89365093769870019</v>
      </c>
      <c r="Y790">
        <f>LN((J790+M790+P790)/S790)</f>
        <v>-0.91860329285291198</v>
      </c>
      <c r="Z790">
        <f>LN((K790+N790+Q790)/T790)</f>
        <v>-1.052440707731233</v>
      </c>
    </row>
    <row r="791" spans="1:26">
      <c r="A791" t="s">
        <v>10157</v>
      </c>
      <c r="B791" t="s">
        <v>10156</v>
      </c>
      <c r="C791" t="s">
        <v>10155</v>
      </c>
      <c r="D791" t="s">
        <v>8189</v>
      </c>
      <c r="E791" s="1">
        <v>11148.731336999999</v>
      </c>
      <c r="F791" s="1">
        <v>14509.728089</v>
      </c>
      <c r="G791" s="1">
        <v>4213.1878690000003</v>
      </c>
      <c r="H791" s="1">
        <v>9149.4244710000003</v>
      </c>
      <c r="I791" s="1">
        <v>1925</v>
      </c>
      <c r="J791" s="1">
        <v>3743.1092960000001</v>
      </c>
      <c r="K791" s="1">
        <v>662.04039699999998</v>
      </c>
      <c r="L791" s="1">
        <v>64847.445442999997</v>
      </c>
      <c r="M791" s="1">
        <v>34471.855264999998</v>
      </c>
      <c r="N791" s="1">
        <v>17731.339961000001</v>
      </c>
      <c r="O791" s="1">
        <v>8556.4068320000006</v>
      </c>
      <c r="P791" s="1">
        <v>7539.842071</v>
      </c>
      <c r="Q791" s="1">
        <v>6272.5444779999998</v>
      </c>
      <c r="R791" s="1">
        <v>257225.44636599999</v>
      </c>
      <c r="S791" s="1">
        <v>150032.41373100001</v>
      </c>
      <c r="T791" s="1">
        <v>61643.787601999997</v>
      </c>
      <c r="U791">
        <f>LN(ABS(F791-E791))</f>
        <v>8.119992861345585</v>
      </c>
      <c r="V791">
        <f>LN(ABS(G791-F791))</f>
        <v>9.2395632168194854</v>
      </c>
      <c r="W791">
        <f>LN(ABS(H791-G791))</f>
        <v>8.5043584983910474</v>
      </c>
      <c r="X791">
        <f>LN((I791+L791+O791)/R791)</f>
        <v>-1.228089697814043</v>
      </c>
      <c r="Y791">
        <f>LN((J791+M791+P791)/S791)</f>
        <v>-1.1875545130945058</v>
      </c>
      <c r="Z791">
        <f>LN((K791+N791+Q791)/T791)</f>
        <v>-0.91594972584122203</v>
      </c>
    </row>
    <row r="792" spans="1:26">
      <c r="A792" t="s">
        <v>10154</v>
      </c>
      <c r="B792" t="s">
        <v>10153</v>
      </c>
      <c r="C792" t="s">
        <v>10152</v>
      </c>
      <c r="D792" t="s">
        <v>8189</v>
      </c>
      <c r="E792" s="1">
        <v>37982.920130999999</v>
      </c>
      <c r="F792" s="1">
        <v>31710.489625999999</v>
      </c>
      <c r="G792" s="1">
        <v>27261.840124999999</v>
      </c>
      <c r="H792" s="1">
        <v>35334.03875</v>
      </c>
      <c r="I792" s="1">
        <v>15951.505204999999</v>
      </c>
      <c r="J792" s="1">
        <v>687.77209900000003</v>
      </c>
      <c r="K792" s="1">
        <v>437.95</v>
      </c>
      <c r="L792" s="1">
        <v>74112.872317999994</v>
      </c>
      <c r="M792" s="1">
        <v>106634.192673</v>
      </c>
      <c r="N792" s="1">
        <v>116650.97666299999</v>
      </c>
      <c r="O792" s="1">
        <v>618.98029599999995</v>
      </c>
      <c r="P792" s="1">
        <v>1361.6514790000001</v>
      </c>
      <c r="Q792" s="1">
        <v>1836.5331120000001</v>
      </c>
      <c r="R792" s="1">
        <v>191184.23251599999</v>
      </c>
      <c r="S792" s="1">
        <v>80216.047686999998</v>
      </c>
      <c r="T792" s="1">
        <v>96457.574131000001</v>
      </c>
      <c r="U792">
        <f>LN(ABS(F792-E792))</f>
        <v>8.7439191988647327</v>
      </c>
      <c r="V792">
        <f>LN(ABS(G792-F792))</f>
        <v>8.4003558461786767</v>
      </c>
      <c r="W792">
        <f>LN(ABS(H792-G792))</f>
        <v>8.9961811683957205</v>
      </c>
      <c r="X792">
        <f>LN((I792+L792+O792)/R792)</f>
        <v>-0.74586367701964451</v>
      </c>
      <c r="Y792">
        <f>LN((J792+M792+P792)/S792)</f>
        <v>0.30371746760142398</v>
      </c>
      <c r="Z792">
        <f>LN((K792+N792+Q792)/T792)</f>
        <v>0.20939364304166211</v>
      </c>
    </row>
    <row r="793" spans="1:26">
      <c r="A793" t="s">
        <v>10151</v>
      </c>
      <c r="B793" t="s">
        <v>10150</v>
      </c>
      <c r="C793" t="s">
        <v>10149</v>
      </c>
      <c r="D793" t="s">
        <v>8189</v>
      </c>
      <c r="E793" s="1">
        <v>24968.05287</v>
      </c>
      <c r="F793" s="1">
        <v>27957.640255999999</v>
      </c>
      <c r="G793" s="1">
        <v>28445.706904999999</v>
      </c>
      <c r="H793" s="1">
        <v>27443.080428000001</v>
      </c>
      <c r="I793" s="1">
        <v>2655.2418699999998</v>
      </c>
      <c r="J793" s="1">
        <v>1813.302015</v>
      </c>
      <c r="K793" s="1">
        <v>1638.127921</v>
      </c>
      <c r="L793" s="1">
        <v>1030.3727859999999</v>
      </c>
      <c r="M793" s="1">
        <v>2596.6515340000001</v>
      </c>
      <c r="N793" s="1">
        <v>3845.5731019999998</v>
      </c>
      <c r="O793" s="1">
        <v>655.75055299999997</v>
      </c>
      <c r="P793" s="1">
        <v>1040.7875779999999</v>
      </c>
      <c r="Q793" s="1">
        <v>860.68299400000001</v>
      </c>
      <c r="R793" s="1">
        <v>51594.319649999998</v>
      </c>
      <c r="S793" s="1">
        <v>46350.67944</v>
      </c>
      <c r="T793" s="1">
        <v>44420.625541000001</v>
      </c>
      <c r="U793">
        <f>LN(ABS(F793-E793))</f>
        <v>8.0028906588688216</v>
      </c>
      <c r="V793">
        <f>LN(ABS(G793-F793))</f>
        <v>6.1904519723471916</v>
      </c>
      <c r="W793">
        <f>LN(ABS(H793-G793))</f>
        <v>6.9103783128190273</v>
      </c>
      <c r="X793">
        <f>LN((I793+L793+O793)/R793)</f>
        <v>-2.4752227191924141</v>
      </c>
      <c r="Y793">
        <f>LN((J793+M793+P793)/S793)</f>
        <v>-2.140484364768783</v>
      </c>
      <c r="Z793">
        <f>LN((K793+N793+Q793)/T793)</f>
        <v>-1.9461338859704174</v>
      </c>
    </row>
    <row r="794" spans="1:26">
      <c r="A794" t="s">
        <v>10148</v>
      </c>
      <c r="B794" t="s">
        <v>10147</v>
      </c>
      <c r="C794" t="s">
        <v>10146</v>
      </c>
      <c r="D794" t="s">
        <v>8189</v>
      </c>
      <c r="E794" s="1">
        <v>16876.243136000001</v>
      </c>
      <c r="F794" s="1">
        <v>12635.227870000001</v>
      </c>
      <c r="G794" s="1">
        <v>8320.5252400000008</v>
      </c>
      <c r="H794" s="1">
        <v>201.471136</v>
      </c>
      <c r="I794" s="1">
        <v>9799.4149539999999</v>
      </c>
      <c r="J794" s="1">
        <v>3228.1804339999999</v>
      </c>
      <c r="K794" s="1">
        <v>823.991579</v>
      </c>
      <c r="L794" s="1">
        <v>20933.777875</v>
      </c>
      <c r="M794" s="1">
        <v>14466.460191</v>
      </c>
      <c r="N794" s="1">
        <v>1495.9903059999999</v>
      </c>
      <c r="O794" s="1">
        <v>1386.968116</v>
      </c>
      <c r="P794" s="1">
        <v>1485.2700689999999</v>
      </c>
      <c r="Q794" s="1">
        <v>86.088601999999995</v>
      </c>
      <c r="R794" s="1">
        <v>55931.515798</v>
      </c>
      <c r="S794" s="1">
        <v>43617.981608000002</v>
      </c>
      <c r="T794" s="1">
        <v>37587.481026000001</v>
      </c>
      <c r="U794">
        <f>LN(ABS(F794-E794))</f>
        <v>8.3525579690908422</v>
      </c>
      <c r="V794">
        <f>LN(ABS(G794-F794))</f>
        <v>8.369783685731397</v>
      </c>
      <c r="W794">
        <f>LN(ABS(H794-G794))</f>
        <v>9.0019689367151052</v>
      </c>
      <c r="X794">
        <f>LN((I794+L794+O794)/R794)</f>
        <v>-0.55464411035782557</v>
      </c>
      <c r="Y794">
        <f>LN((J794+M794+P794)/S794)</f>
        <v>-0.82160607429409094</v>
      </c>
      <c r="Z794">
        <f>LN((K794+N794+Q794)/T794)</f>
        <v>-2.7486761300532079</v>
      </c>
    </row>
    <row r="795" spans="1:26">
      <c r="A795" t="s">
        <v>10145</v>
      </c>
      <c r="B795" t="s">
        <v>10144</v>
      </c>
      <c r="C795" t="s">
        <v>10143</v>
      </c>
      <c r="D795" t="s">
        <v>8189</v>
      </c>
      <c r="E795" s="1">
        <v>1192.851418</v>
      </c>
      <c r="F795" s="1">
        <v>2695.16131</v>
      </c>
      <c r="G795" s="1">
        <v>5099.7075960000002</v>
      </c>
      <c r="H795" s="1">
        <v>3331.5419969999998</v>
      </c>
      <c r="I795" s="1">
        <v>604.11384999999996</v>
      </c>
      <c r="J795" s="1">
        <v>1139.521332</v>
      </c>
      <c r="K795" s="1">
        <v>711.56993599999998</v>
      </c>
      <c r="L795" s="1">
        <v>1339.866845</v>
      </c>
      <c r="M795" s="1">
        <v>1775.7263949999999</v>
      </c>
      <c r="N795" s="1">
        <v>2354.8040449999999</v>
      </c>
      <c r="O795" s="1">
        <v>83.615917999999994</v>
      </c>
      <c r="P795" s="1">
        <v>231.99870300000001</v>
      </c>
      <c r="Q795" s="1">
        <v>172.500463</v>
      </c>
      <c r="R795" s="1">
        <v>11825.612476</v>
      </c>
      <c r="S795" s="1">
        <v>16765.158077</v>
      </c>
      <c r="T795" s="1">
        <v>18723.410322</v>
      </c>
      <c r="U795">
        <f>LN(ABS(F795-E795))</f>
        <v>7.3147591306170252</v>
      </c>
      <c r="V795">
        <f>LN(ABS(G795-F795))</f>
        <v>7.7851165102725144</v>
      </c>
      <c r="W795">
        <f>LN(ABS(H795-G795))</f>
        <v>7.4776979034040947</v>
      </c>
      <c r="X795">
        <f>LN((I795+L795+O795)/R795)</f>
        <v>-1.7634165708804104</v>
      </c>
      <c r="Y795">
        <f>LN((J795+M795+P795)/S795)</f>
        <v>-1.672774887522732</v>
      </c>
      <c r="Z795">
        <f>LN((K795+N795+Q795)/T795)</f>
        <v>-1.7545487541561868</v>
      </c>
    </row>
    <row r="796" spans="1:26">
      <c r="A796" t="s">
        <v>10142</v>
      </c>
      <c r="B796" t="s">
        <v>10141</v>
      </c>
      <c r="C796" t="s">
        <v>10140</v>
      </c>
      <c r="D796" t="s">
        <v>8189</v>
      </c>
      <c r="E796" s="1">
        <v>8189.5245180000002</v>
      </c>
      <c r="F796" s="1">
        <v>11406.817236999999</v>
      </c>
      <c r="G796" s="1">
        <v>15914.400001</v>
      </c>
      <c r="H796" s="1">
        <v>16291.236072</v>
      </c>
      <c r="I796" s="1">
        <v>7793.064069</v>
      </c>
      <c r="J796" s="1">
        <v>15615.628885</v>
      </c>
      <c r="K796" s="1">
        <v>9319.0570879999996</v>
      </c>
      <c r="L796" s="1">
        <v>9365.7626970000001</v>
      </c>
      <c r="M796" s="1">
        <v>15147.155162999999</v>
      </c>
      <c r="N796" s="1">
        <v>15370.293032</v>
      </c>
      <c r="O796" s="1">
        <v>1258.531512</v>
      </c>
      <c r="P796" s="1">
        <v>257.61711200000002</v>
      </c>
      <c r="Q796" s="1">
        <v>101.694095</v>
      </c>
      <c r="R796" s="1">
        <v>53230.884395000001</v>
      </c>
      <c r="S796" s="1">
        <v>43732.001138</v>
      </c>
      <c r="T796" s="1">
        <v>31583.274096000001</v>
      </c>
      <c r="U796">
        <f>LN(ABS(F796-E796))</f>
        <v>8.0762955143958077</v>
      </c>
      <c r="V796">
        <f>LN(ABS(G796-F796))</f>
        <v>8.4135163163065751</v>
      </c>
      <c r="W796">
        <f>LN(ABS(H796-G796))</f>
        <v>5.9318102679505484</v>
      </c>
      <c r="X796">
        <f>LN((I796+L796+O796)/R796)</f>
        <v>-1.0613451570624803</v>
      </c>
      <c r="Y796">
        <f>LN((J796+M796+P796)/S796)</f>
        <v>-0.34343503562786071</v>
      </c>
      <c r="Z796">
        <f>LN((K796+N796+Q796)/T796)</f>
        <v>-0.24214521211590362</v>
      </c>
    </row>
    <row r="797" spans="1:26">
      <c r="A797" t="s">
        <v>10139</v>
      </c>
      <c r="B797" t="s">
        <v>10138</v>
      </c>
      <c r="C797" t="s">
        <v>10137</v>
      </c>
      <c r="D797" t="s">
        <v>8189</v>
      </c>
      <c r="E797" s="1">
        <v>55078.989635999998</v>
      </c>
      <c r="F797" s="1">
        <v>92463.130619000003</v>
      </c>
      <c r="G797" s="1">
        <v>97504.300799000004</v>
      </c>
      <c r="H797" s="1">
        <v>90249.573462999993</v>
      </c>
      <c r="I797" s="1"/>
      <c r="J797" s="1"/>
      <c r="K797" s="1"/>
      <c r="L797" s="1">
        <v>4068.354049</v>
      </c>
      <c r="M797" s="1">
        <v>5041.6517729999996</v>
      </c>
      <c r="N797" s="1">
        <v>4968.5685320000002</v>
      </c>
      <c r="O797" s="1">
        <v>8288.8063490000004</v>
      </c>
      <c r="P797" s="1">
        <v>5799.3971240000001</v>
      </c>
      <c r="Q797" s="1">
        <v>2969.1878350000002</v>
      </c>
      <c r="R797" s="1">
        <v>158369.959653</v>
      </c>
      <c r="S797" s="1">
        <v>195717.05871700001</v>
      </c>
      <c r="T797" s="1">
        <v>215472.175494</v>
      </c>
      <c r="U797">
        <f>LN(ABS(F797-E797))</f>
        <v>10.529001855585435</v>
      </c>
      <c r="V797">
        <f>LN(ABS(G797-F797))</f>
        <v>8.52539351268757</v>
      </c>
      <c r="W797">
        <f>LN(ABS(H797-G797))</f>
        <v>8.8894085817036963</v>
      </c>
      <c r="X797">
        <f>LN((I797+L797+O797)/R797)</f>
        <v>-2.5506981283665997</v>
      </c>
      <c r="Y797">
        <f>LN((J797+M797+P797)/S797)</f>
        <v>-2.8933302852472362</v>
      </c>
      <c r="Z797">
        <f>LN((K797+N797+Q797)/T797)</f>
        <v>-3.3012011232685277</v>
      </c>
    </row>
    <row r="798" spans="1:26">
      <c r="A798" t="s">
        <v>10136</v>
      </c>
      <c r="B798" t="s">
        <v>10135</v>
      </c>
      <c r="C798" t="s">
        <v>10134</v>
      </c>
      <c r="D798" t="s">
        <v>8189</v>
      </c>
      <c r="E798" s="1">
        <v>118650.93786999999</v>
      </c>
      <c r="F798" s="1">
        <v>144742.88983900001</v>
      </c>
      <c r="G798" s="1">
        <v>173896.26405200001</v>
      </c>
      <c r="H798" s="1">
        <v>177445.27452599999</v>
      </c>
      <c r="I798" s="1">
        <v>31595.652902999998</v>
      </c>
      <c r="J798" s="1">
        <v>22177.189063999998</v>
      </c>
      <c r="K798" s="1">
        <v>20165.214871</v>
      </c>
      <c r="L798" s="1">
        <v>35246.656121</v>
      </c>
      <c r="M798" s="1">
        <v>45437.324810999999</v>
      </c>
      <c r="N798" s="1">
        <v>44475.745819999996</v>
      </c>
      <c r="O798" s="1">
        <v>32687.873962999998</v>
      </c>
      <c r="P798" s="1">
        <v>38776.962218000001</v>
      </c>
      <c r="Q798" s="1">
        <v>34690.928528999997</v>
      </c>
      <c r="R798" s="1">
        <v>133497.33564999999</v>
      </c>
      <c r="S798" s="1">
        <v>158572.89655599999</v>
      </c>
      <c r="T798" s="1">
        <v>186174.90999300001</v>
      </c>
      <c r="U798">
        <f>LN(ABS(F798-E798))</f>
        <v>10.169382192081853</v>
      </c>
      <c r="V798">
        <f>LN(ABS(G798-F798))</f>
        <v>10.28032593852741</v>
      </c>
      <c r="W798">
        <f>LN(ABS(H798-G798))</f>
        <v>8.1744241038960102</v>
      </c>
      <c r="X798">
        <f>LN((I798+L798+O798)/R798)</f>
        <v>-0.29362057519596063</v>
      </c>
      <c r="Y798">
        <f>LN((J798+M798+P798)/S798)</f>
        <v>-0.39908894097805686</v>
      </c>
      <c r="Z798">
        <f>LN((K798+N798+Q798)/T798)</f>
        <v>-0.62821994846492779</v>
      </c>
    </row>
    <row r="799" spans="1:26">
      <c r="A799" t="s">
        <v>10133</v>
      </c>
      <c r="B799" t="s">
        <v>10132</v>
      </c>
      <c r="C799" t="s">
        <v>10131</v>
      </c>
      <c r="D799" t="s">
        <v>8189</v>
      </c>
      <c r="E799" s="1">
        <v>99492.953125999993</v>
      </c>
      <c r="F799" s="1">
        <v>220996.32377399999</v>
      </c>
      <c r="G799" s="1">
        <v>130230.29462</v>
      </c>
      <c r="H799" s="1">
        <v>89725.916221000007</v>
      </c>
      <c r="I799" s="1">
        <v>12890.103126</v>
      </c>
      <c r="J799" s="1">
        <v>7453.4632920000004</v>
      </c>
      <c r="K799" s="1">
        <v>17733.646960999999</v>
      </c>
      <c r="L799" s="1">
        <v>83917.082326999996</v>
      </c>
      <c r="M799" s="1">
        <v>92611.585011000003</v>
      </c>
      <c r="N799" s="1">
        <v>83786.298588999998</v>
      </c>
      <c r="O799" s="1">
        <v>4657.5866109999997</v>
      </c>
      <c r="P799" s="1">
        <v>2954.3010829999998</v>
      </c>
      <c r="Q799" s="1">
        <v>2756.1798789999998</v>
      </c>
      <c r="R799" s="1">
        <v>604880.68311600003</v>
      </c>
      <c r="S799" s="1">
        <v>549725.657397</v>
      </c>
      <c r="T799" s="1">
        <v>528286.92732699995</v>
      </c>
      <c r="U799">
        <f>LN(ABS(F799-E799))</f>
        <v>11.707697283336786</v>
      </c>
      <c r="V799">
        <f>LN(ABS(G799-F799))</f>
        <v>11.416040366326035</v>
      </c>
      <c r="W799">
        <f>LN(ABS(H799-G799))</f>
        <v>10.609165355868599</v>
      </c>
      <c r="X799">
        <f>LN((I799+L799+O799)/R799)</f>
        <v>-1.7853195556138395</v>
      </c>
      <c r="Y799">
        <f>LN((J799+M799+P799)/S799)</f>
        <v>-1.6745025203463104</v>
      </c>
      <c r="Z799">
        <f>LN((K799+N799+Q799)/T799)</f>
        <v>-1.6225971261547174</v>
      </c>
    </row>
    <row r="800" spans="1:26">
      <c r="A800" t="s">
        <v>10130</v>
      </c>
      <c r="B800" t="s">
        <v>10129</v>
      </c>
      <c r="C800" t="s">
        <v>10128</v>
      </c>
      <c r="D800" t="s">
        <v>8189</v>
      </c>
      <c r="E800" s="1">
        <v>62200.583313000003</v>
      </c>
      <c r="F800" s="1">
        <v>82913.872740999999</v>
      </c>
      <c r="G800" s="1">
        <v>86505.630296999996</v>
      </c>
      <c r="H800" s="1">
        <v>94578.567729999995</v>
      </c>
      <c r="I800" s="1">
        <v>20677.478154</v>
      </c>
      <c r="J800" s="1">
        <v>14871.564576999999</v>
      </c>
      <c r="K800" s="1">
        <v>24123.489723999999</v>
      </c>
      <c r="L800" s="1">
        <v>44757.875362999999</v>
      </c>
      <c r="M800" s="1">
        <v>58445.830850999999</v>
      </c>
      <c r="N800" s="1">
        <v>75172.458060999998</v>
      </c>
      <c r="O800" s="1">
        <v>1569.9183370000001</v>
      </c>
      <c r="P800" s="1">
        <v>1950.098508</v>
      </c>
      <c r="Q800" s="1">
        <v>1418.629426</v>
      </c>
      <c r="R800" s="1">
        <v>263312.83843499998</v>
      </c>
      <c r="S800" s="1">
        <v>198565.08010399999</v>
      </c>
      <c r="T800" s="1">
        <v>218410.99541599999</v>
      </c>
      <c r="U800">
        <f>LN(ABS(F800-E800))</f>
        <v>9.9385307746114098</v>
      </c>
      <c r="V800">
        <f>LN(ABS(G800-F800))</f>
        <v>8.1863969315985052</v>
      </c>
      <c r="W800">
        <f>LN(ABS(H800-G800))</f>
        <v>8.9962726892101461</v>
      </c>
      <c r="X800">
        <f>LN((I800+L800+O800)/R800)</f>
        <v>-1.3685715243527252</v>
      </c>
      <c r="Y800">
        <f>LN((J800+M800+P800)/S800)</f>
        <v>-0.97006855169398687</v>
      </c>
      <c r="Z800">
        <f>LN((K800+N800+Q800)/T800)</f>
        <v>-0.77408803986843877</v>
      </c>
    </row>
    <row r="801" spans="1:26">
      <c r="A801" t="s">
        <v>10127</v>
      </c>
      <c r="B801" t="s">
        <v>10126</v>
      </c>
      <c r="C801" t="s">
        <v>10125</v>
      </c>
      <c r="D801" t="s">
        <v>8189</v>
      </c>
      <c r="E801" s="1">
        <v>12045.585655000001</v>
      </c>
      <c r="F801" s="1">
        <v>16081.716654</v>
      </c>
      <c r="G801" s="1">
        <v>13122.933257000001</v>
      </c>
      <c r="H801" s="1">
        <v>16218.39453</v>
      </c>
      <c r="I801" s="1">
        <v>73.798179000000005</v>
      </c>
      <c r="J801" s="1">
        <v>271.62762300000003</v>
      </c>
      <c r="K801" s="1">
        <v>479.734016</v>
      </c>
      <c r="L801" s="1">
        <v>12702.496808</v>
      </c>
      <c r="M801" s="1">
        <v>16581.228032999999</v>
      </c>
      <c r="N801" s="1">
        <v>15410.355059</v>
      </c>
      <c r="O801" s="1">
        <v>316.19932499999999</v>
      </c>
      <c r="P801" s="1">
        <v>310.80110000000002</v>
      </c>
      <c r="Q801" s="1">
        <v>321.199455</v>
      </c>
      <c r="R801" s="1">
        <v>75651.22838</v>
      </c>
      <c r="S801" s="1">
        <v>65699.120955999999</v>
      </c>
      <c r="T801" s="1">
        <v>69022.365346999999</v>
      </c>
      <c r="U801">
        <f>LN(ABS(F801-E801))</f>
        <v>8.3030418385780802</v>
      </c>
      <c r="V801">
        <f>LN(ABS(G801-F801))</f>
        <v>7.9925334483014563</v>
      </c>
      <c r="W801">
        <f>LN(ABS(H801-G801))</f>
        <v>8.0376922121396284</v>
      </c>
      <c r="X801">
        <f>LN((I801+L801+O801)/R801)</f>
        <v>-1.7540945650518232</v>
      </c>
      <c r="Y801">
        <f>LN((J801+M801+P801)/S801)</f>
        <v>-1.3422913767091809</v>
      </c>
      <c r="Z801">
        <f>LN((K801+N801+Q801)/T801)</f>
        <v>-1.4487227651309424</v>
      </c>
    </row>
    <row r="802" spans="1:26">
      <c r="A802" t="s">
        <v>10124</v>
      </c>
      <c r="B802" t="s">
        <v>10123</v>
      </c>
      <c r="C802" t="s">
        <v>10122</v>
      </c>
      <c r="D802" t="s">
        <v>8189</v>
      </c>
      <c r="E802" s="1">
        <v>24998.205952</v>
      </c>
      <c r="F802" s="1">
        <v>30953.954854</v>
      </c>
      <c r="G802" s="1">
        <v>23416.451921</v>
      </c>
      <c r="H802" s="1">
        <v>22046.909802999999</v>
      </c>
      <c r="I802" s="1">
        <v>2114.1345500000002</v>
      </c>
      <c r="J802" s="1">
        <v>2620</v>
      </c>
      <c r="K802" s="1">
        <v>1782.96623</v>
      </c>
      <c r="L802" s="1">
        <v>155708.07994900001</v>
      </c>
      <c r="M802" s="1">
        <v>168468.185103</v>
      </c>
      <c r="N802" s="1">
        <v>153129.80351200001</v>
      </c>
      <c r="O802" s="1">
        <v>5417.9247720000003</v>
      </c>
      <c r="P802" s="1">
        <v>3240.6102660000001</v>
      </c>
      <c r="Q802" s="1">
        <v>4330.33151</v>
      </c>
      <c r="R802" s="1">
        <v>295267.577567</v>
      </c>
      <c r="S802" s="1">
        <v>283794.19918499998</v>
      </c>
      <c r="T802" s="1">
        <v>193174.23412099999</v>
      </c>
      <c r="U802">
        <f>LN(ABS(F802-E802))</f>
        <v>8.6921122340837602</v>
      </c>
      <c r="V802">
        <f>LN(ABS(G802-F802))</f>
        <v>8.9276462301564266</v>
      </c>
      <c r="W802">
        <f>LN(ABS(H802-G802))</f>
        <v>7.2222317425201172</v>
      </c>
      <c r="X802">
        <f>LN((I802+L802+O802)/R802)</f>
        <v>-0.59265962412090412</v>
      </c>
      <c r="Y802">
        <f>LN((J802+M802+P802)/S802)</f>
        <v>-0.48730618004802079</v>
      </c>
      <c r="Z802">
        <f>LN((K802+N802+Q802)/T802)</f>
        <v>-0.19316057584643467</v>
      </c>
    </row>
    <row r="803" spans="1:26">
      <c r="A803" t="s">
        <v>10121</v>
      </c>
      <c r="B803" t="s">
        <v>10120</v>
      </c>
      <c r="C803" t="s">
        <v>10119</v>
      </c>
      <c r="D803" t="s">
        <v>8189</v>
      </c>
      <c r="E803" s="1">
        <v>45776.724714999997</v>
      </c>
      <c r="F803" s="1">
        <v>35913.831016999997</v>
      </c>
      <c r="G803" s="1">
        <v>28955.600632999998</v>
      </c>
      <c r="H803" s="1">
        <v>36836.182932000003</v>
      </c>
      <c r="I803" s="1">
        <v>7496.0134580000004</v>
      </c>
      <c r="J803" s="1">
        <v>8079.0725910000001</v>
      </c>
      <c r="K803" s="1">
        <v>2651.6093019999998</v>
      </c>
      <c r="L803" s="1">
        <v>115534.619133</v>
      </c>
      <c r="M803" s="1">
        <v>133889.83317</v>
      </c>
      <c r="N803" s="1">
        <v>137790.590738</v>
      </c>
      <c r="O803" s="1">
        <v>235.524891</v>
      </c>
      <c r="P803" s="1">
        <v>2143.8673290000002</v>
      </c>
      <c r="Q803" s="1">
        <v>2666.5761470000002</v>
      </c>
      <c r="R803" s="1">
        <v>296271.67227699998</v>
      </c>
      <c r="S803" s="1">
        <v>298320.67548899999</v>
      </c>
      <c r="T803" s="1">
        <v>315536.00621600001</v>
      </c>
      <c r="U803">
        <f>LN(ABS(F803-E803))</f>
        <v>9.1965348830392752</v>
      </c>
      <c r="V803">
        <f>LN(ABS(G803-F803))</f>
        <v>8.8476804658277253</v>
      </c>
      <c r="W803">
        <f>LN(ABS(H803-G803))</f>
        <v>8.9721570759339464</v>
      </c>
      <c r="X803">
        <f>LN((I803+L803+O803)/R803)</f>
        <v>-0.87693094561980134</v>
      </c>
      <c r="Y803">
        <f>LN((J803+M803+P803)/S803)</f>
        <v>-0.7275728606429801</v>
      </c>
      <c r="Z803">
        <f>LN((K803+N803+Q803)/T803)</f>
        <v>-0.7906677860360537</v>
      </c>
    </row>
    <row r="804" spans="1:26">
      <c r="A804" t="s">
        <v>10118</v>
      </c>
      <c r="B804" t="s">
        <v>10117</v>
      </c>
      <c r="C804" t="s">
        <v>10116</v>
      </c>
      <c r="D804" t="s">
        <v>8189</v>
      </c>
      <c r="E804" s="1">
        <v>135626.58111900001</v>
      </c>
      <c r="F804" s="1">
        <v>167400.89332800001</v>
      </c>
      <c r="G804" s="1">
        <v>119130.2696</v>
      </c>
      <c r="H804" s="1">
        <v>151419.03776800001</v>
      </c>
      <c r="I804" s="1">
        <v>6275.7621580000005</v>
      </c>
      <c r="J804" s="1">
        <v>7676.9291700000003</v>
      </c>
      <c r="K804" s="1">
        <v>6232.2233910000004</v>
      </c>
      <c r="L804" s="1">
        <v>30166.173648</v>
      </c>
      <c r="M804" s="1">
        <v>35179.210500000001</v>
      </c>
      <c r="N804" s="1">
        <v>33120.599488</v>
      </c>
      <c r="O804" s="1">
        <v>24271.232409</v>
      </c>
      <c r="P804" s="1">
        <v>21460.307961999999</v>
      </c>
      <c r="Q804" s="1">
        <v>21073.445399</v>
      </c>
      <c r="R804" s="1">
        <v>911957.32445900002</v>
      </c>
      <c r="S804" s="1">
        <v>1234926.020854</v>
      </c>
      <c r="T804" s="1">
        <v>1143258.6280189999</v>
      </c>
      <c r="U804">
        <f>LN(ABS(F804-E804))</f>
        <v>10.366413450158554</v>
      </c>
      <c r="V804">
        <f>LN(ABS(G804-F804))</f>
        <v>10.784578450220112</v>
      </c>
      <c r="W804">
        <f>LN(ABS(H804-G804))</f>
        <v>10.382474714000162</v>
      </c>
      <c r="X804">
        <f>LN((I804+L804+O804)/R804)</f>
        <v>-2.7094325817940033</v>
      </c>
      <c r="Y804">
        <f>LN((J804+M804+P804)/S804)</f>
        <v>-2.9549509513818522</v>
      </c>
      <c r="Z804">
        <f>LN((K804+N804+Q804)/T804)</f>
        <v>-2.9402139937702709</v>
      </c>
    </row>
    <row r="805" spans="1:26">
      <c r="A805" t="s">
        <v>10115</v>
      </c>
      <c r="B805" t="s">
        <v>10114</v>
      </c>
      <c r="C805" t="s">
        <v>10113</v>
      </c>
      <c r="D805" t="s">
        <v>8189</v>
      </c>
      <c r="E805" s="1">
        <v>18362.296120999999</v>
      </c>
      <c r="F805" s="1">
        <v>30052.709133</v>
      </c>
      <c r="G805" s="1">
        <v>39398.588259999997</v>
      </c>
      <c r="H805" s="1">
        <v>47149.327861999998</v>
      </c>
      <c r="I805" s="1">
        <v>3048.6293489999998</v>
      </c>
      <c r="J805" s="1">
        <v>4292.1162800000002</v>
      </c>
      <c r="K805" s="1">
        <v>2240.9377079999999</v>
      </c>
      <c r="L805" s="1">
        <v>9278.9720560000005</v>
      </c>
      <c r="M805" s="1">
        <v>12637.148367</v>
      </c>
      <c r="N805" s="1">
        <v>14194.952055</v>
      </c>
      <c r="O805" s="1">
        <v>6119.5809980000004</v>
      </c>
      <c r="P805" s="1">
        <v>7287.2890189999998</v>
      </c>
      <c r="Q805" s="1">
        <v>9120.4792570000009</v>
      </c>
      <c r="R805" s="1">
        <v>25358.898588</v>
      </c>
      <c r="S805" s="1">
        <v>31544.122414000001</v>
      </c>
      <c r="T805" s="1">
        <v>45225.613088999999</v>
      </c>
      <c r="U805">
        <f>LN(ABS(F805-E805))</f>
        <v>9.366524384209848</v>
      </c>
      <c r="V805">
        <f>LN(ABS(G805-F805))</f>
        <v>9.142690790050267</v>
      </c>
      <c r="W805">
        <f>LN(ABS(H805-G805))</f>
        <v>8.9555435503101286</v>
      </c>
      <c r="X805">
        <f>LN((I805+L805+O805)/R805)</f>
        <v>-0.31821805401349651</v>
      </c>
      <c r="Y805">
        <f>LN((J805+M805+P805)/S805)</f>
        <v>-0.26435084220389266</v>
      </c>
      <c r="Z805">
        <f>LN((K805+N805+Q805)/T805)</f>
        <v>-0.57077702530961694</v>
      </c>
    </row>
    <row r="806" spans="1:26">
      <c r="A806" t="s">
        <v>10112</v>
      </c>
      <c r="B806" t="s">
        <v>10111</v>
      </c>
      <c r="C806" t="s">
        <v>10110</v>
      </c>
      <c r="D806" t="s">
        <v>8189</v>
      </c>
      <c r="E806" s="1">
        <v>17231.968195000001</v>
      </c>
      <c r="F806" s="1">
        <v>29549.908326000001</v>
      </c>
      <c r="G806" s="1">
        <v>22617.225720999999</v>
      </c>
      <c r="H806" s="1">
        <v>22689.459631000002</v>
      </c>
      <c r="I806" s="1">
        <v>494.95</v>
      </c>
      <c r="J806" s="1">
        <v>302.108925</v>
      </c>
      <c r="K806" s="1">
        <v>575.32805499999995</v>
      </c>
      <c r="L806" s="1">
        <v>33409.710725999998</v>
      </c>
      <c r="M806" s="1">
        <v>32818.299884</v>
      </c>
      <c r="N806" s="1">
        <v>33474.504114000003</v>
      </c>
      <c r="O806" s="1">
        <v>2506.0175279999999</v>
      </c>
      <c r="P806" s="1">
        <v>1250.76584</v>
      </c>
      <c r="Q806" s="1">
        <v>1201.0271849999999</v>
      </c>
      <c r="R806" s="1">
        <v>138123.99760900001</v>
      </c>
      <c r="S806" s="1">
        <v>115236.238499</v>
      </c>
      <c r="T806" s="1">
        <v>126315.401132</v>
      </c>
      <c r="U806">
        <f>LN(ABS(F806-E806))</f>
        <v>9.4188120259494159</v>
      </c>
      <c r="V806">
        <f>LN(ABS(G806-F806))</f>
        <v>8.8440021175685626</v>
      </c>
      <c r="W806">
        <f>LN(ABS(H806-G806))</f>
        <v>4.2799096032295445</v>
      </c>
      <c r="X806">
        <f>LN((I806+L806+O806)/R806)</f>
        <v>-1.3332897248684323</v>
      </c>
      <c r="Y806">
        <f>LN((J806+M806+P806)/S806)</f>
        <v>-1.209766002242598</v>
      </c>
      <c r="Z806">
        <f>LN((K806+N806+Q806)/T806)</f>
        <v>-1.2762920549952059</v>
      </c>
    </row>
    <row r="807" spans="1:26">
      <c r="A807" t="s">
        <v>10109</v>
      </c>
      <c r="B807" t="s">
        <v>10108</v>
      </c>
      <c r="C807" t="s">
        <v>10107</v>
      </c>
      <c r="D807" t="s">
        <v>8189</v>
      </c>
      <c r="E807" s="1">
        <v>6417.3239050000002</v>
      </c>
      <c r="F807" s="1">
        <v>9525.8927309999999</v>
      </c>
      <c r="G807" s="1">
        <v>8284.9810249999991</v>
      </c>
      <c r="H807" s="1">
        <v>8981.8349230000003</v>
      </c>
      <c r="I807" s="1">
        <v>30</v>
      </c>
      <c r="J807" s="1">
        <v>270</v>
      </c>
      <c r="K807" s="1">
        <v>504.9914</v>
      </c>
      <c r="L807" s="1">
        <v>73758.444629999998</v>
      </c>
      <c r="M807" s="1">
        <v>69226.927108999997</v>
      </c>
      <c r="N807" s="1">
        <v>53104.403404999997</v>
      </c>
      <c r="O807" s="1">
        <v>1892.2727050000001</v>
      </c>
      <c r="P807" s="1">
        <v>2124.4014579999998</v>
      </c>
      <c r="Q807" s="1">
        <v>750.75355200000001</v>
      </c>
      <c r="R807" s="1">
        <v>87327.142334000004</v>
      </c>
      <c r="S807" s="1">
        <v>67763.410315000001</v>
      </c>
      <c r="T807" s="1">
        <v>54520.936979999999</v>
      </c>
      <c r="U807">
        <f>LN(ABS(F807-E807))</f>
        <v>8.0419177146899496</v>
      </c>
      <c r="V807">
        <f>LN(ABS(G807-F807))</f>
        <v>7.1236016352117826</v>
      </c>
      <c r="W807">
        <f>LN(ABS(H807-G807))</f>
        <v>6.5465757732931484</v>
      </c>
      <c r="X807">
        <f>LN((I807+L807+O807)/R807)</f>
        <v>-0.14313792004816364</v>
      </c>
      <c r="Y807">
        <f>LN((J807+M807+P807)/S807)</f>
        <v>5.5370536220228563E-2</v>
      </c>
      <c r="Z807">
        <f>LN((K807+N807+Q807)/T807)</f>
        <v>-2.9534742307607592E-3</v>
      </c>
    </row>
    <row r="808" spans="1:26">
      <c r="A808" t="s">
        <v>10106</v>
      </c>
      <c r="B808" t="s">
        <v>10105</v>
      </c>
      <c r="C808" t="s">
        <v>10104</v>
      </c>
      <c r="D808" t="s">
        <v>8189</v>
      </c>
      <c r="E808" s="1">
        <v>22422.214913</v>
      </c>
      <c r="F808" s="1">
        <v>24601.947897999999</v>
      </c>
      <c r="G808" s="1">
        <v>52058.452300999998</v>
      </c>
      <c r="H808" s="1">
        <v>79594.398404000007</v>
      </c>
      <c r="I808" s="1">
        <v>12283.027549</v>
      </c>
      <c r="J808" s="1">
        <v>3092.6459850000001</v>
      </c>
      <c r="K808" s="1">
        <v>8409.1066800000008</v>
      </c>
      <c r="L808" s="1">
        <v>53282.875501000002</v>
      </c>
      <c r="M808" s="1">
        <v>80537.077734000006</v>
      </c>
      <c r="N808" s="1">
        <v>68551.043093</v>
      </c>
      <c r="O808" s="1">
        <v>17135.622308999998</v>
      </c>
      <c r="P808" s="1">
        <v>17241.974568000001</v>
      </c>
      <c r="Q808" s="1">
        <v>30533.289006999999</v>
      </c>
      <c r="R808" s="1">
        <v>103718.14202</v>
      </c>
      <c r="S808" s="1">
        <v>307374.38558399997</v>
      </c>
      <c r="T808" s="1">
        <v>205142.515686</v>
      </c>
      <c r="U808">
        <f>LN(ABS(F808-E808))</f>
        <v>7.6869576643364086</v>
      </c>
      <c r="V808">
        <f>LN(ABS(G808-F808))</f>
        <v>10.220358373440325</v>
      </c>
      <c r="W808">
        <f>LN(ABS(H808-G808))</f>
        <v>10.223247561120818</v>
      </c>
      <c r="X808">
        <f>LN((I808+L808+O808)/R808)</f>
        <v>-0.22643900074362566</v>
      </c>
      <c r="Y808">
        <f>LN((J808+M808+P808)/S808)</f>
        <v>-1.1142171063025881</v>
      </c>
      <c r="Z808">
        <f>LN((K808+N808+Q808)/T808)</f>
        <v>-0.64627512496780504</v>
      </c>
    </row>
    <row r="809" spans="1:26">
      <c r="A809" t="s">
        <v>10103</v>
      </c>
      <c r="B809" t="s">
        <v>10102</v>
      </c>
      <c r="C809" t="s">
        <v>10101</v>
      </c>
      <c r="D809" t="s">
        <v>8189</v>
      </c>
      <c r="E809" s="1">
        <v>7571.307323</v>
      </c>
      <c r="F809" s="1">
        <v>11413.016124</v>
      </c>
      <c r="G809" s="1">
        <v>14564.19262</v>
      </c>
      <c r="H809" s="1">
        <v>13615.067128000001</v>
      </c>
      <c r="I809" s="1">
        <v>1700.2754359999999</v>
      </c>
      <c r="J809" s="1">
        <v>944.102079</v>
      </c>
      <c r="K809" s="1">
        <v>527.27828099999999</v>
      </c>
      <c r="L809" s="1">
        <v>27028.056164000001</v>
      </c>
      <c r="M809" s="1">
        <v>33747.361272000002</v>
      </c>
      <c r="N809" s="1">
        <v>33766.448773999997</v>
      </c>
      <c r="O809" s="1">
        <v>1164.465504</v>
      </c>
      <c r="P809" s="1">
        <v>551.99992199999997</v>
      </c>
      <c r="Q809" s="1">
        <v>1650.877401</v>
      </c>
      <c r="R809" s="1">
        <v>43930.320035999997</v>
      </c>
      <c r="S809" s="1">
        <v>52326.848134</v>
      </c>
      <c r="T809" s="1">
        <v>59197.571758999999</v>
      </c>
      <c r="U809">
        <f>LN(ABS(F809-E809))</f>
        <v>8.2536725468589367</v>
      </c>
      <c r="V809">
        <f>LN(ABS(G809-F809))</f>
        <v>8.0555311528830043</v>
      </c>
      <c r="W809">
        <f>LN(ABS(H809-G809))</f>
        <v>6.8555410259054472</v>
      </c>
      <c r="X809">
        <f>LN((I809+L809+O809)/R809)</f>
        <v>-0.38498719125267927</v>
      </c>
      <c r="Y809">
        <f>LN((J809+M809+P809)/S809)</f>
        <v>-0.39522951499648784</v>
      </c>
      <c r="Z809">
        <f>LN((K809+N809+Q809)/T809)</f>
        <v>-0.49890153523418967</v>
      </c>
    </row>
    <row r="810" spans="1:26">
      <c r="A810" t="s">
        <v>10100</v>
      </c>
      <c r="B810" t="s">
        <v>10099</v>
      </c>
      <c r="C810" t="s">
        <v>10098</v>
      </c>
      <c r="D810" t="s">
        <v>8189</v>
      </c>
      <c r="E810" s="1">
        <v>16053.166762999999</v>
      </c>
      <c r="F810" s="1">
        <v>22369.406811000001</v>
      </c>
      <c r="G810" s="1">
        <v>26439.411176000001</v>
      </c>
      <c r="H810" s="1">
        <v>23074.420545000001</v>
      </c>
      <c r="I810" s="1">
        <v>270.63731999999999</v>
      </c>
      <c r="J810" s="1">
        <v>1044.5115599999999</v>
      </c>
      <c r="K810" s="1">
        <v>878.10710900000004</v>
      </c>
      <c r="L810" s="1">
        <v>24259.268549</v>
      </c>
      <c r="M810" s="1">
        <v>29750.899106000001</v>
      </c>
      <c r="N810" s="1">
        <v>34600.980931999999</v>
      </c>
      <c r="O810" s="1">
        <v>939.34422600000005</v>
      </c>
      <c r="P810" s="1">
        <v>1664.878811</v>
      </c>
      <c r="Q810" s="1">
        <v>976.20320900000002</v>
      </c>
      <c r="R810" s="1">
        <v>93731.021703000006</v>
      </c>
      <c r="S810" s="1">
        <v>108771.357256</v>
      </c>
      <c r="T810" s="1">
        <v>111569.232435</v>
      </c>
      <c r="U810">
        <f>LN(ABS(F810-E810))</f>
        <v>8.7508793809864329</v>
      </c>
      <c r="V810">
        <f>LN(ABS(G810-F810))</f>
        <v>8.3113993509176378</v>
      </c>
      <c r="W810">
        <f>LN(ABS(H810-G810))</f>
        <v>8.1211804578253233</v>
      </c>
      <c r="X810">
        <f>LN((I810+L810+O810)/R810)</f>
        <v>-1.3029573633094944</v>
      </c>
      <c r="Y810">
        <f>LN((J810+M810+P810)/S810)</f>
        <v>-1.2092305592407568</v>
      </c>
      <c r="Z810">
        <f>LN((K810+N810+Q810)/T810)</f>
        <v>-1.1185587043811103</v>
      </c>
    </row>
    <row r="811" spans="1:26">
      <c r="A811" t="s">
        <v>10097</v>
      </c>
      <c r="B811" t="s">
        <v>10096</v>
      </c>
      <c r="C811" t="s">
        <v>10095</v>
      </c>
      <c r="D811" t="s">
        <v>8189</v>
      </c>
      <c r="E811" s="1">
        <v>21667.906516999999</v>
      </c>
      <c r="F811" s="1">
        <v>30360.481948000001</v>
      </c>
      <c r="G811" s="1">
        <v>29298.237533</v>
      </c>
      <c r="H811" s="1">
        <v>27563.499414000002</v>
      </c>
      <c r="I811" s="1">
        <v>226.506519</v>
      </c>
      <c r="J811" s="1">
        <v>134.21600000000001</v>
      </c>
      <c r="K811" s="1">
        <v>255.92824100000001</v>
      </c>
      <c r="L811" s="1">
        <v>44731.382662999997</v>
      </c>
      <c r="M811" s="1">
        <v>47659.222570999998</v>
      </c>
      <c r="N811" s="1">
        <v>50647.809071000003</v>
      </c>
      <c r="O811" s="1">
        <v>935.06201099999998</v>
      </c>
      <c r="P811" s="1">
        <v>721.53054799999995</v>
      </c>
      <c r="Q811" s="1">
        <v>688.15483200000006</v>
      </c>
      <c r="R811" s="1">
        <v>112571.996269</v>
      </c>
      <c r="S811" s="1">
        <v>106105.84351999999</v>
      </c>
      <c r="T811" s="1">
        <v>102438.530359</v>
      </c>
      <c r="U811">
        <f>LN(ABS(F811-E811))</f>
        <v>9.0702245415550351</v>
      </c>
      <c r="V811">
        <f>LN(ABS(G811-F811))</f>
        <v>6.9681393212734042</v>
      </c>
      <c r="W811">
        <f>LN(ABS(H811-G811))</f>
        <v>7.4586117409307242</v>
      </c>
      <c r="X811">
        <f>LN((I811+L811+O811)/R811)</f>
        <v>-0.89728144729493031</v>
      </c>
      <c r="Y811">
        <f>LN((J811+M811+P811)/S811)</f>
        <v>-0.78256472774012564</v>
      </c>
      <c r="Z811">
        <f>LN((K811+N811+Q811)/T811)</f>
        <v>-0.6858983837203545</v>
      </c>
    </row>
    <row r="812" spans="1:26">
      <c r="A812" t="s">
        <v>10094</v>
      </c>
      <c r="B812" t="s">
        <v>10093</v>
      </c>
      <c r="C812" t="s">
        <v>10092</v>
      </c>
      <c r="D812" t="s">
        <v>8189</v>
      </c>
      <c r="E812" s="1">
        <v>41531.428735000001</v>
      </c>
      <c r="F812" s="1">
        <v>51709.385285999997</v>
      </c>
      <c r="G812" s="1">
        <v>50030.385025000003</v>
      </c>
      <c r="H812" s="1">
        <v>51530.296545999998</v>
      </c>
      <c r="I812" s="1">
        <v>6701.391713</v>
      </c>
      <c r="J812" s="1">
        <v>6312.0650960000003</v>
      </c>
      <c r="K812" s="1">
        <v>2839.9016069999998</v>
      </c>
      <c r="L812" s="1">
        <v>98619.219459</v>
      </c>
      <c r="M812" s="1">
        <v>121005.01100899999</v>
      </c>
      <c r="N812" s="1">
        <v>157329.926637</v>
      </c>
      <c r="O812" s="1">
        <v>1778.425551</v>
      </c>
      <c r="P812" s="1">
        <v>2526.517394</v>
      </c>
      <c r="Q812" s="1">
        <v>3147.5073379999999</v>
      </c>
      <c r="R812" s="1">
        <v>217398.31249899999</v>
      </c>
      <c r="S812" s="1">
        <v>256627.74407700001</v>
      </c>
      <c r="T812" s="1">
        <v>296348.965149</v>
      </c>
      <c r="U812">
        <f>LN(ABS(F812-E812))</f>
        <v>9.2279795382263234</v>
      </c>
      <c r="V812">
        <f>LN(ABS(G812-F812))</f>
        <v>7.4259538125271973</v>
      </c>
      <c r="W812">
        <f>LN(ABS(H812-G812))</f>
        <v>7.3131613993505553</v>
      </c>
      <c r="X812">
        <f>LN((I812+L812+O812)/R812)</f>
        <v>-0.70797722923262218</v>
      </c>
      <c r="Y812">
        <f>LN((J812+M812+P812)/S812)</f>
        <v>-0.68129596904031864</v>
      </c>
      <c r="Z812">
        <f>LN((K812+N812+Q812)/T812)</f>
        <v>-0.59584254401527759</v>
      </c>
    </row>
    <row r="813" spans="1:26">
      <c r="A813" t="s">
        <v>10091</v>
      </c>
      <c r="B813" t="s">
        <v>10090</v>
      </c>
      <c r="C813" t="s">
        <v>10089</v>
      </c>
      <c r="D813" t="s">
        <v>8189</v>
      </c>
      <c r="E813" s="1">
        <v>25925.628463000001</v>
      </c>
      <c r="F813" s="1">
        <v>18164.117213000001</v>
      </c>
      <c r="G813" s="1">
        <v>11129.137430000001</v>
      </c>
      <c r="H813" s="1">
        <v>8924.7590469999996</v>
      </c>
      <c r="I813" s="1">
        <v>12233.944950999999</v>
      </c>
      <c r="J813" s="1">
        <v>651.14578300000005</v>
      </c>
      <c r="K813" s="1">
        <v>4465.5307279999997</v>
      </c>
      <c r="L813" s="1">
        <v>51107.433738</v>
      </c>
      <c r="M813" s="1">
        <v>22820.059032000001</v>
      </c>
      <c r="N813" s="1">
        <v>25962.138869999999</v>
      </c>
      <c r="O813" s="1">
        <v>3540.3489970000001</v>
      </c>
      <c r="P813" s="1">
        <v>957.79661799999997</v>
      </c>
      <c r="Q813" s="1">
        <v>744.50518899999997</v>
      </c>
      <c r="R813" s="1">
        <v>55150.067749000002</v>
      </c>
      <c r="S813" s="1">
        <v>43562.058751999997</v>
      </c>
      <c r="T813" s="1">
        <v>44358.500178000002</v>
      </c>
      <c r="U813">
        <f>LN(ABS(F813-E813))</f>
        <v>8.9569323429275354</v>
      </c>
      <c r="V813">
        <f>LN(ABS(G813-F813))</f>
        <v>8.8586500957703738</v>
      </c>
      <c r="W813">
        <f>LN(ABS(H813-G813))</f>
        <v>7.6982008356645011</v>
      </c>
      <c r="X813">
        <f>LN((I813+L813+O813)/R813)</f>
        <v>0.19286782691994805</v>
      </c>
      <c r="Y813">
        <f>LN((J813+M813+P813)/S813)</f>
        <v>-0.57841554957764152</v>
      </c>
      <c r="Z813">
        <f>LN((K813+N813+Q813)/T813)</f>
        <v>-0.35277848853102767</v>
      </c>
    </row>
    <row r="814" spans="1:26">
      <c r="A814" t="s">
        <v>10088</v>
      </c>
      <c r="B814" t="s">
        <v>10087</v>
      </c>
      <c r="C814" t="s">
        <v>10086</v>
      </c>
      <c r="D814" t="s">
        <v>8189</v>
      </c>
      <c r="E814" s="1">
        <v>6667.7434649999996</v>
      </c>
      <c r="F814" s="1">
        <v>14879.921483</v>
      </c>
      <c r="G814" s="1">
        <v>23472.202154999999</v>
      </c>
      <c r="H814" s="1">
        <v>20835.137896</v>
      </c>
      <c r="I814" s="1">
        <v>40</v>
      </c>
      <c r="J814" s="1">
        <v>8.2880000000000003</v>
      </c>
      <c r="K814" s="1"/>
      <c r="L814" s="1">
        <v>26426.867449000001</v>
      </c>
      <c r="M814" s="1">
        <v>22670.554679000001</v>
      </c>
      <c r="N814" s="1">
        <v>29604.258591000002</v>
      </c>
      <c r="O814" s="1">
        <v>1404.9922409999999</v>
      </c>
      <c r="P814" s="1">
        <v>3669.8227149999998</v>
      </c>
      <c r="Q814" s="1">
        <v>2166.070189</v>
      </c>
      <c r="R814" s="1">
        <v>52352.420983999997</v>
      </c>
      <c r="S814" s="1">
        <v>50671.420354000002</v>
      </c>
      <c r="T814" s="1">
        <v>49354.057829999998</v>
      </c>
      <c r="U814">
        <f>LN(ABS(F814-E814))</f>
        <v>9.0133734556924665</v>
      </c>
      <c r="V814">
        <f>LN(ABS(G814-F814))</f>
        <v>9.0586194828817685</v>
      </c>
      <c r="W814">
        <f>LN(ABS(H814-G814))</f>
        <v>7.8774215542778494</v>
      </c>
      <c r="X814">
        <f>LN((I814+L814+O814)/R814)</f>
        <v>-0.63038061578689475</v>
      </c>
      <c r="Y814">
        <f>LN((J814+M814+P814)/S814)</f>
        <v>-0.65394442603280378</v>
      </c>
      <c r="Z814">
        <f>LN((K814+N814+Q814)/T814)</f>
        <v>-0.44048719104650608</v>
      </c>
    </row>
    <row r="815" spans="1:26">
      <c r="A815" t="s">
        <v>10085</v>
      </c>
      <c r="B815" t="s">
        <v>10084</v>
      </c>
      <c r="C815" t="s">
        <v>10083</v>
      </c>
      <c r="D815" t="s">
        <v>8189</v>
      </c>
      <c r="E815" s="1">
        <v>28223.078921</v>
      </c>
      <c r="F815" s="1">
        <v>35302.492373000001</v>
      </c>
      <c r="G815" s="1">
        <v>39588.534629000002</v>
      </c>
      <c r="H815" s="1">
        <v>34026.695891000003</v>
      </c>
      <c r="I815" s="1">
        <v>6836.3295209999997</v>
      </c>
      <c r="J815" s="1">
        <v>9540.2732720000004</v>
      </c>
      <c r="K815" s="1">
        <v>9938.6029240000007</v>
      </c>
      <c r="L815" s="1">
        <v>57486.561075999998</v>
      </c>
      <c r="M815" s="1">
        <v>80619.789487999995</v>
      </c>
      <c r="N815" s="1">
        <v>111743.813773</v>
      </c>
      <c r="O815" s="1">
        <v>10032.747606999999</v>
      </c>
      <c r="P815" s="1">
        <v>8941.715999</v>
      </c>
      <c r="Q815" s="1">
        <v>7416.1771829999998</v>
      </c>
      <c r="R815" s="1">
        <v>140653.77959300001</v>
      </c>
      <c r="S815" s="1">
        <v>170221.91321699999</v>
      </c>
      <c r="T815" s="1">
        <v>201218.481749</v>
      </c>
      <c r="U815">
        <f>LN(ABS(F815-E815))</f>
        <v>8.8649463374931532</v>
      </c>
      <c r="V815">
        <f>LN(ABS(G815-F815))</f>
        <v>8.3631190350609845</v>
      </c>
      <c r="W815">
        <f>LN(ABS(H815-G815))</f>
        <v>8.6236840408460811</v>
      </c>
      <c r="X815">
        <f>LN((I815+L815+O815)/R815)</f>
        <v>-0.63744190359726927</v>
      </c>
      <c r="Y815">
        <f>LN((J815+M815+P815)/S815)</f>
        <v>-0.54095556735079087</v>
      </c>
      <c r="Z815">
        <f>LN((K815+N815+Q815)/T815)</f>
        <v>-0.44381488552490639</v>
      </c>
    </row>
    <row r="816" spans="1:26">
      <c r="A816" t="s">
        <v>10082</v>
      </c>
      <c r="B816" t="s">
        <v>10081</v>
      </c>
      <c r="C816" t="s">
        <v>10080</v>
      </c>
      <c r="D816" t="s">
        <v>8189</v>
      </c>
      <c r="E816" s="1">
        <v>5389.4124149999998</v>
      </c>
      <c r="F816" s="1">
        <v>8287.3221560000002</v>
      </c>
      <c r="G816" s="1">
        <v>12567.303287000001</v>
      </c>
      <c r="H816" s="1">
        <v>13927.122536000001</v>
      </c>
      <c r="I816" s="1">
        <v>1070.395829</v>
      </c>
      <c r="J816" s="1">
        <v>943.73942</v>
      </c>
      <c r="K816" s="1">
        <v>1121.070757</v>
      </c>
      <c r="L816" s="1">
        <v>6918.8600610000003</v>
      </c>
      <c r="M816" s="1">
        <v>8801.4794490000004</v>
      </c>
      <c r="N816" s="1">
        <v>9709.1456930000004</v>
      </c>
      <c r="O816" s="1">
        <v>1788.9716559999999</v>
      </c>
      <c r="P816" s="1">
        <v>1546.2845500000001</v>
      </c>
      <c r="Q816" s="1">
        <v>678.60362899999996</v>
      </c>
      <c r="R816" s="1">
        <v>34880.536914999997</v>
      </c>
      <c r="S816" s="1">
        <v>40807.651966999998</v>
      </c>
      <c r="T816" s="1">
        <v>49366.555431000001</v>
      </c>
      <c r="U816">
        <f>LN(ABS(F816-E816))</f>
        <v>7.9717449771230022</v>
      </c>
      <c r="V816">
        <f>LN(ABS(G816-F816))</f>
        <v>8.3617038799212651</v>
      </c>
      <c r="W816">
        <f>LN(ABS(H816-G816))</f>
        <v>7.2151070647503674</v>
      </c>
      <c r="X816">
        <f>LN((I816+L816+O816)/R816)</f>
        <v>-1.2717707570207881</v>
      </c>
      <c r="Y816">
        <f>LN((J816+M816+P816)/S816)</f>
        <v>-1.2848190789666201</v>
      </c>
      <c r="Z816">
        <f>LN((K816+N816+Q816)/T816)</f>
        <v>-1.4561594745541624</v>
      </c>
    </row>
    <row r="817" spans="1:26">
      <c r="A817" t="s">
        <v>10079</v>
      </c>
      <c r="B817" t="s">
        <v>10078</v>
      </c>
      <c r="C817" t="s">
        <v>10077</v>
      </c>
      <c r="D817" t="s">
        <v>8189</v>
      </c>
      <c r="E817" s="1">
        <v>14046.003622</v>
      </c>
      <c r="F817" s="1">
        <v>24369.949291000001</v>
      </c>
      <c r="G817" s="1">
        <v>16364.557365000001</v>
      </c>
      <c r="H817" s="1">
        <v>19053.523357999999</v>
      </c>
      <c r="I817" s="1">
        <v>1391.7756999999999</v>
      </c>
      <c r="J817" s="1">
        <v>785.97224700000004</v>
      </c>
      <c r="K817" s="1">
        <v>1476.7127459999999</v>
      </c>
      <c r="L817" s="1">
        <v>43230.050191000002</v>
      </c>
      <c r="M817" s="1">
        <v>50185.175123000001</v>
      </c>
      <c r="N817" s="1">
        <v>51748.105566999999</v>
      </c>
      <c r="O817" s="1">
        <v>2373.0661690000002</v>
      </c>
      <c r="P817" s="1">
        <v>12634.665857</v>
      </c>
      <c r="Q817" s="1">
        <v>4992.4107999999997</v>
      </c>
      <c r="R817" s="1">
        <v>58417.561212000001</v>
      </c>
      <c r="S817" s="1">
        <v>79939.356325999994</v>
      </c>
      <c r="T817" s="1">
        <v>83323.984574000002</v>
      </c>
      <c r="U817">
        <f>LN(ABS(F817-E817))</f>
        <v>9.2422212982326393</v>
      </c>
      <c r="V817">
        <f>LN(ABS(G817-F817))</f>
        <v>8.9878705843822129</v>
      </c>
      <c r="W817">
        <f>LN(ABS(H817-G817))</f>
        <v>7.8969120094800802</v>
      </c>
      <c r="X817">
        <f>LN((I817+L817+O817)/R817)</f>
        <v>-0.2175776340866824</v>
      </c>
      <c r="Y817">
        <f>LN((J817+M817+P817)/S817)</f>
        <v>-0.2285634321774534</v>
      </c>
      <c r="Z817">
        <f>LN((K817+N817+Q817)/T817)</f>
        <v>-0.35855509399119273</v>
      </c>
    </row>
    <row r="818" spans="1:26">
      <c r="A818" t="s">
        <v>10076</v>
      </c>
      <c r="B818" t="s">
        <v>10075</v>
      </c>
      <c r="C818" t="s">
        <v>10074</v>
      </c>
      <c r="D818" t="s">
        <v>8189</v>
      </c>
      <c r="E818" s="1">
        <v>7289.0012720000004</v>
      </c>
      <c r="F818" s="1">
        <v>18204.508720000002</v>
      </c>
      <c r="G818" s="1">
        <v>25252.921338</v>
      </c>
      <c r="H818" s="1">
        <v>28539.865267000001</v>
      </c>
      <c r="I818" s="1">
        <v>5017.9911300000003</v>
      </c>
      <c r="J818" s="1">
        <v>6651.0040840000001</v>
      </c>
      <c r="K818" s="1">
        <v>4729.7272419999999</v>
      </c>
      <c r="L818" s="1">
        <v>32162.979551</v>
      </c>
      <c r="M818" s="1">
        <v>24942.872004000001</v>
      </c>
      <c r="N818" s="1">
        <v>31224.277537999998</v>
      </c>
      <c r="O818" s="1">
        <v>1485.5245809999999</v>
      </c>
      <c r="P818" s="1">
        <v>1284.5903410000001</v>
      </c>
      <c r="Q818" s="1">
        <v>1173.291156</v>
      </c>
      <c r="R818" s="1">
        <v>51707.724590999998</v>
      </c>
      <c r="S818" s="1">
        <v>60383.576030999997</v>
      </c>
      <c r="T818" s="1">
        <v>64890.039141000001</v>
      </c>
      <c r="U818">
        <f>LN(ABS(F818-E818))</f>
        <v>9.2979397587874804</v>
      </c>
      <c r="V818">
        <f>LN(ABS(G818-F818))</f>
        <v>8.8605577098864927</v>
      </c>
      <c r="W818">
        <f>LN(ABS(H818-G818))</f>
        <v>8.0977135151067969</v>
      </c>
      <c r="X818">
        <f>LN((I818+L818+O818)/R818)</f>
        <v>-0.29063371262261201</v>
      </c>
      <c r="Y818">
        <f>LN((J818+M818+P818)/S818)</f>
        <v>-0.60789922030080046</v>
      </c>
      <c r="Z818">
        <f>LN((K818+N818+Q818)/T818)</f>
        <v>-0.55834169321832994</v>
      </c>
    </row>
    <row r="819" spans="1:26">
      <c r="A819" t="s">
        <v>10073</v>
      </c>
      <c r="B819" t="s">
        <v>10072</v>
      </c>
      <c r="C819" t="s">
        <v>10071</v>
      </c>
      <c r="D819" t="s">
        <v>8189</v>
      </c>
      <c r="E819" s="1">
        <v>10034.613871</v>
      </c>
      <c r="F819" s="1">
        <v>13222.876423</v>
      </c>
      <c r="G819" s="1">
        <v>17778.026087999999</v>
      </c>
      <c r="H819" s="1">
        <v>22212.597718000001</v>
      </c>
      <c r="I819" s="1">
        <v>2554.0975979999998</v>
      </c>
      <c r="J819" s="1">
        <v>2989.9107939999999</v>
      </c>
      <c r="K819" s="1">
        <v>2249.2561430000001</v>
      </c>
      <c r="L819" s="1">
        <v>16797.433335999998</v>
      </c>
      <c r="M819" s="1">
        <v>18070.371640000001</v>
      </c>
      <c r="N819" s="1">
        <v>18370.051882</v>
      </c>
      <c r="O819" s="1">
        <v>439.33907599999998</v>
      </c>
      <c r="P819" s="1">
        <v>731.57029499999999</v>
      </c>
      <c r="Q819" s="1">
        <v>240.402083</v>
      </c>
      <c r="R819" s="1">
        <v>38433.502579</v>
      </c>
      <c r="S819" s="1">
        <v>39294.153649</v>
      </c>
      <c r="T819" s="1">
        <v>46418.11073</v>
      </c>
      <c r="U819">
        <f>LN(ABS(F819-E819))</f>
        <v>8.0672313928552697</v>
      </c>
      <c r="V819">
        <f>LN(ABS(G819-F819))</f>
        <v>8.4240136664539396</v>
      </c>
      <c r="W819">
        <f>LN(ABS(H819-G819))</f>
        <v>8.3971863015781469</v>
      </c>
      <c r="X819">
        <f>LN((I819+L819+O819)/R819)</f>
        <v>-0.66370882146361876</v>
      </c>
      <c r="Y819">
        <f>LN((J819+M819+P819)/S819)</f>
        <v>-0.58953957378327926</v>
      </c>
      <c r="Z819">
        <f>LN((K819+N819+Q819)/T819)</f>
        <v>-0.79987014808680568</v>
      </c>
    </row>
    <row r="820" spans="1:26">
      <c r="A820" t="s">
        <v>10070</v>
      </c>
      <c r="B820" t="s">
        <v>10069</v>
      </c>
      <c r="C820" t="s">
        <v>10068</v>
      </c>
      <c r="D820" t="s">
        <v>8189</v>
      </c>
      <c r="E820" s="1">
        <v>40230.952777999999</v>
      </c>
      <c r="F820" s="1">
        <v>56802.297946999999</v>
      </c>
      <c r="G820" s="1">
        <v>66505.705675000005</v>
      </c>
      <c r="H820" s="1">
        <v>75549.440526000006</v>
      </c>
      <c r="I820" s="1">
        <v>2974.239294</v>
      </c>
      <c r="J820" s="1">
        <v>1290.348821</v>
      </c>
      <c r="K820" s="1">
        <v>565.066148</v>
      </c>
      <c r="L820" s="1">
        <v>45435.046290999999</v>
      </c>
      <c r="M820" s="1">
        <v>44280.450981000002</v>
      </c>
      <c r="N820" s="1">
        <v>54707.690275000001</v>
      </c>
      <c r="O820" s="1">
        <v>5560.3437629999999</v>
      </c>
      <c r="P820" s="1">
        <v>1207.4999580000001</v>
      </c>
      <c r="Q820" s="1">
        <v>1552.9772270000001</v>
      </c>
      <c r="R820" s="1">
        <v>88310.41128</v>
      </c>
      <c r="S820" s="1">
        <v>96932.267735999994</v>
      </c>
      <c r="T820" s="1">
        <v>120118.64277999999</v>
      </c>
      <c r="U820">
        <f>LN(ABS(F820-E820))</f>
        <v>9.7154302881153516</v>
      </c>
      <c r="V820">
        <f>LN(ABS(G820-F820))</f>
        <v>9.1802324149607539</v>
      </c>
      <c r="W820">
        <f>LN(ABS(H820-G820))</f>
        <v>9.1098275152989157</v>
      </c>
      <c r="X820">
        <f>LN((I820+L820+O820)/R820)</f>
        <v>-0.4924365398344473</v>
      </c>
      <c r="Y820">
        <f>LN((J820+M820+P820)/S820)</f>
        <v>-0.72859304878717024</v>
      </c>
      <c r="Z820">
        <f>LN((K820+N820+Q820)/T820)</f>
        <v>-0.74849066383751606</v>
      </c>
    </row>
    <row r="821" spans="1:26">
      <c r="A821" t="s">
        <v>10067</v>
      </c>
      <c r="B821" t="s">
        <v>10066</v>
      </c>
      <c r="C821" t="s">
        <v>10065</v>
      </c>
      <c r="D821" t="s">
        <v>8189</v>
      </c>
      <c r="E821" s="1">
        <v>123636.13022200001</v>
      </c>
      <c r="F821" s="1">
        <v>171560.775972</v>
      </c>
      <c r="G821" s="1">
        <v>156286.95827800001</v>
      </c>
      <c r="H821" s="1">
        <v>153588.54802399999</v>
      </c>
      <c r="I821" s="1">
        <v>3596.7398159999998</v>
      </c>
      <c r="J821" s="1">
        <v>155</v>
      </c>
      <c r="K821" s="1">
        <v>147.56</v>
      </c>
      <c r="L821" s="1">
        <v>11842.743775999999</v>
      </c>
      <c r="M821" s="1">
        <v>25153.800148999999</v>
      </c>
      <c r="N821" s="1">
        <v>163921.189843</v>
      </c>
      <c r="O821" s="1">
        <v>52418.133612999998</v>
      </c>
      <c r="P821" s="1">
        <v>45522.862271999998</v>
      </c>
      <c r="Q821" s="1">
        <v>42081.523459999997</v>
      </c>
      <c r="R821" s="1">
        <v>882211.13075200003</v>
      </c>
      <c r="S821" s="1">
        <v>1169877.453831</v>
      </c>
      <c r="T821" s="1">
        <v>1045962.143686</v>
      </c>
      <c r="U821">
        <f>LN(ABS(F821-E821))</f>
        <v>10.77738517612857</v>
      </c>
      <c r="V821">
        <f>LN(ABS(G821-F821))</f>
        <v>9.6338953796693598</v>
      </c>
      <c r="W821">
        <f>LN(ABS(H821-G821))</f>
        <v>7.9004180837698739</v>
      </c>
      <c r="X821">
        <f>LN((I821+L821+O821)/R821)</f>
        <v>-2.5650197592860966</v>
      </c>
      <c r="Y821">
        <f>LN((J821+M821+P821)/S821)</f>
        <v>-2.8043481719232268</v>
      </c>
      <c r="Z821">
        <f>LN((K821+N821+Q821)/T821)</f>
        <v>-1.624087067564888</v>
      </c>
    </row>
    <row r="822" spans="1:26">
      <c r="A822" t="s">
        <v>10064</v>
      </c>
      <c r="B822" t="s">
        <v>10063</v>
      </c>
      <c r="C822" t="s">
        <v>10062</v>
      </c>
      <c r="D822" t="s">
        <v>8189</v>
      </c>
      <c r="E822" s="1">
        <v>18676.962466000001</v>
      </c>
      <c r="F822" s="1">
        <v>23256.938202000001</v>
      </c>
      <c r="G822" s="1">
        <v>28176.596625999999</v>
      </c>
      <c r="H822" s="1">
        <v>25292.038499999999</v>
      </c>
      <c r="I822" s="1">
        <v>3598.0630059999999</v>
      </c>
      <c r="J822" s="1">
        <v>2494.9408050000002</v>
      </c>
      <c r="K822" s="1">
        <v>7474.3683469999996</v>
      </c>
      <c r="L822" s="1">
        <v>47229.750059999998</v>
      </c>
      <c r="M822" s="1">
        <v>54170.429171000003</v>
      </c>
      <c r="N822" s="1">
        <v>55327.432609000003</v>
      </c>
      <c r="O822" s="1">
        <v>1479.801952</v>
      </c>
      <c r="P822" s="1">
        <v>908.64163900000005</v>
      </c>
      <c r="Q822" s="1">
        <v>629.87960999999996</v>
      </c>
      <c r="R822" s="1">
        <v>94292.176548000003</v>
      </c>
      <c r="S822" s="1">
        <v>89295.636427000005</v>
      </c>
      <c r="T822" s="1">
        <v>103442.97623099999</v>
      </c>
      <c r="U822">
        <f>LN(ABS(F822-E822))</f>
        <v>8.4294489792776037</v>
      </c>
      <c r="V822">
        <f>LN(ABS(G822-F822))</f>
        <v>8.5009943810599964</v>
      </c>
      <c r="W822">
        <f>LN(ABS(H822-G822))</f>
        <v>7.9671270046466249</v>
      </c>
      <c r="X822">
        <f>LN((I822+L822+O822)/R822)</f>
        <v>-0.58925625965144746</v>
      </c>
      <c r="Y822">
        <f>LN((J822+M822+P822)/S822)</f>
        <v>-0.43888134384255822</v>
      </c>
      <c r="Z822">
        <f>LN((K822+N822+Q822)/T822)</f>
        <v>-0.48905707647647889</v>
      </c>
    </row>
    <row r="823" spans="1:26">
      <c r="A823" t="s">
        <v>10061</v>
      </c>
      <c r="B823" t="s">
        <v>10060</v>
      </c>
      <c r="C823" t="s">
        <v>10059</v>
      </c>
      <c r="D823" t="s">
        <v>8189</v>
      </c>
      <c r="E823" s="1">
        <v>24277.839322</v>
      </c>
      <c r="F823" s="1">
        <v>31453.490981999999</v>
      </c>
      <c r="G823" s="1">
        <v>32750.182869</v>
      </c>
      <c r="H823" s="1">
        <v>41334.547556999998</v>
      </c>
      <c r="I823" s="1">
        <v>2993.2774920000002</v>
      </c>
      <c r="J823" s="1">
        <v>1717.0682019999999</v>
      </c>
      <c r="K823" s="1">
        <v>2109.7783930000001</v>
      </c>
      <c r="L823" s="1">
        <v>49713.328297</v>
      </c>
      <c r="M823" s="1">
        <v>58739.738366999998</v>
      </c>
      <c r="N823" s="1">
        <v>60057.703690000002</v>
      </c>
      <c r="O823" s="1">
        <v>913.56597399999998</v>
      </c>
      <c r="P823" s="1">
        <v>1033.4701030000001</v>
      </c>
      <c r="Q823" s="1">
        <v>922.95786899999996</v>
      </c>
      <c r="R823" s="1">
        <v>112460.43139699999</v>
      </c>
      <c r="S823" s="1">
        <v>120376.275836</v>
      </c>
      <c r="T823" s="1">
        <v>135420.47380000001</v>
      </c>
      <c r="U823">
        <f>LN(ABS(F823-E823))</f>
        <v>8.8784488601969791</v>
      </c>
      <c r="V823">
        <f>LN(ABS(G823-F823))</f>
        <v>7.1675715978837662</v>
      </c>
      <c r="W823">
        <f>LN(ABS(H823-G823))</f>
        <v>9.057697768030641</v>
      </c>
      <c r="X823">
        <f>LN((I823+L823+O823)/R823)</f>
        <v>-0.74067610271962148</v>
      </c>
      <c r="Y823">
        <f>LN((J823+M823+P823)/S823)</f>
        <v>-0.67174340948881417</v>
      </c>
      <c r="Z823">
        <f>LN((K823+N823+Q823)/T823)</f>
        <v>-0.76381530703454603</v>
      </c>
    </row>
    <row r="824" spans="1:26">
      <c r="A824" t="s">
        <v>10058</v>
      </c>
      <c r="B824" t="s">
        <v>10057</v>
      </c>
      <c r="C824" t="s">
        <v>10056</v>
      </c>
      <c r="D824" t="s">
        <v>8189</v>
      </c>
      <c r="E824" s="1">
        <v>42471.262698999999</v>
      </c>
      <c r="F824" s="1">
        <v>56446.574559000001</v>
      </c>
      <c r="G824" s="1">
        <v>69252.856872000004</v>
      </c>
      <c r="H824" s="1">
        <v>43275.436891999998</v>
      </c>
      <c r="I824" s="1">
        <v>879.26817200000005</v>
      </c>
      <c r="J824" s="1">
        <v>927.62839499999995</v>
      </c>
      <c r="K824" s="1">
        <v>1961.1906839999999</v>
      </c>
      <c r="L824" s="1">
        <v>24142.141221000002</v>
      </c>
      <c r="M824" s="1">
        <v>23202.005442999998</v>
      </c>
      <c r="N824" s="1">
        <v>30425.479188000001</v>
      </c>
      <c r="O824" s="1">
        <v>3228.6042520000001</v>
      </c>
      <c r="P824" s="1">
        <v>2002.7695940000001</v>
      </c>
      <c r="Q824" s="1">
        <v>2357.6489379999998</v>
      </c>
      <c r="R824" s="1">
        <v>85184.949359000006</v>
      </c>
      <c r="S824" s="1">
        <v>69344.586748000002</v>
      </c>
      <c r="T824" s="1">
        <v>92109.366439999998</v>
      </c>
      <c r="U824">
        <f>LN(ABS(F824-E824))</f>
        <v>9.5450476133378181</v>
      </c>
      <c r="V824">
        <f>LN(ABS(G824-F824))</f>
        <v>9.4576911352051098</v>
      </c>
      <c r="W824">
        <f>LN(ABS(H824-G824))</f>
        <v>10.164982977364055</v>
      </c>
      <c r="X824">
        <f>LN((I824+L824+O824)/R824)</f>
        <v>-1.1037308269135493</v>
      </c>
      <c r="Y824">
        <f>LN((J824+M824+P824)/S824)</f>
        <v>-0.97591203163195384</v>
      </c>
      <c r="Z824">
        <f>LN((K824+N824+Q824)/T824)</f>
        <v>-0.97496056551554933</v>
      </c>
    </row>
    <row r="825" spans="1:26">
      <c r="A825" t="s">
        <v>10055</v>
      </c>
      <c r="B825" t="s">
        <v>10054</v>
      </c>
      <c r="C825" t="s">
        <v>10053</v>
      </c>
      <c r="D825" t="s">
        <v>8189</v>
      </c>
      <c r="E825" s="1">
        <v>20455.789075000001</v>
      </c>
      <c r="F825" s="1">
        <v>13396.239249</v>
      </c>
      <c r="G825" s="1">
        <v>16012.742463</v>
      </c>
      <c r="H825" s="1">
        <v>26144.006955000001</v>
      </c>
      <c r="I825" s="1">
        <v>5957.515472</v>
      </c>
      <c r="J825" s="1">
        <v>2434.5764469999999</v>
      </c>
      <c r="K825" s="1">
        <v>2248.0903680000001</v>
      </c>
      <c r="L825" s="1">
        <v>58262.954744000002</v>
      </c>
      <c r="M825" s="1">
        <v>61343.425910999998</v>
      </c>
      <c r="N825" s="1">
        <v>50965.483872999997</v>
      </c>
      <c r="O825" s="1">
        <v>4608.4482959999996</v>
      </c>
      <c r="P825" s="1">
        <v>2095.615065</v>
      </c>
      <c r="Q825" s="1">
        <v>2773.217897</v>
      </c>
      <c r="R825" s="1">
        <v>68231.931815999997</v>
      </c>
      <c r="S825" s="1">
        <v>56356.195591999996</v>
      </c>
      <c r="T825" s="1">
        <v>23113.014191999999</v>
      </c>
      <c r="U825">
        <f>LN(ABS(F825-E825))</f>
        <v>8.8621365644316139</v>
      </c>
      <c r="V825">
        <f>LN(ABS(G825-F825))</f>
        <v>7.869594054170002</v>
      </c>
      <c r="W825">
        <f>LN(ABS(H825-G825))</f>
        <v>9.2233814159086265</v>
      </c>
      <c r="X825">
        <f>LN((I825+L825+O825)/R825)</f>
        <v>8.7113201160735707E-3</v>
      </c>
      <c r="Y825">
        <f>LN((J825+M825+P825)/S825)</f>
        <v>0.1560458359192598</v>
      </c>
      <c r="Z825">
        <f>LN((K825+N825+Q825)/T825)</f>
        <v>0.88471996441738732</v>
      </c>
    </row>
    <row r="826" spans="1:26">
      <c r="A826" t="s">
        <v>10052</v>
      </c>
      <c r="B826" t="s">
        <v>10051</v>
      </c>
      <c r="C826" t="s">
        <v>10050</v>
      </c>
      <c r="D826" t="s">
        <v>8189</v>
      </c>
      <c r="E826" s="1">
        <v>2319.4234299999998</v>
      </c>
      <c r="F826" s="1">
        <v>3240.083619</v>
      </c>
      <c r="G826" s="1">
        <v>3742.491845</v>
      </c>
      <c r="H826" s="1">
        <v>2951.7204240000001</v>
      </c>
      <c r="I826" s="1">
        <v>1642.99496</v>
      </c>
      <c r="J826" s="1">
        <v>1376.7927110000001</v>
      </c>
      <c r="K826" s="1">
        <v>1200.4692250000001</v>
      </c>
      <c r="L826" s="1">
        <v>2424.1400739999999</v>
      </c>
      <c r="M826" s="1">
        <v>2700.536818</v>
      </c>
      <c r="N826" s="1">
        <v>3149.5752269999998</v>
      </c>
      <c r="O826" s="1">
        <v>706.57473000000005</v>
      </c>
      <c r="P826" s="1">
        <v>178.886223</v>
      </c>
      <c r="Q826" s="1">
        <v>57.281179000000002</v>
      </c>
      <c r="R826" s="1">
        <v>20225.192900999999</v>
      </c>
      <c r="S826" s="1">
        <v>19860.903159000001</v>
      </c>
      <c r="T826" s="1">
        <v>21861.678435000002</v>
      </c>
      <c r="U826">
        <f>LN(ABS(F826-E826))</f>
        <v>6.8250910094327848</v>
      </c>
      <c r="V826">
        <f>LN(ABS(G826-F826))</f>
        <v>6.2194129884275897</v>
      </c>
      <c r="W826">
        <f>LN(ABS(H826-G826))</f>
        <v>6.673008951290865</v>
      </c>
      <c r="X826">
        <f>LN((I826+L826+O826)/R826)</f>
        <v>-1.4438052697211849</v>
      </c>
      <c r="Y826">
        <f>LN((J826+M826+P826)/S826)</f>
        <v>-1.5403726895035115</v>
      </c>
      <c r="Z826">
        <f>LN((K826+N826+Q826)/T826)</f>
        <v>-1.6014671882837765</v>
      </c>
    </row>
    <row r="827" spans="1:26">
      <c r="A827" t="s">
        <v>10049</v>
      </c>
      <c r="B827" t="s">
        <v>10048</v>
      </c>
      <c r="C827" t="s">
        <v>10047</v>
      </c>
      <c r="D827" t="s">
        <v>8189</v>
      </c>
      <c r="E827" s="1">
        <v>114310.35056200001</v>
      </c>
      <c r="F827" s="1">
        <v>100028.871831</v>
      </c>
      <c r="G827" s="1">
        <v>94068.887352000005</v>
      </c>
      <c r="H827" s="1">
        <v>6876.7819220000001</v>
      </c>
      <c r="I827" s="1"/>
      <c r="J827" s="1"/>
      <c r="K827" s="1">
        <v>190.24</v>
      </c>
      <c r="L827" s="1">
        <v>20678.614125</v>
      </c>
      <c r="M827" s="1">
        <v>27196.543689999999</v>
      </c>
      <c r="N827" s="1">
        <v>72585.675938999993</v>
      </c>
      <c r="O827" s="1">
        <v>2679.200288</v>
      </c>
      <c r="P827" s="1">
        <v>2369.7170000000001</v>
      </c>
      <c r="Q827" s="1">
        <v>3773.5235849999999</v>
      </c>
      <c r="R827" s="1">
        <v>141782.427998</v>
      </c>
      <c r="S827" s="1">
        <v>111336.393887</v>
      </c>
      <c r="T827" s="1">
        <v>213146.41706000001</v>
      </c>
      <c r="U827">
        <f>LN(ABS(F827-E827))</f>
        <v>9.5667187831234131</v>
      </c>
      <c r="V827">
        <f>LN(ABS(G827-F827))</f>
        <v>8.6928231558613724</v>
      </c>
      <c r="W827">
        <f>LN(ABS(H827-G827))</f>
        <v>11.375869071738983</v>
      </c>
      <c r="X827">
        <f>LN((I827+L827+O827)/R827)</f>
        <v>-1.8033620928939766</v>
      </c>
      <c r="Y827">
        <f>LN((J827+M827+P827)/S827)</f>
        <v>-1.3259223242712297</v>
      </c>
      <c r="Z827">
        <f>LN((K827+N827+Q827)/T827)</f>
        <v>-1.0240425332143919</v>
      </c>
    </row>
    <row r="828" spans="1:26">
      <c r="A828" t="s">
        <v>10046</v>
      </c>
      <c r="B828" t="s">
        <v>10045</v>
      </c>
      <c r="C828" t="s">
        <v>10044</v>
      </c>
      <c r="D828" t="s">
        <v>8189</v>
      </c>
      <c r="E828" s="1">
        <v>56504.963114999999</v>
      </c>
      <c r="F828" s="1">
        <v>75938.173922999995</v>
      </c>
      <c r="G828" s="1">
        <v>132569.99233199999</v>
      </c>
      <c r="H828" s="1">
        <v>134607.66525200001</v>
      </c>
      <c r="I828" s="1"/>
      <c r="J828" s="1"/>
      <c r="K828" s="1"/>
      <c r="L828" s="1">
        <v>322.58583199999998</v>
      </c>
      <c r="M828" s="1">
        <v>3657.0749780000001</v>
      </c>
      <c r="N828" s="1">
        <v>2522.6945660000001</v>
      </c>
      <c r="O828" s="1">
        <v>155.56610000000001</v>
      </c>
      <c r="P828" s="1">
        <v>66.421621000000002</v>
      </c>
      <c r="Q828" s="1">
        <v>1249.227294</v>
      </c>
      <c r="R828" s="1">
        <v>1322.3061640000001</v>
      </c>
      <c r="S828" s="1">
        <v>23667.844994999999</v>
      </c>
      <c r="T828" s="1">
        <v>28791.410478999998</v>
      </c>
      <c r="U828">
        <f>LN(ABS(F828-E828))</f>
        <v>9.8747387787449377</v>
      </c>
      <c r="V828">
        <f>LN(ABS(G828-F828))</f>
        <v>10.944326268940197</v>
      </c>
      <c r="W828">
        <f>LN(ABS(H828-G828))</f>
        <v>7.6195637102255347</v>
      </c>
      <c r="X828">
        <f>LN((I828+L828+O828)/R828)</f>
        <v>-1.017204053766011</v>
      </c>
      <c r="Y828">
        <f>LN((J828+M828+P828)/S828)</f>
        <v>-1.8494542028747207</v>
      </c>
      <c r="Z828">
        <f>LN((K828+N828+Q828)/T828)</f>
        <v>-2.0324924466443974</v>
      </c>
    </row>
    <row r="829" spans="1:26">
      <c r="A829" t="s">
        <v>10043</v>
      </c>
      <c r="B829" t="s">
        <v>10042</v>
      </c>
      <c r="C829" t="s">
        <v>10041</v>
      </c>
      <c r="D829" t="s">
        <v>8189</v>
      </c>
      <c r="E829" s="1">
        <v>2790.6171089999998</v>
      </c>
      <c r="F829" s="1">
        <v>4972.7466089999998</v>
      </c>
      <c r="G829" s="1">
        <v>6836.0676389999999</v>
      </c>
      <c r="H829" s="1">
        <v>6040.1379429999997</v>
      </c>
      <c r="I829" s="1">
        <v>1200.785856</v>
      </c>
      <c r="J829" s="1">
        <v>66.381990999999999</v>
      </c>
      <c r="K829" s="1">
        <v>928.36135400000001</v>
      </c>
      <c r="L829" s="1">
        <v>6202.2101089999996</v>
      </c>
      <c r="M829" s="1">
        <v>5509.3409869999996</v>
      </c>
      <c r="N829" s="1">
        <v>6317.4694639999998</v>
      </c>
      <c r="O829" s="1">
        <v>126.87646599999999</v>
      </c>
      <c r="P829" s="1">
        <v>61.179563999999999</v>
      </c>
      <c r="Q829" s="1">
        <v>55.842624000000001</v>
      </c>
      <c r="R829" s="1">
        <v>31251.876528000001</v>
      </c>
      <c r="S829" s="1">
        <v>29336.508247000002</v>
      </c>
      <c r="T829" s="1">
        <v>29160.239243</v>
      </c>
      <c r="U829">
        <f>LN(ABS(F829-E829))</f>
        <v>7.6880565138528194</v>
      </c>
      <c r="V829">
        <f>LN(ABS(G829-F829))</f>
        <v>7.5301156745969822</v>
      </c>
      <c r="W829">
        <f>LN(ABS(H829-G829))</f>
        <v>6.6795108603357605</v>
      </c>
      <c r="X829">
        <f>LN((I829+L829+O829)/R829)</f>
        <v>-1.4232013230415161</v>
      </c>
      <c r="Y829">
        <f>LN((J829+M829+P829)/S829)</f>
        <v>-1.6494980356797386</v>
      </c>
      <c r="Z829">
        <f>LN((K829+N829+Q829)/T829)</f>
        <v>-1.3847025510859339</v>
      </c>
    </row>
    <row r="830" spans="1:26">
      <c r="A830" t="s">
        <v>10040</v>
      </c>
      <c r="B830" t="s">
        <v>10039</v>
      </c>
      <c r="C830" t="s">
        <v>10038</v>
      </c>
      <c r="D830" t="s">
        <v>8189</v>
      </c>
      <c r="E830" s="1">
        <v>94159.702816000005</v>
      </c>
      <c r="F830" s="1">
        <v>138717.76451400001</v>
      </c>
      <c r="G830" s="1">
        <v>179522.583961</v>
      </c>
      <c r="H830" s="1">
        <v>192137.49422399999</v>
      </c>
      <c r="I830" s="1"/>
      <c r="J830" s="1">
        <v>1683.5605559999999</v>
      </c>
      <c r="K830" s="1">
        <v>2049.3656299999998</v>
      </c>
      <c r="L830" s="1">
        <v>162019.18736099999</v>
      </c>
      <c r="M830" s="1">
        <v>206159.220382</v>
      </c>
      <c r="N830" s="1">
        <v>237077.80242399999</v>
      </c>
      <c r="O830" s="1">
        <v>4191.2077909999998</v>
      </c>
      <c r="P830" s="1">
        <v>907.24392799999998</v>
      </c>
      <c r="Q830" s="1">
        <v>670.49966099999995</v>
      </c>
      <c r="R830" s="1">
        <v>475548.31946500001</v>
      </c>
      <c r="S830" s="1">
        <v>522804.70482099999</v>
      </c>
      <c r="T830" s="1">
        <v>596018.84531799995</v>
      </c>
      <c r="U830">
        <f>LN(ABS(F830-E830))</f>
        <v>10.704548374956685</v>
      </c>
      <c r="V830">
        <f>LN(ABS(G830-F830))</f>
        <v>10.616555477117178</v>
      </c>
      <c r="W830">
        <f>LN(ABS(H830-G830))</f>
        <v>9.4426347475342016</v>
      </c>
      <c r="X830">
        <f>LN((I830+L830+O830)/R830)</f>
        <v>-1.0512140685392461</v>
      </c>
      <c r="Y830">
        <f>LN((J830+M830+P830)/S830)</f>
        <v>-0.91807049813511032</v>
      </c>
      <c r="Z830">
        <f>LN((K830+N830+Q830)/T830)</f>
        <v>-0.91047676963954882</v>
      </c>
    </row>
    <row r="831" spans="1:26">
      <c r="A831" t="s">
        <v>10037</v>
      </c>
      <c r="B831" t="s">
        <v>10036</v>
      </c>
      <c r="C831" t="s">
        <v>10035</v>
      </c>
      <c r="D831" t="s">
        <v>8189</v>
      </c>
      <c r="E831" s="1">
        <v>21809.452284999999</v>
      </c>
      <c r="F831" s="1">
        <v>35470.545251000003</v>
      </c>
      <c r="G831" s="1">
        <v>50179.550741999999</v>
      </c>
      <c r="H831" s="1">
        <v>41664.865808000002</v>
      </c>
      <c r="I831" s="1">
        <v>496.59012000000001</v>
      </c>
      <c r="J831" s="1">
        <v>291.64839999999998</v>
      </c>
      <c r="K831" s="1">
        <v>1290.7152599999999</v>
      </c>
      <c r="L831" s="1">
        <v>37883.382683999997</v>
      </c>
      <c r="M831" s="1">
        <v>57829.927786</v>
      </c>
      <c r="N831" s="1">
        <v>50919.873065</v>
      </c>
      <c r="O831" s="1">
        <v>1911.539732</v>
      </c>
      <c r="P831" s="1">
        <v>3553.4751120000001</v>
      </c>
      <c r="Q831" s="1">
        <v>2820.710482</v>
      </c>
      <c r="R831" s="1">
        <v>276259.90553300001</v>
      </c>
      <c r="S831" s="1">
        <v>294685.99977900001</v>
      </c>
      <c r="T831" s="1">
        <v>361608.26176600001</v>
      </c>
      <c r="U831">
        <f>LN(ABS(F831-E831))</f>
        <v>9.5223071420762491</v>
      </c>
      <c r="V831">
        <f>LN(ABS(G831-F831))</f>
        <v>9.5962152036281321</v>
      </c>
      <c r="W831">
        <f>LN(ABS(H831-G831))</f>
        <v>9.0495475911203851</v>
      </c>
      <c r="X831">
        <f>LN((I831+L831+O831)/R831)</f>
        <v>-1.9252012695974303</v>
      </c>
      <c r="Y831">
        <f>LN((J831+M831+P831)/S831)</f>
        <v>-1.5640308877648774</v>
      </c>
      <c r="Z831">
        <f>LN((K831+N831+Q831)/T831)</f>
        <v>-1.8826593834690499</v>
      </c>
    </row>
    <row r="832" spans="1:26">
      <c r="A832" t="s">
        <v>10034</v>
      </c>
      <c r="B832" t="s">
        <v>10033</v>
      </c>
      <c r="C832" t="s">
        <v>10032</v>
      </c>
      <c r="D832" t="s">
        <v>8189</v>
      </c>
      <c r="E832" s="1">
        <v>20669.326483000001</v>
      </c>
      <c r="F832" s="1">
        <v>20692.066361000001</v>
      </c>
      <c r="G832" s="1">
        <v>20886.32705</v>
      </c>
      <c r="H832" s="1">
        <v>24891.174274000001</v>
      </c>
      <c r="I832" s="1"/>
      <c r="J832" s="1"/>
      <c r="K832" s="1"/>
      <c r="L832" s="1">
        <v>58237.594561999998</v>
      </c>
      <c r="M832" s="1">
        <v>47050.240435</v>
      </c>
      <c r="N832" s="1">
        <v>49562.846146999997</v>
      </c>
      <c r="O832" s="1">
        <v>31876.047063999998</v>
      </c>
      <c r="P832" s="1">
        <v>11686.667108</v>
      </c>
      <c r="Q832" s="1">
        <v>56636.556100000002</v>
      </c>
      <c r="R832" s="1">
        <v>1161525.818652</v>
      </c>
      <c r="S832" s="1">
        <v>809728.45562000002</v>
      </c>
      <c r="T832" s="1">
        <v>1988812.320751</v>
      </c>
      <c r="U832">
        <f>LN(ABS(F832-E832))</f>
        <v>3.1241201233124096</v>
      </c>
      <c r="V832">
        <f>LN(ABS(G832-F832))</f>
        <v>5.2692010147608466</v>
      </c>
      <c r="W832">
        <f>LN(ABS(H832-G832))</f>
        <v>8.2952607124577664</v>
      </c>
      <c r="X832">
        <f>LN((I832+L832+O832)/R832)</f>
        <v>-2.5564182221303438</v>
      </c>
      <c r="Y832">
        <f>LN((J832+M832+P832)/S832)</f>
        <v>-2.6236306736281647</v>
      </c>
      <c r="Z832">
        <f>LN((K832+N832+Q832)/T832)</f>
        <v>-2.9299744355724617</v>
      </c>
    </row>
    <row r="833" spans="1:26">
      <c r="A833" t="s">
        <v>10031</v>
      </c>
      <c r="B833" t="s">
        <v>10030</v>
      </c>
      <c r="C833" t="s">
        <v>10029</v>
      </c>
      <c r="D833" t="s">
        <v>8189</v>
      </c>
      <c r="E833" s="1">
        <v>27909.861539000001</v>
      </c>
      <c r="F833" s="1">
        <v>21684.074777000002</v>
      </c>
      <c r="G833" s="1">
        <v>31083.485214</v>
      </c>
      <c r="H833" s="1">
        <v>36748.695161000003</v>
      </c>
      <c r="I833" s="1">
        <v>1936.1931999999999</v>
      </c>
      <c r="J833" s="1">
        <v>5579.4046120000003</v>
      </c>
      <c r="K833" s="1">
        <v>3643.4725250000001</v>
      </c>
      <c r="L833" s="1">
        <v>139637.85366600001</v>
      </c>
      <c r="M833" s="1">
        <v>176695.990953</v>
      </c>
      <c r="N833" s="1">
        <v>185953.887013</v>
      </c>
      <c r="O833" s="1">
        <v>8563.9632369999999</v>
      </c>
      <c r="P833" s="1">
        <v>10556.474473</v>
      </c>
      <c r="Q833" s="1">
        <v>7843.8363929999996</v>
      </c>
      <c r="R833" s="1">
        <v>862603.15763499995</v>
      </c>
      <c r="S833" s="1">
        <v>829709.00072600006</v>
      </c>
      <c r="T833" s="1">
        <v>973135.500825</v>
      </c>
      <c r="U833">
        <f>LN(ABS(F833-E833))</f>
        <v>8.7364551008165652</v>
      </c>
      <c r="V833">
        <f>LN(ABS(G833-F833))</f>
        <v>9.1484022468230624</v>
      </c>
      <c r="W833">
        <f>LN(ABS(H833-G833))</f>
        <v>8.6420992331460855</v>
      </c>
      <c r="X833">
        <f>LN((I833+L833+O833)/R833)</f>
        <v>-1.7483998063616497</v>
      </c>
      <c r="Y833">
        <f>LN((J833+M833+P833)/S833)</f>
        <v>-1.4592563682379096</v>
      </c>
      <c r="Z833">
        <f>LN((K833+N833+Q833)/T833)</f>
        <v>-1.5950825354728868</v>
      </c>
    </row>
    <row r="834" spans="1:26">
      <c r="A834" t="s">
        <v>10028</v>
      </c>
      <c r="B834" t="s">
        <v>10027</v>
      </c>
      <c r="C834" t="s">
        <v>10026</v>
      </c>
      <c r="D834" t="s">
        <v>8189</v>
      </c>
      <c r="E834" s="1">
        <v>9521.1786929999998</v>
      </c>
      <c r="F834" s="1">
        <v>9403.7245889999995</v>
      </c>
      <c r="G834" s="1">
        <v>10322.351022999999</v>
      </c>
      <c r="H834" s="1">
        <v>13412.295260000001</v>
      </c>
      <c r="I834" s="1"/>
      <c r="J834" s="1">
        <v>58.7</v>
      </c>
      <c r="K834" s="1">
        <v>51.584533</v>
      </c>
      <c r="L834" s="1">
        <v>14219.450428</v>
      </c>
      <c r="M834" s="1">
        <v>17407.969496000002</v>
      </c>
      <c r="N834" s="1">
        <v>15984.218819</v>
      </c>
      <c r="O834" s="1">
        <v>98.618561999999997</v>
      </c>
      <c r="P834" s="1">
        <v>150.80768699999999</v>
      </c>
      <c r="Q834" s="1">
        <v>82.833516000000003</v>
      </c>
      <c r="R834" s="1">
        <v>57041.602227000003</v>
      </c>
      <c r="S834" s="1">
        <v>66954.267703999998</v>
      </c>
      <c r="T834" s="1">
        <v>71558.638745000004</v>
      </c>
      <c r="U834">
        <f>LN(ABS(F834-E834))</f>
        <v>4.7660476530231843</v>
      </c>
      <c r="V834">
        <f>LN(ABS(G834-F834))</f>
        <v>6.8228795478765285</v>
      </c>
      <c r="W834">
        <f>LN(ABS(H834-G834))</f>
        <v>8.0359083234506379</v>
      </c>
      <c r="X834">
        <f>LN((I834+L834+O834)/R834)</f>
        <v>-1.3822585598724204</v>
      </c>
      <c r="Y834">
        <f>LN((J834+M834+P834)/S834)</f>
        <v>-1.3351183836653142</v>
      </c>
      <c r="Z834">
        <f>LN((K834+N834+Q834)/T834)</f>
        <v>-1.4905410639266208</v>
      </c>
    </row>
    <row r="835" spans="1:26">
      <c r="A835" t="s">
        <v>10025</v>
      </c>
      <c r="B835" t="s">
        <v>10024</v>
      </c>
      <c r="C835" t="s">
        <v>10023</v>
      </c>
      <c r="D835" t="s">
        <v>8189</v>
      </c>
      <c r="E835" s="1">
        <v>244966.47402299999</v>
      </c>
      <c r="F835" s="1">
        <v>190498.51974300001</v>
      </c>
      <c r="G835" s="1">
        <v>186257.75103799999</v>
      </c>
      <c r="H835" s="1">
        <v>43404.380662000003</v>
      </c>
      <c r="I835" s="1">
        <v>5722.4423100000004</v>
      </c>
      <c r="J835" s="1">
        <v>4204.2887700000001</v>
      </c>
      <c r="K835" s="1">
        <v>21442.930475000001</v>
      </c>
      <c r="L835" s="1">
        <v>155995.37163499999</v>
      </c>
      <c r="M835" s="1">
        <v>177933.87236199999</v>
      </c>
      <c r="N835" s="1">
        <v>217780.05645500001</v>
      </c>
      <c r="O835" s="1">
        <v>49858.320915999997</v>
      </c>
      <c r="P835" s="1">
        <v>48809.340885999998</v>
      </c>
      <c r="Q835" s="1">
        <v>79825.749022000004</v>
      </c>
      <c r="R835" s="1">
        <v>390088.66047499998</v>
      </c>
      <c r="S835" s="1">
        <v>293572.03178299998</v>
      </c>
      <c r="T835" s="1">
        <v>275572.07772300002</v>
      </c>
      <c r="U835">
        <f>LN(ABS(F835-E835))</f>
        <v>10.905367812852177</v>
      </c>
      <c r="V835">
        <f>LN(ABS(G835-F835))</f>
        <v>8.3524998301425057</v>
      </c>
      <c r="W835">
        <f>LN(ABS(H835-G835))</f>
        <v>11.86957400119228</v>
      </c>
      <c r="X835">
        <f>LN((I835+L835+O835)/R835)</f>
        <v>-0.61178913842563887</v>
      </c>
      <c r="Y835">
        <f>LN((J835+M835+P835)/S835)</f>
        <v>-0.23993261190611312</v>
      </c>
      <c r="Z835">
        <f>LN((K835+N835+Q835)/T835)</f>
        <v>0.14649464889064159</v>
      </c>
    </row>
    <row r="836" spans="1:26">
      <c r="A836" t="s">
        <v>10022</v>
      </c>
      <c r="B836" t="s">
        <v>10021</v>
      </c>
      <c r="C836" t="s">
        <v>10020</v>
      </c>
      <c r="D836" t="s">
        <v>8189</v>
      </c>
      <c r="E836" s="1">
        <v>425849.02</v>
      </c>
      <c r="F836" s="1">
        <v>492108.76329999999</v>
      </c>
      <c r="G836" s="1">
        <v>582158.28449999995</v>
      </c>
      <c r="H836" s="1">
        <v>544295.67960000003</v>
      </c>
      <c r="I836" s="1">
        <v>275711.97570000001</v>
      </c>
      <c r="J836" s="1">
        <v>340453.6888</v>
      </c>
      <c r="K836" s="1">
        <v>237688.2219</v>
      </c>
      <c r="L836" s="1">
        <v>654941.70250000001</v>
      </c>
      <c r="M836" s="1">
        <v>810021.70030000003</v>
      </c>
      <c r="N836" s="1">
        <v>963584.3983</v>
      </c>
      <c r="O836" s="1">
        <v>34452.235200000003</v>
      </c>
      <c r="P836" s="1">
        <v>71552.433499999999</v>
      </c>
      <c r="Q836" s="1">
        <v>74792.895900000003</v>
      </c>
      <c r="R836" s="1">
        <v>1482402.4476999999</v>
      </c>
      <c r="S836" s="1">
        <v>1780375.8230999999</v>
      </c>
      <c r="T836" s="1">
        <v>2164145.0778999999</v>
      </c>
      <c r="U836">
        <f>LN(ABS(F836-E836))</f>
        <v>11.101337801714175</v>
      </c>
      <c r="V836">
        <f>LN(ABS(G836-F836))</f>
        <v>11.408115033543881</v>
      </c>
      <c r="W836">
        <f>LN(ABS(H836-G836))</f>
        <v>10.541719225882989</v>
      </c>
      <c r="X836">
        <f>LN((I836+L836+O836)/R836)</f>
        <v>-0.42918147600853979</v>
      </c>
      <c r="Y836">
        <f>LN((J836+M836+P836)/S836)</f>
        <v>-0.37631285001551695</v>
      </c>
      <c r="Z836">
        <f>LN((K836+N836+Q836)/T836)</f>
        <v>-0.5282438717700394</v>
      </c>
    </row>
    <row r="837" spans="1:26">
      <c r="A837" t="s">
        <v>10019</v>
      </c>
      <c r="B837" t="s">
        <v>10018</v>
      </c>
      <c r="C837" t="s">
        <v>10017</v>
      </c>
      <c r="D837" t="s">
        <v>8189</v>
      </c>
      <c r="E837" s="1">
        <v>98657.135540999996</v>
      </c>
      <c r="F837" s="1">
        <v>109549.547288</v>
      </c>
      <c r="G837" s="1">
        <v>105176.927411</v>
      </c>
      <c r="H837" s="1">
        <v>111414.566204</v>
      </c>
      <c r="I837" s="1">
        <v>6092.4329530000005</v>
      </c>
      <c r="J837" s="1">
        <v>3051.2367920000002</v>
      </c>
      <c r="K837" s="1">
        <v>6795.6007760000002</v>
      </c>
      <c r="L837" s="1">
        <v>7958.4895909999996</v>
      </c>
      <c r="M837" s="1">
        <v>22210.711984000001</v>
      </c>
      <c r="N837" s="1">
        <v>24399.970436</v>
      </c>
      <c r="O837" s="1">
        <v>6476.178046</v>
      </c>
      <c r="P837" s="1">
        <v>14194.18793</v>
      </c>
      <c r="Q837" s="1">
        <v>11253.058966000001</v>
      </c>
      <c r="R837" s="1">
        <v>97736.934009999997</v>
      </c>
      <c r="S837" s="1">
        <v>104054.474768</v>
      </c>
      <c r="T837" s="1">
        <v>122281.75662099999</v>
      </c>
      <c r="U837">
        <f>LN(ABS(F837-E837))</f>
        <v>9.2958216557783757</v>
      </c>
      <c r="V837">
        <f>LN(ABS(G837-F837))</f>
        <v>8.3831176226404427</v>
      </c>
      <c r="W837">
        <f>LN(ABS(H837-G837))</f>
        <v>8.7383569911949817</v>
      </c>
      <c r="X837">
        <f>LN((I837+L837+O837)/R837)</f>
        <v>-1.5605335294161593</v>
      </c>
      <c r="Y837">
        <f>LN((J837+M837+P837)/S837)</f>
        <v>-0.9697249661075511</v>
      </c>
      <c r="Z837">
        <f>LN((K837+N837+Q837)/T837)</f>
        <v>-1.058033219314888</v>
      </c>
    </row>
    <row r="838" spans="1:26">
      <c r="A838" t="s">
        <v>10016</v>
      </c>
      <c r="B838" t="s">
        <v>10015</v>
      </c>
      <c r="C838" t="s">
        <v>10014</v>
      </c>
      <c r="D838" t="s">
        <v>8189</v>
      </c>
      <c r="E838" s="1">
        <v>14614.29074</v>
      </c>
      <c r="F838" s="1">
        <v>18713.286617999998</v>
      </c>
      <c r="G838" s="1">
        <v>18915.456010000002</v>
      </c>
      <c r="H838" s="1">
        <v>14462.305731</v>
      </c>
      <c r="I838" s="1"/>
      <c r="J838" s="1">
        <v>40.905999999999999</v>
      </c>
      <c r="K838" s="1">
        <v>30</v>
      </c>
      <c r="L838" s="1">
        <v>24735.023042000001</v>
      </c>
      <c r="M838" s="1">
        <v>29530.014060000001</v>
      </c>
      <c r="N838" s="1">
        <v>21639.575262999999</v>
      </c>
      <c r="O838" s="1">
        <v>313.60678000000001</v>
      </c>
      <c r="P838" s="1">
        <v>658.16679899999997</v>
      </c>
      <c r="Q838" s="1">
        <v>847.72064</v>
      </c>
      <c r="R838" s="1">
        <v>107675.50122799999</v>
      </c>
      <c r="S838" s="1">
        <v>122161.18901099999</v>
      </c>
      <c r="T838" s="1">
        <v>92871.338661999995</v>
      </c>
      <c r="U838">
        <f>LN(ABS(F838-E838))</f>
        <v>8.3184973148927064</v>
      </c>
      <c r="V838">
        <f>LN(ABS(G838-F838))</f>
        <v>5.309105920251695</v>
      </c>
      <c r="W838">
        <f>LN(ABS(H838-G838))</f>
        <v>8.4013670525627226</v>
      </c>
      <c r="X838">
        <f>LN((I838+L838+O838)/R838)</f>
        <v>-1.4583029576271183</v>
      </c>
      <c r="Y838">
        <f>LN((J838+M838+P838)/S838)</f>
        <v>-1.3965367922053282</v>
      </c>
      <c r="Z838">
        <f>LN((K838+N838+Q838)/T838)</f>
        <v>-1.4169313593415687</v>
      </c>
    </row>
    <row r="839" spans="1:26">
      <c r="A839" t="s">
        <v>10013</v>
      </c>
      <c r="B839" t="s">
        <v>10012</v>
      </c>
      <c r="C839" t="s">
        <v>10011</v>
      </c>
      <c r="D839" t="s">
        <v>8189</v>
      </c>
      <c r="E839" s="1">
        <v>360377.87939100002</v>
      </c>
      <c r="F839" s="1">
        <v>317994.166256</v>
      </c>
      <c r="G839" s="1">
        <v>526116.30989799998</v>
      </c>
      <c r="H839" s="1">
        <v>512943.06858299999</v>
      </c>
      <c r="I839" s="1">
        <v>1578.215841</v>
      </c>
      <c r="J839" s="1">
        <v>262.74448699999999</v>
      </c>
      <c r="K839" s="1">
        <v>16856.180435999999</v>
      </c>
      <c r="L839" s="1">
        <v>148393.62635800001</v>
      </c>
      <c r="M839" s="1">
        <v>221404.96623799999</v>
      </c>
      <c r="N839" s="1">
        <v>303244.801592</v>
      </c>
      <c r="O839" s="1">
        <v>43852.244060999998</v>
      </c>
      <c r="P839" s="1">
        <v>51695.863749999997</v>
      </c>
      <c r="Q839" s="1">
        <v>35307.243386000002</v>
      </c>
      <c r="R839" s="1">
        <v>1165082.1564259999</v>
      </c>
      <c r="S839" s="1">
        <v>1139257.0990540001</v>
      </c>
      <c r="T839" s="1">
        <v>1450526.4328000001</v>
      </c>
      <c r="U839">
        <f>LN(ABS(F839-E839))</f>
        <v>10.654519443250933</v>
      </c>
      <c r="V839">
        <f>LN(ABS(G839-F839))</f>
        <v>12.245880415380025</v>
      </c>
      <c r="W839">
        <f>LN(ABS(H839-G839))</f>
        <v>9.4859428779719295</v>
      </c>
      <c r="X839">
        <f>LN((I839+L839+O839)/R839)</f>
        <v>-1.7935959082093205</v>
      </c>
      <c r="Y839">
        <f>LN((J839+M839+P839)/S839)</f>
        <v>-1.427328977671102</v>
      </c>
      <c r="Z839">
        <f>LN((K839+N839+Q839)/T839)</f>
        <v>-1.4064147670736353</v>
      </c>
    </row>
    <row r="840" spans="1:26">
      <c r="A840" t="s">
        <v>10010</v>
      </c>
      <c r="B840" t="s">
        <v>10009</v>
      </c>
      <c r="C840" t="s">
        <v>10008</v>
      </c>
      <c r="D840" t="s">
        <v>8189</v>
      </c>
      <c r="E840" s="1">
        <v>9619.8836730000003</v>
      </c>
      <c r="F840" s="1">
        <v>7182.9993169999998</v>
      </c>
      <c r="G840" s="1">
        <v>5702.4182510000001</v>
      </c>
      <c r="H840" s="1">
        <v>5768.3052980000002</v>
      </c>
      <c r="I840" s="1">
        <v>704.10712100000001</v>
      </c>
      <c r="J840" s="1">
        <v>60</v>
      </c>
      <c r="K840" s="1">
        <v>20</v>
      </c>
      <c r="L840" s="1">
        <v>7295.7068680000002</v>
      </c>
      <c r="M840" s="1">
        <v>5085.3212789999998</v>
      </c>
      <c r="N840" s="1">
        <v>4578.4725939999998</v>
      </c>
      <c r="O840" s="1">
        <v>386.24995000000001</v>
      </c>
      <c r="P840" s="1">
        <v>329.56511499999999</v>
      </c>
      <c r="Q840" s="1">
        <v>230.439502</v>
      </c>
      <c r="R840" s="1">
        <v>22359.985659999998</v>
      </c>
      <c r="S840" s="1">
        <v>11466.785984</v>
      </c>
      <c r="T840" s="1">
        <v>17961.376318999999</v>
      </c>
      <c r="U840">
        <f>LN(ABS(F840-E840))</f>
        <v>7.7984755990729129</v>
      </c>
      <c r="V840">
        <f>LN(ABS(G840-F840))</f>
        <v>7.3001899018683352</v>
      </c>
      <c r="W840">
        <f>LN(ABS(H840-G840))</f>
        <v>4.1879418668019728</v>
      </c>
      <c r="X840">
        <f>LN((I840+L840+O840)/R840)</f>
        <v>-0.98070173375019265</v>
      </c>
      <c r="Y840">
        <f>LN((J840+M840+P840)/S840)</f>
        <v>-0.73928315570555736</v>
      </c>
      <c r="Z840">
        <f>LN((K840+N840+Q840)/T840)</f>
        <v>-1.3136024890279712</v>
      </c>
    </row>
    <row r="841" spans="1:26">
      <c r="A841" t="s">
        <v>10007</v>
      </c>
      <c r="B841" t="s">
        <v>10006</v>
      </c>
      <c r="C841" t="s">
        <v>10005</v>
      </c>
      <c r="D841" t="s">
        <v>8189</v>
      </c>
      <c r="E841" s="1">
        <v>14872.961214999999</v>
      </c>
      <c r="F841" s="1">
        <v>20729.328656000002</v>
      </c>
      <c r="G841" s="1">
        <v>27879.727174</v>
      </c>
      <c r="H841" s="1">
        <v>21237.026100999999</v>
      </c>
      <c r="I841" s="1">
        <v>944.23143000000005</v>
      </c>
      <c r="J841" s="1">
        <v>1238.1835140000001</v>
      </c>
      <c r="K841" s="1">
        <v>921.33666800000003</v>
      </c>
      <c r="L841" s="1">
        <v>31728.882870000001</v>
      </c>
      <c r="M841" s="1">
        <v>27346.274613000001</v>
      </c>
      <c r="N841" s="1">
        <v>35645.427460999999</v>
      </c>
      <c r="O841" s="1">
        <v>650.55534599999999</v>
      </c>
      <c r="P841" s="1">
        <v>449.02693399999998</v>
      </c>
      <c r="Q841" s="1">
        <v>241.80214100000001</v>
      </c>
      <c r="R841" s="1">
        <v>41700.403473999999</v>
      </c>
      <c r="S841" s="1">
        <v>49866.897380000002</v>
      </c>
      <c r="T841" s="1">
        <v>56730.274309</v>
      </c>
      <c r="U841">
        <f>LN(ABS(F841-E841))</f>
        <v>8.6752847997450999</v>
      </c>
      <c r="V841">
        <f>LN(ABS(G841-F841))</f>
        <v>8.8749233709180331</v>
      </c>
      <c r="W841">
        <f>LN(ABS(H841-G841))</f>
        <v>8.801273947857041</v>
      </c>
      <c r="X841">
        <f>LN((I841+L841+O841)/R841)</f>
        <v>-0.2242428597256646</v>
      </c>
      <c r="Y841">
        <f>LN((J841+M841+P841)/S841)</f>
        <v>-0.54090758230752012</v>
      </c>
      <c r="Z841">
        <f>LN((K841+N841+Q841)/T841)</f>
        <v>-0.43257740950751072</v>
      </c>
    </row>
    <row r="842" spans="1:26">
      <c r="A842" t="s">
        <v>10004</v>
      </c>
      <c r="B842" t="s">
        <v>10003</v>
      </c>
      <c r="C842" t="s">
        <v>10002</v>
      </c>
      <c r="D842" t="s">
        <v>8189</v>
      </c>
      <c r="E842" s="1"/>
      <c r="F842" s="1"/>
      <c r="G842" s="1"/>
      <c r="H842" s="1"/>
      <c r="I842" s="1"/>
      <c r="J842" s="1"/>
      <c r="K842" s="1"/>
      <c r="L842" s="1">
        <v>23077.456122</v>
      </c>
      <c r="M842" s="1">
        <v>24888.963668</v>
      </c>
      <c r="N842" s="1">
        <v>98217.724455000003</v>
      </c>
      <c r="O842" s="1">
        <v>6.766419</v>
      </c>
      <c r="P842" s="1">
        <v>2.392665</v>
      </c>
      <c r="Q842" s="1">
        <v>30.652358</v>
      </c>
      <c r="R842" s="1">
        <v>2884881.216548</v>
      </c>
      <c r="S842" s="1">
        <v>1897171.978047</v>
      </c>
      <c r="T842" s="1">
        <v>4030544.4302119999</v>
      </c>
      <c r="U842" t="e">
        <f>LN(ABS(F842-E842))</f>
        <v>#NUM!</v>
      </c>
      <c r="V842" t="e">
        <f>LN(ABS(G842-F842))</f>
        <v>#NUM!</v>
      </c>
      <c r="W842" t="e">
        <f>LN(ABS(H842-G842))</f>
        <v>#NUM!</v>
      </c>
      <c r="X842">
        <f>LN((I842+L842+O842)/R842)</f>
        <v>-4.8280896280317531</v>
      </c>
      <c r="Y842">
        <f>LN((J842+M842+P842)/S842)</f>
        <v>-4.3335990157470752</v>
      </c>
      <c r="Z842">
        <f>LN((K842+N842+Q842)/T842)</f>
        <v>-3.7141580105360985</v>
      </c>
    </row>
    <row r="843" spans="1:26">
      <c r="A843" t="s">
        <v>10001</v>
      </c>
      <c r="B843" t="s">
        <v>10000</v>
      </c>
      <c r="C843" t="s">
        <v>9999</v>
      </c>
      <c r="D843" t="s">
        <v>8189</v>
      </c>
      <c r="E843" s="1">
        <v>92742.074527000004</v>
      </c>
      <c r="F843" s="1">
        <v>170675.421355</v>
      </c>
      <c r="G843" s="1">
        <v>190301.743571</v>
      </c>
      <c r="H843" s="1">
        <v>139880.20510699999</v>
      </c>
      <c r="I843" s="1">
        <v>15213.710584</v>
      </c>
      <c r="J843" s="1">
        <v>14182.517189</v>
      </c>
      <c r="K843" s="1">
        <v>17359.659608000002</v>
      </c>
      <c r="L843" s="1">
        <v>107319.172311</v>
      </c>
      <c r="M843" s="1">
        <v>185598.825022</v>
      </c>
      <c r="N843" s="1">
        <v>183775.754774</v>
      </c>
      <c r="O843" s="1">
        <v>73618.247420999993</v>
      </c>
      <c r="P843" s="1">
        <v>71407.620741000006</v>
      </c>
      <c r="Q843" s="1">
        <v>56596.877283000002</v>
      </c>
      <c r="R843" s="1">
        <v>646347.91045299999</v>
      </c>
      <c r="S843" s="1">
        <v>719566.51306100003</v>
      </c>
      <c r="T843" s="1">
        <v>791008.12050199998</v>
      </c>
      <c r="U843">
        <f>LN(ABS(F843-E843))</f>
        <v>11.263609212508525</v>
      </c>
      <c r="V843">
        <f>LN(ABS(G843-F843))</f>
        <v>9.8846269144447731</v>
      </c>
      <c r="W843">
        <f>LN(ABS(H843-G843))</f>
        <v>10.828173713247443</v>
      </c>
      <c r="X843">
        <f>LN((I843+L843+O843)/R843)</f>
        <v>-1.1924524847361484</v>
      </c>
      <c r="Y843">
        <f>LN((J843+M843+P843)/S843)</f>
        <v>-0.97583310734457229</v>
      </c>
      <c r="Z843">
        <f>LN((K843+N843+Q843)/T843)</f>
        <v>-1.1213868168300021</v>
      </c>
    </row>
    <row r="844" spans="1:26">
      <c r="A844" t="s">
        <v>9998</v>
      </c>
      <c r="B844" t="s">
        <v>9997</v>
      </c>
      <c r="C844" t="s">
        <v>9996</v>
      </c>
      <c r="D844" t="s">
        <v>8189</v>
      </c>
      <c r="E844" s="1">
        <v>36160.322722999997</v>
      </c>
      <c r="F844" s="1">
        <v>41251.514163</v>
      </c>
      <c r="G844" s="1">
        <v>25980.694871</v>
      </c>
      <c r="H844" s="1">
        <v>40256.602252999997</v>
      </c>
      <c r="I844" s="1">
        <v>48177.674636999996</v>
      </c>
      <c r="J844" s="1">
        <v>46164.382958000002</v>
      </c>
      <c r="K844" s="1">
        <v>9826.679349</v>
      </c>
      <c r="L844" s="1">
        <v>175374.00004000001</v>
      </c>
      <c r="M844" s="1">
        <v>161931.62030400001</v>
      </c>
      <c r="N844" s="1">
        <v>183660.03960399999</v>
      </c>
      <c r="O844" s="1">
        <v>3381.3587429999998</v>
      </c>
      <c r="P844" s="1">
        <v>5194.1252039999999</v>
      </c>
      <c r="Q844" s="1">
        <v>2830.8356050000002</v>
      </c>
      <c r="R844" s="1">
        <v>353100.42779500003</v>
      </c>
      <c r="S844" s="1">
        <v>332341.120864</v>
      </c>
      <c r="T844" s="1">
        <v>275209.71914300002</v>
      </c>
      <c r="U844">
        <f>LN(ABS(F844-E844))</f>
        <v>8.5352671568095602</v>
      </c>
      <c r="V844">
        <f>LN(ABS(G844-F844))</f>
        <v>9.6336990504734352</v>
      </c>
      <c r="W844">
        <f>LN(ABS(H844-G844))</f>
        <v>9.5663285969173888</v>
      </c>
      <c r="X844">
        <f>LN((I844+L844+O844)/R844)</f>
        <v>-0.44209754747631003</v>
      </c>
      <c r="Y844">
        <f>LN((J844+M844+P844)/S844)</f>
        <v>-0.44350856955038648</v>
      </c>
      <c r="Z844">
        <f>LN((K844+N844+Q844)/T844)</f>
        <v>-0.33779989761179924</v>
      </c>
    </row>
    <row r="845" spans="1:26">
      <c r="A845" t="s">
        <v>9995</v>
      </c>
      <c r="B845" t="s">
        <v>9994</v>
      </c>
      <c r="C845" t="s">
        <v>9993</v>
      </c>
      <c r="D845" t="s">
        <v>8189</v>
      </c>
      <c r="E845" s="1">
        <v>1032.075585</v>
      </c>
      <c r="F845" s="1">
        <v>1442.9149190000001</v>
      </c>
      <c r="G845" s="1">
        <v>1330.771667</v>
      </c>
      <c r="H845" s="1">
        <v>2923.506386</v>
      </c>
      <c r="I845" s="1"/>
      <c r="J845" s="1">
        <v>500</v>
      </c>
      <c r="K845" s="1">
        <v>739.50639699999999</v>
      </c>
      <c r="L845" s="1">
        <v>35281.828146</v>
      </c>
      <c r="M845" s="1">
        <v>29313.429398</v>
      </c>
      <c r="N845" s="1">
        <v>66912.487471999993</v>
      </c>
      <c r="O845" s="1">
        <v>2235.8338060000001</v>
      </c>
      <c r="P845" s="1">
        <v>2579.1444369999999</v>
      </c>
      <c r="Q845" s="1">
        <v>3907.4537260000002</v>
      </c>
      <c r="R845" s="1">
        <v>74578.295104999997</v>
      </c>
      <c r="S845" s="1">
        <v>32988.600494999999</v>
      </c>
      <c r="T845" s="1">
        <v>20280.664291000001</v>
      </c>
      <c r="U845">
        <f>LN(ABS(F845-E845))</f>
        <v>6.0182022232272603</v>
      </c>
      <c r="V845">
        <f>LN(ABS(G845-F845))</f>
        <v>4.7197770897400053</v>
      </c>
      <c r="W845">
        <f>LN(ABS(H845-G845))</f>
        <v>7.3732077668523166</v>
      </c>
      <c r="X845">
        <f>LN((I845+L845+O845)/R845)</f>
        <v>-0.68703770705610612</v>
      </c>
      <c r="Y845">
        <f>LN((J845+M845+P845)/S845)</f>
        <v>-1.8232868339150811E-2</v>
      </c>
      <c r="Z845">
        <f>LN((K845+N845+Q845)/T845)</f>
        <v>1.2608606049915541</v>
      </c>
    </row>
    <row r="846" spans="1:26">
      <c r="A846" t="s">
        <v>9992</v>
      </c>
      <c r="B846" t="s">
        <v>9991</v>
      </c>
      <c r="C846" t="s">
        <v>9990</v>
      </c>
      <c r="D846" t="s">
        <v>8189</v>
      </c>
      <c r="E846" s="1">
        <v>13870.905505999999</v>
      </c>
      <c r="F846" s="1">
        <v>14129.968661000001</v>
      </c>
      <c r="G846" s="1">
        <v>9863.9865840000002</v>
      </c>
      <c r="H846" s="1">
        <v>22504.321005999998</v>
      </c>
      <c r="I846" s="1">
        <v>19344.889187000001</v>
      </c>
      <c r="J846" s="1">
        <v>19531.754108000001</v>
      </c>
      <c r="K846" s="1">
        <v>14844.318728</v>
      </c>
      <c r="L846" s="1">
        <v>35159.631721999998</v>
      </c>
      <c r="M846" s="1">
        <v>49840.303659999998</v>
      </c>
      <c r="N846" s="1">
        <v>44655.785579000003</v>
      </c>
      <c r="O846" s="1">
        <v>1622.254019</v>
      </c>
      <c r="P846" s="1">
        <v>2800.736222</v>
      </c>
      <c r="Q846" s="1">
        <v>2345.0517639999998</v>
      </c>
      <c r="R846" s="1">
        <v>92937.177125999995</v>
      </c>
      <c r="S846" s="1">
        <v>93493.891671999998</v>
      </c>
      <c r="T846" s="1">
        <v>77195.097399999999</v>
      </c>
      <c r="U846">
        <f>LN(ABS(F846-E846))</f>
        <v>5.5570718736738307</v>
      </c>
      <c r="V846">
        <f>LN(ABS(G846-F846))</f>
        <v>8.3584276976628828</v>
      </c>
      <c r="W846">
        <f>LN(ABS(H846-G846))</f>
        <v>9.444648124787566</v>
      </c>
      <c r="X846">
        <f>LN((I846+L846+O846)/R846)</f>
        <v>-0.50431078000144358</v>
      </c>
      <c r="Y846">
        <f>LN((J846+M846+P846)/S846)</f>
        <v>-0.25883294410592794</v>
      </c>
      <c r="Z846">
        <f>LN((K846+N846+Q846)/T846)</f>
        <v>-0.22170217142590359</v>
      </c>
    </row>
    <row r="847" spans="1:26">
      <c r="A847" t="s">
        <v>9989</v>
      </c>
      <c r="B847" t="s">
        <v>9988</v>
      </c>
      <c r="C847" t="s">
        <v>9987</v>
      </c>
      <c r="D847" t="s">
        <v>8189</v>
      </c>
      <c r="E847" s="1">
        <v>7388.4047529999998</v>
      </c>
      <c r="F847" s="1">
        <v>8684.0162949999994</v>
      </c>
      <c r="G847" s="1">
        <v>13180.186959000001</v>
      </c>
      <c r="H847" s="1">
        <v>20859.197457999999</v>
      </c>
      <c r="I847" s="1">
        <v>228.95</v>
      </c>
      <c r="J847" s="1">
        <v>2852.2599890000001</v>
      </c>
      <c r="K847" s="1">
        <v>1399.6013190000001</v>
      </c>
      <c r="L847" s="1">
        <v>24301.341745999998</v>
      </c>
      <c r="M847" s="1">
        <v>25124.335062999999</v>
      </c>
      <c r="N847" s="1">
        <v>23165.687222</v>
      </c>
      <c r="O847" s="1">
        <v>446.74269099999998</v>
      </c>
      <c r="P847" s="1">
        <v>509.501915</v>
      </c>
      <c r="Q847" s="1">
        <v>606.72948899999994</v>
      </c>
      <c r="R847" s="1">
        <v>47086.822913000004</v>
      </c>
      <c r="S847" s="1">
        <v>42581.083639999997</v>
      </c>
      <c r="T847" s="1">
        <v>46810.195040999999</v>
      </c>
      <c r="U847">
        <f>LN(ABS(F847-E847))</f>
        <v>7.1667380958712625</v>
      </c>
      <c r="V847">
        <f>LN(ABS(G847-F847))</f>
        <v>8.4109813499278321</v>
      </c>
      <c r="W847">
        <f>LN(ABS(H847-G847))</f>
        <v>8.946245976564926</v>
      </c>
      <c r="X847">
        <f>LN((I847+L847+O847)/R847)</f>
        <v>-0.63403641342247707</v>
      </c>
      <c r="Y847">
        <f>LN((J847+M847+P847)/S847)</f>
        <v>-0.40199396611868132</v>
      </c>
      <c r="Z847">
        <f>LN((K847+N847+Q847)/T847)</f>
        <v>-0.62036804001924439</v>
      </c>
    </row>
    <row r="848" spans="1:26">
      <c r="A848" t="s">
        <v>9986</v>
      </c>
      <c r="B848" t="s">
        <v>9985</v>
      </c>
      <c r="C848" t="s">
        <v>9984</v>
      </c>
      <c r="D848" t="s">
        <v>8189</v>
      </c>
      <c r="E848" s="1">
        <v>10025.247077</v>
      </c>
      <c r="F848" s="1">
        <v>27404.944898000002</v>
      </c>
      <c r="G848" s="1">
        <v>30942.867176</v>
      </c>
      <c r="H848" s="1">
        <v>24585.986813</v>
      </c>
      <c r="I848" s="1">
        <v>100</v>
      </c>
      <c r="J848" s="1">
        <v>700.77440000000001</v>
      </c>
      <c r="K848" s="1">
        <v>0</v>
      </c>
      <c r="L848" s="1">
        <v>22119.646345000001</v>
      </c>
      <c r="M848" s="1">
        <v>19493.139281</v>
      </c>
      <c r="N848" s="1">
        <v>23060.261598000001</v>
      </c>
      <c r="O848" s="1">
        <v>184.10531800000001</v>
      </c>
      <c r="P848" s="1">
        <v>212.866848</v>
      </c>
      <c r="Q848" s="1">
        <v>224.90979200000001</v>
      </c>
      <c r="R848" s="1">
        <v>84939.944187000001</v>
      </c>
      <c r="S848" s="1">
        <v>99701.258545999997</v>
      </c>
      <c r="T848" s="1">
        <v>94519.627615999998</v>
      </c>
      <c r="U848">
        <f>LN(ABS(F848-E848))</f>
        <v>9.763058012074449</v>
      </c>
      <c r="V848">
        <f>LN(ABS(G848-F848))</f>
        <v>8.1712949067000284</v>
      </c>
      <c r="W848">
        <f>LN(ABS(H848-G848))</f>
        <v>8.7572930270330289</v>
      </c>
      <c r="X848">
        <f>LN((I848+L848+O848)/R848)</f>
        <v>-1.3327160380052414</v>
      </c>
      <c r="Y848">
        <f>LN((J848+M848+P848)/S848)</f>
        <v>-1.5863110757210099</v>
      </c>
      <c r="Z848">
        <f>LN((K848+N848+Q848)/T848)</f>
        <v>-1.4009907756335409</v>
      </c>
    </row>
    <row r="849" spans="1:26">
      <c r="A849" t="s">
        <v>9983</v>
      </c>
      <c r="B849" t="s">
        <v>9982</v>
      </c>
      <c r="C849" t="s">
        <v>9981</v>
      </c>
      <c r="D849" t="s">
        <v>8189</v>
      </c>
      <c r="E849" s="1">
        <v>6794.2249270000002</v>
      </c>
      <c r="F849" s="1">
        <v>8440.5230279999996</v>
      </c>
      <c r="G849" s="1">
        <v>8632.5428420000007</v>
      </c>
      <c r="H849" s="1">
        <v>10920.972732</v>
      </c>
      <c r="I849" s="1">
        <v>2900.2519560000001</v>
      </c>
      <c r="J849" s="1">
        <v>2365.3062199999999</v>
      </c>
      <c r="K849" s="1">
        <v>2138.6295530000002</v>
      </c>
      <c r="L849" s="1">
        <v>40862.564773999999</v>
      </c>
      <c r="M849" s="1">
        <v>48475.724226999999</v>
      </c>
      <c r="N849" s="1">
        <v>43285.597794000001</v>
      </c>
      <c r="O849" s="1">
        <v>835.56221500000004</v>
      </c>
      <c r="P849" s="1">
        <v>336.09354999999999</v>
      </c>
      <c r="Q849" s="1">
        <v>1092.9662940000001</v>
      </c>
      <c r="R849" s="1">
        <v>52810.469843999999</v>
      </c>
      <c r="S849" s="1">
        <v>60200.614793000001</v>
      </c>
      <c r="T849" s="1">
        <v>56831.351547999999</v>
      </c>
      <c r="U849">
        <f>LN(ABS(F849-E849))</f>
        <v>7.4062844711575924</v>
      </c>
      <c r="V849">
        <f>LN(ABS(G849-F849))</f>
        <v>5.257598564619915</v>
      </c>
      <c r="W849">
        <f>LN(ABS(H849-G849))</f>
        <v>7.7356212238367776</v>
      </c>
      <c r="X849">
        <f>LN((I849+L849+O849)/R849)</f>
        <v>-0.16901195171405287</v>
      </c>
      <c r="Y849">
        <f>LN((J849+M849+P849)/S849)</f>
        <v>-0.16238992950255635</v>
      </c>
      <c r="Z849">
        <f>LN((K849+N849+Q849)/T849)</f>
        <v>-0.20026613735337723</v>
      </c>
    </row>
    <row r="850" spans="1:26">
      <c r="A850" t="s">
        <v>9980</v>
      </c>
      <c r="B850" t="s">
        <v>9979</v>
      </c>
      <c r="C850" t="s">
        <v>9978</v>
      </c>
      <c r="D850" t="s">
        <v>8189</v>
      </c>
      <c r="E850" s="1"/>
      <c r="F850" s="1"/>
      <c r="G850" s="1"/>
      <c r="H850" s="1">
        <v>37040.309355999998</v>
      </c>
      <c r="I850" s="1">
        <v>110.96350200000001</v>
      </c>
      <c r="J850" s="1">
        <v>60.998089</v>
      </c>
      <c r="K850" s="1">
        <v>20</v>
      </c>
      <c r="L850" s="1">
        <v>2259.1135979999999</v>
      </c>
      <c r="M850" s="1">
        <v>1552.550594</v>
      </c>
      <c r="N850" s="1">
        <v>4368.7045509999998</v>
      </c>
      <c r="O850" s="1">
        <v>10440.148166000001</v>
      </c>
      <c r="P850" s="1">
        <v>14951.770229</v>
      </c>
      <c r="Q850" s="1">
        <v>682.25353199999995</v>
      </c>
      <c r="R850" s="1">
        <v>38521.464434000001</v>
      </c>
      <c r="S850" s="1">
        <v>58903.239549999998</v>
      </c>
      <c r="T850" s="1">
        <v>274936.354941</v>
      </c>
      <c r="U850" t="e">
        <f>LN(ABS(F850-E850))</f>
        <v>#NUM!</v>
      </c>
      <c r="V850" t="e">
        <f>LN(ABS(G850-F850))</f>
        <v>#NUM!</v>
      </c>
      <c r="W850">
        <f>LN(ABS(H850-G850))</f>
        <v>10.519762040669082</v>
      </c>
      <c r="X850">
        <f>LN((I850+L850+O850)/R850)</f>
        <v>-1.1009719027828186</v>
      </c>
      <c r="Y850">
        <f>LN((J850+M850+P850)/S850)</f>
        <v>-1.2685848022692428</v>
      </c>
      <c r="Z850">
        <f>LN((K850+N850+Q850)/T850)</f>
        <v>-3.9930098635465745</v>
      </c>
    </row>
    <row r="851" spans="1:26">
      <c r="A851" t="s">
        <v>9977</v>
      </c>
      <c r="B851" t="s">
        <v>9976</v>
      </c>
      <c r="C851" t="s">
        <v>9975</v>
      </c>
      <c r="D851" t="s">
        <v>8189</v>
      </c>
      <c r="E851" s="1">
        <v>103478.30085</v>
      </c>
      <c r="F851" s="1">
        <v>125502.900307</v>
      </c>
      <c r="G851" s="1">
        <v>131073.759995</v>
      </c>
      <c r="H851" s="1">
        <v>133713.185222</v>
      </c>
      <c r="I851" s="1">
        <v>102504.68741499999</v>
      </c>
      <c r="J851" s="1">
        <v>33111.528767999996</v>
      </c>
      <c r="K851" s="1">
        <v>17864.068660000001</v>
      </c>
      <c r="L851" s="1">
        <v>342853.67302599997</v>
      </c>
      <c r="M851" s="1">
        <v>390064.16636799998</v>
      </c>
      <c r="N851" s="1">
        <v>354777.772214</v>
      </c>
      <c r="O851" s="1">
        <v>10639.144654</v>
      </c>
      <c r="P851" s="1">
        <v>6256.4338630000002</v>
      </c>
      <c r="Q851" s="1">
        <v>3940.033934</v>
      </c>
      <c r="R851" s="1">
        <v>871397.60720199998</v>
      </c>
      <c r="S851" s="1">
        <v>756287.97019899997</v>
      </c>
      <c r="T851" s="1">
        <v>772553.76293500001</v>
      </c>
      <c r="U851">
        <f>LN(ABS(F851-E851))</f>
        <v>9.9999152648047378</v>
      </c>
      <c r="V851">
        <f>LN(ABS(G851-F851))</f>
        <v>8.6253046635611152</v>
      </c>
      <c r="W851">
        <f>LN(ABS(H851-G851))</f>
        <v>7.8783164553911105</v>
      </c>
      <c r="X851">
        <f>LN((I851+L851+O851)/R851)</f>
        <v>-0.64761102953924721</v>
      </c>
      <c r="Y851">
        <f>LN((J851+M851+P851)/S851)</f>
        <v>-0.5659585109601486</v>
      </c>
      <c r="Z851">
        <f>LN((K851+N851+Q851)/T851)</f>
        <v>-0.71856611581481189</v>
      </c>
    </row>
    <row r="852" spans="1:26">
      <c r="A852" t="s">
        <v>9974</v>
      </c>
      <c r="B852" t="s">
        <v>9973</v>
      </c>
      <c r="C852" t="s">
        <v>9972</v>
      </c>
      <c r="D852" t="s">
        <v>8189</v>
      </c>
      <c r="E852" s="1">
        <v>25456.063765999999</v>
      </c>
      <c r="F852" s="1">
        <v>15284.629542999999</v>
      </c>
      <c r="G852" s="1">
        <v>15965.771006000001</v>
      </c>
      <c r="H852" s="1">
        <v>13961.247568999999</v>
      </c>
      <c r="I852" s="1">
        <v>2955.364759</v>
      </c>
      <c r="J852" s="1">
        <v>2030.074509</v>
      </c>
      <c r="K852" s="1">
        <v>1644.463522</v>
      </c>
      <c r="L852" s="1">
        <v>16593.774347999999</v>
      </c>
      <c r="M852" s="1">
        <v>16671.349337</v>
      </c>
      <c r="N852" s="1">
        <v>16059.979670999999</v>
      </c>
      <c r="O852" s="1">
        <v>162.67477700000001</v>
      </c>
      <c r="P852" s="1">
        <v>1048.7886410000001</v>
      </c>
      <c r="Q852" s="1">
        <v>1052.3010119999999</v>
      </c>
      <c r="R852" s="1">
        <v>49469.183771000004</v>
      </c>
      <c r="S852" s="1">
        <v>42265.439069</v>
      </c>
      <c r="T852" s="1">
        <v>31059.958834000001</v>
      </c>
      <c r="U852">
        <f>LN(ABS(F852-E852))</f>
        <v>9.2273385039766218</v>
      </c>
      <c r="V852">
        <f>LN(ABS(G852-F852))</f>
        <v>6.5237700129176464</v>
      </c>
      <c r="W852">
        <f>LN(ABS(H852-G852))</f>
        <v>7.6031616242067761</v>
      </c>
      <c r="X852">
        <f>LN((I852+L852+O852)/R852)</f>
        <v>-0.92013178008389873</v>
      </c>
      <c r="Y852">
        <f>LN((J852+M852+P852)/S852)</f>
        <v>-0.76080545867969673</v>
      </c>
      <c r="Z852">
        <f>LN((K852+N852+Q852)/T852)</f>
        <v>-0.50436611367293438</v>
      </c>
    </row>
    <row r="853" spans="1:26">
      <c r="A853" t="s">
        <v>9971</v>
      </c>
      <c r="B853" t="s">
        <v>9970</v>
      </c>
      <c r="C853" t="s">
        <v>9969</v>
      </c>
      <c r="D853" t="s">
        <v>8189</v>
      </c>
      <c r="E853" s="1">
        <v>3085.0305709999998</v>
      </c>
      <c r="F853" s="1">
        <v>3023.6257649999998</v>
      </c>
      <c r="G853" s="1">
        <v>1421.994095</v>
      </c>
      <c r="H853" s="1">
        <v>3085.4881420000002</v>
      </c>
      <c r="I853" s="1">
        <v>779.888958</v>
      </c>
      <c r="J853" s="1"/>
      <c r="K853" s="1">
        <v>13.447505</v>
      </c>
      <c r="L853" s="1">
        <v>88518.451795000001</v>
      </c>
      <c r="M853" s="1">
        <v>61361.407923999999</v>
      </c>
      <c r="N853" s="1">
        <v>40564.816104999998</v>
      </c>
      <c r="O853" s="1">
        <v>64.793779000000001</v>
      </c>
      <c r="P853" s="1">
        <v>191.069266</v>
      </c>
      <c r="Q853" s="1">
        <v>173.48030600000001</v>
      </c>
      <c r="R853" s="1">
        <v>55050.725538999999</v>
      </c>
      <c r="S853" s="1">
        <v>11917.454655</v>
      </c>
      <c r="T853" s="1">
        <v>7945.7187590000003</v>
      </c>
      <c r="U853">
        <f>LN(ABS(F853-E853))</f>
        <v>4.1174881057055126</v>
      </c>
      <c r="V853">
        <f>LN(ABS(G853-F853))</f>
        <v>7.3787781823414775</v>
      </c>
      <c r="W853">
        <f>LN(ABS(H853-G853))</f>
        <v>7.4166755168527896</v>
      </c>
      <c r="X853">
        <f>LN((I853+L853+O853)/R853)</f>
        <v>0.48445318900106787</v>
      </c>
      <c r="Y853">
        <f>LN((J853+M853+P853)/S853)</f>
        <v>1.6418859954309515</v>
      </c>
      <c r="Z853">
        <f>LN((K853+N853+Q853)/T853)</f>
        <v>1.6348653715245443</v>
      </c>
    </row>
    <row r="854" spans="1:26">
      <c r="A854" t="s">
        <v>9968</v>
      </c>
      <c r="B854" t="s">
        <v>9967</v>
      </c>
      <c r="C854" t="s">
        <v>9966</v>
      </c>
      <c r="D854" t="s">
        <v>8189</v>
      </c>
      <c r="E854" s="1">
        <v>6214.0560850000002</v>
      </c>
      <c r="F854" s="1">
        <v>6240.4414459999998</v>
      </c>
      <c r="G854" s="1">
        <v>12937.717836</v>
      </c>
      <c r="H854" s="1">
        <v>8288.4333889999998</v>
      </c>
      <c r="I854" s="1"/>
      <c r="J854" s="1"/>
      <c r="K854" s="1">
        <v>7866.9310310000001</v>
      </c>
      <c r="L854" s="1">
        <v>84040.904219999997</v>
      </c>
      <c r="M854" s="1">
        <v>50130.172020999998</v>
      </c>
      <c r="N854" s="1">
        <v>43632.091291999997</v>
      </c>
      <c r="O854" s="1">
        <v>2218.6641359999999</v>
      </c>
      <c r="P854" s="1">
        <v>1660.7993120000001</v>
      </c>
      <c r="Q854" s="1">
        <v>965.52636500000006</v>
      </c>
      <c r="R854" s="1">
        <v>779271.17850200005</v>
      </c>
      <c r="S854" s="1">
        <v>917501.94061100006</v>
      </c>
      <c r="T854" s="1">
        <v>734212.44176399999</v>
      </c>
      <c r="U854">
        <f>LN(ABS(F854-E854))</f>
        <v>3.2728093487803172</v>
      </c>
      <c r="V854">
        <f>LN(ABS(G854-F854))</f>
        <v>8.8094562137766701</v>
      </c>
      <c r="W854">
        <f>LN(ABS(H854-G854))</f>
        <v>8.4444686043747055</v>
      </c>
      <c r="X854">
        <f>LN((I854+L854+O854)/R854)</f>
        <v>-2.2009981091172857</v>
      </c>
      <c r="Y854">
        <f>LN((J854+M854+P854)/S854)</f>
        <v>-2.8744388595509065</v>
      </c>
      <c r="Z854">
        <f>LN((K854+N854+Q854)/T854)</f>
        <v>-2.6386607385148029</v>
      </c>
    </row>
    <row r="855" spans="1:26">
      <c r="A855" t="s">
        <v>9965</v>
      </c>
      <c r="B855" t="s">
        <v>9964</v>
      </c>
      <c r="C855" t="s">
        <v>9963</v>
      </c>
      <c r="D855" t="s">
        <v>8189</v>
      </c>
      <c r="E855" s="1">
        <v>113632.893209</v>
      </c>
      <c r="F855" s="1">
        <v>121498.024638</v>
      </c>
      <c r="G855" s="1">
        <v>141916.10780100001</v>
      </c>
      <c r="H855" s="1">
        <v>177730.88604700001</v>
      </c>
      <c r="I855" s="1">
        <v>14020.996316000001</v>
      </c>
      <c r="J855" s="1">
        <v>11561.749744000001</v>
      </c>
      <c r="K855" s="1">
        <v>11418.706842</v>
      </c>
      <c r="L855" s="1">
        <v>210350.71243799999</v>
      </c>
      <c r="M855" s="1">
        <v>172133.306817</v>
      </c>
      <c r="N855" s="1">
        <v>170543.941188</v>
      </c>
      <c r="O855" s="1">
        <v>8967.7039210000003</v>
      </c>
      <c r="P855" s="1">
        <v>13581.56927</v>
      </c>
      <c r="Q855" s="1">
        <v>11161.804088999999</v>
      </c>
      <c r="R855" s="1">
        <v>347613.15918700001</v>
      </c>
      <c r="S855" s="1">
        <v>342711.16787499998</v>
      </c>
      <c r="T855" s="1">
        <v>428950.92253099999</v>
      </c>
      <c r="U855">
        <f>LN(ABS(F855-E855))</f>
        <v>8.9701945259694131</v>
      </c>
      <c r="V855">
        <f>LN(ABS(G855-F855))</f>
        <v>9.9241762167444687</v>
      </c>
      <c r="W855">
        <f>LN(ABS(H855-G855))</f>
        <v>10.48611588737784</v>
      </c>
      <c r="X855">
        <f>LN((I855+L855+O855)/R855)</f>
        <v>-0.39859614958720346</v>
      </c>
      <c r="Y855">
        <f>LN((J855+M855+P855)/S855)</f>
        <v>-0.55228108043663982</v>
      </c>
      <c r="Z855">
        <f>LN((K855+N855+Q855)/T855)</f>
        <v>-0.79800770196552018</v>
      </c>
    </row>
    <row r="856" spans="1:26">
      <c r="A856" t="s">
        <v>9962</v>
      </c>
      <c r="B856" t="s">
        <v>9961</v>
      </c>
      <c r="C856" t="s">
        <v>9960</v>
      </c>
      <c r="D856" t="s">
        <v>8189</v>
      </c>
      <c r="E856" s="1">
        <v>2742.000794</v>
      </c>
      <c r="F856" s="1">
        <v>3277.5958540000001</v>
      </c>
      <c r="G856" s="1">
        <v>3711.851267</v>
      </c>
      <c r="H856" s="1">
        <v>2386.731432</v>
      </c>
      <c r="I856" s="1">
        <v>491.35773</v>
      </c>
      <c r="J856" s="1">
        <v>1117.6147109999999</v>
      </c>
      <c r="K856" s="1">
        <v>680.62755500000003</v>
      </c>
      <c r="L856" s="1">
        <v>37575.278651000001</v>
      </c>
      <c r="M856" s="1">
        <v>30361.471288000001</v>
      </c>
      <c r="N856" s="1">
        <v>31450.666193000001</v>
      </c>
      <c r="O856" s="1">
        <v>305.81799899999999</v>
      </c>
      <c r="P856" s="1">
        <v>279.19422100000003</v>
      </c>
      <c r="Q856" s="1">
        <v>384.87052999999997</v>
      </c>
      <c r="R856" s="1">
        <v>67985.953655999998</v>
      </c>
      <c r="S856" s="1">
        <v>71367.544487000006</v>
      </c>
      <c r="T856" s="1">
        <v>81713.884109999999</v>
      </c>
      <c r="U856">
        <f>LN(ABS(F856-E856))</f>
        <v>6.2833783904735121</v>
      </c>
      <c r="V856">
        <f>LN(ABS(G856-F856))</f>
        <v>6.0736328702133573</v>
      </c>
      <c r="W856">
        <f>LN(ABS(H856-G856))</f>
        <v>7.1892581758401697</v>
      </c>
      <c r="X856">
        <f>LN((I856+L856+O856)/R856)</f>
        <v>-0.57196125162401634</v>
      </c>
      <c r="Y856">
        <f>LN((J856+M856+P856)/S856)</f>
        <v>-0.80968972132819417</v>
      </c>
      <c r="Z856">
        <f>LN((K856+N856+Q856)/T856)</f>
        <v>-0.92148659948263623</v>
      </c>
    </row>
    <row r="857" spans="1:26">
      <c r="A857" t="s">
        <v>9959</v>
      </c>
      <c r="B857" t="s">
        <v>9958</v>
      </c>
      <c r="C857" t="s">
        <v>9957</v>
      </c>
      <c r="D857" t="s">
        <v>8189</v>
      </c>
      <c r="E857" s="1">
        <v>1821.135935</v>
      </c>
      <c r="F857" s="1">
        <v>3716.729362</v>
      </c>
      <c r="G857" s="1">
        <v>2323.228865</v>
      </c>
      <c r="H857" s="1">
        <v>2244.916663</v>
      </c>
      <c r="I857" s="1">
        <v>5994.2540710000003</v>
      </c>
      <c r="J857" s="1">
        <v>4792.638798</v>
      </c>
      <c r="K857" s="1">
        <v>6250.4770920000001</v>
      </c>
      <c r="L857" s="1">
        <v>209879.45701300001</v>
      </c>
      <c r="M857" s="1">
        <v>276217.46729</v>
      </c>
      <c r="N857" s="1">
        <v>352550.83578899998</v>
      </c>
      <c r="O857" s="1">
        <v>2068.778178</v>
      </c>
      <c r="P857" s="1">
        <v>2124.4912380000001</v>
      </c>
      <c r="Q857" s="1">
        <v>2567.7759230000001</v>
      </c>
      <c r="R857" s="1">
        <v>258880.47209699999</v>
      </c>
      <c r="S857" s="1">
        <v>325081.79831400001</v>
      </c>
      <c r="T857" s="1">
        <v>441244.13968700002</v>
      </c>
      <c r="U857">
        <f>LN(ABS(F857-E857))</f>
        <v>7.5472872225837291</v>
      </c>
      <c r="V857">
        <f>LN(ABS(G857-F857))</f>
        <v>7.2395742035778419</v>
      </c>
      <c r="W857">
        <f>LN(ABS(H857-G857))</f>
        <v>4.3607034273816891</v>
      </c>
      <c r="X857">
        <f>LN((I857+L857+O857)/R857)</f>
        <v>-0.1721352402215732</v>
      </c>
      <c r="Y857">
        <f>LN((J857+M857+P857)/S857)</f>
        <v>-0.13815444427889156</v>
      </c>
      <c r="Z857">
        <f>LN((K857+N857+Q857)/T857)</f>
        <v>-0.19969848430625989</v>
      </c>
    </row>
    <row r="858" spans="1:26">
      <c r="A858" t="s">
        <v>9956</v>
      </c>
      <c r="B858" t="s">
        <v>9955</v>
      </c>
      <c r="C858" t="s">
        <v>9954</v>
      </c>
      <c r="D858" t="s">
        <v>8189</v>
      </c>
      <c r="E858" s="1">
        <v>15898.955463</v>
      </c>
      <c r="F858" s="1">
        <v>13829.515459</v>
      </c>
      <c r="G858" s="1">
        <v>15999.439461</v>
      </c>
      <c r="H858" s="1">
        <v>22821.340067000001</v>
      </c>
      <c r="I858" s="1">
        <v>550</v>
      </c>
      <c r="J858" s="1">
        <v>337.23910000000001</v>
      </c>
      <c r="K858" s="1">
        <v>24517.910219000001</v>
      </c>
      <c r="L858" s="1">
        <v>113765.341246</v>
      </c>
      <c r="M858" s="1">
        <v>97641.815319000001</v>
      </c>
      <c r="N858" s="1">
        <v>223471.51643399999</v>
      </c>
      <c r="O858" s="1">
        <v>2189.6223970000001</v>
      </c>
      <c r="P858" s="1">
        <v>5440.5896750000002</v>
      </c>
      <c r="Q858" s="1">
        <v>11547.678158999999</v>
      </c>
      <c r="R858" s="1">
        <v>413221.94059200003</v>
      </c>
      <c r="S858" s="1">
        <v>442197.68708200002</v>
      </c>
      <c r="T858" s="1">
        <v>599262.424291</v>
      </c>
      <c r="U858">
        <f>LN(ABS(F858-E858))</f>
        <v>7.635033320191118</v>
      </c>
      <c r="V858">
        <f>LN(ABS(G858-F858))</f>
        <v>7.6824474238014009</v>
      </c>
      <c r="W858">
        <f>LN(ABS(H858-G858))</f>
        <v>8.8278933932447785</v>
      </c>
      <c r="X858">
        <f>LN((I858+L858+O858)/R858)</f>
        <v>-1.2660509565661544</v>
      </c>
      <c r="Y858">
        <f>LN((J858+M858+P858)/S858)</f>
        <v>-1.4529621123333984</v>
      </c>
      <c r="Z858">
        <f>LN((K858+N858+Q858)/T858)</f>
        <v>-0.83679992799506442</v>
      </c>
    </row>
    <row r="859" spans="1:26">
      <c r="A859" t="s">
        <v>9953</v>
      </c>
      <c r="B859" t="s">
        <v>9952</v>
      </c>
      <c r="C859" t="s">
        <v>9951</v>
      </c>
      <c r="D859" t="s">
        <v>8189</v>
      </c>
      <c r="E859" s="1">
        <v>131401.32469499999</v>
      </c>
      <c r="F859" s="1">
        <v>169660.961178</v>
      </c>
      <c r="G859" s="1">
        <v>240560.21502900001</v>
      </c>
      <c r="H859" s="1">
        <v>301040.26907799998</v>
      </c>
      <c r="I859" s="1">
        <v>33.8048</v>
      </c>
      <c r="J859" s="1">
        <v>2318.645767</v>
      </c>
      <c r="K859" s="1">
        <v>1189.190679</v>
      </c>
      <c r="L859" s="1">
        <v>47593.312578999998</v>
      </c>
      <c r="M859" s="1">
        <v>47952.487305000002</v>
      </c>
      <c r="N859" s="1">
        <v>62642.322201000003</v>
      </c>
      <c r="O859" s="1">
        <v>4258.6587950000003</v>
      </c>
      <c r="P859" s="1">
        <v>8683.0852749999995</v>
      </c>
      <c r="Q859" s="1">
        <v>9107.9865520000003</v>
      </c>
      <c r="R859" s="1">
        <v>268316.86993099999</v>
      </c>
      <c r="S859" s="1">
        <v>268843.89043000003</v>
      </c>
      <c r="T859" s="1">
        <v>308851.98831500002</v>
      </c>
      <c r="U859">
        <f>LN(ABS(F859-E859))</f>
        <v>10.55215074172067</v>
      </c>
      <c r="V859">
        <f>LN(ABS(G859-F859))</f>
        <v>11.169015188501513</v>
      </c>
      <c r="W859">
        <f>LN(ABS(H859-G859))</f>
        <v>11.010068904520343</v>
      </c>
      <c r="X859">
        <f>LN((I859+L859+O859)/R859)</f>
        <v>-1.6431239421218415</v>
      </c>
      <c r="Y859">
        <f>LN((J859+M859+P859)/S859)</f>
        <v>-1.5173696956970844</v>
      </c>
      <c r="Z859">
        <f>LN((K859+N859+Q859)/T859)</f>
        <v>-1.4432318373022177</v>
      </c>
    </row>
    <row r="860" spans="1:26">
      <c r="A860" t="s">
        <v>9950</v>
      </c>
      <c r="B860" t="s">
        <v>9949</v>
      </c>
      <c r="C860" t="s">
        <v>9948</v>
      </c>
      <c r="D860" t="s">
        <v>8189</v>
      </c>
      <c r="E860" s="1">
        <v>88.729044000000002</v>
      </c>
      <c r="F860" s="1">
        <v>68.290747999999994</v>
      </c>
      <c r="G860" s="1">
        <v>418.97035099999999</v>
      </c>
      <c r="H860" s="1">
        <v>469.92131699999999</v>
      </c>
      <c r="I860" s="1">
        <v>1518.324468</v>
      </c>
      <c r="J860" s="1">
        <v>644.79999999999995</v>
      </c>
      <c r="K860" s="1">
        <v>2262.3187670000002</v>
      </c>
      <c r="L860" s="1">
        <v>38115.606080999998</v>
      </c>
      <c r="M860" s="1">
        <v>27050.224313999999</v>
      </c>
      <c r="N860" s="1">
        <v>15801.074570000001</v>
      </c>
      <c r="O860" s="1">
        <v>1617.4135329999999</v>
      </c>
      <c r="P860" s="1">
        <v>869.39737100000002</v>
      </c>
      <c r="Q860" s="1">
        <v>406.56872600000003</v>
      </c>
      <c r="R860" s="1">
        <v>41318.565039000001</v>
      </c>
      <c r="S860" s="1">
        <v>24582.693415999998</v>
      </c>
      <c r="T860" s="1">
        <v>34683.210141000003</v>
      </c>
      <c r="U860">
        <f>LN(ABS(F860-E860))</f>
        <v>3.0174103959112508</v>
      </c>
      <c r="V860">
        <f>LN(ABS(G860-F860))</f>
        <v>5.8598729946335117</v>
      </c>
      <c r="W860">
        <f>LN(ABS(H860-G860))</f>
        <v>3.9308637192534746</v>
      </c>
      <c r="X860">
        <f>LN((I860+L860+O860)/R860)</f>
        <v>-1.6282195915289417E-3</v>
      </c>
      <c r="Y860">
        <f>LN((J860+M860+P860)/S860)</f>
        <v>0.15011927071379969</v>
      </c>
      <c r="Z860">
        <f>LN((K860+N860+Q860)/T860)</f>
        <v>-0.63010997201826513</v>
      </c>
    </row>
    <row r="861" spans="1:26">
      <c r="A861" t="s">
        <v>9947</v>
      </c>
      <c r="B861" t="s">
        <v>9946</v>
      </c>
      <c r="C861" t="s">
        <v>9945</v>
      </c>
      <c r="D861" t="s">
        <v>8189</v>
      </c>
      <c r="E861" s="1">
        <v>115060.045398</v>
      </c>
      <c r="F861" s="1">
        <v>200160.572461</v>
      </c>
      <c r="G861" s="1">
        <v>208310.03389200001</v>
      </c>
      <c r="H861" s="1">
        <v>328762.51490299997</v>
      </c>
      <c r="I861" s="1">
        <v>313.695449</v>
      </c>
      <c r="J861" s="1">
        <v>515.91017799999997</v>
      </c>
      <c r="K861" s="1">
        <v>3808.006241</v>
      </c>
      <c r="L861" s="1">
        <v>14069.152437999999</v>
      </c>
      <c r="M861" s="1">
        <v>7750.8598030000003</v>
      </c>
      <c r="N861" s="1">
        <v>6766.4545509999998</v>
      </c>
      <c r="O861" s="1">
        <v>3363.3727819999999</v>
      </c>
      <c r="P861" s="1">
        <v>6594.7996359999997</v>
      </c>
      <c r="Q861" s="1">
        <v>6505.2531559999998</v>
      </c>
      <c r="R861" s="1">
        <v>789195.99186900002</v>
      </c>
      <c r="S861" s="1">
        <v>875755.933617</v>
      </c>
      <c r="T861" s="1">
        <v>865758.13638799998</v>
      </c>
      <c r="U861">
        <f>LN(ABS(F861-E861))</f>
        <v>11.351588507997045</v>
      </c>
      <c r="V861">
        <f>LN(ABS(G861-F861))</f>
        <v>9.0057071219655018</v>
      </c>
      <c r="W861">
        <f>LN(ABS(H861-G861))</f>
        <v>11.699010605680614</v>
      </c>
      <c r="X861">
        <f>LN((I861+L861+O861)/R861)</f>
        <v>-3.7948421222146114</v>
      </c>
      <c r="Y861">
        <f>LN((J861+M861+P861)/S861)</f>
        <v>-4.0763087768269983</v>
      </c>
      <c r="Z861">
        <f>LN((K861+N861+Q861)/T861)</f>
        <v>-3.9257141408736445</v>
      </c>
    </row>
    <row r="862" spans="1:26">
      <c r="A862" t="s">
        <v>9944</v>
      </c>
      <c r="B862" t="s">
        <v>9943</v>
      </c>
      <c r="C862" t="s">
        <v>9942</v>
      </c>
      <c r="D862" t="s">
        <v>8189</v>
      </c>
      <c r="E862" s="1">
        <v>1049774.273149</v>
      </c>
      <c r="F862" s="1">
        <v>1061107.359189</v>
      </c>
      <c r="G862" s="1">
        <v>876647.13566699997</v>
      </c>
      <c r="H862" s="1">
        <v>779203.81796999997</v>
      </c>
      <c r="I862" s="1">
        <v>105052.887177</v>
      </c>
      <c r="J862" s="1">
        <v>26581.961552000001</v>
      </c>
      <c r="K862" s="1">
        <v>10335.291396000001</v>
      </c>
      <c r="L862" s="1">
        <v>1729261.792597</v>
      </c>
      <c r="M862" s="1">
        <v>1909257.6430230001</v>
      </c>
      <c r="N862" s="1">
        <v>2089920.213435</v>
      </c>
      <c r="O862" s="1">
        <v>47731.507555999997</v>
      </c>
      <c r="P862" s="1">
        <v>32626.613386000001</v>
      </c>
      <c r="Q862" s="1">
        <v>26309.490372</v>
      </c>
      <c r="R862" s="1">
        <v>5683417.8924590005</v>
      </c>
      <c r="S862" s="1">
        <v>4853450.6173</v>
      </c>
      <c r="T862" s="1">
        <v>4407507.0434060004</v>
      </c>
      <c r="U862">
        <f>LN(ABS(F862-E862))</f>
        <v>9.3354816946921257</v>
      </c>
      <c r="V862">
        <f>LN(ABS(G862-F862))</f>
        <v>12.125189128553044</v>
      </c>
      <c r="W862">
        <f>LN(ABS(H862-G862))</f>
        <v>11.487026130978615</v>
      </c>
      <c r="X862">
        <f>LN((I862+L862+O862)/R862)</f>
        <v>-1.1051932109066034</v>
      </c>
      <c r="Y862">
        <f>LN((J862+M862+P862)/S862)</f>
        <v>-0.90243524951665455</v>
      </c>
      <c r="Z862">
        <f>LN((K862+N862+Q862)/T862)</f>
        <v>-0.72880123369127436</v>
      </c>
    </row>
    <row r="863" spans="1:26">
      <c r="A863" t="s">
        <v>9941</v>
      </c>
      <c r="B863" t="s">
        <v>9940</v>
      </c>
      <c r="C863" t="s">
        <v>9939</v>
      </c>
      <c r="D863" t="s">
        <v>8189</v>
      </c>
      <c r="E863" s="1">
        <v>9927.4059350000007</v>
      </c>
      <c r="F863" s="1">
        <v>16527.064542</v>
      </c>
      <c r="G863" s="1">
        <v>26383.375951999999</v>
      </c>
      <c r="H863" s="1">
        <v>23205.725359</v>
      </c>
      <c r="I863" s="1">
        <v>5057.011622</v>
      </c>
      <c r="J863" s="1">
        <v>12869.018698</v>
      </c>
      <c r="K863" s="1">
        <v>5447.0601660000002</v>
      </c>
      <c r="L863" s="1">
        <v>11497.374465999999</v>
      </c>
      <c r="M863" s="1">
        <v>11677.21667</v>
      </c>
      <c r="N863" s="1">
        <v>19657.500616000001</v>
      </c>
      <c r="O863" s="1">
        <v>721.549352</v>
      </c>
      <c r="P863" s="1">
        <v>535.39840200000003</v>
      </c>
      <c r="Q863" s="1">
        <v>624.88758900000005</v>
      </c>
      <c r="R863" s="1">
        <v>67139.188397000005</v>
      </c>
      <c r="S863" s="1">
        <v>83560.966893000004</v>
      </c>
      <c r="T863" s="1">
        <v>103612.945719</v>
      </c>
      <c r="U863">
        <f>LN(ABS(F863-E863))</f>
        <v>8.7947732004645491</v>
      </c>
      <c r="V863">
        <f>LN(ABS(G863-F863))</f>
        <v>9.1958672812563016</v>
      </c>
      <c r="W863">
        <f>LN(ABS(H863-G863))</f>
        <v>8.0638973954889561</v>
      </c>
      <c r="X863">
        <f>LN((I863+L863+O863)/R863)</f>
        <v>-1.357453385144858</v>
      </c>
      <c r="Y863">
        <f>LN((J863+M863+P863)/S863)</f>
        <v>-1.2034406518760927</v>
      </c>
      <c r="Z863">
        <f>LN((K863+N863+Q863)/T863)</f>
        <v>-1.3930260937696664</v>
      </c>
    </row>
    <row r="864" spans="1:26">
      <c r="A864" t="s">
        <v>9938</v>
      </c>
      <c r="B864" t="s">
        <v>9937</v>
      </c>
      <c r="C864" t="s">
        <v>9936</v>
      </c>
      <c r="D864" t="s">
        <v>8189</v>
      </c>
      <c r="E864" s="1">
        <v>4474.8011800000004</v>
      </c>
      <c r="F864" s="1">
        <v>5180.4980150000001</v>
      </c>
      <c r="G864" s="1">
        <v>5502.2192880000002</v>
      </c>
      <c r="H864" s="1">
        <v>6435.2480729999997</v>
      </c>
      <c r="I864" s="1">
        <v>1600.15</v>
      </c>
      <c r="J864" s="1">
        <v>1078</v>
      </c>
      <c r="K864" s="1">
        <v>893</v>
      </c>
      <c r="L864" s="1">
        <v>5791.9218259999998</v>
      </c>
      <c r="M864" s="1">
        <v>7263.9982749999999</v>
      </c>
      <c r="N864" s="1">
        <v>8512.5179229999994</v>
      </c>
      <c r="O864" s="1">
        <v>270.623988</v>
      </c>
      <c r="P864" s="1">
        <v>122.00513599999999</v>
      </c>
      <c r="Q864" s="1">
        <v>235.367785</v>
      </c>
      <c r="R864" s="1">
        <v>12274.806633</v>
      </c>
      <c r="S864" s="1">
        <v>13678.446937000001</v>
      </c>
      <c r="T864" s="1">
        <v>13114.306157000001</v>
      </c>
      <c r="U864">
        <f>LN(ABS(F864-E864))</f>
        <v>6.5591857330881256</v>
      </c>
      <c r="V864">
        <f>LN(ABS(G864-F864))</f>
        <v>5.7736855588849343</v>
      </c>
      <c r="W864">
        <f>LN(ABS(H864-G864))</f>
        <v>6.8384360524614598</v>
      </c>
      <c r="X864">
        <f>LN((I864+L864+O864)/R864)</f>
        <v>-0.47118506486324752</v>
      </c>
      <c r="Y864">
        <f>LN((J864+M864+P864)/S864)</f>
        <v>-0.47999909963573001</v>
      </c>
      <c r="Z864">
        <f>LN((K864+N864+Q864)/T864)</f>
        <v>-0.30769072455742591</v>
      </c>
    </row>
    <row r="865" spans="1:26">
      <c r="A865" t="s">
        <v>9935</v>
      </c>
      <c r="B865" t="s">
        <v>9934</v>
      </c>
      <c r="C865" t="s">
        <v>9933</v>
      </c>
      <c r="D865" t="s">
        <v>8189</v>
      </c>
      <c r="E865" s="1">
        <v>21136.645887999999</v>
      </c>
      <c r="F865" s="1">
        <v>19492.013611999999</v>
      </c>
      <c r="G865" s="1">
        <v>22512.282147999998</v>
      </c>
      <c r="H865" s="1">
        <v>21889.819286999998</v>
      </c>
      <c r="I865" s="1">
        <v>608.16119500000002</v>
      </c>
      <c r="J865" s="1">
        <v>3639.5</v>
      </c>
      <c r="K865" s="1">
        <v>32515.019509000002</v>
      </c>
      <c r="L865" s="1">
        <v>132057.75778099999</v>
      </c>
      <c r="M865" s="1">
        <v>127614.96894399999</v>
      </c>
      <c r="N865" s="1">
        <v>110390.14662499999</v>
      </c>
      <c r="O865" s="1">
        <v>5160.6794200000004</v>
      </c>
      <c r="P865" s="1">
        <v>6362.742542</v>
      </c>
      <c r="Q865" s="1">
        <v>3766.45523</v>
      </c>
      <c r="R865" s="1">
        <v>1509998.381724</v>
      </c>
      <c r="S865" s="1">
        <v>1607239.460193</v>
      </c>
      <c r="T865" s="1">
        <v>1556894.40307</v>
      </c>
      <c r="U865">
        <f>LN(ABS(F865-E865))</f>
        <v>7.4052720977850557</v>
      </c>
      <c r="V865">
        <f>LN(ABS(G865-F865))</f>
        <v>8.0131010256211344</v>
      </c>
      <c r="W865">
        <f>LN(ABS(H865-G865))</f>
        <v>6.433683965514895</v>
      </c>
      <c r="X865">
        <f>LN((I865+L865+O865)/R865)</f>
        <v>-2.3938674964075224</v>
      </c>
      <c r="Y865">
        <f>LN((J865+M865+P865)/S865)</f>
        <v>-2.4577973641845436</v>
      </c>
      <c r="Z865">
        <f>LN((K865+N865+Q865)/T865)</f>
        <v>-2.362252129068906</v>
      </c>
    </row>
    <row r="866" spans="1:26">
      <c r="A866" t="s">
        <v>9932</v>
      </c>
      <c r="B866" t="s">
        <v>9931</v>
      </c>
      <c r="C866" t="s">
        <v>9930</v>
      </c>
      <c r="D866" t="s">
        <v>8189</v>
      </c>
      <c r="E866" s="1">
        <v>21136.645887999999</v>
      </c>
      <c r="F866" s="1">
        <v>19492.013611999999</v>
      </c>
      <c r="G866" s="1">
        <v>22512.282147999998</v>
      </c>
      <c r="H866" s="1">
        <v>21889.819286999998</v>
      </c>
      <c r="I866" s="1">
        <v>608.16119500000002</v>
      </c>
      <c r="J866" s="1">
        <v>3639.5</v>
      </c>
      <c r="K866" s="1">
        <v>32515.019509000002</v>
      </c>
      <c r="L866" s="1">
        <v>132057.75778099999</v>
      </c>
      <c r="M866" s="1">
        <v>127614.96894399999</v>
      </c>
      <c r="N866" s="1">
        <v>110390.14662499999</v>
      </c>
      <c r="O866" s="1">
        <v>5160.6794200000004</v>
      </c>
      <c r="P866" s="1">
        <v>6362.742542</v>
      </c>
      <c r="Q866" s="1">
        <v>3766.45523</v>
      </c>
      <c r="R866" s="1">
        <v>1509998.381724</v>
      </c>
      <c r="S866" s="1">
        <v>1607239.460193</v>
      </c>
      <c r="T866" s="1">
        <v>1556894.40307</v>
      </c>
      <c r="U866">
        <f>LN(ABS(F866-E866))</f>
        <v>7.4052720977850557</v>
      </c>
      <c r="V866">
        <f>LN(ABS(G866-F866))</f>
        <v>8.0131010256211344</v>
      </c>
      <c r="W866">
        <f>LN(ABS(H866-G866))</f>
        <v>6.433683965514895</v>
      </c>
      <c r="X866">
        <f>LN((I866+L866+O866)/R866)</f>
        <v>-2.3938674964075224</v>
      </c>
      <c r="Y866">
        <f>LN((J866+M866+P866)/S866)</f>
        <v>-2.4577973641845436</v>
      </c>
      <c r="Z866">
        <f>LN((K866+N866+Q866)/T866)</f>
        <v>-2.362252129068906</v>
      </c>
    </row>
    <row r="867" spans="1:26">
      <c r="A867" t="s">
        <v>9929</v>
      </c>
      <c r="B867" t="s">
        <v>9928</v>
      </c>
      <c r="C867" t="s">
        <v>9927</v>
      </c>
      <c r="D867" t="s">
        <v>8189</v>
      </c>
      <c r="E867" s="1">
        <v>9166.5971090000003</v>
      </c>
      <c r="F867" s="1">
        <v>18704.979395999999</v>
      </c>
      <c r="G867" s="1">
        <v>25865.087625</v>
      </c>
      <c r="H867" s="1">
        <v>22652.219782</v>
      </c>
      <c r="I867" s="1">
        <v>7575.353204</v>
      </c>
      <c r="J867" s="1">
        <v>7760.4192709999998</v>
      </c>
      <c r="K867" s="1">
        <v>4804.3867259999997</v>
      </c>
      <c r="L867" s="1">
        <v>8746.0309560000005</v>
      </c>
      <c r="M867" s="1">
        <v>10330.239078000001</v>
      </c>
      <c r="N867" s="1">
        <v>19437.852330999998</v>
      </c>
      <c r="O867" s="1">
        <v>1457.404217</v>
      </c>
      <c r="P867" s="1">
        <v>680.62407900000005</v>
      </c>
      <c r="Q867" s="1">
        <v>544.97790899999995</v>
      </c>
      <c r="R867" s="1">
        <v>36982.530618999997</v>
      </c>
      <c r="S867" s="1">
        <v>52237.247873</v>
      </c>
      <c r="T867" s="1">
        <v>52478.685871000001</v>
      </c>
      <c r="U867">
        <f>LN(ABS(F867-E867))</f>
        <v>9.1630791784701522</v>
      </c>
      <c r="V867">
        <f>LN(ABS(G867-F867))</f>
        <v>8.8762803756225725</v>
      </c>
      <c r="W867">
        <f>LN(ABS(H867-G867))</f>
        <v>8.0749192263060188</v>
      </c>
      <c r="X867">
        <f>LN((I867+L867+O867)/R867)</f>
        <v>-0.7324395732278679</v>
      </c>
      <c r="Y867">
        <f>LN((J867+M867+P867)/S867)</f>
        <v>-1.0234676296642582</v>
      </c>
      <c r="Z867">
        <f>LN((K867+N867+Q867)/T867)</f>
        <v>-0.75007902839029483</v>
      </c>
    </row>
    <row r="868" spans="1:26">
      <c r="A868" t="s">
        <v>9926</v>
      </c>
      <c r="B868" t="s">
        <v>9925</v>
      </c>
      <c r="C868" t="s">
        <v>9924</v>
      </c>
      <c r="D868" t="s">
        <v>8189</v>
      </c>
      <c r="E868" s="1">
        <v>151.82952700000001</v>
      </c>
      <c r="F868" s="1">
        <v>238.44249600000001</v>
      </c>
      <c r="G868" s="1">
        <v>335.51755700000001</v>
      </c>
      <c r="H868" s="1">
        <v>337.33604100000002</v>
      </c>
      <c r="I868" s="1"/>
      <c r="J868" s="1"/>
      <c r="K868" s="1"/>
      <c r="L868" s="1">
        <v>3635.7329850000001</v>
      </c>
      <c r="M868" s="1">
        <v>4429.2766060000004</v>
      </c>
      <c r="N868" s="1">
        <v>4690.5981920000004</v>
      </c>
      <c r="O868" s="1">
        <v>32.704661000000002</v>
      </c>
      <c r="P868" s="1">
        <v>94.215418</v>
      </c>
      <c r="Q868" s="1">
        <v>57.750487</v>
      </c>
      <c r="R868" s="1">
        <v>18159.475896</v>
      </c>
      <c r="S868" s="1">
        <v>18660.517313</v>
      </c>
      <c r="T868" s="1">
        <v>19172.743384000001</v>
      </c>
      <c r="U868">
        <f>LN(ABS(F868-E868))</f>
        <v>4.4614495618616274</v>
      </c>
      <c r="V868">
        <f>LN(ABS(G868-F868))</f>
        <v>4.5754845039976519</v>
      </c>
      <c r="W868">
        <f>LN(ABS(H868-G868))</f>
        <v>0.59800318694593724</v>
      </c>
      <c r="X868">
        <f>LN((I868+L868+O868)/R868)</f>
        <v>-1.599426650514592</v>
      </c>
      <c r="Y868">
        <f>LN((J868+M868+P868)/S868)</f>
        <v>-1.4171256508867818</v>
      </c>
      <c r="Z868">
        <f>LN((K868+N868+Q868)/T868)</f>
        <v>-1.3956927439312614</v>
      </c>
    </row>
    <row r="869" spans="1:26">
      <c r="A869" t="s">
        <v>9923</v>
      </c>
      <c r="B869" t="s">
        <v>9922</v>
      </c>
      <c r="C869" t="s">
        <v>9921</v>
      </c>
      <c r="D869" t="s">
        <v>8189</v>
      </c>
      <c r="E869" s="1">
        <v>2637.5000460000001</v>
      </c>
      <c r="F869" s="1">
        <v>4554.2288010000002</v>
      </c>
      <c r="G869" s="1">
        <v>2732.0702369999999</v>
      </c>
      <c r="H869" s="1">
        <v>13737.179287000001</v>
      </c>
      <c r="I869" s="1">
        <v>8646.3732149999996</v>
      </c>
      <c r="J869" s="1">
        <v>9297.2258899999997</v>
      </c>
      <c r="K869" s="1">
        <v>4931.2083560000001</v>
      </c>
      <c r="L869" s="1">
        <v>301432.04277599999</v>
      </c>
      <c r="M869" s="1">
        <v>381028.11416300002</v>
      </c>
      <c r="N869" s="1">
        <v>400496.62453799997</v>
      </c>
      <c r="O869" s="1">
        <v>8534.0430539999998</v>
      </c>
      <c r="P869" s="1">
        <v>1596.2344579999999</v>
      </c>
      <c r="Q869" s="1">
        <v>1876.043682</v>
      </c>
      <c r="R869" s="1">
        <v>503990.816421</v>
      </c>
      <c r="S869" s="1">
        <v>640701.46823400003</v>
      </c>
      <c r="T869" s="1">
        <v>470138.494718</v>
      </c>
      <c r="U869">
        <f>LN(ABS(F869-E869))</f>
        <v>7.5583752385116583</v>
      </c>
      <c r="V869">
        <f>LN(ABS(G869-F869))</f>
        <v>7.5077771014756065</v>
      </c>
      <c r="W869">
        <f>LN(ABS(H869-G869))</f>
        <v>9.3061149030436798</v>
      </c>
      <c r="X869">
        <f>LN((I869+L869+O869)/R869)</f>
        <v>-0.45858254420447181</v>
      </c>
      <c r="Y869">
        <f>LN((J869+M869+P869)/S869)</f>
        <v>-0.49150186549970065</v>
      </c>
      <c r="Z869">
        <f>LN((K869+N869+Q869)/T869)</f>
        <v>-0.1434677885600105</v>
      </c>
    </row>
    <row r="870" spans="1:26">
      <c r="A870" t="s">
        <v>9920</v>
      </c>
      <c r="B870" t="s">
        <v>9919</v>
      </c>
      <c r="C870" t="s">
        <v>9918</v>
      </c>
      <c r="D870" t="s">
        <v>8189</v>
      </c>
      <c r="E870" s="1">
        <v>5384.188204</v>
      </c>
      <c r="F870" s="1">
        <v>165183.676763</v>
      </c>
      <c r="G870" s="1">
        <v>177264.642345</v>
      </c>
      <c r="H870" s="1">
        <v>195400.23962199999</v>
      </c>
      <c r="I870" s="1">
        <v>78895.940411999996</v>
      </c>
      <c r="J870" s="1">
        <v>18340.427606000001</v>
      </c>
      <c r="K870" s="1">
        <v>38228.778463000002</v>
      </c>
      <c r="L870" s="1">
        <v>1211333.62363</v>
      </c>
      <c r="M870" s="1">
        <v>1335722.5288509999</v>
      </c>
      <c r="N870" s="1">
        <v>1386199.4736909999</v>
      </c>
      <c r="O870" s="1">
        <v>27046.234538000001</v>
      </c>
      <c r="P870" s="1">
        <v>27330.995776</v>
      </c>
      <c r="Q870" s="1">
        <v>31669.545324999999</v>
      </c>
      <c r="R870" s="1">
        <v>2529956.7581790001</v>
      </c>
      <c r="S870" s="1">
        <v>2175517.331154</v>
      </c>
      <c r="T870" s="1">
        <v>2012731.106925</v>
      </c>
      <c r="U870">
        <f>LN(ABS(F870-E870))</f>
        <v>11.981675111802305</v>
      </c>
      <c r="V870">
        <f>LN(ABS(G870-F870))</f>
        <v>9.399386400579159</v>
      </c>
      <c r="W870">
        <f>LN(ABS(H870-G870))</f>
        <v>9.8056319862173904</v>
      </c>
      <c r="X870">
        <f>LN((I870+L870+O870)/R870)</f>
        <v>-0.65263639586779176</v>
      </c>
      <c r="Y870">
        <f>LN((J870+M870+P870)/S870)</f>
        <v>-0.45417338999740448</v>
      </c>
      <c r="Z870">
        <f>LN((K870+N870+Q870)/T870)</f>
        <v>-0.32373244333959389</v>
      </c>
    </row>
    <row r="871" spans="1:26">
      <c r="A871" t="s">
        <v>9917</v>
      </c>
      <c r="B871" t="s">
        <v>9916</v>
      </c>
      <c r="C871" t="s">
        <v>9915</v>
      </c>
      <c r="D871" t="s">
        <v>8189</v>
      </c>
      <c r="E871" s="1">
        <v>2785.315384</v>
      </c>
      <c r="F871" s="1">
        <v>1347.11698</v>
      </c>
      <c r="G871" s="1">
        <v>1179.5921960000001</v>
      </c>
      <c r="H871" s="1">
        <v>380.38903299999998</v>
      </c>
      <c r="I871" s="1">
        <v>3813.9946060000002</v>
      </c>
      <c r="J871" s="1">
        <v>1411.695236</v>
      </c>
      <c r="K871" s="1">
        <v>301.00405799999999</v>
      </c>
      <c r="L871" s="1">
        <v>281189.24242800003</v>
      </c>
      <c r="M871" s="1">
        <v>242141.90582300001</v>
      </c>
      <c r="N871" s="1">
        <v>253199.37716599999</v>
      </c>
      <c r="O871" s="1">
        <v>25898.994203999999</v>
      </c>
      <c r="P871" s="1">
        <v>19241.576413999999</v>
      </c>
      <c r="Q871" s="1">
        <v>22177.137070000001</v>
      </c>
      <c r="R871" s="1">
        <v>256946.426572</v>
      </c>
      <c r="S871" s="1">
        <v>130734.122162</v>
      </c>
      <c r="T871" s="1">
        <v>72673.826828999998</v>
      </c>
      <c r="U871">
        <f>LN(ABS(F871-E871))</f>
        <v>7.2711465009472942</v>
      </c>
      <c r="V871">
        <f>LN(ABS(G871-F871))</f>
        <v>5.121131304498606</v>
      </c>
      <c r="W871">
        <f>LN(ABS(H871-G871))</f>
        <v>6.6836151850342196</v>
      </c>
      <c r="X871">
        <f>LN((I871+L871+O871)/R871)</f>
        <v>0.19061088749852376</v>
      </c>
      <c r="Y871">
        <f>LN((J871+M871+P871)/S871)</f>
        <v>0.69820927693121504</v>
      </c>
      <c r="Z871">
        <f>LN((K871+N871+Q871)/T871)</f>
        <v>1.3332504670026208</v>
      </c>
    </row>
    <row r="872" spans="1:26">
      <c r="A872" t="s">
        <v>9914</v>
      </c>
      <c r="B872" t="s">
        <v>9913</v>
      </c>
      <c r="C872" t="s">
        <v>9912</v>
      </c>
      <c r="D872" t="s">
        <v>8189</v>
      </c>
      <c r="E872" s="1">
        <v>65938.232776999997</v>
      </c>
      <c r="F872" s="1">
        <v>66939.615309000001</v>
      </c>
      <c r="G872" s="1">
        <v>66109.978766</v>
      </c>
      <c r="H872" s="1">
        <v>60513.987933999997</v>
      </c>
      <c r="I872" s="1">
        <v>760.43275200000005</v>
      </c>
      <c r="J872" s="1">
        <v>2335.0205190000001</v>
      </c>
      <c r="K872" s="1">
        <v>1424.9082020000001</v>
      </c>
      <c r="L872" s="1">
        <v>108365.948735</v>
      </c>
      <c r="M872" s="1">
        <v>95442.841816</v>
      </c>
      <c r="N872" s="1">
        <v>96050.141818999997</v>
      </c>
      <c r="O872" s="1">
        <v>2450.08565</v>
      </c>
      <c r="P872" s="1">
        <v>3624.8645029999998</v>
      </c>
      <c r="Q872" s="1">
        <v>2378.3799479999998</v>
      </c>
      <c r="R872" s="1">
        <v>180041.60816199999</v>
      </c>
      <c r="S872" s="1">
        <v>157405.71207099999</v>
      </c>
      <c r="T872" s="1">
        <v>151672.11576300001</v>
      </c>
      <c r="U872">
        <f>LN(ABS(F872-E872))</f>
        <v>6.9091368561647171</v>
      </c>
      <c r="V872">
        <f>LN(ABS(G872-F872))</f>
        <v>6.7209877048844398</v>
      </c>
      <c r="W872">
        <f>LN(ABS(H872-G872))</f>
        <v>8.6298056974709496</v>
      </c>
      <c r="X872">
        <f>LN((I872+L872+O872)/R872)</f>
        <v>-0.47847782086981872</v>
      </c>
      <c r="Y872">
        <f>LN((J872+M872+P872)/S872)</f>
        <v>-0.43972664279466844</v>
      </c>
      <c r="Z872">
        <f>LN((K872+N872+Q872)/T872)</f>
        <v>-0.41801764725647411</v>
      </c>
    </row>
    <row r="873" spans="1:26">
      <c r="A873" t="s">
        <v>9911</v>
      </c>
      <c r="B873" t="s">
        <v>9910</v>
      </c>
      <c r="C873" t="s">
        <v>9909</v>
      </c>
      <c r="D873" t="s">
        <v>8189</v>
      </c>
      <c r="E873" s="1">
        <v>54149.174189999998</v>
      </c>
      <c r="F873" s="1">
        <v>54159.139495000003</v>
      </c>
      <c r="G873" s="1">
        <v>48793.053601</v>
      </c>
      <c r="H873" s="1">
        <v>86144.950653000007</v>
      </c>
      <c r="I873" s="1">
        <v>798.68640600000003</v>
      </c>
      <c r="J873" s="1">
        <v>842.84944099999996</v>
      </c>
      <c r="K873" s="1">
        <v>1067.959323</v>
      </c>
      <c r="L873" s="1">
        <v>48706.295705999997</v>
      </c>
      <c r="M873" s="1">
        <v>53874.168341999997</v>
      </c>
      <c r="N873" s="1">
        <v>32215.095688000001</v>
      </c>
      <c r="O873" s="1">
        <v>7799.3684160000003</v>
      </c>
      <c r="P873" s="1">
        <v>3030.6711110000001</v>
      </c>
      <c r="Q873" s="1">
        <v>10223.724308999999</v>
      </c>
      <c r="R873" s="1">
        <v>38340.898387000001</v>
      </c>
      <c r="S873" s="1">
        <v>47488.403273000004</v>
      </c>
      <c r="T873" s="1">
        <v>71633.977931000001</v>
      </c>
      <c r="U873">
        <f>LN(ABS(F873-E873))</f>
        <v>2.2991095603218259</v>
      </c>
      <c r="V873">
        <f>LN(ABS(G873-F873))</f>
        <v>8.5878540379390831</v>
      </c>
      <c r="W873">
        <f>LN(ABS(H873-G873))</f>
        <v>10.52813898048934</v>
      </c>
      <c r="X873">
        <f>LN((I873+L873+O873)/R873)</f>
        <v>0.40185937683309869</v>
      </c>
      <c r="Y873">
        <f>LN((J873+M873+P873)/S873)</f>
        <v>0.19559778983747433</v>
      </c>
      <c r="Z873">
        <f>LN((K873+N873+Q873)/T873)</f>
        <v>-0.49865274112267111</v>
      </c>
    </row>
    <row r="874" spans="1:26">
      <c r="A874" t="s">
        <v>9908</v>
      </c>
      <c r="B874" t="s">
        <v>9907</v>
      </c>
      <c r="C874" t="s">
        <v>9906</v>
      </c>
      <c r="D874" t="s">
        <v>8189</v>
      </c>
      <c r="E874" s="1">
        <v>13852.254671000001</v>
      </c>
      <c r="F874" s="1">
        <v>45982.836754999997</v>
      </c>
      <c r="G874" s="1">
        <v>53545.459944000002</v>
      </c>
      <c r="H874" s="1">
        <v>52545.776822</v>
      </c>
      <c r="I874" s="1">
        <v>5730.2170550000001</v>
      </c>
      <c r="J874" s="1">
        <v>16819.147130000001</v>
      </c>
      <c r="K874" s="1">
        <v>11686.885725</v>
      </c>
      <c r="L874" s="1">
        <v>72359.122002000004</v>
      </c>
      <c r="M874" s="1">
        <v>86908.968273999999</v>
      </c>
      <c r="N874" s="1">
        <v>100165.003889</v>
      </c>
      <c r="O874" s="1">
        <v>12302.080502999999</v>
      </c>
      <c r="P874" s="1">
        <v>3103.399617</v>
      </c>
      <c r="Q874" s="1">
        <v>5186.5219779999998</v>
      </c>
      <c r="R874" s="1">
        <v>164847.090585</v>
      </c>
      <c r="S874" s="1">
        <v>155814.98334000001</v>
      </c>
      <c r="T874" s="1">
        <v>150840.31511299999</v>
      </c>
      <c r="U874">
        <f>LN(ABS(F874-E874))</f>
        <v>10.377563568472413</v>
      </c>
      <c r="V874">
        <f>LN(ABS(G874-F874))</f>
        <v>8.9309733916609719</v>
      </c>
      <c r="W874">
        <f>LN(ABS(H874-G874))</f>
        <v>6.9074383507656973</v>
      </c>
      <c r="X874">
        <f>LN((I874+L874+O874)/R874)</f>
        <v>-0.60086897397778904</v>
      </c>
      <c r="Y874">
        <f>LN((J874+M874+P874)/S874)</f>
        <v>-0.37741633169564637</v>
      </c>
      <c r="Z874">
        <f>LN((K874+N874+Q874)/T874)</f>
        <v>-0.25371957631975056</v>
      </c>
    </row>
    <row r="875" spans="1:26">
      <c r="A875" t="s">
        <v>9905</v>
      </c>
      <c r="B875" t="s">
        <v>9904</v>
      </c>
      <c r="C875" t="s">
        <v>9903</v>
      </c>
      <c r="D875" t="s">
        <v>8189</v>
      </c>
      <c r="E875" s="1">
        <v>167076.47687899999</v>
      </c>
      <c r="F875" s="1">
        <v>249829.53049100001</v>
      </c>
      <c r="G875" s="1">
        <v>257100.05866899999</v>
      </c>
      <c r="H875" s="1">
        <v>301599.55898999999</v>
      </c>
      <c r="I875" s="1">
        <v>134878.583151</v>
      </c>
      <c r="J875" s="1">
        <v>123727.026671</v>
      </c>
      <c r="K875" s="1">
        <v>192525.359111</v>
      </c>
      <c r="L875" s="1">
        <v>862790.63984600001</v>
      </c>
      <c r="M875" s="1">
        <v>997826.24651600001</v>
      </c>
      <c r="N875" s="1">
        <v>1412106.4454399999</v>
      </c>
      <c r="O875" s="1">
        <v>178290.89299299999</v>
      </c>
      <c r="P875" s="1">
        <v>148883.01407400001</v>
      </c>
      <c r="Q875" s="1">
        <v>173957.59592699999</v>
      </c>
      <c r="R875" s="1">
        <v>5502629.9680730002</v>
      </c>
      <c r="S875" s="1">
        <v>6252910.7001440004</v>
      </c>
      <c r="T875" s="1">
        <v>6832366.5978220003</v>
      </c>
      <c r="U875">
        <f>LN(ABS(F875-E875))</f>
        <v>11.323616194214049</v>
      </c>
      <c r="V875">
        <f>LN(ABS(G875-F875))</f>
        <v>8.8915842196079478</v>
      </c>
      <c r="W875">
        <f>LN(ABS(H875-G875))</f>
        <v>10.703233239349716</v>
      </c>
      <c r="X875">
        <f>LN((I875+L875+O875)/R875)</f>
        <v>-1.5431412200351609</v>
      </c>
      <c r="Y875">
        <f>LN((J875+M875+P875)/S875)</f>
        <v>-1.5936866926083308</v>
      </c>
      <c r="Z875">
        <f>LN((K875+N875+Q875)/T875)</f>
        <v>-1.3458505354876944</v>
      </c>
    </row>
    <row r="876" spans="1:26">
      <c r="A876" t="s">
        <v>9902</v>
      </c>
      <c r="B876" t="s">
        <v>9901</v>
      </c>
      <c r="C876" t="s">
        <v>9900</v>
      </c>
      <c r="D876" t="s">
        <v>8189</v>
      </c>
      <c r="E876" s="1">
        <v>17565.075915000001</v>
      </c>
      <c r="F876" s="1">
        <v>34065.502739000003</v>
      </c>
      <c r="G876" s="1">
        <v>27926.318349000001</v>
      </c>
      <c r="H876" s="1">
        <v>29452.838661999998</v>
      </c>
      <c r="I876" s="1">
        <v>769.36300000000006</v>
      </c>
      <c r="J876" s="1">
        <v>1497.3437489999999</v>
      </c>
      <c r="K876" s="1">
        <v>1040.495083</v>
      </c>
      <c r="L876" s="1">
        <v>54707.757543</v>
      </c>
      <c r="M876" s="1">
        <v>83932.994869999995</v>
      </c>
      <c r="N876" s="1">
        <v>86731.330275999993</v>
      </c>
      <c r="O876" s="1">
        <v>4855.9924499999997</v>
      </c>
      <c r="P876" s="1">
        <v>3319.7239509999999</v>
      </c>
      <c r="Q876" s="1">
        <v>2249.4283329999998</v>
      </c>
      <c r="R876" s="1">
        <v>65951.624442999993</v>
      </c>
      <c r="S876" s="1">
        <v>88546.415072000003</v>
      </c>
      <c r="T876" s="1">
        <v>68678.766390999997</v>
      </c>
      <c r="U876">
        <f>LN(ABS(F876-E876))</f>
        <v>9.711141527675311</v>
      </c>
      <c r="V876">
        <f>LN(ABS(G876-F876))</f>
        <v>8.7224471768128851</v>
      </c>
      <c r="W876">
        <f>LN(ABS(H876-G876))</f>
        <v>7.3307461189976291</v>
      </c>
      <c r="X876">
        <f>LN((I876+L876+O876)/R876)</f>
        <v>-8.9040419751554981E-2</v>
      </c>
      <c r="Y876">
        <f>LN((J876+M876+P876)/S876)</f>
        <v>2.2972547483050979E-3</v>
      </c>
      <c r="Z876">
        <f>LN((K876+N876+Q876)/T876)</f>
        <v>0.27060572040801534</v>
      </c>
    </row>
    <row r="877" spans="1:26">
      <c r="A877" t="s">
        <v>9899</v>
      </c>
      <c r="B877" t="s">
        <v>9898</v>
      </c>
      <c r="C877" t="s">
        <v>9897</v>
      </c>
      <c r="D877" t="s">
        <v>8189</v>
      </c>
      <c r="E877" s="1">
        <v>18902.513749999998</v>
      </c>
      <c r="F877" s="1">
        <v>21185.239495000002</v>
      </c>
      <c r="G877" s="1">
        <v>22364.969937000002</v>
      </c>
      <c r="H877" s="1">
        <v>28807.355181999999</v>
      </c>
      <c r="I877" s="1"/>
      <c r="J877" s="1">
        <v>50</v>
      </c>
      <c r="K877" s="1"/>
      <c r="L877" s="1">
        <v>12734.691717</v>
      </c>
      <c r="M877" s="1">
        <v>9767.1017329999995</v>
      </c>
      <c r="N877" s="1">
        <v>13468.812035000001</v>
      </c>
      <c r="O877" s="1">
        <v>1259.458631</v>
      </c>
      <c r="P877" s="1">
        <v>1101.965895</v>
      </c>
      <c r="Q877" s="1">
        <v>2107.166604</v>
      </c>
      <c r="R877" s="1">
        <v>52050.252615999998</v>
      </c>
      <c r="S877" s="1">
        <v>49516.459343000002</v>
      </c>
      <c r="T877" s="1">
        <v>63399.984536000004</v>
      </c>
      <c r="U877">
        <f>LN(ABS(F877-E877))</f>
        <v>7.7331255100977607</v>
      </c>
      <c r="V877">
        <f>LN(ABS(G877-F877))</f>
        <v>7.0730412523805004</v>
      </c>
      <c r="W877">
        <f>LN(ABS(H877-G877))</f>
        <v>8.7706541301831695</v>
      </c>
      <c r="X877">
        <f>LN((I877+L877+O877)/R877)</f>
        <v>-1.3135702383692223</v>
      </c>
      <c r="Y877">
        <f>LN((J877+M877+P877)/S877)</f>
        <v>-1.5117945416643639</v>
      </c>
      <c r="Z877">
        <f>LN((K877+N877+Q877)/T877)</f>
        <v>-1.4037337208672456</v>
      </c>
    </row>
    <row r="878" spans="1:26">
      <c r="A878" t="s">
        <v>9896</v>
      </c>
      <c r="B878" t="s">
        <v>9895</v>
      </c>
      <c r="C878" t="s">
        <v>9894</v>
      </c>
      <c r="D878" t="s">
        <v>8189</v>
      </c>
      <c r="E878" s="1">
        <v>160389.001838</v>
      </c>
      <c r="F878" s="1">
        <v>186706.969361</v>
      </c>
      <c r="G878" s="1">
        <v>245959.59145199999</v>
      </c>
      <c r="H878" s="1">
        <v>281949.27305600001</v>
      </c>
      <c r="I878" s="1">
        <v>3687.8518130000002</v>
      </c>
      <c r="J878" s="1">
        <v>8173.5132460000004</v>
      </c>
      <c r="K878" s="1">
        <v>12649.991609000001</v>
      </c>
      <c r="L878" s="1">
        <v>53013.525308999997</v>
      </c>
      <c r="M878" s="1">
        <v>70915.490086999998</v>
      </c>
      <c r="N878" s="1">
        <v>72518.728470999995</v>
      </c>
      <c r="O878" s="1">
        <v>7410.0935820000004</v>
      </c>
      <c r="P878" s="1">
        <v>8340.8660080000009</v>
      </c>
      <c r="Q878" s="1">
        <v>12868.55934</v>
      </c>
      <c r="R878" s="1">
        <v>463891.32328000001</v>
      </c>
      <c r="S878" s="1">
        <v>566600.09539000003</v>
      </c>
      <c r="T878" s="1">
        <v>623168.18106600002</v>
      </c>
      <c r="U878">
        <f>LN(ABS(F878-E878))</f>
        <v>10.178007160686983</v>
      </c>
      <c r="V878">
        <f>LN(ABS(G878-F878))</f>
        <v>10.989565312718589</v>
      </c>
      <c r="W878">
        <f>LN(ABS(H878-G878))</f>
        <v>10.490987554243169</v>
      </c>
      <c r="X878">
        <f>LN((I878+L878+O878)/R878)</f>
        <v>-1.9790270096668248</v>
      </c>
      <c r="Y878">
        <f>LN((J878+M878+P878)/S878)</f>
        <v>-1.8688167770010871</v>
      </c>
      <c r="Z878">
        <f>LN((K878+N878+Q878)/T878)</f>
        <v>-1.8494686273326508</v>
      </c>
    </row>
    <row r="879" spans="1:26">
      <c r="A879" t="s">
        <v>9893</v>
      </c>
      <c r="B879" t="s">
        <v>9892</v>
      </c>
      <c r="C879" t="s">
        <v>9891</v>
      </c>
      <c r="D879" t="s">
        <v>8189</v>
      </c>
      <c r="E879" s="1">
        <v>241970.14546999999</v>
      </c>
      <c r="F879" s="1">
        <v>421428.40930300002</v>
      </c>
      <c r="G879" s="1">
        <v>548222.08800999995</v>
      </c>
      <c r="H879" s="1">
        <v>624788.88112499996</v>
      </c>
      <c r="I879" s="1">
        <v>24656.511183999999</v>
      </c>
      <c r="J879" s="1">
        <v>184971.649508</v>
      </c>
      <c r="K879" s="1">
        <v>379482.40581299999</v>
      </c>
      <c r="L879" s="1">
        <v>439058.12743300002</v>
      </c>
      <c r="M879" s="1">
        <v>641508.46365299996</v>
      </c>
      <c r="N879" s="1">
        <v>879486.992004</v>
      </c>
      <c r="O879" s="1">
        <v>62830.324866000003</v>
      </c>
      <c r="P879" s="1">
        <v>65834.106790999998</v>
      </c>
      <c r="Q879" s="1">
        <v>38499.263783000002</v>
      </c>
      <c r="R879" s="1">
        <v>1794325.6595290001</v>
      </c>
      <c r="S879" s="1">
        <v>2299867.3035340002</v>
      </c>
      <c r="T879" s="1">
        <v>3039239.284465</v>
      </c>
      <c r="U879">
        <f>LN(ABS(F879-E879))</f>
        <v>12.097697946409843</v>
      </c>
      <c r="V879">
        <f>LN(ABS(G879-F879))</f>
        <v>11.750316467274132</v>
      </c>
      <c r="W879">
        <f>LN(ABS(H879-G879))</f>
        <v>11.245918751487908</v>
      </c>
      <c r="X879">
        <f>LN((I879+L879+O879)/R879)</f>
        <v>-1.2260478245403836</v>
      </c>
      <c r="Y879">
        <f>LN((J879+M879+P879)/S879)</f>
        <v>-0.94678837106760994</v>
      </c>
      <c r="Z879">
        <f>LN((K879+N879+Q879)/T879)</f>
        <v>-0.85119206587390073</v>
      </c>
    </row>
    <row r="880" spans="1:26">
      <c r="A880" t="s">
        <v>9890</v>
      </c>
      <c r="B880" t="s">
        <v>9889</v>
      </c>
      <c r="C880" t="s">
        <v>9888</v>
      </c>
      <c r="D880" t="s">
        <v>8189</v>
      </c>
      <c r="E880" s="1">
        <v>474682.27818999998</v>
      </c>
      <c r="F880" s="1">
        <v>611198.95040600002</v>
      </c>
      <c r="G880" s="1">
        <v>710575.49155300006</v>
      </c>
      <c r="H880" s="1">
        <v>1389354.2721549999</v>
      </c>
      <c r="I880" s="1">
        <v>213298.59332499999</v>
      </c>
      <c r="J880" s="1">
        <v>200550.53226000001</v>
      </c>
      <c r="K880" s="1">
        <v>637124.04518899997</v>
      </c>
      <c r="L880" s="1">
        <v>648829.26873899996</v>
      </c>
      <c r="M880" s="1">
        <v>880857.14412900002</v>
      </c>
      <c r="N880" s="1">
        <v>2014302.866192</v>
      </c>
      <c r="O880" s="1">
        <v>38910.688265999997</v>
      </c>
      <c r="P880" s="1">
        <v>30576.191835000001</v>
      </c>
      <c r="Q880" s="1">
        <v>54516.265683999998</v>
      </c>
      <c r="R880" s="1">
        <v>970240.08925199998</v>
      </c>
      <c r="S880" s="1">
        <v>1107246.5618489999</v>
      </c>
      <c r="T880" s="1">
        <v>2867737.4510440002</v>
      </c>
      <c r="U880">
        <f>LN(ABS(F880-E880))</f>
        <v>11.824202026925132</v>
      </c>
      <c r="V880">
        <f>LN(ABS(G880-F880))</f>
        <v>11.506671360233863</v>
      </c>
      <c r="W880">
        <f>LN(ABS(H880-G880))</f>
        <v>13.428050551691548</v>
      </c>
      <c r="X880">
        <f>LN((I880+L880+O880)/R880)</f>
        <v>-7.3995512710645334E-2</v>
      </c>
      <c r="Y880">
        <f>LN((J880+M880+P880)/S880)</f>
        <v>4.2693300402214139E-3</v>
      </c>
      <c r="Z880">
        <f>LN((K880+N880+Q880)/T880)</f>
        <v>-5.8072843619769027E-2</v>
      </c>
    </row>
    <row r="881" spans="1:26">
      <c r="A881" t="s">
        <v>9887</v>
      </c>
      <c r="B881" t="s">
        <v>9886</v>
      </c>
      <c r="C881" t="s">
        <v>9885</v>
      </c>
      <c r="D881" t="s">
        <v>8189</v>
      </c>
      <c r="E881" s="1">
        <v>70806.399999999994</v>
      </c>
      <c r="F881" s="1">
        <v>76055.399999999994</v>
      </c>
      <c r="G881" s="1">
        <v>84155.7</v>
      </c>
      <c r="H881" s="1">
        <v>115540.9</v>
      </c>
      <c r="I881" s="1">
        <v>70310.2</v>
      </c>
      <c r="J881" s="1">
        <v>50678.1</v>
      </c>
      <c r="K881" s="1">
        <v>43276.800000000003</v>
      </c>
      <c r="L881" s="1">
        <v>277588.09999999998</v>
      </c>
      <c r="M881" s="1">
        <v>298889.7</v>
      </c>
      <c r="N881" s="1">
        <v>298149.40000000002</v>
      </c>
      <c r="O881" s="1">
        <v>73329.899999999994</v>
      </c>
      <c r="P881" s="1">
        <v>39476.1</v>
      </c>
      <c r="Q881" s="1">
        <v>24861</v>
      </c>
      <c r="R881" s="1">
        <v>2290861.2000000002</v>
      </c>
      <c r="S881" s="1">
        <v>2535068.2000000002</v>
      </c>
      <c r="T881" s="1">
        <v>2553986.2999999998</v>
      </c>
      <c r="U881">
        <f>LN(ABS(F881-E881))</f>
        <v>8.5657928612522998</v>
      </c>
      <c r="V881">
        <f>LN(ABS(G881-F881))</f>
        <v>8.9996563770117142</v>
      </c>
      <c r="W881">
        <f>LN(ABS(H881-G881))</f>
        <v>10.354091723202254</v>
      </c>
      <c r="X881">
        <f>LN((I881+L881+O881)/R881)</f>
        <v>-1.693508366135116</v>
      </c>
      <c r="Y881">
        <f>LN((J881+M881+P881)/S881)</f>
        <v>-1.8742836282950428</v>
      </c>
      <c r="Z881">
        <f>LN((K881+N881+Q881)/T881)</f>
        <v>-1.9419929473041391</v>
      </c>
    </row>
    <row r="882" spans="1:26">
      <c r="A882" t="s">
        <v>9884</v>
      </c>
      <c r="B882" t="s">
        <v>9883</v>
      </c>
      <c r="C882" t="s">
        <v>9882</v>
      </c>
      <c r="D882" t="s">
        <v>8189</v>
      </c>
      <c r="E882" s="1">
        <v>10272.375665</v>
      </c>
      <c r="F882" s="1">
        <v>12178.526522</v>
      </c>
      <c r="G882" s="1">
        <v>16386.059483000001</v>
      </c>
      <c r="H882" s="1">
        <v>24881.217670000002</v>
      </c>
      <c r="I882" s="1">
        <v>20672.181592000001</v>
      </c>
      <c r="J882" s="1">
        <v>8880.5755389999995</v>
      </c>
      <c r="K882" s="1">
        <v>15653.703788000001</v>
      </c>
      <c r="L882" s="1">
        <v>176111.788458</v>
      </c>
      <c r="M882" s="1">
        <v>349558.32302800001</v>
      </c>
      <c r="N882" s="1">
        <v>365308.41502700001</v>
      </c>
      <c r="O882" s="1">
        <v>650.02134899999999</v>
      </c>
      <c r="P882" s="1">
        <v>12395.605208000001</v>
      </c>
      <c r="Q882" s="1">
        <v>16363.673644</v>
      </c>
      <c r="R882" s="1">
        <v>194691.470615</v>
      </c>
      <c r="S882" s="1">
        <v>215158.54072799999</v>
      </c>
      <c r="T882" s="1">
        <v>613562.36473499995</v>
      </c>
      <c r="U882">
        <f>LN(ABS(F882-E882))</f>
        <v>7.5528412295605607</v>
      </c>
      <c r="V882">
        <f>LN(ABS(G882-F882))</f>
        <v>8.34463175990237</v>
      </c>
      <c r="W882">
        <f>LN(ABS(H882-G882))</f>
        <v>9.0472516551215953</v>
      </c>
      <c r="X882">
        <f>LN((I882+L882+O882)/R882)</f>
        <v>1.3988204126412251E-2</v>
      </c>
      <c r="Y882">
        <f>LN((J882+M882+P882)/S882)</f>
        <v>0.54438072649681502</v>
      </c>
      <c r="Z882">
        <f>LN((K882+N882+Q882)/T882)</f>
        <v>-0.43452533292781031</v>
      </c>
    </row>
    <row r="883" spans="1:26">
      <c r="A883" t="s">
        <v>9881</v>
      </c>
      <c r="B883" t="s">
        <v>9880</v>
      </c>
      <c r="C883" t="s">
        <v>9879</v>
      </c>
      <c r="D883" t="s">
        <v>8189</v>
      </c>
      <c r="E883" s="1">
        <v>37761.797599999998</v>
      </c>
      <c r="F883" s="1">
        <v>43857.532836999999</v>
      </c>
      <c r="G883" s="1">
        <v>48776.439170999998</v>
      </c>
      <c r="H883" s="1">
        <v>47679.404132999996</v>
      </c>
      <c r="I883" s="1">
        <v>16371.055972</v>
      </c>
      <c r="J883" s="1">
        <v>8225.4052690000008</v>
      </c>
      <c r="K883" s="1">
        <v>6763.9651190000004</v>
      </c>
      <c r="L883" s="1">
        <v>40029.768515000003</v>
      </c>
      <c r="M883" s="1">
        <v>40145.845071999996</v>
      </c>
      <c r="N883" s="1">
        <v>44367.329235999998</v>
      </c>
      <c r="O883" s="1">
        <v>1416.5006490000001</v>
      </c>
      <c r="P883" s="1">
        <v>929.89691900000003</v>
      </c>
      <c r="Q883" s="1">
        <v>724.62249599999996</v>
      </c>
      <c r="R883" s="1">
        <v>113178.205875</v>
      </c>
      <c r="S883" s="1">
        <v>95615.525745000006</v>
      </c>
      <c r="T883" s="1">
        <v>99419.319220999998</v>
      </c>
      <c r="U883">
        <f>LN(ABS(F883-E883))</f>
        <v>8.7153446641726191</v>
      </c>
      <c r="V883">
        <f>LN(ABS(G883-F883))</f>
        <v>8.5008414949389071</v>
      </c>
      <c r="W883">
        <f>LN(ABS(H883-G883))</f>
        <v>7.0003663996010825</v>
      </c>
      <c r="X883">
        <f>LN((I883+L883+O883)/R883)</f>
        <v>-0.67167514602546419</v>
      </c>
      <c r="Y883">
        <f>LN((J883+M883+P883)/S883)</f>
        <v>-0.66238785828996793</v>
      </c>
      <c r="Z883">
        <f>LN((K883+N883+Q883)/T883)</f>
        <v>-0.65087741019922452</v>
      </c>
    </row>
    <row r="884" spans="1:26">
      <c r="A884" t="s">
        <v>9878</v>
      </c>
      <c r="B884" t="s">
        <v>9877</v>
      </c>
      <c r="C884" t="s">
        <v>9876</v>
      </c>
      <c r="D884" t="s">
        <v>8189</v>
      </c>
      <c r="E884" s="1">
        <v>2295.0004220000001</v>
      </c>
      <c r="F884" s="1">
        <v>2330.8419720000002</v>
      </c>
      <c r="G884" s="1">
        <v>216.95351600000001</v>
      </c>
      <c r="H884" s="1">
        <v>4613.9334589999999</v>
      </c>
      <c r="I884" s="1">
        <v>9.8648000000000007</v>
      </c>
      <c r="J884" s="1"/>
      <c r="K884" s="1"/>
      <c r="L884" s="1">
        <v>9009.7695019999992</v>
      </c>
      <c r="M884" s="1">
        <v>17589.461662000002</v>
      </c>
      <c r="N884" s="1">
        <v>18651.537012000001</v>
      </c>
      <c r="O884" s="1">
        <v>6870.2079649999996</v>
      </c>
      <c r="P884" s="1">
        <v>17832.041118000001</v>
      </c>
      <c r="Q884" s="1">
        <v>15760.758725</v>
      </c>
      <c r="R884" s="1">
        <v>66168.032235999999</v>
      </c>
      <c r="S884" s="1">
        <v>68609.980811000001</v>
      </c>
      <c r="T884" s="1">
        <v>75659.791163999995</v>
      </c>
      <c r="U884">
        <f>LN(ABS(F884-E884))</f>
        <v>3.5791078349394319</v>
      </c>
      <c r="V884">
        <f>LN(ABS(G884-F884))</f>
        <v>7.656284400610466</v>
      </c>
      <c r="W884">
        <f>LN(ABS(H884-G884))</f>
        <v>8.3886732076511894</v>
      </c>
      <c r="X884">
        <f>LN((I884+L884+O884)/R884)</f>
        <v>-1.4265173956318515</v>
      </c>
      <c r="Y884">
        <f>LN((J884+M884+P884)/S884)</f>
        <v>-0.66111895812370602</v>
      </c>
      <c r="Z884">
        <f>LN((K884+N884+Q884)/T884)</f>
        <v>-0.78783292428067098</v>
      </c>
    </row>
    <row r="885" spans="1:26">
      <c r="A885" t="s">
        <v>9875</v>
      </c>
      <c r="B885" t="s">
        <v>9874</v>
      </c>
      <c r="C885" t="s">
        <v>9873</v>
      </c>
      <c r="D885" t="s">
        <v>8189</v>
      </c>
      <c r="E885" s="1">
        <v>11046.524434000001</v>
      </c>
      <c r="F885" s="1">
        <v>10258.752624999999</v>
      </c>
      <c r="G885" s="1">
        <v>7639.5174340000003</v>
      </c>
      <c r="H885" s="1">
        <v>8135.778448</v>
      </c>
      <c r="I885" s="1">
        <v>1551.1087239999999</v>
      </c>
      <c r="J885" s="1">
        <v>3681.393646</v>
      </c>
      <c r="K885" s="1">
        <v>2703.4984920000002</v>
      </c>
      <c r="L885" s="1">
        <v>14097.19954</v>
      </c>
      <c r="M885" s="1">
        <v>14140.809394</v>
      </c>
      <c r="N885" s="1">
        <v>17006.105480999999</v>
      </c>
      <c r="O885" s="1">
        <v>224.37215</v>
      </c>
      <c r="P885" s="1">
        <v>98.020197999999993</v>
      </c>
      <c r="Q885" s="1">
        <v>78.377970000000005</v>
      </c>
      <c r="R885" s="1">
        <v>66944.258646000002</v>
      </c>
      <c r="S885" s="1">
        <v>58414.421749000001</v>
      </c>
      <c r="T885" s="1">
        <v>55012.170196999999</v>
      </c>
      <c r="U885">
        <f>LN(ABS(F885-E885))</f>
        <v>6.6692084654334671</v>
      </c>
      <c r="V885">
        <f>LN(ABS(G885-F885))</f>
        <v>7.8706376423085285</v>
      </c>
      <c r="W885">
        <f>LN(ABS(H885-G885))</f>
        <v>6.2071020262135441</v>
      </c>
      <c r="X885">
        <f>LN((I885+L885+O885)/R885)</f>
        <v>-1.4392608941630114</v>
      </c>
      <c r="Y885">
        <f>LN((J885+M885+P885)/S885)</f>
        <v>-1.1816329421575831</v>
      </c>
      <c r="Z885">
        <f>LN((K885+N885+Q885)/T885)</f>
        <v>-1.0224796562212655</v>
      </c>
    </row>
    <row r="886" spans="1:26">
      <c r="A886" t="s">
        <v>9872</v>
      </c>
      <c r="B886" t="s">
        <v>9871</v>
      </c>
      <c r="C886" t="s">
        <v>9870</v>
      </c>
      <c r="D886" t="s">
        <v>8189</v>
      </c>
      <c r="E886" s="1">
        <v>455.87775099999999</v>
      </c>
      <c r="F886" s="1">
        <v>1092.5304309999999</v>
      </c>
      <c r="G886" s="1">
        <v>5704.063733</v>
      </c>
      <c r="H886" s="1">
        <v>11217.924454</v>
      </c>
      <c r="I886" s="1">
        <v>7541.525294</v>
      </c>
      <c r="J886" s="1">
        <v>11152.012473000001</v>
      </c>
      <c r="K886" s="1">
        <v>3821.713174</v>
      </c>
      <c r="L886" s="1">
        <v>148201.48642999999</v>
      </c>
      <c r="M886" s="1">
        <v>151917.05807299999</v>
      </c>
      <c r="N886" s="1">
        <v>127482.705349</v>
      </c>
      <c r="O886" s="1">
        <v>9470.0518890000003</v>
      </c>
      <c r="P886" s="1">
        <v>10028.13018</v>
      </c>
      <c r="Q886" s="1">
        <v>6703.0756549999996</v>
      </c>
      <c r="R886" s="1">
        <v>447563.10473700002</v>
      </c>
      <c r="S886" s="1">
        <v>393675.88979699998</v>
      </c>
      <c r="T886" s="1">
        <v>376106.156449</v>
      </c>
      <c r="U886">
        <f>LN(ABS(F886-E886))</f>
        <v>6.4562242635448657</v>
      </c>
      <c r="V886">
        <f>LN(ABS(G886-F886))</f>
        <v>8.4363156841611371</v>
      </c>
      <c r="W886">
        <f>LN(ABS(H886-G886))</f>
        <v>8.6150203321062193</v>
      </c>
      <c r="X886">
        <f>LN((I886+L886+O886)/R886)</f>
        <v>-0.99658160842418664</v>
      </c>
      <c r="Y886">
        <f>LN((J886+M886+P886)/S886)</f>
        <v>-0.82167466541186018</v>
      </c>
      <c r="Z886">
        <f>LN((K886+N886+Q886)/T886)</f>
        <v>-1.0025634452029979</v>
      </c>
    </row>
    <row r="887" spans="1:26">
      <c r="A887" t="s">
        <v>9869</v>
      </c>
      <c r="B887" t="s">
        <v>9868</v>
      </c>
      <c r="C887" t="s">
        <v>9867</v>
      </c>
      <c r="D887" t="s">
        <v>8189</v>
      </c>
      <c r="E887" s="1">
        <v>338.69542200000001</v>
      </c>
      <c r="F887" s="1">
        <v>402.60773799999998</v>
      </c>
      <c r="G887" s="1">
        <v>410.95978600000001</v>
      </c>
      <c r="H887" s="1">
        <v>371.66244999999998</v>
      </c>
      <c r="I887" s="1">
        <v>289.52242699999999</v>
      </c>
      <c r="J887" s="1">
        <v>301.25844000000001</v>
      </c>
      <c r="K887" s="1">
        <v>208.43183400000001</v>
      </c>
      <c r="L887" s="1">
        <v>7247.2240339999998</v>
      </c>
      <c r="M887" s="1">
        <v>29076.224878000001</v>
      </c>
      <c r="N887" s="1">
        <v>54057.011163000003</v>
      </c>
      <c r="O887" s="1">
        <v>41.711852999999998</v>
      </c>
      <c r="P887" s="1">
        <v>25.946128999999999</v>
      </c>
      <c r="Q887" s="1">
        <v>50.534384000000003</v>
      </c>
      <c r="R887" s="1">
        <v>37709.723609000001</v>
      </c>
      <c r="S887" s="1">
        <v>35631.412188000002</v>
      </c>
      <c r="T887" s="1">
        <v>34203.394506999997</v>
      </c>
      <c r="U887">
        <f>LN(ABS(F887-E887))</f>
        <v>4.1575120814659279</v>
      </c>
      <c r="V887">
        <f>LN(ABS(G887-F887))</f>
        <v>2.1225067782502078</v>
      </c>
      <c r="W887">
        <f>LN(ABS(H887-G887))</f>
        <v>3.6711567303180819</v>
      </c>
      <c r="X887">
        <f>LN((I887+L887+O887)/R887)</f>
        <v>-1.6046081915476296</v>
      </c>
      <c r="Y887">
        <f>LN((J887+M887+P887)/S887)</f>
        <v>-0.1921162982354932</v>
      </c>
      <c r="Z887">
        <f>LN((K887+N887+Q887)/T887)</f>
        <v>0.46249353266920651</v>
      </c>
    </row>
    <row r="888" spans="1:26">
      <c r="A888" t="s">
        <v>9866</v>
      </c>
      <c r="B888" t="s">
        <v>9865</v>
      </c>
      <c r="C888" t="s">
        <v>9864</v>
      </c>
      <c r="D888" t="s">
        <v>8189</v>
      </c>
      <c r="E888" s="1">
        <v>6643.6493170000003</v>
      </c>
      <c r="F888" s="1">
        <v>7065.131488</v>
      </c>
      <c r="G888" s="1">
        <v>6069.2593399999996</v>
      </c>
      <c r="H888" s="1">
        <v>6317.7817459999997</v>
      </c>
      <c r="I888" s="1">
        <v>4571.3974689999995</v>
      </c>
      <c r="J888" s="1">
        <v>1074.397238</v>
      </c>
      <c r="K888" s="1">
        <v>196.730649</v>
      </c>
      <c r="L888" s="1">
        <v>33899.036038999999</v>
      </c>
      <c r="M888" s="1">
        <v>40742.692948999997</v>
      </c>
      <c r="N888" s="1">
        <v>41485.955426</v>
      </c>
      <c r="O888" s="1">
        <v>3211.6280870000001</v>
      </c>
      <c r="P888" s="1">
        <v>2046.0852339999999</v>
      </c>
      <c r="Q888" s="1">
        <v>2630.8558750000002</v>
      </c>
      <c r="R888" s="1">
        <v>190109.75654900001</v>
      </c>
      <c r="S888" s="1">
        <v>109616.864258</v>
      </c>
      <c r="T888" s="1">
        <v>109283.572352</v>
      </c>
      <c r="U888">
        <f>LN(ABS(F888-E888))</f>
        <v>6.0437774776149</v>
      </c>
      <c r="V888">
        <f>LN(ABS(G888-F888))</f>
        <v>6.9036188838832002</v>
      </c>
      <c r="W888">
        <f>LN(ABS(H888-G888))</f>
        <v>5.5155330064620047</v>
      </c>
      <c r="X888">
        <f>LN((I888+L888+O888)/R888)</f>
        <v>-1.5175307127491509</v>
      </c>
      <c r="Y888">
        <f>LN((J888+M888+P888)/S888)</f>
        <v>-0.91591609425547815</v>
      </c>
      <c r="Z888">
        <f>LN((K888+N888+Q888)/T888)</f>
        <v>-0.9026557674885427</v>
      </c>
    </row>
    <row r="889" spans="1:26">
      <c r="A889" t="s">
        <v>9863</v>
      </c>
      <c r="B889" t="s">
        <v>9862</v>
      </c>
      <c r="C889" t="s">
        <v>9861</v>
      </c>
      <c r="D889" t="s">
        <v>8189</v>
      </c>
      <c r="E889" s="1">
        <v>13015.194030000001</v>
      </c>
      <c r="F889" s="1">
        <v>18084.451327999999</v>
      </c>
      <c r="G889" s="1">
        <v>20839.291602000001</v>
      </c>
      <c r="H889" s="1">
        <v>15809.120358</v>
      </c>
      <c r="I889" s="1"/>
      <c r="J889" s="1"/>
      <c r="K889" s="1">
        <v>35.818739000000001</v>
      </c>
      <c r="L889" s="1">
        <v>150652.77434199999</v>
      </c>
      <c r="M889" s="1">
        <v>136746.05014899999</v>
      </c>
      <c r="N889" s="1">
        <v>104485.310383</v>
      </c>
      <c r="O889" s="1">
        <v>28441.194539</v>
      </c>
      <c r="P889" s="1">
        <v>42370.486383000003</v>
      </c>
      <c r="Q889" s="1">
        <v>45021.097953999997</v>
      </c>
      <c r="R889" s="1">
        <v>3943215.5241749999</v>
      </c>
      <c r="S889" s="1">
        <v>4495683.4559279997</v>
      </c>
      <c r="T889" s="1">
        <v>4328271.9009450004</v>
      </c>
      <c r="U889">
        <f>LN(ABS(F889-E889))</f>
        <v>8.5309495963082362</v>
      </c>
      <c r="V889">
        <f>LN(ABS(G889-F889))</f>
        <v>7.9211147431367879</v>
      </c>
      <c r="W889">
        <f>LN(ABS(H889-G889))</f>
        <v>8.523209307047086</v>
      </c>
      <c r="X889">
        <f>LN((I889+L889+O889)/R889)</f>
        <v>-3.0918411584217864</v>
      </c>
      <c r="Y889">
        <f>LN((J889+M889+P889)/S889)</f>
        <v>-3.222836347301953</v>
      </c>
      <c r="Z889">
        <f>LN((K889+N889+Q889)/T889)</f>
        <v>-3.3653448339407879</v>
      </c>
    </row>
    <row r="890" spans="1:26">
      <c r="A890" t="s">
        <v>9860</v>
      </c>
      <c r="B890" t="s">
        <v>9859</v>
      </c>
      <c r="C890" t="s">
        <v>9858</v>
      </c>
      <c r="D890" t="s">
        <v>8189</v>
      </c>
      <c r="E890" s="1">
        <v>112286.269784</v>
      </c>
      <c r="F890" s="1">
        <v>97571.797296000004</v>
      </c>
      <c r="G890" s="1">
        <v>124415.132675</v>
      </c>
      <c r="H890" s="1">
        <v>227507.04736699999</v>
      </c>
      <c r="I890" s="1">
        <v>30143.730103000002</v>
      </c>
      <c r="J890" s="1">
        <v>16875.903782000001</v>
      </c>
      <c r="K890" s="1">
        <v>15531.324855000001</v>
      </c>
      <c r="L890" s="1">
        <v>396669.82090499997</v>
      </c>
      <c r="M890" s="1">
        <v>408962.01019100001</v>
      </c>
      <c r="N890" s="1">
        <v>507668.68101599999</v>
      </c>
      <c r="O890" s="1">
        <v>9220.0750960000005</v>
      </c>
      <c r="P890" s="1">
        <v>5109.4938249999996</v>
      </c>
      <c r="Q890" s="1">
        <v>21305.398889</v>
      </c>
      <c r="R890" s="1">
        <v>800923.33369799994</v>
      </c>
      <c r="S890" s="1">
        <v>659999.69071999996</v>
      </c>
      <c r="T890" s="1">
        <v>752664.08961699996</v>
      </c>
      <c r="U890">
        <f>LN(ABS(F890-E890))</f>
        <v>9.596586811435122</v>
      </c>
      <c r="V890">
        <f>LN(ABS(G890-F890))</f>
        <v>10.197772852329102</v>
      </c>
      <c r="W890">
        <f>LN(ABS(H890-G890))</f>
        <v>11.543376244931826</v>
      </c>
      <c r="X890">
        <f>LN((I890+L890+O890)/R890)</f>
        <v>-0.60804586478473244</v>
      </c>
      <c r="Y890">
        <f>LN((J890+M890+P890)/S890)</f>
        <v>-0.42625330742658035</v>
      </c>
      <c r="Z890">
        <f>LN((K890+N890+Q890)/T890)</f>
        <v>-0.32374116372216466</v>
      </c>
    </row>
    <row r="891" spans="1:26">
      <c r="A891" t="s">
        <v>9857</v>
      </c>
      <c r="B891" t="s">
        <v>9856</v>
      </c>
      <c r="C891" t="s">
        <v>9855</v>
      </c>
      <c r="D891" t="s">
        <v>8189</v>
      </c>
      <c r="E891" s="1">
        <v>120735.141126</v>
      </c>
      <c r="F891" s="1">
        <v>85943.028290000002</v>
      </c>
      <c r="G891" s="1">
        <v>95501.661838999993</v>
      </c>
      <c r="H891" s="1">
        <v>116344.31075</v>
      </c>
      <c r="I891" s="1">
        <v>80639.369772000005</v>
      </c>
      <c r="J891" s="1">
        <v>49473.367716000001</v>
      </c>
      <c r="K891" s="1">
        <v>39672.386814999998</v>
      </c>
      <c r="L891" s="1">
        <v>157190.78499799999</v>
      </c>
      <c r="M891" s="1">
        <v>164171.638599</v>
      </c>
      <c r="N891" s="1">
        <v>203507.124002</v>
      </c>
      <c r="O891" s="1">
        <v>13320.151601</v>
      </c>
      <c r="P891" s="1">
        <v>5341.506719</v>
      </c>
      <c r="Q891" s="1">
        <v>11646.548998</v>
      </c>
      <c r="R891" s="1">
        <v>1267619.0334900001</v>
      </c>
      <c r="S891" s="1">
        <v>1304763.7201439999</v>
      </c>
      <c r="T891" s="1">
        <v>1505859.3756269999</v>
      </c>
      <c r="U891">
        <f>LN(ABS(F891-E891))</f>
        <v>10.457145997431562</v>
      </c>
      <c r="V891">
        <f>LN(ABS(G891-F891))</f>
        <v>9.1652000616243576</v>
      </c>
      <c r="W891">
        <f>LN(ABS(H891-G891))</f>
        <v>9.9447565948436303</v>
      </c>
      <c r="X891">
        <f>LN((I891+L891+O891)/R891)</f>
        <v>-1.6188440530116532</v>
      </c>
      <c r="Y891">
        <f>LN((J891+M891+P891)/S891)</f>
        <v>-1.7847671024025376</v>
      </c>
      <c r="Z891">
        <f>LN((K891+N891+Q891)/T891)</f>
        <v>-1.7765378338850395</v>
      </c>
    </row>
    <row r="892" spans="1:26">
      <c r="A892" t="s">
        <v>9854</v>
      </c>
      <c r="B892" t="s">
        <v>9853</v>
      </c>
      <c r="C892" t="s">
        <v>9852</v>
      </c>
      <c r="D892" t="s">
        <v>8189</v>
      </c>
      <c r="E892" s="1">
        <v>9789.0367069999993</v>
      </c>
      <c r="F892" s="1">
        <v>12132.003043999999</v>
      </c>
      <c r="G892" s="1">
        <v>15736.350516</v>
      </c>
      <c r="H892" s="1">
        <v>18989.001173000001</v>
      </c>
      <c r="I892" s="1">
        <v>1233.6940380000001</v>
      </c>
      <c r="J892" s="1">
        <v>1023.802372</v>
      </c>
      <c r="K892" s="1">
        <v>948.04</v>
      </c>
      <c r="L892" s="1">
        <v>16373.66691</v>
      </c>
      <c r="M892" s="1">
        <v>14135.597727</v>
      </c>
      <c r="N892" s="1">
        <v>10416.798564000001</v>
      </c>
      <c r="O892" s="1">
        <v>873.79592100000002</v>
      </c>
      <c r="P892" s="1">
        <v>1437.841696</v>
      </c>
      <c r="Q892" s="1">
        <v>1122.330817</v>
      </c>
      <c r="R892" s="1">
        <v>16857.791675</v>
      </c>
      <c r="S892" s="1">
        <v>18042.417191</v>
      </c>
      <c r="T892" s="1">
        <v>19704.366171000001</v>
      </c>
      <c r="U892">
        <f>LN(ABS(F892-E892))</f>
        <v>7.7591730709269893</v>
      </c>
      <c r="V892">
        <f>LN(ABS(G892-F892))</f>
        <v>8.18989602695539</v>
      </c>
      <c r="W892">
        <f>LN(ABS(H892-G892))</f>
        <v>8.0872255296828524</v>
      </c>
      <c r="X892">
        <f>LN((I892+L892+O892)/R892)</f>
        <v>9.1938701525955846E-2</v>
      </c>
      <c r="Y892">
        <f>LN((J892+M892+P892)/S892)</f>
        <v>-8.348897166126848E-2</v>
      </c>
      <c r="Z892">
        <f>LN((K892+N892+Q892)/T892)</f>
        <v>-0.45613857660447232</v>
      </c>
    </row>
    <row r="893" spans="1:26">
      <c r="A893" t="s">
        <v>9851</v>
      </c>
      <c r="B893" t="s">
        <v>9850</v>
      </c>
      <c r="C893" t="s">
        <v>9849</v>
      </c>
      <c r="D893" t="s">
        <v>8189</v>
      </c>
      <c r="E893" s="1">
        <v>19939.250736000002</v>
      </c>
      <c r="F893" s="1">
        <v>18378.181367000001</v>
      </c>
      <c r="G893" s="1">
        <v>21408.018507000001</v>
      </c>
      <c r="H893" s="1">
        <v>35304.551903</v>
      </c>
      <c r="I893" s="1">
        <v>1872.551121</v>
      </c>
      <c r="J893" s="1">
        <v>2211.3426479999998</v>
      </c>
      <c r="K893" s="1">
        <v>506.91880900000001</v>
      </c>
      <c r="L893" s="1">
        <v>33613.465805</v>
      </c>
      <c r="M893" s="1">
        <v>39904.196298000003</v>
      </c>
      <c r="N893" s="1">
        <v>38107.537249000001</v>
      </c>
      <c r="O893" s="1">
        <v>1985.214007</v>
      </c>
      <c r="P893" s="1">
        <v>1411.7040939999999</v>
      </c>
      <c r="Q893" s="1">
        <v>1262.0268470000001</v>
      </c>
      <c r="R893" s="1">
        <v>86737.795939000003</v>
      </c>
      <c r="S893" s="1">
        <v>76321.497646000003</v>
      </c>
      <c r="T893" s="1">
        <v>99424.770669000005</v>
      </c>
      <c r="U893">
        <f>LN(ABS(F893-E893))</f>
        <v>7.3531263583493258</v>
      </c>
      <c r="V893">
        <f>LN(ABS(G893-F893))</f>
        <v>8.0162641478839589</v>
      </c>
      <c r="W893">
        <f>LN(ABS(H893-G893))</f>
        <v>9.5393946920432136</v>
      </c>
      <c r="X893">
        <f>LN((I893+L893+O893)/R893)</f>
        <v>-0.83931626468511322</v>
      </c>
      <c r="Y893">
        <f>LN((J893+M893+P893)/S893)</f>
        <v>-0.56156763134494703</v>
      </c>
      <c r="Z893">
        <f>LN((K893+N893+Q893)/T893)</f>
        <v>-0.9136145352646543</v>
      </c>
    </row>
    <row r="894" spans="1:26">
      <c r="A894" t="s">
        <v>9848</v>
      </c>
      <c r="B894" t="s">
        <v>9847</v>
      </c>
      <c r="C894" t="s">
        <v>9846</v>
      </c>
      <c r="D894" t="s">
        <v>8189</v>
      </c>
      <c r="E894" s="1">
        <v>10983.949428</v>
      </c>
      <c r="F894" s="1">
        <v>23575.689195999999</v>
      </c>
      <c r="G894" s="1">
        <v>20096.190064999999</v>
      </c>
      <c r="H894" s="1">
        <v>17804.633881999998</v>
      </c>
      <c r="I894" s="1"/>
      <c r="J894" s="1"/>
      <c r="K894" s="1"/>
      <c r="L894" s="1">
        <v>15015.065323000001</v>
      </c>
      <c r="M894" s="1">
        <v>13116.025707999999</v>
      </c>
      <c r="N894" s="1">
        <v>18359.347353000001</v>
      </c>
      <c r="O894" s="1">
        <v>2529.7147329999998</v>
      </c>
      <c r="P894" s="1">
        <v>1942.6837290000001</v>
      </c>
      <c r="Q894" s="1">
        <v>3243.9438140000002</v>
      </c>
      <c r="R894" s="1">
        <v>106846.034509</v>
      </c>
      <c r="S894" s="1">
        <v>105925.471917</v>
      </c>
      <c r="T894" s="1">
        <v>113512.143193</v>
      </c>
      <c r="U894">
        <f>LN(ABS(F894-E894))</f>
        <v>9.4407963039887388</v>
      </c>
      <c r="V894">
        <f>LN(ABS(G894-F894))</f>
        <v>8.1546436345363471</v>
      </c>
      <c r="W894">
        <f>LN(ABS(H894-G894))</f>
        <v>7.7369864216499273</v>
      </c>
      <c r="X894">
        <f>LN((I894+L894+O894)/R894)</f>
        <v>-1.806632395422334</v>
      </c>
      <c r="Y894">
        <f>LN((J894+M894+P894)/S894)</f>
        <v>-1.950779227756706</v>
      </c>
      <c r="Z894">
        <f>LN((K894+N894+Q894)/T894)</f>
        <v>-1.6590641477574202</v>
      </c>
    </row>
    <row r="895" spans="1:26">
      <c r="A895" t="s">
        <v>9845</v>
      </c>
      <c r="B895" t="s">
        <v>9844</v>
      </c>
      <c r="C895" t="s">
        <v>9843</v>
      </c>
      <c r="D895" t="s">
        <v>8189</v>
      </c>
      <c r="E895" s="1">
        <v>108050.603294</v>
      </c>
      <c r="F895" s="1">
        <v>155914.74477200001</v>
      </c>
      <c r="G895" s="1">
        <v>192051.561361</v>
      </c>
      <c r="H895" s="1">
        <v>203119.476085</v>
      </c>
      <c r="I895" s="1">
        <v>15911.286912</v>
      </c>
      <c r="J895" s="1">
        <v>6531.5694629999998</v>
      </c>
      <c r="K895" s="1">
        <v>5870.0646280000001</v>
      </c>
      <c r="L895" s="1">
        <v>91660.435694</v>
      </c>
      <c r="M895" s="1">
        <v>106834.56888599999</v>
      </c>
      <c r="N895" s="1">
        <v>107870.973591</v>
      </c>
      <c r="O895" s="1">
        <v>14595.845685</v>
      </c>
      <c r="P895" s="1">
        <v>12073.846552999999</v>
      </c>
      <c r="Q895" s="1">
        <v>15956.624142999999</v>
      </c>
      <c r="R895" s="1">
        <v>428574.54352000001</v>
      </c>
      <c r="S895" s="1">
        <v>506578.84247600002</v>
      </c>
      <c r="T895" s="1">
        <v>573685.50586899999</v>
      </c>
      <c r="U895">
        <f>LN(ABS(F895-E895))</f>
        <v>10.776121890898693</v>
      </c>
      <c r="V895">
        <f>LN(ABS(G895-F895))</f>
        <v>10.495067474737962</v>
      </c>
      <c r="W895">
        <f>LN(ABS(H895-G895))</f>
        <v>9.3118056361427666</v>
      </c>
      <c r="X895">
        <f>LN((I895+L895+O895)/R895)</f>
        <v>-1.2550710738694542</v>
      </c>
      <c r="Y895">
        <f>LN((J895+M895+P895)/S895)</f>
        <v>-1.3958525366874008</v>
      </c>
      <c r="Z895">
        <f>LN((K895+N895+Q895)/T895)</f>
        <v>-1.4868752792483446</v>
      </c>
    </row>
    <row r="896" spans="1:26">
      <c r="A896" t="s">
        <v>9842</v>
      </c>
      <c r="B896" t="s">
        <v>9841</v>
      </c>
      <c r="C896" t="s">
        <v>9840</v>
      </c>
      <c r="D896" t="s">
        <v>8189</v>
      </c>
      <c r="E896" s="1">
        <v>2709.4712460000001</v>
      </c>
      <c r="F896" s="1">
        <v>7383.9881880000003</v>
      </c>
      <c r="G896" s="1">
        <v>9150.4750779999995</v>
      </c>
      <c r="H896" s="1">
        <v>9081.8227700000007</v>
      </c>
      <c r="I896" s="1">
        <v>7297.1365809999998</v>
      </c>
      <c r="J896" s="1">
        <v>6941.6782869999997</v>
      </c>
      <c r="K896" s="1">
        <v>8375.2510029999994</v>
      </c>
      <c r="L896" s="1">
        <v>65555.562669999999</v>
      </c>
      <c r="M896" s="1">
        <v>93755.182996999996</v>
      </c>
      <c r="N896" s="1">
        <v>120724.69699</v>
      </c>
      <c r="O896" s="1">
        <v>10065.102953</v>
      </c>
      <c r="P896" s="1">
        <v>9120.4355369999994</v>
      </c>
      <c r="Q896" s="1">
        <v>6422.5663860000004</v>
      </c>
      <c r="R896" s="1">
        <v>221248.318463</v>
      </c>
      <c r="S896" s="1">
        <v>242374.435127</v>
      </c>
      <c r="T896" s="1">
        <v>265483.060963</v>
      </c>
      <c r="U896">
        <f>LN(ABS(F896-E896))</f>
        <v>8.4498811084696523</v>
      </c>
      <c r="V896">
        <f>LN(ABS(G896-F896))</f>
        <v>7.476748045316806</v>
      </c>
      <c r="W896">
        <f>LN(ABS(H896-G896))</f>
        <v>4.2290547514594632</v>
      </c>
      <c r="X896">
        <f>LN((I896+L896+O896)/R896)</f>
        <v>-0.98143590149249504</v>
      </c>
      <c r="Y896">
        <f>LN((J896+M896+P896)/S896)</f>
        <v>-0.79166573607083157</v>
      </c>
      <c r="Z896">
        <f>LN((K896+N896+Q896)/T896)</f>
        <v>-0.67241325383496786</v>
      </c>
    </row>
    <row r="897" spans="1:26">
      <c r="A897" t="s">
        <v>9839</v>
      </c>
      <c r="B897" t="s">
        <v>9838</v>
      </c>
      <c r="C897" t="s">
        <v>9837</v>
      </c>
      <c r="D897" t="s">
        <v>8189</v>
      </c>
      <c r="E897" s="1">
        <v>9827.5108839999994</v>
      </c>
      <c r="F897" s="1">
        <v>17266.745986999998</v>
      </c>
      <c r="G897" s="1">
        <v>21286.704182000001</v>
      </c>
      <c r="H897" s="1">
        <v>22709.608016999999</v>
      </c>
      <c r="I897" s="1">
        <v>38.505004</v>
      </c>
      <c r="J897" s="1">
        <v>396.42585100000002</v>
      </c>
      <c r="K897" s="1">
        <v>854.24349500000005</v>
      </c>
      <c r="L897" s="1">
        <v>21783.345413999999</v>
      </c>
      <c r="M897" s="1">
        <v>28735.786832999998</v>
      </c>
      <c r="N897" s="1">
        <v>24486.720181000001</v>
      </c>
      <c r="O897" s="1">
        <v>299.91467799999998</v>
      </c>
      <c r="P897" s="1">
        <v>665.06549199999995</v>
      </c>
      <c r="Q897" s="1">
        <v>355.56562200000002</v>
      </c>
      <c r="R897" s="1">
        <v>77998.808344000005</v>
      </c>
      <c r="S897" s="1">
        <v>90082.492203999995</v>
      </c>
      <c r="T897" s="1">
        <v>79219.148327999996</v>
      </c>
      <c r="U897">
        <f>LN(ABS(F897-E897))</f>
        <v>8.9145233138053985</v>
      </c>
      <c r="V897">
        <f>LN(ABS(G897-F897))</f>
        <v>8.2990267823052637</v>
      </c>
      <c r="W897">
        <f>LN(ABS(H897-G897))</f>
        <v>7.2604550167479553</v>
      </c>
      <c r="X897">
        <f>LN((I897+L897+O897)/R897)</f>
        <v>-1.2601315790779264</v>
      </c>
      <c r="Y897">
        <f>LN((J897+M897+P897)/S897)</f>
        <v>-1.1063087776076239</v>
      </c>
      <c r="Z897">
        <f>LN((K897+N897+Q897)/T897)</f>
        <v>-1.1258621054053559</v>
      </c>
    </row>
    <row r="898" spans="1:26">
      <c r="A898" t="s">
        <v>9836</v>
      </c>
      <c r="B898" t="s">
        <v>9835</v>
      </c>
      <c r="C898" t="s">
        <v>9834</v>
      </c>
      <c r="D898" t="s">
        <v>8189</v>
      </c>
      <c r="E898" s="1">
        <v>39605.001368999998</v>
      </c>
      <c r="F898" s="1">
        <v>68379.510876</v>
      </c>
      <c r="G898" s="1">
        <v>89083.255667000005</v>
      </c>
      <c r="H898" s="1">
        <v>76090.535470000003</v>
      </c>
      <c r="I898" s="1">
        <v>4581.9977289999997</v>
      </c>
      <c r="J898" s="1">
        <v>6681.2571980000002</v>
      </c>
      <c r="K898" s="1">
        <v>784.52963099999999</v>
      </c>
      <c r="L898" s="1">
        <v>93408.837157000002</v>
      </c>
      <c r="M898" s="1">
        <v>95425.444172999996</v>
      </c>
      <c r="N898" s="1">
        <v>108378.253854</v>
      </c>
      <c r="O898" s="1">
        <v>5955.62237</v>
      </c>
      <c r="P898" s="1">
        <v>2901.1887040000001</v>
      </c>
      <c r="Q898" s="1">
        <v>4783.612674</v>
      </c>
      <c r="R898" s="1">
        <v>265805.87664899998</v>
      </c>
      <c r="S898" s="1">
        <v>326983.107724</v>
      </c>
      <c r="T898" s="1">
        <v>416341.79642299999</v>
      </c>
      <c r="U898">
        <f>LN(ABS(F898-E898))</f>
        <v>10.267245187641153</v>
      </c>
      <c r="V898">
        <f>LN(ABS(G898-F898))</f>
        <v>9.9380698706694002</v>
      </c>
      <c r="W898">
        <f>LN(ABS(H898-G898))</f>
        <v>9.4721444947474485</v>
      </c>
      <c r="X898">
        <f>LN((I898+L898+O898)/R898)</f>
        <v>-0.93889032283179497</v>
      </c>
      <c r="Y898">
        <f>LN((J898+M898+P898)/S898)</f>
        <v>-1.135873020320709</v>
      </c>
      <c r="Z898">
        <f>LN((K898+N898+Q898)/T898)</f>
        <v>-1.2957784202482687</v>
      </c>
    </row>
    <row r="899" spans="1:26">
      <c r="A899" t="s">
        <v>9833</v>
      </c>
      <c r="B899" t="s">
        <v>9832</v>
      </c>
      <c r="C899" t="s">
        <v>9831</v>
      </c>
      <c r="D899" t="s">
        <v>8189</v>
      </c>
      <c r="E899" s="1">
        <v>7769.7729609999997</v>
      </c>
      <c r="F899" s="1">
        <v>10676.760307</v>
      </c>
      <c r="G899" s="1">
        <v>11554.047764999999</v>
      </c>
      <c r="H899" s="1">
        <v>12079.798589</v>
      </c>
      <c r="I899" s="1"/>
      <c r="J899" s="1">
        <v>297</v>
      </c>
      <c r="K899" s="1">
        <v>413.25</v>
      </c>
      <c r="L899" s="1">
        <v>18795.656197</v>
      </c>
      <c r="M899" s="1">
        <v>18061.921957999999</v>
      </c>
      <c r="N899" s="1">
        <v>18712.913297999999</v>
      </c>
      <c r="O899" s="1">
        <v>2393.0785529999998</v>
      </c>
      <c r="P899" s="1">
        <v>8042.7525660000001</v>
      </c>
      <c r="Q899" s="1">
        <v>36451.291720000001</v>
      </c>
      <c r="R899" s="1">
        <v>66462.849027999997</v>
      </c>
      <c r="S899" s="1">
        <v>65961.189215999999</v>
      </c>
      <c r="T899" s="1">
        <v>117117.79637900001</v>
      </c>
      <c r="U899">
        <f>LN(ABS(F899-E899))</f>
        <v>7.9748725476082258</v>
      </c>
      <c r="V899">
        <f>LN(ABS(G899-F899))</f>
        <v>6.7768347128962745</v>
      </c>
      <c r="W899">
        <f>LN(ABS(H899-G899))</f>
        <v>6.2648273818664135</v>
      </c>
      <c r="X899">
        <f>LN((I899+L899+O899)/R899)</f>
        <v>-1.1431734695906453</v>
      </c>
      <c r="Y899">
        <f>LN((J899+M899+P899)/S899)</f>
        <v>-0.91563908979985897</v>
      </c>
      <c r="Z899">
        <f>LN((K899+N899+Q899)/T899)</f>
        <v>-0.74540260122860436</v>
      </c>
    </row>
    <row r="900" spans="1:26">
      <c r="A900" t="s">
        <v>9830</v>
      </c>
      <c r="B900" t="s">
        <v>9829</v>
      </c>
      <c r="C900" t="s">
        <v>9828</v>
      </c>
      <c r="D900" t="s">
        <v>8189</v>
      </c>
      <c r="E900" s="1">
        <v>41646.162200999999</v>
      </c>
      <c r="F900" s="1">
        <v>73915.792568999997</v>
      </c>
      <c r="G900" s="1">
        <v>97277.899694000007</v>
      </c>
      <c r="H900" s="1">
        <v>101088.36609</v>
      </c>
      <c r="I900" s="1">
        <v>36298.988896000003</v>
      </c>
      <c r="J900" s="1">
        <v>37970.338696999999</v>
      </c>
      <c r="K900" s="1">
        <v>32280.741343000002</v>
      </c>
      <c r="L900" s="1">
        <v>40030.012486</v>
      </c>
      <c r="M900" s="1">
        <v>67572.526515000005</v>
      </c>
      <c r="N900" s="1">
        <v>82851.768544999999</v>
      </c>
      <c r="O900" s="1">
        <v>1495.562003</v>
      </c>
      <c r="P900" s="1">
        <v>1751.400856</v>
      </c>
      <c r="Q900" s="1">
        <v>1039.1298389999999</v>
      </c>
      <c r="R900" s="1">
        <v>147051.92746499999</v>
      </c>
      <c r="S900" s="1">
        <v>170308.15644200001</v>
      </c>
      <c r="T900" s="1">
        <v>145003.775498</v>
      </c>
      <c r="U900">
        <f>LN(ABS(F900-E900))</f>
        <v>10.381881830626517</v>
      </c>
      <c r="V900">
        <f>LN(ABS(G900-F900))</f>
        <v>10.05887063514302</v>
      </c>
      <c r="W900">
        <f>LN(ABS(H900-G900))</f>
        <v>8.2455068742770976</v>
      </c>
      <c r="X900">
        <f>LN((I900+L900+O900)/R900)</f>
        <v>-0.63632866636584562</v>
      </c>
      <c r="Y900">
        <f>LN((J900+M900+P900)/S900)</f>
        <v>-0.4620342711862136</v>
      </c>
      <c r="Z900">
        <f>LN((K900+N900+Q900)/T900)</f>
        <v>-0.22169102968109716</v>
      </c>
    </row>
    <row r="901" spans="1:26">
      <c r="A901" t="s">
        <v>9827</v>
      </c>
      <c r="B901" t="s">
        <v>9826</v>
      </c>
      <c r="C901" t="s">
        <v>9825</v>
      </c>
      <c r="D901" t="s">
        <v>8189</v>
      </c>
      <c r="E901" s="1">
        <v>79446.661940999998</v>
      </c>
      <c r="F901" s="1">
        <v>118294.197451</v>
      </c>
      <c r="G901" s="1">
        <v>170492.92804699999</v>
      </c>
      <c r="H901" s="1">
        <v>265035.87095800001</v>
      </c>
      <c r="I901" s="1">
        <v>1270.8165590000001</v>
      </c>
      <c r="J901" s="1">
        <v>539.45795799999996</v>
      </c>
      <c r="K901" s="1">
        <v>632.21543599999995</v>
      </c>
      <c r="L901" s="1">
        <v>120634.003621</v>
      </c>
      <c r="M901" s="1">
        <v>211195.20492700001</v>
      </c>
      <c r="N901" s="1">
        <v>241869.45249600001</v>
      </c>
      <c r="O901" s="1">
        <v>48270.177660000001</v>
      </c>
      <c r="P901" s="1">
        <v>62887.205531</v>
      </c>
      <c r="Q901" s="1">
        <v>64227.443593999997</v>
      </c>
      <c r="R901" s="1">
        <v>208202.92848599999</v>
      </c>
      <c r="S901" s="1">
        <v>304528.147903</v>
      </c>
      <c r="T901" s="1">
        <v>314510.91175899998</v>
      </c>
      <c r="U901">
        <f>LN(ABS(F901-E901))</f>
        <v>10.567399917747608</v>
      </c>
      <c r="V901">
        <f>LN(ABS(G901-F901))</f>
        <v>10.86281345549075</v>
      </c>
      <c r="W901">
        <f>LN(ABS(H901-G901))</f>
        <v>11.456809432601897</v>
      </c>
      <c r="X901">
        <f>LN((I901+L901+O901)/R901)</f>
        <v>-0.20168591517561851</v>
      </c>
      <c r="Y901">
        <f>LN((J901+M901+P901)/S901)</f>
        <v>-0.1033683951129315</v>
      </c>
      <c r="Z901">
        <f>LN((K901+N901+Q901)/T901)</f>
        <v>-2.5053785928106354E-2</v>
      </c>
    </row>
    <row r="902" spans="1:26">
      <c r="A902" t="s">
        <v>9824</v>
      </c>
      <c r="B902" t="s">
        <v>9823</v>
      </c>
      <c r="C902" t="s">
        <v>9822</v>
      </c>
      <c r="D902" t="s">
        <v>8189</v>
      </c>
      <c r="E902" s="1">
        <v>3875.5062069999999</v>
      </c>
      <c r="F902" s="1">
        <v>4375.0361110000003</v>
      </c>
      <c r="G902" s="1">
        <v>3227.99496</v>
      </c>
      <c r="H902" s="1">
        <v>1482.8540640000001</v>
      </c>
      <c r="I902" s="1">
        <v>874.64123500000005</v>
      </c>
      <c r="J902" s="1">
        <v>84.7</v>
      </c>
      <c r="K902" s="1">
        <v>1965.8892060000001</v>
      </c>
      <c r="L902" s="1">
        <v>49162.147974</v>
      </c>
      <c r="M902" s="1">
        <v>45934.250984999999</v>
      </c>
      <c r="N902" s="1">
        <v>60816.200137</v>
      </c>
      <c r="O902" s="1">
        <v>1265.885612</v>
      </c>
      <c r="P902" s="1">
        <v>701.941823</v>
      </c>
      <c r="Q902" s="1">
        <v>428.72963399999998</v>
      </c>
      <c r="R902" s="1">
        <v>55480.269583000001</v>
      </c>
      <c r="S902" s="1">
        <v>24949.625579</v>
      </c>
      <c r="T902" s="1">
        <v>12600.293975000001</v>
      </c>
      <c r="U902">
        <f>LN(ABS(F902-E902))</f>
        <v>6.2136674641644678</v>
      </c>
      <c r="V902">
        <f>LN(ABS(G902-F902))</f>
        <v>7.0449409935564233</v>
      </c>
      <c r="W902">
        <f>LN(ABS(H902-G902))</f>
        <v>7.4645905740704217</v>
      </c>
      <c r="X902">
        <f>LN((I902+L902+O902)/R902)</f>
        <v>-7.8284562959529097E-2</v>
      </c>
      <c r="Y902">
        <f>LN((J902+M902+P902)/S902)</f>
        <v>0.62733263286644014</v>
      </c>
      <c r="Z902">
        <f>LN((K902+N902+Q902)/T902)</f>
        <v>1.612755327812571</v>
      </c>
    </row>
    <row r="903" spans="1:26">
      <c r="A903" t="s">
        <v>9821</v>
      </c>
      <c r="B903" t="s">
        <v>9820</v>
      </c>
      <c r="C903" t="s">
        <v>9819</v>
      </c>
      <c r="D903" t="s">
        <v>8189</v>
      </c>
      <c r="E903" s="1">
        <v>20015.956139000002</v>
      </c>
      <c r="F903" s="1">
        <v>25737.494202999998</v>
      </c>
      <c r="G903" s="1">
        <v>38353.988011000001</v>
      </c>
      <c r="H903" s="1">
        <v>34057.064602999999</v>
      </c>
      <c r="I903" s="1">
        <v>24257.781186</v>
      </c>
      <c r="J903" s="1">
        <v>19825.627643</v>
      </c>
      <c r="K903" s="1">
        <v>23443.849725</v>
      </c>
      <c r="L903" s="1">
        <v>32840.152073999998</v>
      </c>
      <c r="M903" s="1">
        <v>61996.440859000002</v>
      </c>
      <c r="N903" s="1">
        <v>71980.247749000002</v>
      </c>
      <c r="O903" s="1">
        <v>1286.6283020000001</v>
      </c>
      <c r="P903" s="1">
        <v>1297.131298</v>
      </c>
      <c r="Q903" s="1">
        <v>602.76718100000005</v>
      </c>
      <c r="R903" s="1">
        <v>130437.72188500001</v>
      </c>
      <c r="S903" s="1">
        <v>191497.885251</v>
      </c>
      <c r="T903" s="1">
        <v>285050.214308</v>
      </c>
      <c r="U903">
        <f>LN(ABS(F903-E903))</f>
        <v>8.6519929405364788</v>
      </c>
      <c r="V903">
        <f>LN(ABS(G903-F903))</f>
        <v>9.4427602692846051</v>
      </c>
      <c r="W903">
        <f>LN(ABS(H903-G903))</f>
        <v>8.3656545590873961</v>
      </c>
      <c r="X903">
        <f>LN((I903+L903+O903)/R903)</f>
        <v>-0.80384438784817625</v>
      </c>
      <c r="Y903">
        <f>LN((J903+M903+P903)/S903)</f>
        <v>-0.83460104578461147</v>
      </c>
      <c r="Z903">
        <f>LN((K903+N903+Q903)/T903)</f>
        <v>-1.0880373628271707</v>
      </c>
    </row>
    <row r="904" spans="1:26">
      <c r="A904" t="s">
        <v>9818</v>
      </c>
      <c r="B904" t="s">
        <v>9817</v>
      </c>
      <c r="C904" t="s">
        <v>9816</v>
      </c>
      <c r="D904" t="s">
        <v>8189</v>
      </c>
      <c r="E904" s="1">
        <v>43511.930305000002</v>
      </c>
      <c r="F904" s="1">
        <v>88729.426978999996</v>
      </c>
      <c r="G904" s="1">
        <v>161451.34589699999</v>
      </c>
      <c r="H904" s="1">
        <v>215920.40117699999</v>
      </c>
      <c r="I904" s="1"/>
      <c r="J904" s="1"/>
      <c r="K904" s="1"/>
      <c r="L904" s="1">
        <v>62655.546483999999</v>
      </c>
      <c r="M904" s="1">
        <v>95221.567748000001</v>
      </c>
      <c r="N904" s="1">
        <v>102091.62714500001</v>
      </c>
      <c r="O904" s="1">
        <v>1980.941325</v>
      </c>
      <c r="P904" s="1">
        <v>867.68849899999998</v>
      </c>
      <c r="Q904" s="1">
        <v>771.01146500000004</v>
      </c>
      <c r="R904" s="1">
        <v>147167.48506100001</v>
      </c>
      <c r="S904" s="1">
        <v>246012.28768800001</v>
      </c>
      <c r="T904" s="1">
        <v>157469.850794</v>
      </c>
      <c r="U904">
        <f>LN(ABS(F904-E904))</f>
        <v>10.719239385476076</v>
      </c>
      <c r="V904">
        <f>LN(ABS(G904-F904))</f>
        <v>11.194398116264486</v>
      </c>
      <c r="W904">
        <f>LN(ABS(H904-G904))</f>
        <v>10.905388026368309</v>
      </c>
      <c r="X904">
        <f>LN((I904+L904+O904)/R904)</f>
        <v>-0.82279221426517535</v>
      </c>
      <c r="Y904">
        <f>LN((J904+M904+P904)/S904)</f>
        <v>-0.94010397254757727</v>
      </c>
      <c r="Z904">
        <f>LN((K904+N904+Q904)/T904)</f>
        <v>-0.42583952395374469</v>
      </c>
    </row>
    <row r="905" spans="1:26">
      <c r="A905" t="s">
        <v>9815</v>
      </c>
      <c r="B905" t="s">
        <v>9814</v>
      </c>
      <c r="C905" t="s">
        <v>9813</v>
      </c>
      <c r="D905" t="s">
        <v>8189</v>
      </c>
      <c r="E905" s="1">
        <v>49982.551404999998</v>
      </c>
      <c r="F905" s="1">
        <v>87396.820101000005</v>
      </c>
      <c r="G905" s="1">
        <v>110934.030533</v>
      </c>
      <c r="H905" s="1">
        <v>89575.594584999999</v>
      </c>
      <c r="I905" s="1">
        <v>17829.963469999999</v>
      </c>
      <c r="J905" s="1">
        <v>15542.726997</v>
      </c>
      <c r="K905" s="1">
        <v>13302.084369</v>
      </c>
      <c r="L905" s="1">
        <v>118963.883475</v>
      </c>
      <c r="M905" s="1">
        <v>130619.026421</v>
      </c>
      <c r="N905" s="1">
        <v>204827.33423099999</v>
      </c>
      <c r="O905" s="1">
        <v>3940.3824100000002</v>
      </c>
      <c r="P905" s="1">
        <v>5387.9076670000004</v>
      </c>
      <c r="Q905" s="1">
        <v>4240.2170969999997</v>
      </c>
      <c r="R905" s="1">
        <v>202316.08230899999</v>
      </c>
      <c r="S905" s="1">
        <v>260414.12558299999</v>
      </c>
      <c r="T905" s="1">
        <v>388351.52419999999</v>
      </c>
      <c r="U905">
        <f>LN(ABS(F905-E905))</f>
        <v>10.529807426579753</v>
      </c>
      <c r="V905">
        <f>LN(ABS(G905-F905))</f>
        <v>10.066337870478685</v>
      </c>
      <c r="W905">
        <f>LN(ABS(H905-G905))</f>
        <v>9.9692020669849271</v>
      </c>
      <c r="X905">
        <f>LN((I905+L905+O905)/R905)</f>
        <v>-0.36295802480903439</v>
      </c>
      <c r="Y905">
        <f>LN((J905+M905+P905)/S905)</f>
        <v>-0.54135978739694801</v>
      </c>
      <c r="Z905">
        <f>LN((K905+N905+Q905)/T905)</f>
        <v>-0.55756989675209756</v>
      </c>
    </row>
    <row r="906" spans="1:26">
      <c r="A906" t="s">
        <v>9812</v>
      </c>
      <c r="B906" t="s">
        <v>9811</v>
      </c>
      <c r="C906" t="s">
        <v>9810</v>
      </c>
      <c r="D906" t="s">
        <v>8189</v>
      </c>
      <c r="E906" s="1">
        <v>7421.8386350000001</v>
      </c>
      <c r="F906" s="1">
        <v>11252.218611</v>
      </c>
      <c r="G906" s="1">
        <v>11891.245967999999</v>
      </c>
      <c r="H906" s="1">
        <v>8417.2630129999998</v>
      </c>
      <c r="I906" s="1"/>
      <c r="J906" s="1">
        <v>22.486499999999999</v>
      </c>
      <c r="K906" s="1"/>
      <c r="L906" s="1">
        <v>7185.4562960000003</v>
      </c>
      <c r="M906" s="1">
        <v>7965.8151470000003</v>
      </c>
      <c r="N906" s="1">
        <v>12109.882814000001</v>
      </c>
      <c r="O906" s="1">
        <v>361.57895300000001</v>
      </c>
      <c r="P906" s="1">
        <v>389.59905700000002</v>
      </c>
      <c r="Q906" s="1">
        <v>212.68990500000001</v>
      </c>
      <c r="R906" s="1">
        <v>41175.409008000002</v>
      </c>
      <c r="S906" s="1">
        <v>53496.131604000002</v>
      </c>
      <c r="T906" s="1">
        <v>56736.982846999999</v>
      </c>
      <c r="U906">
        <f>LN(ABS(F906-E906))</f>
        <v>8.2507192876975246</v>
      </c>
      <c r="V906">
        <f>LN(ABS(G906-F906))</f>
        <v>6.4599472656676893</v>
      </c>
      <c r="W906">
        <f>LN(ABS(H906-G906))</f>
        <v>8.153057040341114</v>
      </c>
      <c r="X906">
        <f>LN((I906+L906+O906)/R906)</f>
        <v>-1.6966864055311486</v>
      </c>
      <c r="Y906">
        <f>LN((J906+M906+P906)/S906)</f>
        <v>-1.8540119743591408</v>
      </c>
      <c r="Z906">
        <f>LN((K906+N906+Q906)/T906)</f>
        <v>-1.5269934920064678</v>
      </c>
    </row>
    <row r="907" spans="1:26">
      <c r="A907" t="s">
        <v>9809</v>
      </c>
      <c r="B907" t="s">
        <v>9808</v>
      </c>
      <c r="C907" t="s">
        <v>9807</v>
      </c>
      <c r="D907" t="s">
        <v>8189</v>
      </c>
      <c r="E907" s="1"/>
      <c r="F907" s="1"/>
      <c r="G907" s="1"/>
      <c r="H907" s="1"/>
      <c r="I907" s="1"/>
      <c r="J907" s="1"/>
      <c r="K907" s="1"/>
      <c r="L907" s="1">
        <v>154835.269937</v>
      </c>
      <c r="M907" s="1">
        <v>180994.640457</v>
      </c>
      <c r="N907" s="1">
        <v>205470.43434899999</v>
      </c>
      <c r="O907" s="1">
        <v>1804.4191049999999</v>
      </c>
      <c r="P907" s="1">
        <v>2232.6223020000002</v>
      </c>
      <c r="Q907" s="1">
        <v>2895.8530529999998</v>
      </c>
      <c r="R907" s="1">
        <v>701045.08827499999</v>
      </c>
      <c r="S907" s="1">
        <v>909206.22870600002</v>
      </c>
      <c r="T907" s="1">
        <v>977849.98027299996</v>
      </c>
      <c r="U907" t="e">
        <f>LN(ABS(F907-E907))</f>
        <v>#NUM!</v>
      </c>
      <c r="V907" t="e">
        <f>LN(ABS(G907-F907))</f>
        <v>#NUM!</v>
      </c>
      <c r="W907" t="e">
        <f>LN(ABS(H907-G907))</f>
        <v>#NUM!</v>
      </c>
      <c r="X907">
        <f>LN((I907+L907+O907)/R907)</f>
        <v>-1.4986240112979281</v>
      </c>
      <c r="Y907">
        <f>LN((J907+M907+P907)/S907)</f>
        <v>-1.6018446873544527</v>
      </c>
      <c r="Z907">
        <f>LN((K907+N907+Q907)/T907)</f>
        <v>-1.5460587357759779</v>
      </c>
    </row>
    <row r="908" spans="1:26">
      <c r="A908" t="s">
        <v>9806</v>
      </c>
      <c r="B908" t="s">
        <v>9805</v>
      </c>
      <c r="C908" t="s">
        <v>9804</v>
      </c>
      <c r="D908" t="s">
        <v>8189</v>
      </c>
      <c r="E908" s="1">
        <v>28622.780901999999</v>
      </c>
      <c r="F908" s="1">
        <v>42841.276400000002</v>
      </c>
      <c r="G908" s="1">
        <v>27884.275946000002</v>
      </c>
      <c r="H908" s="1">
        <v>23606.671449000001</v>
      </c>
      <c r="I908" s="1"/>
      <c r="J908" s="1"/>
      <c r="K908" s="1"/>
      <c r="L908" s="1">
        <v>20824.367065999999</v>
      </c>
      <c r="M908" s="1">
        <v>10850.879776</v>
      </c>
      <c r="N908" s="1">
        <v>15531.982437999999</v>
      </c>
      <c r="O908" s="1">
        <v>5406.5270579999997</v>
      </c>
      <c r="P908" s="1">
        <v>2813.1172510000001</v>
      </c>
      <c r="Q908" s="1">
        <v>2147.893462</v>
      </c>
      <c r="R908" s="1">
        <v>203866.334737</v>
      </c>
      <c r="S908" s="1">
        <v>146784.533735</v>
      </c>
      <c r="T908" s="1">
        <v>130492.965996</v>
      </c>
      <c r="U908">
        <f>LN(ABS(F908-E908))</f>
        <v>9.5622988959314128</v>
      </c>
      <c r="V908">
        <f>LN(ABS(G908-F908))</f>
        <v>9.6129347270130072</v>
      </c>
      <c r="W908">
        <f>LN(ABS(H908-G908))</f>
        <v>8.361148434924413</v>
      </c>
      <c r="X908">
        <f>LN((I908+L908+O908)/R908)</f>
        <v>-2.0505266760789409</v>
      </c>
      <c r="Y908">
        <f>LN((J908+M908+P908)/S908)</f>
        <v>-2.3742013351343183</v>
      </c>
      <c r="Z908">
        <f>LN((K908+N908+Q908)/T908)</f>
        <v>-1.9988922869421824</v>
      </c>
    </row>
    <row r="909" spans="1:26">
      <c r="A909" t="s">
        <v>9803</v>
      </c>
      <c r="B909" t="s">
        <v>9802</v>
      </c>
      <c r="C909" t="s">
        <v>9801</v>
      </c>
      <c r="D909" t="s">
        <v>8189</v>
      </c>
      <c r="E909" s="1">
        <v>23181.065674000001</v>
      </c>
      <c r="F909" s="1">
        <v>27273.306562000002</v>
      </c>
      <c r="G909" s="1">
        <v>32371.190074999999</v>
      </c>
      <c r="H909" s="1">
        <v>32498.264454</v>
      </c>
      <c r="I909" s="1">
        <v>928.541922</v>
      </c>
      <c r="J909" s="1">
        <v>809.52595299999996</v>
      </c>
      <c r="K909" s="1">
        <v>867.66891799999996</v>
      </c>
      <c r="L909" s="1">
        <v>26578.393823999999</v>
      </c>
      <c r="M909" s="1">
        <v>32671.971824</v>
      </c>
      <c r="N909" s="1">
        <v>34955.696603999997</v>
      </c>
      <c r="O909" s="1">
        <v>1278.7373580000001</v>
      </c>
      <c r="P909" s="1">
        <v>1840.9025839999999</v>
      </c>
      <c r="Q909" s="1">
        <v>1545.8836879999999</v>
      </c>
      <c r="R909" s="1">
        <v>144378.755753</v>
      </c>
      <c r="S909" s="1">
        <v>163699.82267600001</v>
      </c>
      <c r="T909" s="1">
        <v>183877.00451999999</v>
      </c>
      <c r="U909">
        <f>LN(ABS(F909-E909))</f>
        <v>8.3168479933740525</v>
      </c>
      <c r="V909">
        <f>LN(ABS(G909-F909))</f>
        <v>8.5365807351261633</v>
      </c>
      <c r="W909">
        <f>LN(ABS(H909-G909))</f>
        <v>4.8447725764432095</v>
      </c>
      <c r="X909">
        <f>LN((I909+L909+O909)/R909)</f>
        <v>-1.6125622931111683</v>
      </c>
      <c r="Y909">
        <f>LN((J909+M909+P909)/S909)</f>
        <v>-1.5335170673338203</v>
      </c>
      <c r="Z909">
        <f>LN((K909+N909+Q909)/T909)</f>
        <v>-1.5934189278174553</v>
      </c>
    </row>
    <row r="910" spans="1:26">
      <c r="A910" t="s">
        <v>9800</v>
      </c>
      <c r="B910" t="s">
        <v>9799</v>
      </c>
      <c r="C910" t="s">
        <v>9798</v>
      </c>
      <c r="D910" t="s">
        <v>8189</v>
      </c>
      <c r="E910" s="1">
        <v>19525.056154999998</v>
      </c>
      <c r="F910" s="1">
        <v>15380.253675</v>
      </c>
      <c r="G910" s="1">
        <v>14958.676359999999</v>
      </c>
      <c r="H910" s="1">
        <v>19447.195046000001</v>
      </c>
      <c r="I910" s="1">
        <v>1488.9956159999999</v>
      </c>
      <c r="J910" s="1">
        <v>5184.0182560000003</v>
      </c>
      <c r="K910" s="1">
        <v>14960.203608</v>
      </c>
      <c r="L910" s="1">
        <v>31083.927572000001</v>
      </c>
      <c r="M910" s="1">
        <v>36325.493066000003</v>
      </c>
      <c r="N910" s="1">
        <v>33868.175459999999</v>
      </c>
      <c r="O910" s="1">
        <v>401.05177900000001</v>
      </c>
      <c r="P910" s="1">
        <v>704.94569200000001</v>
      </c>
      <c r="Q910" s="1">
        <v>519.88051399999995</v>
      </c>
      <c r="R910" s="1">
        <v>100143.510295</v>
      </c>
      <c r="S910" s="1">
        <v>103007.833002</v>
      </c>
      <c r="T910" s="1">
        <v>74479.927844999998</v>
      </c>
      <c r="U910">
        <f>LN(ABS(F910-E910))</f>
        <v>8.3296104138404878</v>
      </c>
      <c r="V910">
        <f>LN(ABS(G910-F910))</f>
        <v>6.0440031888535133</v>
      </c>
      <c r="W910">
        <f>LN(ABS(H910-G910))</f>
        <v>8.4092780122715141</v>
      </c>
      <c r="X910">
        <f>LN((I910+L910+O910)/R910)</f>
        <v>-1.1108856471971975</v>
      </c>
      <c r="Y910">
        <f>LN((J910+M910+P910)/S910)</f>
        <v>-0.89204228825733844</v>
      </c>
      <c r="Z910">
        <f>LN((K910+N910+Q910)/T910)</f>
        <v>-0.41162716575594915</v>
      </c>
    </row>
    <row r="911" spans="1:26">
      <c r="A911" t="s">
        <v>9797</v>
      </c>
      <c r="B911" t="s">
        <v>9796</v>
      </c>
      <c r="C911" t="s">
        <v>9795</v>
      </c>
      <c r="D911" t="s">
        <v>8189</v>
      </c>
      <c r="E911" s="1">
        <v>17465.774335999999</v>
      </c>
      <c r="F911" s="1">
        <v>21204.423839999999</v>
      </c>
      <c r="G911" s="1">
        <v>12788.134015</v>
      </c>
      <c r="H911" s="1">
        <v>12374.411846000001</v>
      </c>
      <c r="I911" s="1">
        <v>2296.1763540000002</v>
      </c>
      <c r="J911" s="1">
        <v>3481.7735699999998</v>
      </c>
      <c r="K911" s="1">
        <v>4139.6730589999997</v>
      </c>
      <c r="L911" s="1">
        <v>39787.897205000001</v>
      </c>
      <c r="M911" s="1">
        <v>43777.076908000003</v>
      </c>
      <c r="N911" s="1">
        <v>47859.191546000002</v>
      </c>
      <c r="O911" s="1">
        <v>362.86465099999998</v>
      </c>
      <c r="P911" s="1">
        <v>907.25433499999997</v>
      </c>
      <c r="Q911" s="1">
        <v>3742.4197749999998</v>
      </c>
      <c r="R911" s="1">
        <v>126904.94800800001</v>
      </c>
      <c r="S911" s="1">
        <v>127788.542157</v>
      </c>
      <c r="T911" s="1">
        <v>122543.88351499999</v>
      </c>
      <c r="U911">
        <f>LN(ABS(F911-E911))</f>
        <v>8.2264797300108459</v>
      </c>
      <c r="V911">
        <f>LN(ABS(G911-F911))</f>
        <v>9.0379243717657172</v>
      </c>
      <c r="W911">
        <f>LN(ABS(H911-G911))</f>
        <v>6.0251946591720635</v>
      </c>
      <c r="X911">
        <f>LN((I911+L911+O911)/R911)</f>
        <v>-1.0951835821718243</v>
      </c>
      <c r="Y911">
        <f>LN((J911+M911+P911)/S911)</f>
        <v>-0.97572132940632683</v>
      </c>
      <c r="Z911">
        <f>LN((K911+N911+Q911)/T911)</f>
        <v>-0.78774813448248648</v>
      </c>
    </row>
    <row r="912" spans="1:26">
      <c r="A912" t="s">
        <v>9794</v>
      </c>
      <c r="B912" t="s">
        <v>9793</v>
      </c>
      <c r="C912" t="s">
        <v>9792</v>
      </c>
      <c r="D912" t="s">
        <v>8189</v>
      </c>
      <c r="E912" s="1">
        <v>10368.833363</v>
      </c>
      <c r="F912" s="1">
        <v>22740.805482</v>
      </c>
      <c r="G912" s="1">
        <v>24790.029111</v>
      </c>
      <c r="H912" s="1">
        <v>16241.470385000001</v>
      </c>
      <c r="I912" s="1">
        <v>146.30000000000001</v>
      </c>
      <c r="J912" s="1">
        <v>413.68260199999997</v>
      </c>
      <c r="K912" s="1">
        <v>216.44479999999999</v>
      </c>
      <c r="L912" s="1">
        <v>24379.321501999999</v>
      </c>
      <c r="M912" s="1">
        <v>35949.125745999998</v>
      </c>
      <c r="N912" s="1">
        <v>57524.376514000003</v>
      </c>
      <c r="O912" s="1">
        <v>4837.8194729999996</v>
      </c>
      <c r="P912" s="1">
        <v>1401.2952270000001</v>
      </c>
      <c r="Q912" s="1">
        <v>2124.63024</v>
      </c>
      <c r="R912" s="1">
        <v>60339.512791000001</v>
      </c>
      <c r="S912" s="1">
        <v>91472.798221999998</v>
      </c>
      <c r="T912" s="1">
        <v>97474.466041000007</v>
      </c>
      <c r="U912">
        <f>LN(ABS(F912-E912))</f>
        <v>9.4231888802460038</v>
      </c>
      <c r="V912">
        <f>LN(ABS(G912-F912))</f>
        <v>7.6252162828398715</v>
      </c>
      <c r="W912">
        <f>LN(ABS(H912-G912))</f>
        <v>9.0535179776627963</v>
      </c>
      <c r="X912">
        <f>LN((I912+L912+O912)/R912)</f>
        <v>-0.72023676300324235</v>
      </c>
      <c r="Y912">
        <f>LN((J912+M912+P912)/S912)</f>
        <v>-0.88468263033366057</v>
      </c>
      <c r="Z912">
        <f>LN((K912+N912+Q912)/T912)</f>
        <v>-0.48749088693468129</v>
      </c>
    </row>
    <row r="913" spans="1:26">
      <c r="A913" t="s">
        <v>9791</v>
      </c>
      <c r="B913" t="s">
        <v>9790</v>
      </c>
      <c r="C913" t="s">
        <v>9789</v>
      </c>
      <c r="D913" t="s">
        <v>8189</v>
      </c>
      <c r="E913" s="1">
        <v>73881.498162000004</v>
      </c>
      <c r="F913" s="1">
        <v>61300.805879</v>
      </c>
      <c r="G913" s="1">
        <v>43903.215672999999</v>
      </c>
      <c r="H913" s="1">
        <v>35666.305799000002</v>
      </c>
      <c r="I913" s="1"/>
      <c r="J913" s="1">
        <v>369.805114</v>
      </c>
      <c r="K913" s="1"/>
      <c r="L913" s="1">
        <v>587739.79229200003</v>
      </c>
      <c r="M913" s="1">
        <v>429931.71839300002</v>
      </c>
      <c r="N913" s="1">
        <v>421392.56387000001</v>
      </c>
      <c r="O913" s="1">
        <v>38580.936963</v>
      </c>
      <c r="P913" s="1">
        <v>18070.164964</v>
      </c>
      <c r="Q913" s="1">
        <v>8521.8554949999998</v>
      </c>
      <c r="R913" s="1">
        <v>840139.91376699996</v>
      </c>
      <c r="S913" s="1">
        <v>705630.00717300002</v>
      </c>
      <c r="T913" s="1">
        <v>534588.17303599999</v>
      </c>
      <c r="U913">
        <f>LN(ABS(F913-E913))</f>
        <v>9.4399185591854629</v>
      </c>
      <c r="V913">
        <f>LN(ABS(G913-F913))</f>
        <v>9.7640869817034073</v>
      </c>
      <c r="W913">
        <f>LN(ABS(H913-G913))</f>
        <v>9.0163805372764347</v>
      </c>
      <c r="X913">
        <f>LN((I913+L913+O913)/R913)</f>
        <v>-0.29370585502757218</v>
      </c>
      <c r="Y913">
        <f>LN((J913+M913+P913)/S913)</f>
        <v>-0.45346848075941421</v>
      </c>
      <c r="Z913">
        <f>LN((K913+N913+Q913)/T913)</f>
        <v>-0.21791051629776279</v>
      </c>
    </row>
    <row r="914" spans="1:26">
      <c r="A914" t="s">
        <v>9788</v>
      </c>
      <c r="B914" t="s">
        <v>9787</v>
      </c>
      <c r="C914" t="s">
        <v>9786</v>
      </c>
      <c r="D914" t="s">
        <v>8189</v>
      </c>
      <c r="E914" s="1">
        <v>1033.2500230000001</v>
      </c>
      <c r="F914" s="1">
        <v>1951.9412420000001</v>
      </c>
      <c r="G914" s="1">
        <v>16905.469703999999</v>
      </c>
      <c r="H914" s="1">
        <v>11504.573558</v>
      </c>
      <c r="I914" s="1"/>
      <c r="J914" s="1"/>
      <c r="K914" s="1"/>
      <c r="L914" s="1">
        <v>75845.669695000004</v>
      </c>
      <c r="M914" s="1">
        <v>84868.793464999995</v>
      </c>
      <c r="N914" s="1">
        <v>119372.43691</v>
      </c>
      <c r="O914" s="1">
        <v>1472.8113129999999</v>
      </c>
      <c r="P914" s="1">
        <v>2106.1639540000001</v>
      </c>
      <c r="Q914" s="1">
        <v>1442.1002559999999</v>
      </c>
      <c r="R914" s="1">
        <v>290703.77632499998</v>
      </c>
      <c r="S914" s="1">
        <v>329258.41609200003</v>
      </c>
      <c r="T914" s="1">
        <v>315061.482785</v>
      </c>
      <c r="U914">
        <f>LN(ABS(F914-E914))</f>
        <v>6.8229500691605542</v>
      </c>
      <c r="V914">
        <f>LN(ABS(G914-F914))</f>
        <v>9.6127025684961609</v>
      </c>
      <c r="W914">
        <f>LN(ABS(H914-G914))</f>
        <v>8.5943201717466593</v>
      </c>
      <c r="X914">
        <f>LN((I914+L914+O914)/R914)</f>
        <v>-1.3243717893124676</v>
      </c>
      <c r="Y914">
        <f>LN((J914+M914+P914)/S914)</f>
        <v>-1.3312226702394714</v>
      </c>
      <c r="Z914">
        <f>LN((K914+N914+Q914)/T914)</f>
        <v>-0.95851118418577752</v>
      </c>
    </row>
    <row r="915" spans="1:26">
      <c r="A915" t="s">
        <v>9785</v>
      </c>
      <c r="B915" t="s">
        <v>9784</v>
      </c>
      <c r="C915" t="s">
        <v>9783</v>
      </c>
      <c r="D915" t="s">
        <v>8189</v>
      </c>
      <c r="E915" s="1">
        <v>93091.350606000007</v>
      </c>
      <c r="F915" s="1">
        <v>109117.630347</v>
      </c>
      <c r="G915" s="1">
        <v>91921.946125000002</v>
      </c>
      <c r="H915" s="1">
        <v>78657.189519000007</v>
      </c>
      <c r="I915" s="1">
        <v>15038.989926</v>
      </c>
      <c r="J915" s="1">
        <v>4485.0312160000003</v>
      </c>
      <c r="K915" s="1">
        <v>6597.4913139999999</v>
      </c>
      <c r="L915" s="1">
        <v>96537.829798999999</v>
      </c>
      <c r="M915" s="1">
        <v>85195.038019</v>
      </c>
      <c r="N915" s="1">
        <v>70497.496652999995</v>
      </c>
      <c r="O915" s="1">
        <v>5947.5015100000001</v>
      </c>
      <c r="P915" s="1">
        <v>3078.5786459999999</v>
      </c>
      <c r="Q915" s="1">
        <v>2872.5450329999999</v>
      </c>
      <c r="R915" s="1">
        <v>402939.463613</v>
      </c>
      <c r="S915" s="1">
        <v>318488.52604199998</v>
      </c>
      <c r="T915" s="1">
        <v>282544.24729299999</v>
      </c>
      <c r="U915">
        <f>LN(ABS(F915-E915))</f>
        <v>9.6819851376330686</v>
      </c>
      <c r="V915">
        <f>LN(ABS(G915-F915))</f>
        <v>9.7524137139909435</v>
      </c>
      <c r="W915">
        <f>LN(ABS(H915-G915))</f>
        <v>9.4928659178169958</v>
      </c>
      <c r="X915">
        <f>LN((I915+L915+O915)/R915)</f>
        <v>-1.2321410349046342</v>
      </c>
      <c r="Y915">
        <f>LN((J915+M915+P915)/S915)</f>
        <v>-1.2335855136271714</v>
      </c>
      <c r="Z915">
        <f>LN((K915+N915+Q915)/T915)</f>
        <v>-1.2622144511079612</v>
      </c>
    </row>
    <row r="916" spans="1:26">
      <c r="A916" t="s">
        <v>9782</v>
      </c>
      <c r="B916" t="s">
        <v>9781</v>
      </c>
      <c r="C916" t="s">
        <v>9780</v>
      </c>
      <c r="D916" t="s">
        <v>8189</v>
      </c>
      <c r="E916" s="1">
        <v>18677.849385000001</v>
      </c>
      <c r="F916" s="1">
        <v>34534.488267000001</v>
      </c>
      <c r="G916" s="1">
        <v>32685.367059</v>
      </c>
      <c r="H916" s="1">
        <v>89078.233911999996</v>
      </c>
      <c r="I916" s="1">
        <v>1104.5247059999999</v>
      </c>
      <c r="J916" s="1">
        <v>1736.5390950000001</v>
      </c>
      <c r="K916" s="1">
        <v>376.04595899999998</v>
      </c>
      <c r="L916" s="1">
        <v>32769.15898</v>
      </c>
      <c r="M916" s="1">
        <v>22606.248704000001</v>
      </c>
      <c r="N916" s="1">
        <v>70214.268979999993</v>
      </c>
      <c r="O916" s="1">
        <v>5027.277102</v>
      </c>
      <c r="P916" s="1">
        <v>2879.7536989999999</v>
      </c>
      <c r="Q916" s="1">
        <v>5109.1373080000003</v>
      </c>
      <c r="R916" s="1">
        <v>190681.29971299999</v>
      </c>
      <c r="S916" s="1">
        <v>166739.608683</v>
      </c>
      <c r="T916" s="1">
        <v>250397.17092999999</v>
      </c>
      <c r="U916">
        <f>LN(ABS(F916-E916))</f>
        <v>9.6713435485178767</v>
      </c>
      <c r="V916">
        <f>LN(ABS(G916-F916))</f>
        <v>7.5224657825106425</v>
      </c>
      <c r="W916">
        <f>LN(ABS(H916-G916))</f>
        <v>10.940097955250021</v>
      </c>
      <c r="X916">
        <f>LN((I916+L916+O916)/R916)</f>
        <v>-1.5895844972736151</v>
      </c>
      <c r="Y916">
        <f>LN((J916+M916+P916)/S916)</f>
        <v>-1.8123880044726475</v>
      </c>
      <c r="Z916">
        <f>LN((K916+N916+Q916)/T916)</f>
        <v>-1.1962774163808561</v>
      </c>
    </row>
    <row r="917" spans="1:26">
      <c r="A917" t="s">
        <v>9779</v>
      </c>
      <c r="B917" t="s">
        <v>9778</v>
      </c>
      <c r="C917" t="s">
        <v>9777</v>
      </c>
      <c r="D917" t="s">
        <v>8189</v>
      </c>
      <c r="E917" s="1">
        <v>33466.02622</v>
      </c>
      <c r="F917" s="1">
        <v>56187.646797000001</v>
      </c>
      <c r="G917" s="1">
        <v>65195.743493000002</v>
      </c>
      <c r="H917" s="1">
        <v>63376.978869999999</v>
      </c>
      <c r="I917" s="1">
        <v>21418.349193999999</v>
      </c>
      <c r="J917" s="1">
        <v>22833.559343000001</v>
      </c>
      <c r="K917" s="1">
        <v>18545.760885</v>
      </c>
      <c r="L917" s="1">
        <v>58228.223447999997</v>
      </c>
      <c r="M917" s="1">
        <v>57819.495370999997</v>
      </c>
      <c r="N917" s="1">
        <v>61098.170354000002</v>
      </c>
      <c r="O917" s="1">
        <v>5025.48596</v>
      </c>
      <c r="P917" s="1">
        <v>3357.5016909999999</v>
      </c>
      <c r="Q917" s="1">
        <v>5781.9346670000004</v>
      </c>
      <c r="R917" s="1">
        <v>113640.210571</v>
      </c>
      <c r="S917" s="1">
        <v>114685.171415</v>
      </c>
      <c r="T917" s="1">
        <v>140046.82287199999</v>
      </c>
      <c r="U917">
        <f>LN(ABS(F917-E917))</f>
        <v>10.031072198504379</v>
      </c>
      <c r="V917">
        <f>LN(ABS(G917-F917))</f>
        <v>9.105879084780117</v>
      </c>
      <c r="W917">
        <f>LN(ABS(H917-G917))</f>
        <v>7.5059127710249394</v>
      </c>
      <c r="X917">
        <f>LN((I917+L917+O917)/R917)</f>
        <v>-0.29425174935151555</v>
      </c>
      <c r="Y917">
        <f>LN((J917+M917+P917)/S917)</f>
        <v>-0.31124827186893733</v>
      </c>
      <c r="Z917">
        <f>LN((K917+N917+Q917)/T917)</f>
        <v>-0.49432788138223216</v>
      </c>
    </row>
    <row r="918" spans="1:26">
      <c r="A918" t="s">
        <v>9776</v>
      </c>
      <c r="B918" t="s">
        <v>9775</v>
      </c>
      <c r="C918" t="s">
        <v>9774</v>
      </c>
      <c r="D918" t="s">
        <v>8189</v>
      </c>
      <c r="E918" s="1">
        <v>30331.581010000002</v>
      </c>
      <c r="F918" s="1">
        <v>26886.716388000001</v>
      </c>
      <c r="G918" s="1">
        <v>15696.223411999999</v>
      </c>
      <c r="H918" s="1">
        <v>12719.004016000001</v>
      </c>
      <c r="I918" s="1">
        <v>12546.329256999999</v>
      </c>
      <c r="J918" s="1">
        <v>9768.4019239999998</v>
      </c>
      <c r="K918" s="1">
        <v>8784.8586219999997</v>
      </c>
      <c r="L918" s="1">
        <v>80487.112097999998</v>
      </c>
      <c r="M918" s="1">
        <v>87485.594891000001</v>
      </c>
      <c r="N918" s="1">
        <v>85073.155914999996</v>
      </c>
      <c r="O918" s="1">
        <v>3387.7545369999998</v>
      </c>
      <c r="P918" s="1">
        <v>1422.4043369999999</v>
      </c>
      <c r="Q918" s="1">
        <v>1057.0721430000001</v>
      </c>
      <c r="R918" s="1">
        <v>211261.77163599999</v>
      </c>
      <c r="S918" s="1">
        <v>173418.75667800001</v>
      </c>
      <c r="T918" s="1">
        <v>169987.63523399999</v>
      </c>
      <c r="U918">
        <f>LN(ABS(F918-E918))</f>
        <v>8.1446398857235085</v>
      </c>
      <c r="V918">
        <f>LN(ABS(G918-F918))</f>
        <v>9.3228198553847275</v>
      </c>
      <c r="W918">
        <f>LN(ABS(H918-G918))</f>
        <v>7.9987450553106978</v>
      </c>
      <c r="X918">
        <f>LN((I918+L918+O918)/R918)</f>
        <v>-0.78437193655947701</v>
      </c>
      <c r="Y918">
        <f>LN((J918+M918+P918)/S918)</f>
        <v>-0.5638634073828237</v>
      </c>
      <c r="Z918">
        <f>LN((K918+N918+Q918)/T918)</f>
        <v>-0.58274303300712638</v>
      </c>
    </row>
    <row r="919" spans="1:26">
      <c r="A919" t="s">
        <v>9773</v>
      </c>
      <c r="B919" t="s">
        <v>9772</v>
      </c>
      <c r="C919" t="s">
        <v>9771</v>
      </c>
      <c r="D919" t="s">
        <v>8189</v>
      </c>
      <c r="E919" s="1">
        <v>15187.743619999999</v>
      </c>
      <c r="F919" s="1">
        <v>17302.484323000001</v>
      </c>
      <c r="G919" s="1">
        <v>18637.691458000001</v>
      </c>
      <c r="H919" s="1">
        <v>15266.496650999999</v>
      </c>
      <c r="I919" s="1">
        <v>2573.6365110000002</v>
      </c>
      <c r="J919" s="1">
        <v>12161.908394</v>
      </c>
      <c r="K919" s="1">
        <v>9830.9516619999995</v>
      </c>
      <c r="L919" s="1">
        <v>16521.961893</v>
      </c>
      <c r="M919" s="1">
        <v>17934.590819000001</v>
      </c>
      <c r="N919" s="1">
        <v>15081.310324</v>
      </c>
      <c r="O919" s="1">
        <v>655.940833</v>
      </c>
      <c r="P919" s="1">
        <v>1230.1025520000001</v>
      </c>
      <c r="Q919" s="1">
        <v>345.40339699999998</v>
      </c>
      <c r="R919" s="1">
        <v>93391.053786000004</v>
      </c>
      <c r="S919" s="1">
        <v>80059.265870000003</v>
      </c>
      <c r="T919" s="1">
        <v>68059.950696999993</v>
      </c>
      <c r="U919">
        <f>LN(ABS(F919-E919))</f>
        <v>7.656687484910127</v>
      </c>
      <c r="V919">
        <f>LN(ABS(G919-F919))</f>
        <v>7.1968417161020719</v>
      </c>
      <c r="W919">
        <f>LN(ABS(H919-G919))</f>
        <v>8.1230225026476948</v>
      </c>
      <c r="X919">
        <f>LN((I919+L919+O919)/R919)</f>
        <v>-1.5535641324105178</v>
      </c>
      <c r="Y919">
        <f>LN((J919+M919+P919)/S919)</f>
        <v>-0.93829955054087155</v>
      </c>
      <c r="Z919">
        <f>LN((K919+N919+Q919)/T919)</f>
        <v>-0.99125925549237925</v>
      </c>
    </row>
    <row r="920" spans="1:26">
      <c r="A920" t="s">
        <v>9770</v>
      </c>
      <c r="B920" t="s">
        <v>9769</v>
      </c>
      <c r="C920" t="s">
        <v>9768</v>
      </c>
      <c r="D920" t="s">
        <v>8189</v>
      </c>
      <c r="E920" s="1">
        <v>46833.074008000003</v>
      </c>
      <c r="F920" s="1">
        <v>39998.216933000003</v>
      </c>
      <c r="G920" s="1">
        <v>43942.100286000001</v>
      </c>
      <c r="H920" s="1">
        <v>67272.641923999996</v>
      </c>
      <c r="I920" s="1">
        <v>9877.7245579999999</v>
      </c>
      <c r="J920" s="1">
        <v>2202.6394989999999</v>
      </c>
      <c r="K920" s="1">
        <v>3029.250908</v>
      </c>
      <c r="L920" s="1">
        <v>110824.211998</v>
      </c>
      <c r="M920" s="1">
        <v>146826.603982</v>
      </c>
      <c r="N920" s="1">
        <v>173092.32908</v>
      </c>
      <c r="O920" s="1">
        <v>1568.9637889999999</v>
      </c>
      <c r="P920" s="1">
        <v>1825.193057</v>
      </c>
      <c r="Q920" s="1">
        <v>1613.3197680000001</v>
      </c>
      <c r="R920" s="1">
        <v>222822.09077099999</v>
      </c>
      <c r="S920" s="1">
        <v>292318.192056</v>
      </c>
      <c r="T920" s="1">
        <v>352885.90771300002</v>
      </c>
      <c r="U920">
        <f>LN(ABS(F920-E920))</f>
        <v>8.8297908381859429</v>
      </c>
      <c r="V920">
        <f>LN(ABS(G920-F920))</f>
        <v>8.2799211394737942</v>
      </c>
      <c r="W920">
        <f>LN(ABS(H920-G920))</f>
        <v>10.057518581119748</v>
      </c>
      <c r="X920">
        <f>LN((I920+L920+O920)/R920)</f>
        <v>-0.60013457610617515</v>
      </c>
      <c r="Y920">
        <f>LN((J920+M920+P920)/S920)</f>
        <v>-0.66152753236495832</v>
      </c>
      <c r="Z920">
        <f>LN((K920+N920+Q920)/T920)</f>
        <v>-0.68585168415012221</v>
      </c>
    </row>
    <row r="921" spans="1:26">
      <c r="A921" t="s">
        <v>9767</v>
      </c>
      <c r="B921" t="s">
        <v>9766</v>
      </c>
      <c r="C921" t="s">
        <v>9765</v>
      </c>
      <c r="D921" t="s">
        <v>8189</v>
      </c>
      <c r="E921" s="1">
        <v>33850.955159999998</v>
      </c>
      <c r="F921" s="1">
        <v>65984.992503000001</v>
      </c>
      <c r="G921" s="1">
        <v>124035.649212</v>
      </c>
      <c r="H921" s="1">
        <v>92063.833253999997</v>
      </c>
      <c r="I921" s="1">
        <v>759.14483099999995</v>
      </c>
      <c r="J921" s="1">
        <v>181.36630400000001</v>
      </c>
      <c r="K921" s="1">
        <v>1288.611079</v>
      </c>
      <c r="L921" s="1">
        <v>155038.45270699999</v>
      </c>
      <c r="M921" s="1">
        <v>283881.68122199998</v>
      </c>
      <c r="N921" s="1">
        <v>267092.94760000001</v>
      </c>
      <c r="O921" s="1">
        <v>1533.315374</v>
      </c>
      <c r="P921" s="1">
        <v>2339.9574750000002</v>
      </c>
      <c r="Q921" s="1">
        <v>2034.4123199999999</v>
      </c>
      <c r="R921" s="1">
        <v>445956.93098900001</v>
      </c>
      <c r="S921" s="1">
        <v>864419.945909</v>
      </c>
      <c r="T921" s="1">
        <v>1050017.2876850001</v>
      </c>
      <c r="U921">
        <f>LN(ABS(F921-E921))</f>
        <v>10.377671100705051</v>
      </c>
      <c r="V921">
        <f>LN(ABS(G921-F921))</f>
        <v>10.969071299878586</v>
      </c>
      <c r="W921">
        <f>LN(ABS(H921-G921))</f>
        <v>10.372610042380037</v>
      </c>
      <c r="X921">
        <f>LN((I921+L921+O921)/R921)</f>
        <v>-1.0418710673026936</v>
      </c>
      <c r="Y921">
        <f>LN((J921+M921+P921)/S921)</f>
        <v>-1.1046587718731551</v>
      </c>
      <c r="Z921">
        <f>LN((K921+N921+Q921)/T921)</f>
        <v>-1.3566005007079427</v>
      </c>
    </row>
    <row r="922" spans="1:26">
      <c r="A922" t="s">
        <v>9764</v>
      </c>
      <c r="B922" t="s">
        <v>9763</v>
      </c>
      <c r="C922" t="s">
        <v>9762</v>
      </c>
      <c r="D922" t="s">
        <v>8189</v>
      </c>
      <c r="E922" s="1">
        <v>76580.352654999995</v>
      </c>
      <c r="F922" s="1">
        <v>103335.031892</v>
      </c>
      <c r="G922" s="1">
        <v>140940.05731100001</v>
      </c>
      <c r="H922" s="1">
        <v>158313.109153</v>
      </c>
      <c r="I922" s="1">
        <v>1061.3669769999999</v>
      </c>
      <c r="J922" s="1">
        <v>1098.9337519999999</v>
      </c>
      <c r="K922" s="1">
        <v>2014.717664</v>
      </c>
      <c r="L922" s="1">
        <v>49609.735716000003</v>
      </c>
      <c r="M922" s="1">
        <v>64993.935158</v>
      </c>
      <c r="N922" s="1">
        <v>75355.936616999999</v>
      </c>
      <c r="O922" s="1">
        <v>7079.2507759999999</v>
      </c>
      <c r="P922" s="1">
        <v>5089.7498660000001</v>
      </c>
      <c r="Q922" s="1">
        <v>2371.3984129999999</v>
      </c>
      <c r="R922" s="1">
        <v>205182.82224000001</v>
      </c>
      <c r="S922" s="1">
        <v>260988.810857</v>
      </c>
      <c r="T922" s="1">
        <v>269478.62397299998</v>
      </c>
      <c r="U922">
        <f>LN(ABS(F922-E922))</f>
        <v>10.194464661774267</v>
      </c>
      <c r="V922">
        <f>LN(ABS(G922-F922))</f>
        <v>10.534892975207622</v>
      </c>
      <c r="W922">
        <f>LN(ABS(H922-G922))</f>
        <v>9.7626755399451657</v>
      </c>
      <c r="X922">
        <f>LN((I922+L922+O922)/R922)</f>
        <v>-1.2677719274533479</v>
      </c>
      <c r="Y922">
        <f>LN((J922+M922+P922)/S922)</f>
        <v>-1.2992288658224458</v>
      </c>
      <c r="Z922">
        <f>LN((K922+N922+Q922)/T922)</f>
        <v>-1.2176919858894262</v>
      </c>
    </row>
    <row r="923" spans="1:26">
      <c r="A923" t="s">
        <v>9761</v>
      </c>
      <c r="B923" t="s">
        <v>9760</v>
      </c>
      <c r="C923" t="s">
        <v>9759</v>
      </c>
      <c r="D923" t="s">
        <v>8189</v>
      </c>
      <c r="E923" s="1">
        <v>41278.703251999999</v>
      </c>
      <c r="F923" s="1">
        <v>53980.892543000002</v>
      </c>
      <c r="G923" s="1">
        <v>53708.160237999997</v>
      </c>
      <c r="H923" s="1">
        <v>41351.998204000003</v>
      </c>
      <c r="I923" s="1">
        <v>18212.118036</v>
      </c>
      <c r="J923" s="1">
        <v>15276.016100000001</v>
      </c>
      <c r="K923" s="1">
        <v>12945.806988</v>
      </c>
      <c r="L923" s="1">
        <v>48256.044775000002</v>
      </c>
      <c r="M923" s="1">
        <v>43063.505742000001</v>
      </c>
      <c r="N923" s="1">
        <v>54477.997092999998</v>
      </c>
      <c r="O923" s="1">
        <v>1355.0873690000001</v>
      </c>
      <c r="P923" s="1">
        <v>2233.9800479999999</v>
      </c>
      <c r="Q923" s="1">
        <v>1523.4590559999999</v>
      </c>
      <c r="R923" s="1">
        <v>103259.29816200001</v>
      </c>
      <c r="S923" s="1">
        <v>83073.154676000006</v>
      </c>
      <c r="T923" s="1">
        <v>103078.960261</v>
      </c>
      <c r="U923">
        <f>LN(ABS(F923-E923))</f>
        <v>9.4495296427081854</v>
      </c>
      <c r="V923">
        <f>LN(ABS(G923-F923))</f>
        <v>5.6084907463483313</v>
      </c>
      <c r="W923">
        <f>LN(ABS(H923-G923))</f>
        <v>9.4219101677433574</v>
      </c>
      <c r="X923">
        <f>LN((I923+L923+O923)/R923)</f>
        <v>-0.42033822345367799</v>
      </c>
      <c r="Y923">
        <f>LN((J923+M923+P923)/S923)</f>
        <v>-0.31586406633956143</v>
      </c>
      <c r="Z923">
        <f>LN((K923+N923+Q923)/T923)</f>
        <v>-0.40215338900725967</v>
      </c>
    </row>
    <row r="924" spans="1:26">
      <c r="A924" t="s">
        <v>9758</v>
      </c>
      <c r="B924" t="s">
        <v>9757</v>
      </c>
      <c r="C924" t="s">
        <v>9756</v>
      </c>
      <c r="D924" t="s">
        <v>8189</v>
      </c>
      <c r="E924" s="1">
        <v>32163.728873</v>
      </c>
      <c r="F924" s="1">
        <v>27176.019445000002</v>
      </c>
      <c r="G924" s="1">
        <v>26509.076243</v>
      </c>
      <c r="H924" s="1">
        <v>47853.178899999999</v>
      </c>
      <c r="I924" s="1">
        <v>3129.5347430000002</v>
      </c>
      <c r="J924" s="1">
        <v>8014.621717</v>
      </c>
      <c r="K924" s="1">
        <v>7338.2149239999999</v>
      </c>
      <c r="L924" s="1">
        <v>154701.36008899999</v>
      </c>
      <c r="M924" s="1">
        <v>186223.59004899999</v>
      </c>
      <c r="N924" s="1">
        <v>150202.26298100001</v>
      </c>
      <c r="O924" s="1">
        <v>7469.1878699999997</v>
      </c>
      <c r="P924" s="1">
        <v>10934.644735</v>
      </c>
      <c r="Q924" s="1">
        <v>4459.4659780000002</v>
      </c>
      <c r="R924" s="1">
        <v>264786.22640799999</v>
      </c>
      <c r="S924" s="1">
        <v>221353.16230600001</v>
      </c>
      <c r="T924" s="1">
        <v>199130.19639500001</v>
      </c>
      <c r="U924">
        <f>LN(ABS(F924-E924))</f>
        <v>8.5147320508929809</v>
      </c>
      <c r="V924">
        <f>LN(ABS(G924-F924))</f>
        <v>6.5027048878669946</v>
      </c>
      <c r="W924">
        <f>LN(ABS(H924-G924))</f>
        <v>9.9685307583458371</v>
      </c>
      <c r="X924">
        <f>LN((I924+L924+O924)/R924)</f>
        <v>-0.47116030249306068</v>
      </c>
      <c r="Y924">
        <f>LN((J924+M924+P924)/S924)</f>
        <v>-7.5906619240581202E-2</v>
      </c>
      <c r="Z924">
        <f>LN((K924+N924+Q924)/T924)</f>
        <v>-0.20636287520426183</v>
      </c>
    </row>
    <row r="925" spans="1:26">
      <c r="A925" t="s">
        <v>9755</v>
      </c>
      <c r="B925" t="s">
        <v>9754</v>
      </c>
      <c r="C925" t="s">
        <v>9753</v>
      </c>
      <c r="D925" t="s">
        <v>8189</v>
      </c>
      <c r="E925" s="1">
        <v>92763.635737999997</v>
      </c>
      <c r="F925" s="1">
        <v>47545.785020000003</v>
      </c>
      <c r="G925" s="1">
        <v>35181.937953000001</v>
      </c>
      <c r="H925" s="1">
        <v>26064.981485</v>
      </c>
      <c r="I925" s="1">
        <v>2144.2504899999999</v>
      </c>
      <c r="J925" s="1">
        <v>4525.0754630000001</v>
      </c>
      <c r="K925" s="1">
        <v>1247.149396</v>
      </c>
      <c r="L925" s="1">
        <v>39515.462215</v>
      </c>
      <c r="M925" s="1">
        <v>30144.747835999999</v>
      </c>
      <c r="N925" s="1">
        <v>27100.666206999998</v>
      </c>
      <c r="O925" s="1">
        <v>7296.7822409999999</v>
      </c>
      <c r="P925" s="1">
        <v>2505.4537540000001</v>
      </c>
      <c r="Q925" s="1">
        <v>2658.9308120000001</v>
      </c>
      <c r="R925" s="1">
        <v>362296.47695400001</v>
      </c>
      <c r="S925" s="1">
        <v>231616.06830899999</v>
      </c>
      <c r="T925" s="1">
        <v>160236.15381799999</v>
      </c>
      <c r="U925">
        <f>LN(ABS(F925-E925))</f>
        <v>10.719247215246407</v>
      </c>
      <c r="V925">
        <f>LN(ABS(G925-F925))</f>
        <v>9.4225319339584264</v>
      </c>
      <c r="W925">
        <f>LN(ABS(H925-G925))</f>
        <v>9.117891306757226</v>
      </c>
      <c r="X925">
        <f>LN((I925+L925+O925)/R925)</f>
        <v>-2.0015308282549937</v>
      </c>
      <c r="Y925">
        <f>LN((J925+M925+P925)/S925)</f>
        <v>-1.8294371778764751</v>
      </c>
      <c r="Z925">
        <f>LN((K925+N925+Q925)/T925)</f>
        <v>-1.6424438813376425</v>
      </c>
    </row>
    <row r="926" spans="1:26">
      <c r="A926" t="s">
        <v>9752</v>
      </c>
      <c r="B926" t="s">
        <v>9751</v>
      </c>
      <c r="C926" t="s">
        <v>9750</v>
      </c>
      <c r="D926" t="s">
        <v>8189</v>
      </c>
      <c r="E926" s="1">
        <v>8596.2092950000006</v>
      </c>
      <c r="F926" s="1">
        <v>15913.229699</v>
      </c>
      <c r="G926" s="1">
        <v>16383.365766000001</v>
      </c>
      <c r="H926" s="1">
        <v>15355.066687</v>
      </c>
      <c r="I926" s="1">
        <v>1048.724618</v>
      </c>
      <c r="J926" s="1">
        <v>2352.0204950000002</v>
      </c>
      <c r="K926" s="1">
        <v>1842.1539540000001</v>
      </c>
      <c r="L926" s="1">
        <v>27177.828906999999</v>
      </c>
      <c r="M926" s="1">
        <v>22775.314299999998</v>
      </c>
      <c r="N926" s="1">
        <v>24691.988439000001</v>
      </c>
      <c r="O926" s="1">
        <v>1612.3151559999999</v>
      </c>
      <c r="P926" s="1">
        <v>605.17265899999995</v>
      </c>
      <c r="Q926" s="1">
        <v>385.26332000000002</v>
      </c>
      <c r="R926" s="1">
        <v>44140.042883000002</v>
      </c>
      <c r="S926" s="1">
        <v>39113.163885000002</v>
      </c>
      <c r="T926" s="1">
        <v>56041.990524000001</v>
      </c>
      <c r="U926">
        <f>LN(ABS(F926-E926))</f>
        <v>8.8979584754546934</v>
      </c>
      <c r="V926">
        <f>LN(ABS(G926-F926))</f>
        <v>6.1530221570611552</v>
      </c>
      <c r="W926">
        <f>LN(ABS(H926-G926))</f>
        <v>6.9356613365817248</v>
      </c>
      <c r="X926">
        <f>LN((I926+L926+O926)/R926)</f>
        <v>-0.39155551056881743</v>
      </c>
      <c r="Y926">
        <f>LN((J926+M926+P926)/S926)</f>
        <v>-0.418704008489446</v>
      </c>
      <c r="Z926">
        <f>LN((K926+N926+Q926)/T926)</f>
        <v>-0.7332538120454819</v>
      </c>
    </row>
    <row r="927" spans="1:26">
      <c r="A927" t="s">
        <v>9749</v>
      </c>
      <c r="B927" t="s">
        <v>9748</v>
      </c>
      <c r="C927" t="s">
        <v>9747</v>
      </c>
      <c r="D927" t="s">
        <v>8189</v>
      </c>
      <c r="E927" s="1">
        <v>23232.057429</v>
      </c>
      <c r="F927" s="1">
        <v>25039.027860999999</v>
      </c>
      <c r="G927" s="1">
        <v>28332.992226999999</v>
      </c>
      <c r="H927" s="1">
        <v>29287.576857</v>
      </c>
      <c r="I927" s="1">
        <v>3420.8739999999998</v>
      </c>
      <c r="J927" s="1">
        <v>1039.5508990000001</v>
      </c>
      <c r="K927" s="1">
        <v>1205.007096</v>
      </c>
      <c r="L927" s="1">
        <v>53302.770249000001</v>
      </c>
      <c r="M927" s="1">
        <v>48152.983735000002</v>
      </c>
      <c r="N927" s="1">
        <v>75377.665095000004</v>
      </c>
      <c r="O927" s="1">
        <v>1323.357951</v>
      </c>
      <c r="P927" s="1">
        <v>1059.918551</v>
      </c>
      <c r="Q927" s="1">
        <v>2153.2200459999999</v>
      </c>
      <c r="R927" s="1">
        <v>47545.722177000003</v>
      </c>
      <c r="S927" s="1">
        <v>41254.606720000003</v>
      </c>
      <c r="T927" s="1">
        <v>85086.092449000003</v>
      </c>
      <c r="U927">
        <f>LN(ABS(F927-E927))</f>
        <v>7.4994069274257011</v>
      </c>
      <c r="V927">
        <f>LN(ABS(G927-F927))</f>
        <v>8.0998470928284352</v>
      </c>
      <c r="W927">
        <f>LN(ABS(H927-G927))</f>
        <v>6.86127630345747</v>
      </c>
      <c r="X927">
        <f>LN((I927+L927+O927)/R927)</f>
        <v>0.19956124490975383</v>
      </c>
      <c r="Y927">
        <f>LN((J927+M927+P927)/S927)</f>
        <v>0.19729658074377154</v>
      </c>
      <c r="Z927">
        <f>LN((K927+N927+Q927)/T927)</f>
        <v>-7.7564480782328693E-2</v>
      </c>
    </row>
    <row r="928" spans="1:26">
      <c r="A928" t="s">
        <v>9746</v>
      </c>
      <c r="B928" t="s">
        <v>9745</v>
      </c>
      <c r="C928" t="s">
        <v>9744</v>
      </c>
      <c r="D928" t="s">
        <v>8189</v>
      </c>
      <c r="E928" s="1">
        <v>6931.3836270000002</v>
      </c>
      <c r="F928" s="1">
        <v>8742.6200580000004</v>
      </c>
      <c r="G928" s="1">
        <v>10012.593208</v>
      </c>
      <c r="H928" s="1">
        <v>10454.364439000001</v>
      </c>
      <c r="I928" s="1">
        <v>6391.2404800000004</v>
      </c>
      <c r="J928" s="1">
        <v>6640.615256</v>
      </c>
      <c r="K928" s="1">
        <v>5864.1062140000004</v>
      </c>
      <c r="L928" s="1">
        <v>6938.5654359999999</v>
      </c>
      <c r="M928" s="1">
        <v>10581.387296000001</v>
      </c>
      <c r="N928" s="1">
        <v>13957.335838000001</v>
      </c>
      <c r="O928" s="1">
        <v>280.030462</v>
      </c>
      <c r="P928" s="1">
        <v>429.70262100000002</v>
      </c>
      <c r="Q928" s="1">
        <v>206.45047500000001</v>
      </c>
      <c r="R928" s="1">
        <v>28363.488393</v>
      </c>
      <c r="S928" s="1">
        <v>33423.327944999997</v>
      </c>
      <c r="T928" s="1">
        <v>38111.278578999998</v>
      </c>
      <c r="U928">
        <f>LN(ABS(F928-E928))</f>
        <v>7.5017650020954436</v>
      </c>
      <c r="V928">
        <f>LN(ABS(G928-F928))</f>
        <v>7.1467510374968635</v>
      </c>
      <c r="W928">
        <f>LN(ABS(H928-G928))</f>
        <v>6.090792171165452</v>
      </c>
      <c r="X928">
        <f>LN((I928+L928+O928)/R928)</f>
        <v>-0.73430990368250082</v>
      </c>
      <c r="Y928">
        <f>LN((J928+M928+P928)/S928)</f>
        <v>-0.63842170857189418</v>
      </c>
      <c r="Z928">
        <f>LN((K928+N928+Q928)/T928)</f>
        <v>-0.64338433570533915</v>
      </c>
    </row>
    <row r="929" spans="1:26">
      <c r="A929" t="s">
        <v>9743</v>
      </c>
      <c r="B929" t="s">
        <v>9742</v>
      </c>
      <c r="C929" t="s">
        <v>9741</v>
      </c>
      <c r="D929" t="s">
        <v>8189</v>
      </c>
      <c r="E929" s="1">
        <v>347868.01360900002</v>
      </c>
      <c r="F929" s="1">
        <v>541736.12670300005</v>
      </c>
      <c r="G929" s="1">
        <v>645420.81107199995</v>
      </c>
      <c r="H929" s="1">
        <v>679825.67872700002</v>
      </c>
      <c r="I929" s="1">
        <v>49287.993713999997</v>
      </c>
      <c r="J929" s="1">
        <v>20530.254454999998</v>
      </c>
      <c r="K929" s="1">
        <v>20677.795224000001</v>
      </c>
      <c r="L929" s="1">
        <v>169127.58424600001</v>
      </c>
      <c r="M929" s="1">
        <v>122395.098998</v>
      </c>
      <c r="N929" s="1">
        <v>150391.05730499999</v>
      </c>
      <c r="O929" s="1">
        <v>128845.54333499999</v>
      </c>
      <c r="P929" s="1">
        <v>74964.324909000003</v>
      </c>
      <c r="Q929" s="1">
        <v>95503.198241000006</v>
      </c>
      <c r="R929" s="1">
        <v>4487092.5246259999</v>
      </c>
      <c r="S929" s="1">
        <v>2518875.801089</v>
      </c>
      <c r="T929" s="1">
        <v>2384970.4590579998</v>
      </c>
      <c r="U929">
        <f>LN(ABS(F929-E929))</f>
        <v>12.174933377444294</v>
      </c>
      <c r="V929">
        <f>LN(ABS(G929-F929))</f>
        <v>11.549109691593632</v>
      </c>
      <c r="W929">
        <f>LN(ABS(H929-G929))</f>
        <v>10.445953334949921</v>
      </c>
      <c r="X929">
        <f>LN((I929+L929+O929)/R929)</f>
        <v>-2.5588832184729342</v>
      </c>
      <c r="Y929">
        <f>LN((J929+M929+P929)/S929)</f>
        <v>-2.4475790981529459</v>
      </c>
      <c r="Z929">
        <f>LN((K929+N929+Q929)/T929)</f>
        <v>-2.1912974506790355</v>
      </c>
    </row>
    <row r="930" spans="1:26">
      <c r="A930" t="s">
        <v>9740</v>
      </c>
      <c r="B930" t="s">
        <v>9739</v>
      </c>
      <c r="C930" t="s">
        <v>9738</v>
      </c>
      <c r="D930" t="s">
        <v>8189</v>
      </c>
      <c r="E930" s="1">
        <v>69143.723373999994</v>
      </c>
      <c r="F930" s="1">
        <v>17308.836824999998</v>
      </c>
      <c r="G930" s="1">
        <v>27565.494827999999</v>
      </c>
      <c r="H930" s="1">
        <v>22348.987859000001</v>
      </c>
      <c r="I930" s="1"/>
      <c r="J930" s="1">
        <v>753.81262600000002</v>
      </c>
      <c r="K930" s="1">
        <v>178.0814</v>
      </c>
      <c r="L930" s="1">
        <v>241109.79196999999</v>
      </c>
      <c r="M930" s="1">
        <v>243731.757614</v>
      </c>
      <c r="N930" s="1">
        <v>294723.35811600002</v>
      </c>
      <c r="O930" s="1">
        <v>9725.5284940000001</v>
      </c>
      <c r="P930" s="1">
        <v>6322.8379919999998</v>
      </c>
      <c r="Q930" s="1">
        <v>7667.348986</v>
      </c>
      <c r="R930" s="1">
        <v>709282.23707699997</v>
      </c>
      <c r="S930" s="1">
        <v>628104.82513600006</v>
      </c>
      <c r="T930" s="1">
        <v>635587.85491700005</v>
      </c>
      <c r="U930">
        <f>LN(ABS(F930-E930))</f>
        <v>10.855818687059919</v>
      </c>
      <c r="V930">
        <f>LN(ABS(G930-F930))</f>
        <v>9.235682334961238</v>
      </c>
      <c r="W930">
        <f>LN(ABS(H930-G930))</f>
        <v>8.5595832938603564</v>
      </c>
      <c r="X930">
        <f>LN((I930+L930+O930)/R930)</f>
        <v>-1.0394568949637235</v>
      </c>
      <c r="Y930">
        <f>LN((J930+M930+P930)/S930)</f>
        <v>-0.91801773770241413</v>
      </c>
      <c r="Z930">
        <f>LN((K930+N930+Q930)/T930)</f>
        <v>-0.74224167479385361</v>
      </c>
    </row>
    <row r="931" spans="1:26">
      <c r="A931" t="s">
        <v>9737</v>
      </c>
      <c r="B931" t="s">
        <v>9736</v>
      </c>
      <c r="C931" t="s">
        <v>9735</v>
      </c>
      <c r="D931" t="s">
        <v>8189</v>
      </c>
      <c r="E931" s="1">
        <v>64011.437932000001</v>
      </c>
      <c r="F931" s="1">
        <v>115002.65650700001</v>
      </c>
      <c r="G931" s="1">
        <v>180220.34680699999</v>
      </c>
      <c r="H931" s="1">
        <v>325663.752309</v>
      </c>
      <c r="I931" s="1">
        <v>32722.785962000002</v>
      </c>
      <c r="J931" s="1">
        <v>36132.231326000001</v>
      </c>
      <c r="K931" s="1">
        <v>20009.036598999999</v>
      </c>
      <c r="L931" s="1">
        <v>198406.22685400001</v>
      </c>
      <c r="M931" s="1">
        <v>209902.77466</v>
      </c>
      <c r="N931" s="1">
        <v>220928.26787099999</v>
      </c>
      <c r="O931" s="1">
        <v>20803.152977999998</v>
      </c>
      <c r="P931" s="1">
        <v>20632.301833000001</v>
      </c>
      <c r="Q931" s="1">
        <v>25807.879444999999</v>
      </c>
      <c r="R931" s="1">
        <v>691059.68763099995</v>
      </c>
      <c r="S931" s="1">
        <v>893938.55144399998</v>
      </c>
      <c r="T931" s="1">
        <v>1126080.189211</v>
      </c>
      <c r="U931">
        <f>LN(ABS(F931-E931))</f>
        <v>10.839408712077036</v>
      </c>
      <c r="V931">
        <f>LN(ABS(G931-F931))</f>
        <v>11.08548603473278</v>
      </c>
      <c r="W931">
        <f>LN(ABS(H931-G931))</f>
        <v>11.887542324304942</v>
      </c>
      <c r="X931">
        <f>LN((I931+L931+O931)/R931)</f>
        <v>-1.0090663307459415</v>
      </c>
      <c r="Y931">
        <f>LN((J931+M931+P931)/S931)</f>
        <v>-1.2096351950903352</v>
      </c>
      <c r="Z931">
        <f>LN((K931+N931+Q931)/T931)</f>
        <v>-1.4402041868172453</v>
      </c>
    </row>
    <row r="932" spans="1:26">
      <c r="A932" t="s">
        <v>9734</v>
      </c>
      <c r="B932" t="s">
        <v>9733</v>
      </c>
      <c r="C932" t="s">
        <v>9732</v>
      </c>
      <c r="D932" t="s">
        <v>8189</v>
      </c>
      <c r="E932" s="1">
        <v>64147.532460000002</v>
      </c>
      <c r="F932" s="1">
        <v>56270.949592999998</v>
      </c>
      <c r="G932" s="1">
        <v>58362.071759999999</v>
      </c>
      <c r="H932" s="1">
        <v>59623.092841999998</v>
      </c>
      <c r="I932" s="1">
        <v>1499.751</v>
      </c>
      <c r="J932" s="1">
        <v>37909.722806999998</v>
      </c>
      <c r="K932" s="1">
        <v>11314.757733</v>
      </c>
      <c r="L932" s="1">
        <v>149153.89183800001</v>
      </c>
      <c r="M932" s="1">
        <v>160686.23457100001</v>
      </c>
      <c r="N932" s="1">
        <v>174079.99628799999</v>
      </c>
      <c r="O932" s="1">
        <v>2742.723446</v>
      </c>
      <c r="P932" s="1">
        <v>2381.4625959999998</v>
      </c>
      <c r="Q932" s="1">
        <v>2742.5469790000002</v>
      </c>
      <c r="R932" s="1">
        <v>265270.062569</v>
      </c>
      <c r="S932" s="1">
        <v>224206.87430900001</v>
      </c>
      <c r="T932" s="1">
        <v>241322.70219800001</v>
      </c>
      <c r="U932">
        <f>LN(ABS(F932-E932))</f>
        <v>8.9716494424803717</v>
      </c>
      <c r="V932">
        <f>LN(ABS(G932-F932))</f>
        <v>7.6454561228773796</v>
      </c>
      <c r="W932">
        <f>LN(ABS(H932-G932))</f>
        <v>7.1396770543025658</v>
      </c>
      <c r="X932">
        <f>LN((I932+L932+O932)/R932)</f>
        <v>-0.54772321028237081</v>
      </c>
      <c r="Y932">
        <f>LN((J932+M932+P932)/S932)</f>
        <v>-0.10937660836029754</v>
      </c>
      <c r="Z932">
        <f>LN((K932+N932+Q932)/T932)</f>
        <v>-0.24896303034066355</v>
      </c>
    </row>
    <row r="933" spans="1:26">
      <c r="A933" t="s">
        <v>9731</v>
      </c>
      <c r="B933" t="s">
        <v>9730</v>
      </c>
      <c r="C933" t="s">
        <v>9729</v>
      </c>
      <c r="D933" t="s">
        <v>8189</v>
      </c>
      <c r="E933" s="1">
        <v>29084.029726000001</v>
      </c>
      <c r="F933" s="1">
        <v>32295.452066000002</v>
      </c>
      <c r="G933" s="1">
        <v>33098.660056000001</v>
      </c>
      <c r="H933" s="1">
        <v>29114.121683000001</v>
      </c>
      <c r="I933" s="1">
        <v>1535.974301</v>
      </c>
      <c r="J933" s="1">
        <v>1231.6291060000001</v>
      </c>
      <c r="K933" s="1">
        <v>10734.588283999999</v>
      </c>
      <c r="L933" s="1">
        <v>41008.234901000003</v>
      </c>
      <c r="M933" s="1">
        <v>64471.046920000001</v>
      </c>
      <c r="N933" s="1">
        <v>46706.747563999998</v>
      </c>
      <c r="O933" s="1">
        <v>1044.982049</v>
      </c>
      <c r="P933" s="1">
        <v>1335.7557899999999</v>
      </c>
      <c r="Q933" s="1">
        <v>1339.5570049999999</v>
      </c>
      <c r="R933" s="1">
        <v>144429.96954200001</v>
      </c>
      <c r="S933" s="1">
        <v>176843.651013</v>
      </c>
      <c r="T933" s="1">
        <v>134576.852885</v>
      </c>
      <c r="U933">
        <f>LN(ABS(F933-E933))</f>
        <v>8.074469214558972</v>
      </c>
      <c r="V933">
        <f>LN(ABS(G933-F933))</f>
        <v>6.688613696597149</v>
      </c>
      <c r="W933">
        <f>LN(ABS(H933-G933))</f>
        <v>8.290176743359881</v>
      </c>
      <c r="X933">
        <f>LN((I933+L933+O933)/R933)</f>
        <v>-1.1979855376950965</v>
      </c>
      <c r="Y933">
        <f>LN((J933+M933+P933)/S933)</f>
        <v>-0.96999995046580378</v>
      </c>
      <c r="Z933">
        <f>LN((K933+N933+Q933)/T933)</f>
        <v>-0.82831858215451737</v>
      </c>
    </row>
    <row r="934" spans="1:26">
      <c r="A934" t="s">
        <v>9728</v>
      </c>
      <c r="B934" t="s">
        <v>9727</v>
      </c>
      <c r="C934" t="s">
        <v>9726</v>
      </c>
      <c r="D934" t="s">
        <v>8189</v>
      </c>
      <c r="E934" s="1">
        <v>11469.666825</v>
      </c>
      <c r="F934" s="1">
        <v>10875.071082</v>
      </c>
      <c r="G934" s="1">
        <v>16277.871359999999</v>
      </c>
      <c r="H934" s="1">
        <v>20253.867155</v>
      </c>
      <c r="I934" s="1">
        <v>34.213997999999997</v>
      </c>
      <c r="J934" s="1">
        <v>651.13683800000001</v>
      </c>
      <c r="K934" s="1">
        <v>8.4862079999999995</v>
      </c>
      <c r="L934" s="1">
        <v>33753.709381000001</v>
      </c>
      <c r="M934" s="1">
        <v>27562.044908</v>
      </c>
      <c r="N934" s="1">
        <v>32594.045854</v>
      </c>
      <c r="O934" s="1">
        <v>967.39855</v>
      </c>
      <c r="P934" s="1">
        <v>574.76431100000002</v>
      </c>
      <c r="Q934" s="1">
        <v>2984.9893160000001</v>
      </c>
      <c r="R934" s="1">
        <v>43317.281503999999</v>
      </c>
      <c r="S934" s="1">
        <v>30632.334617</v>
      </c>
      <c r="T934" s="1">
        <v>46807.137022000003</v>
      </c>
      <c r="U934">
        <f>LN(ABS(F934-E934))</f>
        <v>6.3878817511034542</v>
      </c>
      <c r="V934">
        <f>LN(ABS(G934-F934))</f>
        <v>8.5946726681414081</v>
      </c>
      <c r="W934">
        <f>LN(ABS(H934-G934))</f>
        <v>8.2880305101803327</v>
      </c>
      <c r="X934">
        <f>LN((I934+L934+O934)/R934)</f>
        <v>-0.22021895701108155</v>
      </c>
      <c r="Y934">
        <f>LN((J934+M934+P934)/S934)</f>
        <v>-6.2099378045636762E-2</v>
      </c>
      <c r="Z934">
        <f>LN((K934+N934+Q934)/T934)</f>
        <v>-0.27404063844615284</v>
      </c>
    </row>
    <row r="935" spans="1:26">
      <c r="A935" t="s">
        <v>9725</v>
      </c>
      <c r="B935" t="s">
        <v>9724</v>
      </c>
      <c r="C935" t="s">
        <v>9723</v>
      </c>
      <c r="D935" t="s">
        <v>8189</v>
      </c>
      <c r="E935" s="1">
        <v>36729.675644000003</v>
      </c>
      <c r="F935" s="1">
        <v>47166.427132999997</v>
      </c>
      <c r="G935" s="1">
        <v>26782.74799</v>
      </c>
      <c r="H935" s="1">
        <v>16475.487701999999</v>
      </c>
      <c r="I935" s="1">
        <v>685.28017499999999</v>
      </c>
      <c r="J935" s="1">
        <v>861.96126900000002</v>
      </c>
      <c r="K935" s="1">
        <v>335.865948</v>
      </c>
      <c r="L935" s="1">
        <v>33067.210717000002</v>
      </c>
      <c r="M935" s="1">
        <v>28920.312180000001</v>
      </c>
      <c r="N935" s="1">
        <v>27404.525369999999</v>
      </c>
      <c r="O935" s="1">
        <v>4107.100848</v>
      </c>
      <c r="P935" s="1">
        <v>4535.3567999999996</v>
      </c>
      <c r="Q935" s="1">
        <v>3369.7474560000001</v>
      </c>
      <c r="R935" s="1">
        <v>103946.164603</v>
      </c>
      <c r="S935" s="1">
        <v>55659.450219999999</v>
      </c>
      <c r="T935" s="1">
        <v>31979.970788999999</v>
      </c>
      <c r="U935">
        <f>LN(ABS(F935-E935))</f>
        <v>9.253088652958823</v>
      </c>
      <c r="V935">
        <f>LN(ABS(G935-F935))</f>
        <v>9.9224898176180982</v>
      </c>
      <c r="W935">
        <f>LN(ABS(H935-G935))</f>
        <v>9.2406038082349546</v>
      </c>
      <c r="X935">
        <f>LN((I935+L935+O935)/R935)</f>
        <v>-1.0099887547568278</v>
      </c>
      <c r="Y935">
        <f>LN((J935+M935+P935)/S935)</f>
        <v>-0.48359265503162652</v>
      </c>
      <c r="Z935">
        <f>LN((K935+N935+Q935)/T935)</f>
        <v>-2.7576022338990629E-2</v>
      </c>
    </row>
    <row r="936" spans="1:26">
      <c r="A936" t="s">
        <v>9722</v>
      </c>
      <c r="B936" t="s">
        <v>9721</v>
      </c>
      <c r="C936" t="s">
        <v>9720</v>
      </c>
      <c r="D936" t="s">
        <v>8189</v>
      </c>
      <c r="E936" s="1">
        <v>17267.898848000001</v>
      </c>
      <c r="F936" s="1">
        <v>21407.193349000001</v>
      </c>
      <c r="G936" s="1">
        <v>20543.629489999999</v>
      </c>
      <c r="H936" s="1">
        <v>22787.327997</v>
      </c>
      <c r="I936" s="1">
        <v>8903.4923099999996</v>
      </c>
      <c r="J936" s="1">
        <v>8621.8755939999992</v>
      </c>
      <c r="K936" s="1">
        <v>6627.945326</v>
      </c>
      <c r="L936" s="1">
        <v>34643.238408999998</v>
      </c>
      <c r="M936" s="1">
        <v>33906.530057999997</v>
      </c>
      <c r="N936" s="1">
        <v>41966.818032000003</v>
      </c>
      <c r="O936" s="1">
        <v>3383.2071540000002</v>
      </c>
      <c r="P936" s="1">
        <v>1882.64382</v>
      </c>
      <c r="Q936" s="1">
        <v>1322.563623</v>
      </c>
      <c r="R936" s="1">
        <v>122041.65635600001</v>
      </c>
      <c r="S936" s="1">
        <v>110079.17841399999</v>
      </c>
      <c r="T936" s="1">
        <v>130374.288717</v>
      </c>
      <c r="U936">
        <f>LN(ABS(F936-E936))</f>
        <v>8.3282806419113875</v>
      </c>
      <c r="V936">
        <f>LN(ABS(G936-F936))</f>
        <v>6.7610678485291933</v>
      </c>
      <c r="W936">
        <f>LN(ABS(H936-G936))</f>
        <v>7.7158809024467825</v>
      </c>
      <c r="X936">
        <f>LN((I936+L936+O936)/R936)</f>
        <v>-0.95570662601224188</v>
      </c>
      <c r="Y936">
        <f>LN((J936+M936+P936)/S936)</f>
        <v>-0.9077116101624163</v>
      </c>
      <c r="Z936">
        <f>LN((K936+N936+Q936)/T936)</f>
        <v>-0.96004128106202691</v>
      </c>
    </row>
    <row r="937" spans="1:26">
      <c r="A937" t="s">
        <v>9719</v>
      </c>
      <c r="B937" t="s">
        <v>9718</v>
      </c>
      <c r="C937" t="s">
        <v>9717</v>
      </c>
      <c r="D937" t="s">
        <v>8189</v>
      </c>
      <c r="E937" s="1">
        <v>2760.5638399999998</v>
      </c>
      <c r="F937" s="1">
        <v>6589.2472980000002</v>
      </c>
      <c r="G937" s="1">
        <v>5804.7942540000004</v>
      </c>
      <c r="H937" s="1">
        <v>4566.1786920000004</v>
      </c>
      <c r="I937" s="1">
        <v>5332.8395840000003</v>
      </c>
      <c r="J937" s="1">
        <v>5572.6070900000004</v>
      </c>
      <c r="K937" s="1">
        <v>9342.3760569999995</v>
      </c>
      <c r="L937" s="1">
        <v>4064.5043500000002</v>
      </c>
      <c r="M937" s="1">
        <v>4554.7262879999998</v>
      </c>
      <c r="N937" s="1">
        <v>4614.9254989999999</v>
      </c>
      <c r="O937" s="1">
        <v>189.55303900000001</v>
      </c>
      <c r="P937" s="1">
        <v>245.612628</v>
      </c>
      <c r="Q937" s="1">
        <v>143.99203700000001</v>
      </c>
      <c r="R937" s="1">
        <v>41268.264272</v>
      </c>
      <c r="S937" s="1">
        <v>38682.081594000003</v>
      </c>
      <c r="T937" s="1">
        <v>44096.223834999997</v>
      </c>
      <c r="U937">
        <f>LN(ABS(F937-E937))</f>
        <v>8.2502762784334376</v>
      </c>
      <c r="V937">
        <f>LN(ABS(G937-F937))</f>
        <v>6.6649867156972116</v>
      </c>
      <c r="W937">
        <f>LN(ABS(H937-G937))</f>
        <v>7.1217495526104022</v>
      </c>
      <c r="X937">
        <f>LN((I937+L937+O937)/R937)</f>
        <v>-1.4596965175118259</v>
      </c>
      <c r="Y937">
        <f>LN((J937+M937+P937)/S937)</f>
        <v>-1.3161754137157418</v>
      </c>
      <c r="Z937">
        <f>LN((K937+N937+Q937)/T937)</f>
        <v>-1.1401076141020292</v>
      </c>
    </row>
    <row r="938" spans="1:26">
      <c r="A938" t="s">
        <v>9716</v>
      </c>
      <c r="B938" t="s">
        <v>9715</v>
      </c>
      <c r="C938" t="s">
        <v>9714</v>
      </c>
      <c r="D938" t="s">
        <v>8189</v>
      </c>
      <c r="E938" s="1"/>
      <c r="F938" s="1"/>
      <c r="G938" s="1">
        <v>1156.2272089999999</v>
      </c>
      <c r="H938" s="1">
        <v>5046.5487800000001</v>
      </c>
      <c r="I938" s="1">
        <v>53.1905</v>
      </c>
      <c r="J938" s="1">
        <v>620</v>
      </c>
      <c r="K938" s="1">
        <v>138.51499999999999</v>
      </c>
      <c r="L938" s="1">
        <v>41067.612935999998</v>
      </c>
      <c r="M938" s="1">
        <v>27573.284632999999</v>
      </c>
      <c r="N938" s="1">
        <v>18054.855622999999</v>
      </c>
      <c r="O938" s="1">
        <v>927.48834199999999</v>
      </c>
      <c r="P938" s="1">
        <v>466.012339</v>
      </c>
      <c r="Q938" s="1">
        <v>658.11359200000004</v>
      </c>
      <c r="R938" s="1">
        <v>34123.153544000001</v>
      </c>
      <c r="S938" s="1">
        <v>13393.975850999999</v>
      </c>
      <c r="T938" s="1">
        <v>14407.318507</v>
      </c>
      <c r="U938" t="e">
        <f>LN(ABS(F938-E938))</f>
        <v>#NUM!</v>
      </c>
      <c r="V938">
        <f>LN(ABS(G938-F938))</f>
        <v>7.052917577497233</v>
      </c>
      <c r="W938">
        <f>LN(ABS(H938-G938))</f>
        <v>8.2662470992626798</v>
      </c>
      <c r="X938">
        <f>LN((I938+L938+O938)/R938)</f>
        <v>0.20884261856236527</v>
      </c>
      <c r="Y938">
        <f>LN((J938+M938+P938)/S938)</f>
        <v>0.76067284964721404</v>
      </c>
      <c r="Z938">
        <f>LN((K938+N938+Q938)/T938)</f>
        <v>0.26885534186083299</v>
      </c>
    </row>
    <row r="939" spans="1:26">
      <c r="A939" t="s">
        <v>9713</v>
      </c>
      <c r="B939" t="s">
        <v>9712</v>
      </c>
      <c r="C939" t="s">
        <v>9711</v>
      </c>
      <c r="D939" t="s">
        <v>8189</v>
      </c>
      <c r="E939" s="1">
        <v>134591.45519499999</v>
      </c>
      <c r="F939" s="1">
        <v>131152.56550699999</v>
      </c>
      <c r="G939" s="1">
        <v>50608.59347</v>
      </c>
      <c r="H939" s="1">
        <v>42939.021680999998</v>
      </c>
      <c r="I939" s="1">
        <v>3086.1782480000002</v>
      </c>
      <c r="J939" s="1">
        <v>1161.103883</v>
      </c>
      <c r="K939" s="1">
        <v>2515.9938229999998</v>
      </c>
      <c r="L939" s="1">
        <v>128226.791134</v>
      </c>
      <c r="M939" s="1">
        <v>62192.544471000001</v>
      </c>
      <c r="N939" s="1">
        <v>83054.842632</v>
      </c>
      <c r="O939" s="1">
        <v>12632.644579</v>
      </c>
      <c r="P939" s="1">
        <v>442.738474</v>
      </c>
      <c r="Q939" s="1">
        <v>2109.2706669999998</v>
      </c>
      <c r="R939" s="1">
        <v>527721.07750400004</v>
      </c>
      <c r="S939" s="1">
        <v>473025.43218300003</v>
      </c>
      <c r="T939" s="1">
        <v>300663.56352000003</v>
      </c>
      <c r="U939">
        <f>LN(ABS(F939-E939))</f>
        <v>8.1429039331512918</v>
      </c>
      <c r="V939">
        <f>LN(ABS(G939-F939))</f>
        <v>11.296558550758284</v>
      </c>
      <c r="W939">
        <f>LN(ABS(H939-G939))</f>
        <v>8.9450160634677154</v>
      </c>
      <c r="X939">
        <f>LN((I939+L939+O939)/R939)</f>
        <v>-1.2991323344132968</v>
      </c>
      <c r="Y939">
        <f>LN((J939+M939+P939)/S939)</f>
        <v>-2.0034525989181691</v>
      </c>
      <c r="Z939">
        <f>LN((K939+N939+Q939)/T939)</f>
        <v>-1.2322968655172377</v>
      </c>
    </row>
    <row r="940" spans="1:26">
      <c r="A940" t="s">
        <v>9710</v>
      </c>
      <c r="B940" t="s">
        <v>9709</v>
      </c>
      <c r="C940" t="s">
        <v>9708</v>
      </c>
      <c r="D940" t="s">
        <v>8189</v>
      </c>
      <c r="E940" s="1">
        <v>82134.760930999997</v>
      </c>
      <c r="F940" s="1">
        <v>92172.674513000005</v>
      </c>
      <c r="G940" s="1">
        <v>76823.884573999996</v>
      </c>
      <c r="H940" s="1">
        <v>87590.939305000007</v>
      </c>
      <c r="I940" s="1"/>
      <c r="J940" s="1">
        <v>1135.886904</v>
      </c>
      <c r="K940" s="1">
        <v>982.26357199999995</v>
      </c>
      <c r="L940" s="1">
        <v>36147.326635999998</v>
      </c>
      <c r="M940" s="1">
        <v>28163.514759999998</v>
      </c>
      <c r="N940" s="1">
        <v>37949.856935000003</v>
      </c>
      <c r="O940" s="1">
        <v>2825.0732720000001</v>
      </c>
      <c r="P940" s="1">
        <v>2160.1792959999998</v>
      </c>
      <c r="Q940" s="1">
        <v>2554.1538959999998</v>
      </c>
      <c r="R940" s="1">
        <v>209362.08530899999</v>
      </c>
      <c r="S940" s="1">
        <v>209254.72065900001</v>
      </c>
      <c r="T940" s="1">
        <v>182597.24935500001</v>
      </c>
      <c r="U940">
        <f>LN(ABS(F940-E940))</f>
        <v>9.2141245610923459</v>
      </c>
      <c r="V940">
        <f>LN(ABS(G940-F940))</f>
        <v>9.6387919185724851</v>
      </c>
      <c r="W940">
        <f>LN(ABS(H940-G940))</f>
        <v>9.2842462630200355</v>
      </c>
      <c r="X940">
        <f>LN((I940+L940+O940)/R940)</f>
        <v>-1.6812115176417417</v>
      </c>
      <c r="Y940">
        <f>LN((J940+M940+P940)/S940)</f>
        <v>-1.8948486912444709</v>
      </c>
      <c r="Z940">
        <f>LN((K940+N940+Q940)/T940)</f>
        <v>-1.4819202690202249</v>
      </c>
    </row>
    <row r="941" spans="1:26">
      <c r="A941" t="s">
        <v>9707</v>
      </c>
      <c r="B941" t="s">
        <v>9706</v>
      </c>
      <c r="C941" t="s">
        <v>9705</v>
      </c>
      <c r="D941" t="s">
        <v>8189</v>
      </c>
      <c r="E941" s="1">
        <v>100.503384</v>
      </c>
      <c r="F941" s="1">
        <v>155.987853</v>
      </c>
      <c r="G941" s="1">
        <v>130.74426600000001</v>
      </c>
      <c r="H941" s="1">
        <v>110.527264</v>
      </c>
      <c r="I941" s="1"/>
      <c r="J941" s="1">
        <v>9.27</v>
      </c>
      <c r="K941" s="1">
        <v>64.867833000000005</v>
      </c>
      <c r="L941" s="1">
        <v>7504.6051649999999</v>
      </c>
      <c r="M941" s="1">
        <v>13257.112322999999</v>
      </c>
      <c r="N941" s="1">
        <v>9807.451814</v>
      </c>
      <c r="O941" s="1">
        <v>3516.49703</v>
      </c>
      <c r="P941" s="1">
        <v>4662.8347809999996</v>
      </c>
      <c r="Q941" s="1">
        <v>3469.2209339999999</v>
      </c>
      <c r="R941" s="1">
        <v>66444.281373000005</v>
      </c>
      <c r="S941" s="1">
        <v>69913.284725999998</v>
      </c>
      <c r="T941" s="1">
        <v>83427.474606999996</v>
      </c>
      <c r="U941">
        <f>LN(ABS(F941-E941))</f>
        <v>4.0161031437526375</v>
      </c>
      <c r="V941">
        <f>LN(ABS(G941-F941))</f>
        <v>3.2285721432649161</v>
      </c>
      <c r="W941">
        <f>LN(ABS(H941-G941))</f>
        <v>3.0065239335588312</v>
      </c>
      <c r="X941">
        <f>LN((I941+L941+O941)/R941)</f>
        <v>-1.7965519059404602</v>
      </c>
      <c r="Y941">
        <f>LN((J941+M941+P941)/S941)</f>
        <v>-1.3608240618496747</v>
      </c>
      <c r="Z941">
        <f>LN((K941+N941+Q941)/T941)</f>
        <v>-1.8330951672010027</v>
      </c>
    </row>
    <row r="942" spans="1:26">
      <c r="A942" t="s">
        <v>9704</v>
      </c>
      <c r="B942" t="s">
        <v>9703</v>
      </c>
      <c r="C942" t="s">
        <v>9702</v>
      </c>
      <c r="D942" t="s">
        <v>8189</v>
      </c>
      <c r="E942" s="1">
        <v>72393.182767000006</v>
      </c>
      <c r="F942" s="1">
        <v>51731.889437999998</v>
      </c>
      <c r="G942" s="1">
        <v>58550.863917000002</v>
      </c>
      <c r="H942" s="1">
        <v>44124.970065000001</v>
      </c>
      <c r="I942" s="1">
        <v>6207.6247499999999</v>
      </c>
      <c r="J942" s="1">
        <v>3348.824083</v>
      </c>
      <c r="K942" s="1">
        <v>9441.7941879999998</v>
      </c>
      <c r="L942" s="1">
        <v>184277.063108</v>
      </c>
      <c r="M942" s="1">
        <v>251503.31088199999</v>
      </c>
      <c r="N942" s="1">
        <v>305592.61196900002</v>
      </c>
      <c r="O942" s="1">
        <v>11997.754669</v>
      </c>
      <c r="P942" s="1">
        <v>11701.53426</v>
      </c>
      <c r="Q942" s="1">
        <v>10837.706442999999</v>
      </c>
      <c r="R942" s="1">
        <v>169025.26031000001</v>
      </c>
      <c r="S942" s="1">
        <v>234567.48913599999</v>
      </c>
      <c r="T942" s="1">
        <v>258028.372279</v>
      </c>
      <c r="U942">
        <f>LN(ABS(F942-E942))</f>
        <v>9.9360173413435273</v>
      </c>
      <c r="V942">
        <f>LN(ABS(G942-F942))</f>
        <v>8.8274643698827653</v>
      </c>
      <c r="W942">
        <f>LN(ABS(H942-G942))</f>
        <v>9.5767800549331223</v>
      </c>
      <c r="X942">
        <f>LN((I942+L942+O942)/R942)</f>
        <v>0.18060500617365857</v>
      </c>
      <c r="Y942">
        <f>LN((J942+M942+P942)/S942)</f>
        <v>0.12783226215689972</v>
      </c>
      <c r="Z942">
        <f>LN((K942+N942+Q942)/T942)</f>
        <v>0.23343546281278865</v>
      </c>
    </row>
    <row r="943" spans="1:26">
      <c r="A943" t="s">
        <v>9701</v>
      </c>
      <c r="B943" t="s">
        <v>9700</v>
      </c>
      <c r="C943" t="s">
        <v>9699</v>
      </c>
      <c r="D943" t="s">
        <v>8189</v>
      </c>
      <c r="E943" s="1">
        <v>40789.785186000001</v>
      </c>
      <c r="F943" s="1">
        <v>31297.763886000001</v>
      </c>
      <c r="G943" s="1">
        <v>50999.039739</v>
      </c>
      <c r="H943" s="1">
        <v>50061.863539999998</v>
      </c>
      <c r="I943" s="1"/>
      <c r="J943" s="1"/>
      <c r="K943" s="1"/>
      <c r="L943" s="1">
        <v>28400.182205000001</v>
      </c>
      <c r="M943" s="1">
        <v>24541.497504999999</v>
      </c>
      <c r="N943" s="1">
        <v>28596.582697999998</v>
      </c>
      <c r="O943" s="1">
        <v>1642.7173270000001</v>
      </c>
      <c r="P943" s="1">
        <v>158.26442599999999</v>
      </c>
      <c r="Q943" s="1">
        <v>4277.2667549999996</v>
      </c>
      <c r="R943" s="1">
        <v>107602.11444200001</v>
      </c>
      <c r="S943" s="1">
        <v>88967.737244000004</v>
      </c>
      <c r="T943" s="1">
        <v>155004.07762</v>
      </c>
      <c r="U943">
        <f>LN(ABS(F943-E943))</f>
        <v>9.1582068615480789</v>
      </c>
      <c r="V943">
        <f>LN(ABS(G943-F943))</f>
        <v>9.88843867674065</v>
      </c>
      <c r="W943">
        <f>LN(ABS(H943-G943))</f>
        <v>6.8428713104511534</v>
      </c>
      <c r="X943">
        <f>LN((I943+L943+O943)/R943)</f>
        <v>-1.2758139538744393</v>
      </c>
      <c r="Y943">
        <f>LN((J943+M943+P943)/S943)</f>
        <v>-1.2814801959692557</v>
      </c>
      <c r="Z943">
        <f>LN((K943+N943+Q943)/T943)</f>
        <v>-1.5507739315409033</v>
      </c>
    </row>
    <row r="944" spans="1:26">
      <c r="A944" t="s">
        <v>9698</v>
      </c>
      <c r="B944" t="s">
        <v>9697</v>
      </c>
      <c r="C944" t="s">
        <v>9696</v>
      </c>
      <c r="D944" t="s">
        <v>8189</v>
      </c>
      <c r="E944" s="1">
        <v>352976.30015000002</v>
      </c>
      <c r="F944" s="1">
        <v>357898.21390999999</v>
      </c>
      <c r="G944" s="1">
        <v>571171.92959099996</v>
      </c>
      <c r="H944" s="1">
        <v>775221.75113300001</v>
      </c>
      <c r="I944" s="1">
        <v>419258.59811800002</v>
      </c>
      <c r="J944" s="1">
        <v>145323.03968099999</v>
      </c>
      <c r="K944" s="1">
        <v>151450.09118700001</v>
      </c>
      <c r="L944" s="1">
        <v>393796.42531299999</v>
      </c>
      <c r="M944" s="1">
        <v>836567.65920200001</v>
      </c>
      <c r="N944" s="1">
        <v>502805.24134900002</v>
      </c>
      <c r="O944" s="1">
        <v>268894.19621800003</v>
      </c>
      <c r="P944" s="1">
        <v>161480.29887299999</v>
      </c>
      <c r="Q944" s="1">
        <v>109169.39623</v>
      </c>
      <c r="R944" s="1">
        <v>2302962.0148689998</v>
      </c>
      <c r="S944" s="1">
        <v>2383212.319863</v>
      </c>
      <c r="T944" s="1">
        <v>1710992.7721579999</v>
      </c>
      <c r="U944">
        <f>LN(ABS(F944-E944))</f>
        <v>8.5014527094647026</v>
      </c>
      <c r="V944">
        <f>LN(ABS(G944-F944))</f>
        <v>12.27033166986684</v>
      </c>
      <c r="W944">
        <f>LN(ABS(H944-G944))</f>
        <v>12.22611946625381</v>
      </c>
      <c r="X944">
        <f>LN((I944+L944+O944)/R944)</f>
        <v>-0.75543187955135771</v>
      </c>
      <c r="Y944">
        <f>LN((J944+M944+P944)/S944)</f>
        <v>-0.73446837725518754</v>
      </c>
      <c r="Z944">
        <f>LN((K944+N944+Q944)/T944)</f>
        <v>-0.80701451682472558</v>
      </c>
    </row>
    <row r="945" spans="1:26">
      <c r="A945" t="s">
        <v>9695</v>
      </c>
      <c r="B945" t="s">
        <v>9694</v>
      </c>
      <c r="C945" t="s">
        <v>9693</v>
      </c>
      <c r="D945" t="s">
        <v>8189</v>
      </c>
      <c r="E945" s="1">
        <v>20637.637150999999</v>
      </c>
      <c r="F945" s="1">
        <v>29363.685197999999</v>
      </c>
      <c r="G945" s="1">
        <v>34956.194285999998</v>
      </c>
      <c r="H945" s="1">
        <v>33555.263505000003</v>
      </c>
      <c r="I945" s="1">
        <v>998.24090000000001</v>
      </c>
      <c r="J945" s="1">
        <v>1037.5981959999999</v>
      </c>
      <c r="K945" s="1"/>
      <c r="L945" s="1">
        <v>12510.756491</v>
      </c>
      <c r="M945" s="1">
        <v>17386.569791000002</v>
      </c>
      <c r="N945" s="1">
        <v>17348.561922000001</v>
      </c>
      <c r="O945" s="1">
        <v>1213.039577</v>
      </c>
      <c r="P945" s="1">
        <v>440.62917299999998</v>
      </c>
      <c r="Q945" s="1">
        <v>442.01704799999999</v>
      </c>
      <c r="R945" s="1">
        <v>386030.30473500001</v>
      </c>
      <c r="S945" s="1">
        <v>625880.29089499998</v>
      </c>
      <c r="T945" s="1">
        <v>619282.39916599996</v>
      </c>
      <c r="U945">
        <f>LN(ABS(F945-E945))</f>
        <v>9.0740678598567985</v>
      </c>
      <c r="V945">
        <f>LN(ABS(G945-F945))</f>
        <v>8.6291833183964908</v>
      </c>
      <c r="W945">
        <f>LN(ABS(H945-G945))</f>
        <v>7.2448921382641966</v>
      </c>
      <c r="X945">
        <f>LN((I945+L945+O945)/R945)</f>
        <v>-3.2665703913540467</v>
      </c>
      <c r="Y945">
        <f>LN((J945+M945+P945)/S945)</f>
        <v>-3.5018615230394619</v>
      </c>
      <c r="Z945">
        <f>LN((K945+N945+Q945)/T945)</f>
        <v>-3.54989234117431</v>
      </c>
    </row>
    <row r="946" spans="1:26">
      <c r="A946" t="s">
        <v>9692</v>
      </c>
      <c r="B946" t="s">
        <v>9691</v>
      </c>
      <c r="C946" t="s">
        <v>9690</v>
      </c>
      <c r="D946" t="s">
        <v>8189</v>
      </c>
      <c r="E946" s="1">
        <v>101162.065791</v>
      </c>
      <c r="F946" s="1">
        <v>105277.533786</v>
      </c>
      <c r="G946" s="1">
        <v>22909.855924</v>
      </c>
      <c r="H946" s="1">
        <v>35722.773988000001</v>
      </c>
      <c r="I946" s="1">
        <v>5774.8962609999999</v>
      </c>
      <c r="J946" s="1">
        <v>2767.7693380000001</v>
      </c>
      <c r="K946" s="1">
        <v>377.294017</v>
      </c>
      <c r="L946" s="1">
        <v>184270.47180699999</v>
      </c>
      <c r="M946" s="1">
        <v>184103.896415</v>
      </c>
      <c r="N946" s="1">
        <v>175282.06723399999</v>
      </c>
      <c r="O946" s="1">
        <v>35650.362788999999</v>
      </c>
      <c r="P946" s="1">
        <v>45147.182054999997</v>
      </c>
      <c r="Q946" s="1">
        <v>49177.745621000002</v>
      </c>
      <c r="R946" s="1">
        <v>392268.17512000003</v>
      </c>
      <c r="S946" s="1">
        <v>418235.00758899999</v>
      </c>
      <c r="T946" s="1">
        <v>399742.09533600003</v>
      </c>
      <c r="U946">
        <f>LN(ABS(F946-E946))</f>
        <v>8.3225078356846094</v>
      </c>
      <c r="V946">
        <f>LN(ABS(G946-F946))</f>
        <v>11.318948379987583</v>
      </c>
      <c r="W946">
        <f>LN(ABS(H946-G946))</f>
        <v>9.4582091647338036</v>
      </c>
      <c r="X946">
        <f>LN((I946+L946+O946)/R946)</f>
        <v>-0.55275795756823642</v>
      </c>
      <c r="Y946">
        <f>LN((J946+M946+P946)/S946)</f>
        <v>-0.58922488473304446</v>
      </c>
      <c r="Z946">
        <f>LN((K946+N946+Q946)/T946)</f>
        <v>-0.57544340694559282</v>
      </c>
    </row>
    <row r="947" spans="1:26">
      <c r="A947" t="s">
        <v>9689</v>
      </c>
      <c r="B947" t="s">
        <v>9688</v>
      </c>
      <c r="C947" t="s">
        <v>9687</v>
      </c>
      <c r="D947" t="s">
        <v>8189</v>
      </c>
      <c r="E947" s="1">
        <v>31712.554334</v>
      </c>
      <c r="F947" s="1">
        <v>34132.065256000002</v>
      </c>
      <c r="G947" s="1">
        <v>42449.244659999997</v>
      </c>
      <c r="H947" s="1">
        <v>33909.240737</v>
      </c>
      <c r="I947" s="1">
        <v>918.74300000000005</v>
      </c>
      <c r="J947" s="1">
        <v>996.21929999999998</v>
      </c>
      <c r="K947" s="1">
        <v>2233.6070100000002</v>
      </c>
      <c r="L947" s="1">
        <v>66310.829681000003</v>
      </c>
      <c r="M947" s="1">
        <v>75220.615413000007</v>
      </c>
      <c r="N947" s="1">
        <v>76614.616188</v>
      </c>
      <c r="O947" s="1">
        <v>717.26030400000002</v>
      </c>
      <c r="P947" s="1">
        <v>667.12941899999998</v>
      </c>
      <c r="Q947" s="1">
        <v>626.06129299999998</v>
      </c>
      <c r="R947" s="1">
        <v>170196.370681</v>
      </c>
      <c r="S947" s="1">
        <v>154478.54510700001</v>
      </c>
      <c r="T947" s="1">
        <v>177718.47194700001</v>
      </c>
      <c r="U947">
        <f>LN(ABS(F947-E947))</f>
        <v>7.7913207003790026</v>
      </c>
      <c r="V947">
        <f>LN(ABS(G947-F947))</f>
        <v>9.0260784623947288</v>
      </c>
      <c r="W947">
        <f>LN(ABS(H947-G947))</f>
        <v>9.0525167461501912</v>
      </c>
      <c r="X947">
        <f>LN((I947+L947+O947)/R947)</f>
        <v>-0.9182273605731418</v>
      </c>
      <c r="Y947">
        <f>LN((J947+M947+P947)/S947)</f>
        <v>-0.69775789414979561</v>
      </c>
      <c r="Z947">
        <f>LN((K947+N947+Q947)/T947)</f>
        <v>-0.80476717612622128</v>
      </c>
    </row>
    <row r="948" spans="1:26">
      <c r="A948" t="s">
        <v>9686</v>
      </c>
      <c r="B948" t="s">
        <v>9685</v>
      </c>
      <c r="C948" t="s">
        <v>9684</v>
      </c>
      <c r="D948" t="s">
        <v>8189</v>
      </c>
      <c r="E948" s="1">
        <v>48077.852304</v>
      </c>
      <c r="F948" s="1">
        <v>54959.923775000003</v>
      </c>
      <c r="G948" s="1">
        <v>52963.980210000002</v>
      </c>
      <c r="H948" s="1">
        <v>51514.453476000002</v>
      </c>
      <c r="I948" s="1">
        <v>12511.908654000001</v>
      </c>
      <c r="J948" s="1">
        <v>16858.335238</v>
      </c>
      <c r="K948" s="1">
        <v>15434.336524</v>
      </c>
      <c r="L948" s="1">
        <v>50967.120117999999</v>
      </c>
      <c r="M948" s="1">
        <v>84144.453422999999</v>
      </c>
      <c r="N948" s="1">
        <v>94875.644950000002</v>
      </c>
      <c r="O948" s="1">
        <v>3241.9345410000001</v>
      </c>
      <c r="P948" s="1">
        <v>3804.2517229999999</v>
      </c>
      <c r="Q948" s="1">
        <v>4957.5642029999999</v>
      </c>
      <c r="R948" s="1">
        <v>79350.620720999999</v>
      </c>
      <c r="S948" s="1">
        <v>118236.67307600001</v>
      </c>
      <c r="T948" s="1">
        <v>85173.054650000005</v>
      </c>
      <c r="U948">
        <f>LN(ABS(F948-E948))</f>
        <v>8.8366749715112878</v>
      </c>
      <c r="V948">
        <f>LN(ABS(G948-F948))</f>
        <v>7.5988721824235954</v>
      </c>
      <c r="W948">
        <f>LN(ABS(H948-G948))</f>
        <v>7.2789923917928698</v>
      </c>
      <c r="X948">
        <f>LN((I948+L948+O948)/R948)</f>
        <v>-0.17335707342196371</v>
      </c>
      <c r="Y948">
        <f>LN((J948+M948+P948)/S948)</f>
        <v>-0.12056737089357684</v>
      </c>
      <c r="Z948">
        <f>LN((K948+N948+Q948)/T948)</f>
        <v>0.3025707865988968</v>
      </c>
    </row>
    <row r="949" spans="1:26">
      <c r="A949" t="s">
        <v>9683</v>
      </c>
      <c r="B949" t="s">
        <v>9682</v>
      </c>
      <c r="C949" t="s">
        <v>9681</v>
      </c>
      <c r="D949" t="s">
        <v>8189</v>
      </c>
      <c r="E949" s="1">
        <v>7024.0568110000004</v>
      </c>
      <c r="F949" s="1">
        <v>6634.1852509999999</v>
      </c>
      <c r="G949" s="1">
        <v>7656.3258379999997</v>
      </c>
      <c r="H949" s="1">
        <v>9109.4925149999999</v>
      </c>
      <c r="I949" s="1">
        <v>491.595932</v>
      </c>
      <c r="J949" s="1">
        <v>687.35935199999994</v>
      </c>
      <c r="K949" s="1">
        <v>73.0886</v>
      </c>
      <c r="L949" s="1">
        <v>11698.715423</v>
      </c>
      <c r="M949" s="1">
        <v>13787.54573</v>
      </c>
      <c r="N949" s="1">
        <v>15717.200097000001</v>
      </c>
      <c r="O949" s="1">
        <v>320.17281700000001</v>
      </c>
      <c r="P949" s="1">
        <v>408.76928800000002</v>
      </c>
      <c r="Q949" s="1">
        <v>44.91086</v>
      </c>
      <c r="R949" s="1">
        <v>44528.543962000003</v>
      </c>
      <c r="S949" s="1">
        <v>46035.730537000003</v>
      </c>
      <c r="T949" s="1">
        <v>54337.181941000003</v>
      </c>
      <c r="U949">
        <f>LN(ABS(F949-E949))</f>
        <v>5.9658173515482282</v>
      </c>
      <c r="V949">
        <f>LN(ABS(G949-F949))</f>
        <v>6.9296543219684112</v>
      </c>
      <c r="W949">
        <f>LN(ABS(H949-G949))</f>
        <v>7.2815003693106677</v>
      </c>
      <c r="X949">
        <f>LN((I949+L949+O949)/R949)</f>
        <v>-1.2695633943598548</v>
      </c>
      <c r="Y949">
        <f>LN((J949+M949+P949)/S949)</f>
        <v>-1.1291529133890243</v>
      </c>
      <c r="Z949">
        <f>LN((K949+N949+Q949)/T949)</f>
        <v>-1.2329734607153937</v>
      </c>
    </row>
    <row r="950" spans="1:26">
      <c r="A950" t="s">
        <v>9680</v>
      </c>
      <c r="B950" t="s">
        <v>9679</v>
      </c>
      <c r="C950" t="s">
        <v>9678</v>
      </c>
      <c r="D950" t="s">
        <v>8189</v>
      </c>
      <c r="E950" s="1">
        <v>2211.9357169999998</v>
      </c>
      <c r="F950" s="1">
        <v>2991.9207529999999</v>
      </c>
      <c r="G950" s="1">
        <v>2772.1196450000002</v>
      </c>
      <c r="H950" s="1">
        <v>10756.715545999999</v>
      </c>
      <c r="I950" s="1">
        <v>49.75</v>
      </c>
      <c r="J950" s="1"/>
      <c r="K950" s="1"/>
      <c r="L950" s="1">
        <v>9960.1676090000001</v>
      </c>
      <c r="M950" s="1">
        <v>6090.5510199999999</v>
      </c>
      <c r="N950" s="1">
        <v>11334.970627999999</v>
      </c>
      <c r="O950" s="1">
        <v>866.34900400000004</v>
      </c>
      <c r="P950" s="1">
        <v>1071.4281140000001</v>
      </c>
      <c r="Q950" s="1">
        <v>1637.509544</v>
      </c>
      <c r="R950" s="1">
        <v>157242.558227</v>
      </c>
      <c r="S950" s="1">
        <v>201814.953756</v>
      </c>
      <c r="T950" s="1">
        <v>165815.95654099999</v>
      </c>
      <c r="U950">
        <f>LN(ABS(F950-E950))</f>
        <v>6.6592747348842254</v>
      </c>
      <c r="V950">
        <f>LN(ABS(G950-F950))</f>
        <v>5.392723082903129</v>
      </c>
      <c r="W950">
        <f>LN(ABS(H950-G950))</f>
        <v>8.9852694521049035</v>
      </c>
      <c r="X950">
        <f>LN((I950+L950+O950)/R950)</f>
        <v>-2.6712065296365788</v>
      </c>
      <c r="Y950">
        <f>LN((J950+M950+P950)/S950)</f>
        <v>-3.3385648488973372</v>
      </c>
      <c r="Z950">
        <f>LN((K950+N950+Q950)/T950)</f>
        <v>-2.5480482739683219</v>
      </c>
    </row>
    <row r="951" spans="1:26">
      <c r="A951" t="s">
        <v>9677</v>
      </c>
      <c r="B951" t="s">
        <v>9676</v>
      </c>
      <c r="C951" t="s">
        <v>9675</v>
      </c>
      <c r="D951" t="s">
        <v>8189</v>
      </c>
      <c r="E951" s="1">
        <v>32433.247286999998</v>
      </c>
      <c r="F951" s="1">
        <v>67598.939834999997</v>
      </c>
      <c r="G951" s="1">
        <v>95756.346183000001</v>
      </c>
      <c r="H951" s="1">
        <v>110036.92089199999</v>
      </c>
      <c r="I951" s="1">
        <v>1763.3346770000001</v>
      </c>
      <c r="J951" s="1">
        <v>1259.411605</v>
      </c>
      <c r="K951" s="1">
        <v>4699.8349920000001</v>
      </c>
      <c r="L951" s="1">
        <v>96170.988203999994</v>
      </c>
      <c r="M951" s="1">
        <v>129662.804562</v>
      </c>
      <c r="N951" s="1">
        <v>137827.18335100001</v>
      </c>
      <c r="O951" s="1">
        <v>2692.294492</v>
      </c>
      <c r="P951" s="1">
        <v>2427.7995340000002</v>
      </c>
      <c r="Q951" s="1">
        <v>1081.4024509999999</v>
      </c>
      <c r="R951" s="1">
        <v>276434.88583599997</v>
      </c>
      <c r="S951" s="1">
        <v>435868.22718599997</v>
      </c>
      <c r="T951" s="1">
        <v>540103.76262699999</v>
      </c>
      <c r="U951">
        <f>LN(ABS(F951-E951))</f>
        <v>10.467826242789624</v>
      </c>
      <c r="V951">
        <f>LN(ABS(G951-F951))</f>
        <v>10.245565701910817</v>
      </c>
      <c r="W951">
        <f>LN(ABS(H951-G951))</f>
        <v>9.5666554808120292</v>
      </c>
      <c r="X951">
        <f>LN((I951+L951+O951)/R951)</f>
        <v>-1.0105584900836431</v>
      </c>
      <c r="Y951">
        <f>LN((J951+M951+P951)/S951)</f>
        <v>-1.1843625980724042</v>
      </c>
      <c r="Z951">
        <f>LN((K951+N951+Q951)/T951)</f>
        <v>-1.3246709785906869</v>
      </c>
    </row>
    <row r="952" spans="1:26">
      <c r="A952" t="s">
        <v>9674</v>
      </c>
      <c r="B952" t="s">
        <v>9673</v>
      </c>
      <c r="C952" t="s">
        <v>9672</v>
      </c>
      <c r="D952" t="s">
        <v>8189</v>
      </c>
      <c r="E952" s="1">
        <v>85707.866911999998</v>
      </c>
      <c r="F952" s="1">
        <v>98673.753836000004</v>
      </c>
      <c r="G952" s="1">
        <v>115509.390491</v>
      </c>
      <c r="H952" s="1">
        <v>121916.929177</v>
      </c>
      <c r="I952" s="1">
        <v>18384.630493000001</v>
      </c>
      <c r="J952" s="1">
        <v>11543.110661000001</v>
      </c>
      <c r="K952" s="1">
        <v>6179.1473390000001</v>
      </c>
      <c r="L952" s="1">
        <v>36072.860638999999</v>
      </c>
      <c r="M952" s="1">
        <v>32422.823783</v>
      </c>
      <c r="N952" s="1">
        <v>36983.552214000003</v>
      </c>
      <c r="O952" s="1">
        <v>3074.756637</v>
      </c>
      <c r="P952" s="1">
        <v>1679.683798</v>
      </c>
      <c r="Q952" s="1">
        <v>1605.6932389999999</v>
      </c>
      <c r="R952" s="1">
        <v>215012.457046</v>
      </c>
      <c r="S952" s="1">
        <v>209344.34922599999</v>
      </c>
      <c r="T952" s="1">
        <v>201420.04467999999</v>
      </c>
      <c r="U952">
        <f>LN(ABS(F952-E952))</f>
        <v>9.470077104734397</v>
      </c>
      <c r="V952">
        <f>LN(ABS(G952-F952))</f>
        <v>9.7312531482249334</v>
      </c>
      <c r="W952">
        <f>LN(ABS(H952-G952))</f>
        <v>8.7652304958321725</v>
      </c>
      <c r="X952">
        <f>LN((I952+L952+O952)/R952)</f>
        <v>-1.3183503448363343</v>
      </c>
      <c r="Y952">
        <f>LN((J952+M952+P952)/S952)</f>
        <v>-1.5230728836090344</v>
      </c>
      <c r="Z952">
        <f>LN((K952+N952+Q952)/T952)</f>
        <v>-1.5038901296547607</v>
      </c>
    </row>
    <row r="953" spans="1:26">
      <c r="A953" t="s">
        <v>9671</v>
      </c>
      <c r="B953" t="s">
        <v>9670</v>
      </c>
      <c r="C953" t="s">
        <v>9669</v>
      </c>
      <c r="D953" t="s">
        <v>8189</v>
      </c>
      <c r="E953" s="1">
        <v>60483.443705999998</v>
      </c>
      <c r="F953" s="1">
        <v>53400.601515000002</v>
      </c>
      <c r="G953" s="1">
        <v>69452.899483000001</v>
      </c>
      <c r="H953" s="1">
        <v>53407.635468</v>
      </c>
      <c r="I953" s="1">
        <v>21024.685729000001</v>
      </c>
      <c r="J953" s="1">
        <v>11530.821437000001</v>
      </c>
      <c r="K953" s="1">
        <v>8578.4110230000006</v>
      </c>
      <c r="L953" s="1">
        <v>124406.656518</v>
      </c>
      <c r="M953" s="1">
        <v>112204.108945</v>
      </c>
      <c r="N953" s="1">
        <v>121315.440027</v>
      </c>
      <c r="O953" s="1">
        <v>7560.1510420000004</v>
      </c>
      <c r="P953" s="1">
        <v>5102.5016850000002</v>
      </c>
      <c r="Q953" s="1">
        <v>7850.3445000000002</v>
      </c>
      <c r="R953" s="1">
        <v>175203.805574</v>
      </c>
      <c r="S953" s="1">
        <v>157060.24020999999</v>
      </c>
      <c r="T953" s="1">
        <v>171593.37369499999</v>
      </c>
      <c r="U953">
        <f>LN(ABS(F953-E953))</f>
        <v>8.8654305455393043</v>
      </c>
      <c r="V953">
        <f>LN(ABS(G953-F953))</f>
        <v>9.6836072938858404</v>
      </c>
      <c r="W953">
        <f>LN(ABS(H953-G953))</f>
        <v>9.6831690080673525</v>
      </c>
      <c r="X953">
        <f>LN((I953+L953+O953)/R953)</f>
        <v>-0.1355675791507423</v>
      </c>
      <c r="Y953">
        <f>LN((J953+M953+P953)/S953)</f>
        <v>-0.19807803427490503</v>
      </c>
      <c r="Z953">
        <f>LN((K953+N953+Q953)/T953)</f>
        <v>-0.2197292619001342</v>
      </c>
    </row>
    <row r="954" spans="1:26">
      <c r="A954" t="s">
        <v>9668</v>
      </c>
      <c r="B954" t="s">
        <v>9667</v>
      </c>
      <c r="C954" t="s">
        <v>9666</v>
      </c>
      <c r="D954" t="s">
        <v>8189</v>
      </c>
      <c r="E954" s="1">
        <v>510.65475099999998</v>
      </c>
      <c r="F954" s="1">
        <v>1478.671413</v>
      </c>
      <c r="G954" s="1">
        <v>2316.1557320000002</v>
      </c>
      <c r="H954" s="1">
        <v>3983.036916</v>
      </c>
      <c r="I954" s="1">
        <v>9357.8826869999994</v>
      </c>
      <c r="J954" s="1">
        <v>13453.114055</v>
      </c>
      <c r="K954" s="1">
        <v>18534.140372999998</v>
      </c>
      <c r="L954" s="1">
        <v>97227.756815000001</v>
      </c>
      <c r="M954" s="1">
        <v>120176.227172</v>
      </c>
      <c r="N954" s="1">
        <v>127404.736925</v>
      </c>
      <c r="O954" s="1">
        <v>2270.303026</v>
      </c>
      <c r="P954" s="1">
        <v>2671.416655</v>
      </c>
      <c r="Q954" s="1">
        <v>2775.5419689999999</v>
      </c>
      <c r="R954" s="1">
        <v>222718.086431</v>
      </c>
      <c r="S954" s="1">
        <v>259685.29563499999</v>
      </c>
      <c r="T954" s="1">
        <v>287870.55267599999</v>
      </c>
      <c r="U954">
        <f>LN(ABS(F954-E954))</f>
        <v>6.8752492999383561</v>
      </c>
      <c r="V954">
        <f>LN(ABS(G954-F954))</f>
        <v>6.7304025399418439</v>
      </c>
      <c r="W954">
        <f>LN(ABS(H954-G954))</f>
        <v>7.4187096048656551</v>
      </c>
      <c r="X954">
        <f>LN((I954+L954+O954)/R954)</f>
        <v>-0.71588140536944045</v>
      </c>
      <c r="Y954">
        <f>LN((J954+M954+P954)/S954)</f>
        <v>-0.64460659740104409</v>
      </c>
      <c r="Z954">
        <f>LN((K954+N954+Q954)/T954)</f>
        <v>-0.66048309161083985</v>
      </c>
    </row>
    <row r="955" spans="1:26">
      <c r="A955" t="s">
        <v>9665</v>
      </c>
      <c r="B955" t="s">
        <v>9664</v>
      </c>
      <c r="C955" t="s">
        <v>9663</v>
      </c>
      <c r="D955" t="s">
        <v>8189</v>
      </c>
      <c r="E955" s="1"/>
      <c r="F955" s="1"/>
      <c r="G955" s="1"/>
      <c r="H955" s="1"/>
      <c r="I955" s="1">
        <v>3941.6924779999999</v>
      </c>
      <c r="J955" s="1">
        <v>1476.484645</v>
      </c>
      <c r="K955" s="1">
        <v>201.83488700000001</v>
      </c>
      <c r="L955" s="1">
        <v>14916.984415000001</v>
      </c>
      <c r="M955" s="1">
        <v>17893.048309999998</v>
      </c>
      <c r="N955" s="1">
        <v>13927.611648</v>
      </c>
      <c r="O955" s="1">
        <v>94.119561000000004</v>
      </c>
      <c r="P955" s="1">
        <v>94.158534000000003</v>
      </c>
      <c r="Q955" s="1">
        <v>47.353400999999998</v>
      </c>
      <c r="R955" s="1">
        <v>102518.278877</v>
      </c>
      <c r="S955" s="1">
        <v>87510.514658</v>
      </c>
      <c r="T955" s="1">
        <v>67849.692221000005</v>
      </c>
      <c r="U955" t="e">
        <f>LN(ABS(F955-E955))</f>
        <v>#NUM!</v>
      </c>
      <c r="V955" t="e">
        <f>LN(ABS(G955-F955))</f>
        <v>#NUM!</v>
      </c>
      <c r="W955" t="e">
        <f>LN(ABS(H955-G955))</f>
        <v>#NUM!</v>
      </c>
      <c r="X955">
        <f>LN((I955+L955+O955)/R955)</f>
        <v>-1.6880896224138247</v>
      </c>
      <c r="Y955">
        <f>LN((J955+M955+P955)/S955)</f>
        <v>-1.503208198647515</v>
      </c>
      <c r="Z955">
        <f>LN((K955+N955+Q955)/T955)</f>
        <v>-1.5656880289379917</v>
      </c>
    </row>
    <row r="956" spans="1:26">
      <c r="A956" t="s">
        <v>9662</v>
      </c>
      <c r="B956" t="s">
        <v>9661</v>
      </c>
      <c r="C956" t="s">
        <v>9660</v>
      </c>
      <c r="D956" t="s">
        <v>8189</v>
      </c>
      <c r="E956" s="1">
        <v>26840.034109</v>
      </c>
      <c r="F956" s="1">
        <v>40053.597653999997</v>
      </c>
      <c r="G956" s="1">
        <v>37541.844430999998</v>
      </c>
      <c r="H956" s="1">
        <v>22557.700519999999</v>
      </c>
      <c r="I956" s="1">
        <v>12423.941312000001</v>
      </c>
      <c r="J956" s="1">
        <v>16260.896124000001</v>
      </c>
      <c r="K956" s="1">
        <v>7516.2388529999998</v>
      </c>
      <c r="L956" s="1">
        <v>60188.836566999998</v>
      </c>
      <c r="M956" s="1">
        <v>47837.722506999999</v>
      </c>
      <c r="N956" s="1">
        <v>27518.686430000002</v>
      </c>
      <c r="O956" s="1">
        <v>468.81905799999998</v>
      </c>
      <c r="P956" s="1">
        <v>74.336201000000003</v>
      </c>
      <c r="Q956" s="1">
        <v>152.75146799999999</v>
      </c>
      <c r="R956" s="1">
        <v>264583.90232400002</v>
      </c>
      <c r="S956" s="1">
        <v>284454.37550299999</v>
      </c>
      <c r="T956" s="1">
        <v>164203.306389</v>
      </c>
      <c r="U956">
        <f>LN(ABS(F956-E956))</f>
        <v>9.488999122303154</v>
      </c>
      <c r="V956">
        <f>LN(ABS(G956-F956))</f>
        <v>7.8287362835107057</v>
      </c>
      <c r="W956">
        <f>LN(ABS(H956-G956))</f>
        <v>9.6147478483890687</v>
      </c>
      <c r="X956">
        <f>LN((I956+L956+O956)/R956)</f>
        <v>-1.2865818288793032</v>
      </c>
      <c r="Y956">
        <f>LN((J956+M956+P956)/S956)</f>
        <v>-1.4889910157655302</v>
      </c>
      <c r="Z956">
        <f>LN((K956+N956+Q956)/T956)</f>
        <v>-1.5404094041613052</v>
      </c>
    </row>
    <row r="957" spans="1:26">
      <c r="A957" t="s">
        <v>9659</v>
      </c>
      <c r="B957" t="s">
        <v>9658</v>
      </c>
      <c r="C957" t="s">
        <v>9657</v>
      </c>
      <c r="D957" t="s">
        <v>8189</v>
      </c>
      <c r="E957" s="1">
        <v>34383.24422</v>
      </c>
      <c r="F957" s="1">
        <v>43464.835457000001</v>
      </c>
      <c r="G957" s="1">
        <v>16132.456821</v>
      </c>
      <c r="H957" s="1">
        <v>27709.827590000001</v>
      </c>
      <c r="I957" s="1">
        <v>11991.917632999999</v>
      </c>
      <c r="J957" s="1">
        <v>16132.148112999999</v>
      </c>
      <c r="K957" s="1">
        <v>6468.5719040000004</v>
      </c>
      <c r="L957" s="1">
        <v>29209.869458000001</v>
      </c>
      <c r="M957" s="1">
        <v>69451.10686</v>
      </c>
      <c r="N957" s="1">
        <v>40955.632098000002</v>
      </c>
      <c r="O957" s="1">
        <v>9582.5130709999994</v>
      </c>
      <c r="P957" s="1">
        <v>12375.484794</v>
      </c>
      <c r="Q957" s="1">
        <v>7302.705524</v>
      </c>
      <c r="R957" s="1">
        <v>134459.65699600001</v>
      </c>
      <c r="S957" s="1">
        <v>210843.283429</v>
      </c>
      <c r="T957" s="1">
        <v>116072.300429</v>
      </c>
      <c r="U957">
        <f>LN(ABS(F957-E957))</f>
        <v>9.1140047026071276</v>
      </c>
      <c r="V957">
        <f>LN(ABS(G957-F957))</f>
        <v>10.215827309017065</v>
      </c>
      <c r="W957">
        <f>LN(ABS(H957-G957))</f>
        <v>9.3568076760382368</v>
      </c>
      <c r="X957">
        <f>LN((I957+L957+O957)/R957)</f>
        <v>-0.97367695117445641</v>
      </c>
      <c r="Y957">
        <f>LN((J957+M957+P957)/S957)</f>
        <v>-0.7665687577197221</v>
      </c>
      <c r="Z957">
        <f>LN((K957+N957+Q957)/T957)</f>
        <v>-0.75185774058835453</v>
      </c>
    </row>
    <row r="958" spans="1:26">
      <c r="A958" t="s">
        <v>9656</v>
      </c>
      <c r="B958" t="s">
        <v>9655</v>
      </c>
      <c r="C958" t="s">
        <v>9654</v>
      </c>
      <c r="D958" t="s">
        <v>8189</v>
      </c>
      <c r="E958" s="1">
        <v>34953.443732</v>
      </c>
      <c r="F958" s="1">
        <v>50050.282326</v>
      </c>
      <c r="G958" s="1">
        <v>64646.585315999997</v>
      </c>
      <c r="H958" s="1">
        <v>63799.988317000003</v>
      </c>
      <c r="I958" s="1">
        <v>9881.2319150000003</v>
      </c>
      <c r="J958" s="1">
        <v>3705.7718949999999</v>
      </c>
      <c r="K958" s="1">
        <v>768.587357</v>
      </c>
      <c r="L958" s="1">
        <v>17910.825809999998</v>
      </c>
      <c r="M958" s="1">
        <v>20139.183383</v>
      </c>
      <c r="N958" s="1">
        <v>24206.986363</v>
      </c>
      <c r="O958" s="1">
        <v>798.30332799999996</v>
      </c>
      <c r="P958" s="1">
        <v>1750.022993</v>
      </c>
      <c r="Q958" s="1">
        <v>1090.343216</v>
      </c>
      <c r="R958" s="1">
        <v>48148.627828999997</v>
      </c>
      <c r="S958" s="1">
        <v>65366.646678999998</v>
      </c>
      <c r="T958" s="1">
        <v>53996.856567000003</v>
      </c>
      <c r="U958">
        <f>LN(ABS(F958-E958))</f>
        <v>9.6222406362474189</v>
      </c>
      <c r="V958">
        <f>LN(ABS(G958-F958))</f>
        <v>9.5885235557678516</v>
      </c>
      <c r="W958">
        <f>LN(ABS(H958-G958))</f>
        <v>6.7412247833132293</v>
      </c>
      <c r="X958">
        <f>LN((I958+L958+O958)/R958)</f>
        <v>-0.52122300509712061</v>
      </c>
      <c r="Y958">
        <f>LN((J958+M958+P958)/S958)</f>
        <v>-0.93761596780216749</v>
      </c>
      <c r="Z958">
        <f>LN((K958+N958+Q958)/T958)</f>
        <v>-0.72829723672419977</v>
      </c>
    </row>
    <row r="959" spans="1:26">
      <c r="A959" t="s">
        <v>9653</v>
      </c>
      <c r="B959" t="s">
        <v>9652</v>
      </c>
      <c r="C959" t="s">
        <v>9651</v>
      </c>
      <c r="D959" t="s">
        <v>8189</v>
      </c>
      <c r="E959" s="1">
        <v>278637.76587200002</v>
      </c>
      <c r="F959" s="1">
        <v>217900.74313399999</v>
      </c>
      <c r="G959" s="1">
        <v>235197.82452299999</v>
      </c>
      <c r="H959" s="1">
        <v>101415.17896999999</v>
      </c>
      <c r="I959" s="1">
        <v>37457.385113999997</v>
      </c>
      <c r="J959" s="1">
        <v>18611.940549999999</v>
      </c>
      <c r="K959" s="1">
        <v>7184.6993739999998</v>
      </c>
      <c r="L959" s="1">
        <v>435488.23166200001</v>
      </c>
      <c r="M959" s="1">
        <v>475195.14156700001</v>
      </c>
      <c r="N959" s="1">
        <v>110653.982783</v>
      </c>
      <c r="O959" s="1">
        <v>179735.311912</v>
      </c>
      <c r="P959" s="1">
        <v>171548.58456799999</v>
      </c>
      <c r="Q959" s="1">
        <v>4757.0792810000003</v>
      </c>
      <c r="R959" s="1">
        <v>670618.07227999996</v>
      </c>
      <c r="S959" s="1">
        <v>348665.50202999997</v>
      </c>
      <c r="T959" s="1">
        <v>353357.36556499999</v>
      </c>
      <c r="U959">
        <f>LN(ABS(F959-E959))</f>
        <v>11.01430872090185</v>
      </c>
      <c r="V959">
        <f>LN(ABS(G959-F959))</f>
        <v>9.7582930604152889</v>
      </c>
      <c r="W959">
        <f>LN(ABS(H959-G959))</f>
        <v>11.803971713876779</v>
      </c>
      <c r="X959">
        <f>LN((I959+L959+O959)/R959)</f>
        <v>-2.7111396981464444E-2</v>
      </c>
      <c r="Y959">
        <f>LN((J959+M959+P959)/S959)</f>
        <v>0.64620871910870525</v>
      </c>
      <c r="Z959">
        <f>LN((K959+N959+Q959)/T959)</f>
        <v>-1.0585874612544111</v>
      </c>
    </row>
    <row r="960" spans="1:26">
      <c r="A960" t="s">
        <v>9650</v>
      </c>
      <c r="B960" t="s">
        <v>9649</v>
      </c>
      <c r="C960" t="s">
        <v>9648</v>
      </c>
      <c r="D960" t="s">
        <v>8189</v>
      </c>
      <c r="E960" s="1">
        <v>31994.610285999999</v>
      </c>
      <c r="F960" s="1">
        <v>21694.900404</v>
      </c>
      <c r="G960" s="1">
        <v>27464.305326000002</v>
      </c>
      <c r="H960" s="1">
        <v>24290.584557999999</v>
      </c>
      <c r="I960" s="1">
        <v>2286.9377359999999</v>
      </c>
      <c r="J960" s="1">
        <v>1321.1003000000001</v>
      </c>
      <c r="K960" s="1">
        <v>144.01525000000001</v>
      </c>
      <c r="L960" s="1">
        <v>71166.605351999999</v>
      </c>
      <c r="M960" s="1">
        <v>68057.404053000006</v>
      </c>
      <c r="N960" s="1">
        <v>62001.361062999997</v>
      </c>
      <c r="O960" s="1">
        <v>2479.4939450000002</v>
      </c>
      <c r="P960" s="1">
        <v>2225.4541749999999</v>
      </c>
      <c r="Q960" s="1">
        <v>1243.442943</v>
      </c>
      <c r="R960" s="1">
        <v>163762.16360699999</v>
      </c>
      <c r="S960" s="1">
        <v>101202.25763599999</v>
      </c>
      <c r="T960" s="1">
        <v>133600.687894</v>
      </c>
      <c r="U960">
        <f>LN(ABS(F960-E960))</f>
        <v>9.2398710070249184</v>
      </c>
      <c r="V960">
        <f>LN(ABS(G960-F960))</f>
        <v>8.6603242210813089</v>
      </c>
      <c r="W960">
        <f>LN(ABS(H960-G960))</f>
        <v>8.0626599224211351</v>
      </c>
      <c r="X960">
        <f>LN((I960+L960+O960)/R960)</f>
        <v>-0.7685632931002303</v>
      </c>
      <c r="Y960">
        <f>LN((J960+M960+P960)/S960)</f>
        <v>-0.34597070611839986</v>
      </c>
      <c r="Z960">
        <f>LN((K960+N960+Q960)/T960)</f>
        <v>-0.74556791653423538</v>
      </c>
    </row>
    <row r="961" spans="1:26">
      <c r="A961" t="s">
        <v>9647</v>
      </c>
      <c r="B961" t="s">
        <v>9646</v>
      </c>
      <c r="C961" t="s">
        <v>9645</v>
      </c>
      <c r="D961" t="s">
        <v>8189</v>
      </c>
      <c r="E961" s="1">
        <v>12971.789449</v>
      </c>
      <c r="F961" s="1">
        <v>25157.020911</v>
      </c>
      <c r="G961" s="1">
        <v>18543.601826999999</v>
      </c>
      <c r="H961" s="1">
        <v>16521.603329000001</v>
      </c>
      <c r="I961" s="1">
        <v>16615.373670000001</v>
      </c>
      <c r="J961" s="1">
        <v>36604.234031</v>
      </c>
      <c r="K961" s="1">
        <v>30095.367407999998</v>
      </c>
      <c r="L961" s="1">
        <v>49903.439447999997</v>
      </c>
      <c r="M961" s="1">
        <v>65169.046536000002</v>
      </c>
      <c r="N961" s="1">
        <v>80183.896812999999</v>
      </c>
      <c r="O961" s="1">
        <v>2934.0606830000002</v>
      </c>
      <c r="P961" s="1">
        <v>5424.2199780000001</v>
      </c>
      <c r="Q961" s="1">
        <v>2989.5329510000001</v>
      </c>
      <c r="R961" s="1">
        <v>201313.99568200001</v>
      </c>
      <c r="S961" s="1">
        <v>314344.60725499998</v>
      </c>
      <c r="T961" s="1">
        <v>360189.76888300001</v>
      </c>
      <c r="U961">
        <f>LN(ABS(F961-E961))</f>
        <v>9.4079799615292821</v>
      </c>
      <c r="V961">
        <f>LN(ABS(G961-F961))</f>
        <v>8.7968560584173368</v>
      </c>
      <c r="W961">
        <f>LN(ABS(H961-G961))</f>
        <v>7.611841656751257</v>
      </c>
      <c r="X961">
        <f>LN((I961+L961+O961)/R961)</f>
        <v>-1.0642174089484266</v>
      </c>
      <c r="Y961">
        <f>LN((J961+M961+P961)/S961)</f>
        <v>-1.0758169269035331</v>
      </c>
      <c r="Z961">
        <f>LN((K961+N961+Q961)/T961)</f>
        <v>-1.1568672983152164</v>
      </c>
    </row>
    <row r="962" spans="1:26">
      <c r="A962" t="s">
        <v>9644</v>
      </c>
      <c r="B962" t="s">
        <v>9643</v>
      </c>
      <c r="C962" t="s">
        <v>9642</v>
      </c>
      <c r="D962" t="s">
        <v>8189</v>
      </c>
      <c r="E962" s="1">
        <v>38677.849440999998</v>
      </c>
      <c r="F962" s="1">
        <v>69778.302175000004</v>
      </c>
      <c r="G962" s="1">
        <v>133675.94929300001</v>
      </c>
      <c r="H962" s="1">
        <v>133213.84565500001</v>
      </c>
      <c r="I962" s="1">
        <v>10316.333794</v>
      </c>
      <c r="J962" s="1">
        <v>15205.217446000001</v>
      </c>
      <c r="K962" s="1">
        <v>12164.974967</v>
      </c>
      <c r="L962" s="1">
        <v>54709.734203</v>
      </c>
      <c r="M962" s="1">
        <v>83129.333874000004</v>
      </c>
      <c r="N962" s="1">
        <v>209068.333908</v>
      </c>
      <c r="O962" s="1">
        <v>2050.2400870000001</v>
      </c>
      <c r="P962" s="1">
        <v>1719.873505</v>
      </c>
      <c r="Q962" s="1">
        <v>3855.1024670000002</v>
      </c>
      <c r="R962" s="1">
        <v>109153.43101299999</v>
      </c>
      <c r="S962" s="1">
        <v>233774.58476699999</v>
      </c>
      <c r="T962" s="1">
        <v>493038.22062199999</v>
      </c>
      <c r="U962">
        <f>LN(ABS(F962-E962))</f>
        <v>10.344977655424712</v>
      </c>
      <c r="V962">
        <f>LN(ABS(G962-F962))</f>
        <v>11.065037818373151</v>
      </c>
      <c r="W962">
        <f>LN(ABS(H962-G962))</f>
        <v>6.1357891906000468</v>
      </c>
      <c r="X962">
        <f>LN((I962+L962+O962)/R962)</f>
        <v>-0.48692361849477239</v>
      </c>
      <c r="Y962">
        <f>LN((J962+M962+P962)/S962)</f>
        <v>-0.84864305192331368</v>
      </c>
      <c r="Z962">
        <f>LN((K962+N962+Q962)/T962)</f>
        <v>-0.78409343333252068</v>
      </c>
    </row>
    <row r="963" spans="1:26">
      <c r="A963" t="s">
        <v>9641</v>
      </c>
      <c r="B963" t="s">
        <v>9640</v>
      </c>
      <c r="C963" t="s">
        <v>9639</v>
      </c>
      <c r="D963" t="s">
        <v>8189</v>
      </c>
      <c r="E963" s="1">
        <v>69399.764718999999</v>
      </c>
      <c r="F963" s="1">
        <v>108649.09853</v>
      </c>
      <c r="G963" s="1">
        <v>89716.024445000003</v>
      </c>
      <c r="H963" s="1">
        <v>157666.38389699999</v>
      </c>
      <c r="I963" s="1">
        <v>76474.228967000003</v>
      </c>
      <c r="J963" s="1">
        <v>32604.032072999998</v>
      </c>
      <c r="K963" s="1">
        <v>22252.905026</v>
      </c>
      <c r="L963" s="1">
        <v>449005.75155699998</v>
      </c>
      <c r="M963" s="1">
        <v>461198.577254</v>
      </c>
      <c r="N963" s="1">
        <v>588665.77266300004</v>
      </c>
      <c r="O963" s="1">
        <v>110333.464595</v>
      </c>
      <c r="P963" s="1">
        <v>75806.459904999996</v>
      </c>
      <c r="Q963" s="1">
        <v>116014.28216</v>
      </c>
      <c r="R963" s="1">
        <v>2421206.5237969998</v>
      </c>
      <c r="S963" s="1">
        <v>3508525.6440460002</v>
      </c>
      <c r="T963" s="1">
        <v>3926053.832465</v>
      </c>
      <c r="U963">
        <f>LN(ABS(F963-E963))</f>
        <v>10.57768975009836</v>
      </c>
      <c r="V963">
        <f>LN(ABS(G963-F963))</f>
        <v>9.8486656232537246</v>
      </c>
      <c r="W963">
        <f>LN(ABS(H963-G963))</f>
        <v>11.126532709513789</v>
      </c>
      <c r="X963">
        <f>LN((I963+L963+O963)/R963)</f>
        <v>-1.3371160634344412</v>
      </c>
      <c r="Y963">
        <f>LN((J963+M963+P963)/S963)</f>
        <v>-1.8180009017074465</v>
      </c>
      <c r="Z963">
        <f>LN((K963+N963+Q963)/T963)</f>
        <v>-1.6865558280333557</v>
      </c>
    </row>
    <row r="964" spans="1:26">
      <c r="A964" t="s">
        <v>9638</v>
      </c>
      <c r="B964" t="s">
        <v>9637</v>
      </c>
      <c r="C964" t="s">
        <v>9636</v>
      </c>
      <c r="D964" t="s">
        <v>8189</v>
      </c>
      <c r="E964" s="1">
        <v>3487.1710410000001</v>
      </c>
      <c r="F964" s="1">
        <v>5719.0675090000004</v>
      </c>
      <c r="G964" s="1">
        <v>11322.279296000001</v>
      </c>
      <c r="H964" s="1">
        <v>18341.681696</v>
      </c>
      <c r="I964" s="1">
        <v>1672.0788319999999</v>
      </c>
      <c r="J964" s="1">
        <v>3917.8617300000001</v>
      </c>
      <c r="K964" s="1">
        <v>3963.352586</v>
      </c>
      <c r="L964" s="1">
        <v>50151.765553999998</v>
      </c>
      <c r="M964" s="1">
        <v>60108.103434999997</v>
      </c>
      <c r="N964" s="1">
        <v>62873.135213000001</v>
      </c>
      <c r="O964" s="1">
        <v>5983.6517160000003</v>
      </c>
      <c r="P964" s="1">
        <v>11514.89069</v>
      </c>
      <c r="Q964" s="1">
        <v>12510.4357</v>
      </c>
      <c r="R964" s="1">
        <v>42211.244526000002</v>
      </c>
      <c r="S964" s="1">
        <v>51429.440172000002</v>
      </c>
      <c r="T964" s="1">
        <v>39567.551326000001</v>
      </c>
      <c r="U964">
        <f>LN(ABS(F964-E964))</f>
        <v>7.7106069371207111</v>
      </c>
      <c r="V964">
        <f>LN(ABS(G964-F964))</f>
        <v>8.6310952457086803</v>
      </c>
      <c r="W964">
        <f>LN(ABS(H964-G964))</f>
        <v>8.8564333651911173</v>
      </c>
      <c r="X964">
        <f>LN((I964+L964+O964)/R964)</f>
        <v>0.31443181410485305</v>
      </c>
      <c r="Y964">
        <f>LN((J964+M964+P964)/S964)</f>
        <v>0.38446287255988343</v>
      </c>
      <c r="Z964">
        <f>LN((K964+N964+Q964)/T964)</f>
        <v>0.69582030354147728</v>
      </c>
    </row>
    <row r="965" spans="1:26">
      <c r="A965" t="s">
        <v>9635</v>
      </c>
      <c r="B965" t="s">
        <v>9634</v>
      </c>
      <c r="C965" t="s">
        <v>9633</v>
      </c>
      <c r="D965" t="s">
        <v>8189</v>
      </c>
      <c r="E965" s="1">
        <v>42796.494929</v>
      </c>
      <c r="F965" s="1">
        <v>49775.800926999997</v>
      </c>
      <c r="G965" s="1">
        <v>49818.090914</v>
      </c>
      <c r="H965" s="1">
        <v>43177.092847</v>
      </c>
      <c r="I965" s="1">
        <v>36279.944960000001</v>
      </c>
      <c r="J965" s="1">
        <v>32330.643721</v>
      </c>
      <c r="K965" s="1">
        <v>29703.188139000002</v>
      </c>
      <c r="L965" s="1">
        <v>57289.259577999997</v>
      </c>
      <c r="M965" s="1">
        <v>68744.262155000004</v>
      </c>
      <c r="N965" s="1">
        <v>80223.081193999999</v>
      </c>
      <c r="O965" s="1">
        <v>7592.3324640000001</v>
      </c>
      <c r="P965" s="1">
        <v>5962.5748629999998</v>
      </c>
      <c r="Q965" s="1">
        <v>7256.2366259999999</v>
      </c>
      <c r="R965" s="1">
        <v>166656.68692099999</v>
      </c>
      <c r="S965" s="1">
        <v>184882.13897900001</v>
      </c>
      <c r="T965" s="1">
        <v>198034.35201599999</v>
      </c>
      <c r="U965">
        <f>LN(ABS(F965-E965))</f>
        <v>8.8507047635925726</v>
      </c>
      <c r="V965">
        <f>LN(ABS(G965-F965))</f>
        <v>3.7445503440831618</v>
      </c>
      <c r="W965">
        <f>LN(ABS(H965-G965))</f>
        <v>8.8010175424700492</v>
      </c>
      <c r="X965">
        <f>LN((I965+L965+O965)/R965)</f>
        <v>-0.49921731402871233</v>
      </c>
      <c r="Y965">
        <f>LN((J965+M965+P965)/S965)</f>
        <v>-0.54653947504640854</v>
      </c>
      <c r="Z965">
        <f>LN((K965+N965+Q965)/T965)</f>
        <v>-0.52470791123619898</v>
      </c>
    </row>
    <row r="966" spans="1:26">
      <c r="A966" t="s">
        <v>9632</v>
      </c>
      <c r="B966" t="s">
        <v>9631</v>
      </c>
      <c r="C966" t="s">
        <v>9630</v>
      </c>
      <c r="D966" t="s">
        <v>8189</v>
      </c>
      <c r="E966" s="1">
        <v>9566.4513590000006</v>
      </c>
      <c r="F966" s="1">
        <v>26339.387413</v>
      </c>
      <c r="G966" s="1">
        <v>10593.745424999999</v>
      </c>
      <c r="H966" s="1">
        <v>7518.7813900000001</v>
      </c>
      <c r="I966" s="1">
        <v>5713.8791369999999</v>
      </c>
      <c r="J966" s="1">
        <v>9116.4897669999991</v>
      </c>
      <c r="K966" s="1">
        <v>8602.41338</v>
      </c>
      <c r="L966" s="1">
        <v>88673.485151000001</v>
      </c>
      <c r="M966" s="1">
        <v>95380.467178999999</v>
      </c>
      <c r="N966" s="1">
        <v>113863.45606700001</v>
      </c>
      <c r="O966" s="1">
        <v>9543.2600989999992</v>
      </c>
      <c r="P966" s="1">
        <v>15370.246889</v>
      </c>
      <c r="Q966" s="1">
        <v>23983.425197</v>
      </c>
      <c r="R966" s="1">
        <v>695119.96496400004</v>
      </c>
      <c r="S966" s="1">
        <v>677070.87502799998</v>
      </c>
      <c r="T966" s="1">
        <v>501542.80872199999</v>
      </c>
      <c r="U966">
        <f>LN(ABS(F966-E966))</f>
        <v>9.7275219172508329</v>
      </c>
      <c r="V966">
        <f>LN(ABS(G966-F966))</f>
        <v>9.6643189067908963</v>
      </c>
      <c r="W966">
        <f>LN(ABS(H966-G966))</f>
        <v>8.0310484842372603</v>
      </c>
      <c r="X966">
        <f>LN((I966+L966+O966)/R966)</f>
        <v>-1.9003608387810158</v>
      </c>
      <c r="Y966">
        <f>LN((J966+M966+P966)/S966)</f>
        <v>-1.7313914619806052</v>
      </c>
      <c r="Z966">
        <f>LN((K966+N966+Q966)/T966)</f>
        <v>-1.2310097082172258</v>
      </c>
    </row>
    <row r="967" spans="1:26">
      <c r="A967" t="s">
        <v>9629</v>
      </c>
      <c r="B967" t="s">
        <v>9628</v>
      </c>
      <c r="C967" t="s">
        <v>9627</v>
      </c>
      <c r="D967" t="s">
        <v>8189</v>
      </c>
      <c r="E967" s="1">
        <v>11753.036166</v>
      </c>
      <c r="F967" s="1">
        <v>17454.224633000002</v>
      </c>
      <c r="G967" s="1">
        <v>19905.24439</v>
      </c>
      <c r="H967" s="1">
        <v>19923.657894</v>
      </c>
      <c r="I967" s="1">
        <v>474.35837500000002</v>
      </c>
      <c r="J967" s="1">
        <v>839.68351099999995</v>
      </c>
      <c r="K967" s="1">
        <v>236.54495</v>
      </c>
      <c r="L967" s="1">
        <v>36915.800305999997</v>
      </c>
      <c r="M967" s="1">
        <v>55789.112330999997</v>
      </c>
      <c r="N967" s="1">
        <v>69005.529831000007</v>
      </c>
      <c r="O967" s="1">
        <v>1493.8655690000001</v>
      </c>
      <c r="P967" s="1">
        <v>772.41245800000002</v>
      </c>
      <c r="Q967" s="1">
        <v>654.37187900000004</v>
      </c>
      <c r="R967" s="1">
        <v>68747.195487000005</v>
      </c>
      <c r="S967" s="1">
        <v>101171.62173499999</v>
      </c>
      <c r="T967" s="1">
        <v>110930.992103</v>
      </c>
      <c r="U967">
        <f>LN(ABS(F967-E967))</f>
        <v>8.6484299350713716</v>
      </c>
      <c r="V967">
        <f>LN(ABS(G967-F967))</f>
        <v>7.8042594442871378</v>
      </c>
      <c r="W967">
        <f>LN(ABS(H967-G967))</f>
        <v>2.9130843084759426</v>
      </c>
      <c r="X967">
        <f>LN((I967+L967+O967)/R967)</f>
        <v>-0.56985246418980495</v>
      </c>
      <c r="Y967">
        <f>LN((J967+M967+P967)/S967)</f>
        <v>-0.56675294626403794</v>
      </c>
      <c r="Z967">
        <f>LN((K967+N967+Q967)/T967)</f>
        <v>-0.46189350188873385</v>
      </c>
    </row>
    <row r="968" spans="1:26">
      <c r="A968" t="s">
        <v>9626</v>
      </c>
      <c r="B968" t="s">
        <v>9625</v>
      </c>
      <c r="C968" t="s">
        <v>9624</v>
      </c>
      <c r="D968" t="s">
        <v>8189</v>
      </c>
      <c r="E968" s="1">
        <v>344178.71488599997</v>
      </c>
      <c r="F968" s="1">
        <v>307102.55254800001</v>
      </c>
      <c r="G968" s="1">
        <v>320584.10226100002</v>
      </c>
      <c r="H968" s="1">
        <v>364126.41276199999</v>
      </c>
      <c r="I968" s="1">
        <v>154218.52156699999</v>
      </c>
      <c r="J968" s="1">
        <v>42116.262030999998</v>
      </c>
      <c r="K968" s="1">
        <v>61503.861510000002</v>
      </c>
      <c r="L968" s="1">
        <v>480709.03978699999</v>
      </c>
      <c r="M968" s="1">
        <v>434177.34389600001</v>
      </c>
      <c r="N968" s="1">
        <v>473962.879472</v>
      </c>
      <c r="O968" s="1">
        <v>124369.64027600001</v>
      </c>
      <c r="P968" s="1">
        <v>165623.85726300001</v>
      </c>
      <c r="Q968" s="1">
        <v>185725.12417900001</v>
      </c>
      <c r="R968" s="1">
        <v>930987.87551599997</v>
      </c>
      <c r="S968" s="1">
        <v>944725.67825300002</v>
      </c>
      <c r="T968" s="1">
        <v>1099650.419556</v>
      </c>
      <c r="U968">
        <f>LN(ABS(F968-E968))</f>
        <v>10.520729517505934</v>
      </c>
      <c r="V968">
        <f>LN(ABS(G968-F968))</f>
        <v>9.5090773417308636</v>
      </c>
      <c r="W968">
        <f>LN(ABS(H968-G968))</f>
        <v>10.681488399549618</v>
      </c>
      <c r="X968">
        <f>LN((I968+L968+O968)/R968)</f>
        <v>-0.20385298336389959</v>
      </c>
      <c r="Y968">
        <f>LN((J968+M968+P968)/S968)</f>
        <v>-0.38643486437337754</v>
      </c>
      <c r="Z968">
        <f>LN((K968+N968+Q968)/T968)</f>
        <v>-0.42184239619621483</v>
      </c>
    </row>
    <row r="969" spans="1:26">
      <c r="A969" t="s">
        <v>9623</v>
      </c>
      <c r="B969" t="s">
        <v>9622</v>
      </c>
      <c r="C969" t="s">
        <v>9621</v>
      </c>
      <c r="D969" t="s">
        <v>8189</v>
      </c>
      <c r="E969" s="1">
        <v>21964.910996999999</v>
      </c>
      <c r="F969" s="1">
        <v>17648.492651</v>
      </c>
      <c r="G969" s="1">
        <v>15119.360293</v>
      </c>
      <c r="H969" s="1">
        <v>14606.277297000001</v>
      </c>
      <c r="I969" s="1">
        <v>34610.569738999999</v>
      </c>
      <c r="J969" s="1">
        <v>3583.0255809999999</v>
      </c>
      <c r="K969" s="1">
        <v>448.42492600000003</v>
      </c>
      <c r="L969" s="1">
        <v>7469.2060009999996</v>
      </c>
      <c r="M969" s="1">
        <v>7316.3716599999998</v>
      </c>
      <c r="N969" s="1">
        <v>29137.345948999999</v>
      </c>
      <c r="O969" s="1">
        <v>843.57499299999995</v>
      </c>
      <c r="P969" s="1">
        <v>464.58752900000002</v>
      </c>
      <c r="Q969" s="1">
        <v>1456.0501710000001</v>
      </c>
      <c r="R969" s="1">
        <v>133342.45170999999</v>
      </c>
      <c r="S969" s="1">
        <v>73624.927727999995</v>
      </c>
      <c r="T969" s="1">
        <v>132766.37697099999</v>
      </c>
      <c r="U969">
        <f>LN(ABS(F969-E969))</f>
        <v>8.370181250781723</v>
      </c>
      <c r="V969">
        <f>LN(ABS(G969-F969))</f>
        <v>7.8356315814017057</v>
      </c>
      <c r="W969">
        <f>LN(ABS(H969-G969))</f>
        <v>6.2404376176599419</v>
      </c>
      <c r="X969">
        <f>LN((I969+L969+O969)/R969)</f>
        <v>-1.1335046599428742</v>
      </c>
      <c r="Y969">
        <f>LN((J969+M969+P969)/S969)</f>
        <v>-1.8685345365542492</v>
      </c>
      <c r="Z969">
        <f>LN((K969+N969+Q969)/T969)</f>
        <v>-1.4532556582129399</v>
      </c>
    </row>
    <row r="970" spans="1:26">
      <c r="A970" t="s">
        <v>9620</v>
      </c>
      <c r="B970" t="s">
        <v>9619</v>
      </c>
      <c r="C970" t="s">
        <v>9618</v>
      </c>
      <c r="D970" t="s">
        <v>8189</v>
      </c>
      <c r="E970" s="1">
        <v>12283.677541999999</v>
      </c>
      <c r="F970" s="1">
        <v>33296.686473000002</v>
      </c>
      <c r="G970" s="1">
        <v>66356.804713000005</v>
      </c>
      <c r="H970" s="1">
        <v>74114.109895000001</v>
      </c>
      <c r="I970" s="1">
        <v>942.49400000000003</v>
      </c>
      <c r="J970" s="1">
        <v>11255.708962000001</v>
      </c>
      <c r="K970" s="1">
        <v>8576.8541999999998</v>
      </c>
      <c r="L970" s="1">
        <v>11267.377407</v>
      </c>
      <c r="M970" s="1">
        <v>79626.633604999995</v>
      </c>
      <c r="N970" s="1">
        <v>95157.488874999995</v>
      </c>
      <c r="O970" s="1">
        <v>4071.1920239999999</v>
      </c>
      <c r="P970" s="1">
        <v>4664.9148260000002</v>
      </c>
      <c r="Q970" s="1">
        <v>1468.4129230000001</v>
      </c>
      <c r="R970" s="1">
        <v>109318.791738</v>
      </c>
      <c r="S970" s="1">
        <v>178765.94356700001</v>
      </c>
      <c r="T970" s="1">
        <v>241718.17987699999</v>
      </c>
      <c r="U970">
        <f>LN(ABS(F970-E970))</f>
        <v>9.9528969978161861</v>
      </c>
      <c r="V970">
        <f>LN(ABS(G970-F970))</f>
        <v>10.406082947896145</v>
      </c>
      <c r="W970">
        <f>LN(ABS(H970-G970))</f>
        <v>8.9563902825041239</v>
      </c>
      <c r="X970">
        <f>LN((I970+L970+O970)/R970)</f>
        <v>-1.9042656287185431</v>
      </c>
      <c r="Y970">
        <f>LN((J970+M970+P970)/S970)</f>
        <v>-0.62645640547254966</v>
      </c>
      <c r="Z970">
        <f>LN((K970+N970+Q970)/T970)</f>
        <v>-0.83188300392325132</v>
      </c>
    </row>
    <row r="971" spans="1:26">
      <c r="A971" t="s">
        <v>9617</v>
      </c>
      <c r="B971" t="s">
        <v>9616</v>
      </c>
      <c r="C971" t="s">
        <v>9615</v>
      </c>
      <c r="D971" t="s">
        <v>8189</v>
      </c>
      <c r="E971" s="1">
        <v>17255.391285999998</v>
      </c>
      <c r="F971" s="1">
        <v>26035.99727</v>
      </c>
      <c r="G971" s="1">
        <v>30290.353487</v>
      </c>
      <c r="H971" s="1">
        <v>23117.544300000001</v>
      </c>
      <c r="I971" s="1">
        <v>1891.2912490000001</v>
      </c>
      <c r="J971" s="1">
        <v>3117</v>
      </c>
      <c r="K971" s="1">
        <v>5079.0598920000002</v>
      </c>
      <c r="L971" s="1">
        <v>71977.855439000006</v>
      </c>
      <c r="M971" s="1">
        <v>108303.39294600001</v>
      </c>
      <c r="N971" s="1">
        <v>162196.547253</v>
      </c>
      <c r="O971" s="1">
        <v>1566.090696</v>
      </c>
      <c r="P971" s="1">
        <v>1955.414732</v>
      </c>
      <c r="Q971" s="1">
        <v>2784.5110180000001</v>
      </c>
      <c r="R971" s="1">
        <v>62883.898229999999</v>
      </c>
      <c r="S971" s="1">
        <v>73761.870083999995</v>
      </c>
      <c r="T971" s="1">
        <v>79919.104047999994</v>
      </c>
      <c r="U971">
        <f>LN(ABS(F971-E971))</f>
        <v>9.0803007029262979</v>
      </c>
      <c r="V971">
        <f>LN(ABS(G971-F971))</f>
        <v>8.3556987292078944</v>
      </c>
      <c r="W971">
        <f>LN(ABS(H971-G971))</f>
        <v>8.8780526542111957</v>
      </c>
      <c r="X971">
        <f>LN((I971+L971+O971)/R971)</f>
        <v>0.18198436420398681</v>
      </c>
      <c r="Y971">
        <f>LN((J971+M971+P971)/S971)</f>
        <v>0.42986609980106788</v>
      </c>
      <c r="Z971">
        <f>LN((K971+N971+Q971)/T971)</f>
        <v>0.75513708712179295</v>
      </c>
    </row>
    <row r="972" spans="1:26">
      <c r="A972" t="s">
        <v>9614</v>
      </c>
      <c r="B972" t="s">
        <v>9613</v>
      </c>
      <c r="C972" t="s">
        <v>9612</v>
      </c>
      <c r="D972" t="s">
        <v>8189</v>
      </c>
      <c r="E972" s="1">
        <v>3222.6530849999999</v>
      </c>
      <c r="F972" s="1">
        <v>5799.4025380000003</v>
      </c>
      <c r="G972" s="1">
        <v>4211.163571</v>
      </c>
      <c r="H972" s="1">
        <v>3188.0415990000001</v>
      </c>
      <c r="I972" s="1"/>
      <c r="J972" s="1"/>
      <c r="K972" s="1">
        <v>173.711884</v>
      </c>
      <c r="L972" s="1">
        <v>8801.3169180000004</v>
      </c>
      <c r="M972" s="1">
        <v>5468.7421560000003</v>
      </c>
      <c r="N972" s="1">
        <v>8665.0782429999999</v>
      </c>
      <c r="O972" s="1">
        <v>34.941868999999997</v>
      </c>
      <c r="P972" s="1">
        <v>99.531420999999995</v>
      </c>
      <c r="Q972" s="1">
        <v>18.812728</v>
      </c>
      <c r="R972" s="1">
        <v>31464.814494999999</v>
      </c>
      <c r="S972" s="1">
        <v>22002.019294999998</v>
      </c>
      <c r="T972" s="1">
        <v>22433.204997000001</v>
      </c>
      <c r="U972">
        <f>LN(ABS(F972-E972))</f>
        <v>7.8542839816339649</v>
      </c>
      <c r="V972">
        <f>LN(ABS(G972-F972))</f>
        <v>7.3703811134831314</v>
      </c>
      <c r="W972">
        <f>LN(ABS(H972-G972))</f>
        <v>6.9306139885608484</v>
      </c>
      <c r="X972">
        <f>LN((I972+L972+O972)/R972)</f>
        <v>-1.2700063484343329</v>
      </c>
      <c r="Y972">
        <f>LN((J972+M972+P972)/S972)</f>
        <v>-1.3740491796572096</v>
      </c>
      <c r="Z972">
        <f>LN((K972+N972+Q972)/T972)</f>
        <v>-0.92926605729556422</v>
      </c>
    </row>
    <row r="973" spans="1:26">
      <c r="A973" t="s">
        <v>9611</v>
      </c>
      <c r="B973" t="s">
        <v>9610</v>
      </c>
      <c r="C973" t="s">
        <v>9609</v>
      </c>
      <c r="D973" t="s">
        <v>8189</v>
      </c>
      <c r="E973" s="1">
        <v>4354.0375610000001</v>
      </c>
      <c r="F973" s="1">
        <v>9321.8278819999996</v>
      </c>
      <c r="G973" s="1">
        <v>17231.131680999999</v>
      </c>
      <c r="H973" s="1">
        <v>22872.41131</v>
      </c>
      <c r="I973" s="1">
        <v>1665.9896670000001</v>
      </c>
      <c r="J973" s="1">
        <v>1947.603404</v>
      </c>
      <c r="K973" s="1">
        <v>2115.031559</v>
      </c>
      <c r="L973" s="1">
        <v>10574.038076000001</v>
      </c>
      <c r="M973" s="1">
        <v>16870.917377000002</v>
      </c>
      <c r="N973" s="1">
        <v>22725.857904</v>
      </c>
      <c r="O973" s="1">
        <v>939.67013699999995</v>
      </c>
      <c r="P973" s="1">
        <v>278.26917700000001</v>
      </c>
      <c r="Q973" s="1">
        <v>283.39656000000002</v>
      </c>
      <c r="R973" s="1">
        <v>24650.416243</v>
      </c>
      <c r="S973" s="1">
        <v>37131.428807999997</v>
      </c>
      <c r="T973" s="1">
        <v>52692.875495</v>
      </c>
      <c r="U973">
        <f>LN(ABS(F973-E973))</f>
        <v>8.510730416804746</v>
      </c>
      <c r="V973">
        <f>LN(ABS(G973-F973))</f>
        <v>8.9757950415910344</v>
      </c>
      <c r="W973">
        <f>LN(ABS(H973-G973))</f>
        <v>8.6378662033321607</v>
      </c>
      <c r="X973">
        <f>LN((I973+L973+O973)/R973)</f>
        <v>-0.62611618027027183</v>
      </c>
      <c r="Y973">
        <f>LN((J973+M973+P973)/S973)</f>
        <v>-0.66494349277482534</v>
      </c>
      <c r="Z973">
        <f>LN((K973+N973+Q973)/T973)</f>
        <v>-0.74064530757970359</v>
      </c>
    </row>
    <row r="974" spans="1:26">
      <c r="A974" t="s">
        <v>9608</v>
      </c>
      <c r="B974" t="s">
        <v>9607</v>
      </c>
      <c r="C974" t="s">
        <v>9606</v>
      </c>
      <c r="D974" t="s">
        <v>8189</v>
      </c>
      <c r="E974" s="1">
        <v>126427.151457</v>
      </c>
      <c r="F974" s="1">
        <v>129145.95590099999</v>
      </c>
      <c r="G974" s="1">
        <v>169122.74909900001</v>
      </c>
      <c r="H974" s="1">
        <v>256165.20979200001</v>
      </c>
      <c r="I974" s="1">
        <v>3305.490198</v>
      </c>
      <c r="J974" s="1">
        <v>540.21685100000002</v>
      </c>
      <c r="K974" s="1">
        <v>369.82989900000001</v>
      </c>
      <c r="L974" s="1">
        <v>60116.348878999997</v>
      </c>
      <c r="M974" s="1">
        <v>41950.698087999997</v>
      </c>
      <c r="N974" s="1">
        <v>41664.066340999998</v>
      </c>
      <c r="O974" s="1">
        <v>17117.757020000001</v>
      </c>
      <c r="P974" s="1">
        <v>28037.879418</v>
      </c>
      <c r="Q974" s="1">
        <v>21031.316824000001</v>
      </c>
      <c r="R974" s="1">
        <v>141315.566789</v>
      </c>
      <c r="S974" s="1">
        <v>132100.564717</v>
      </c>
      <c r="T974" s="1">
        <v>172576.574845</v>
      </c>
      <c r="U974">
        <f>LN(ABS(F974-E974))</f>
        <v>7.9079475200157967</v>
      </c>
      <c r="V974">
        <f>LN(ABS(G974-F974))</f>
        <v>10.596054394682307</v>
      </c>
      <c r="W974">
        <f>LN(ABS(H974-G974))</f>
        <v>11.374151332519661</v>
      </c>
      <c r="X974">
        <f>LN((I974+L974+O974)/R974)</f>
        <v>-0.56224651150644134</v>
      </c>
      <c r="Y974">
        <f>LN((J974+M974+P974)/S974)</f>
        <v>-0.62754242941076133</v>
      </c>
      <c r="Z974">
        <f>LN((K974+N974+Q974)/T974)</f>
        <v>-1.0066717311005275</v>
      </c>
    </row>
    <row r="975" spans="1:26">
      <c r="A975" t="s">
        <v>9605</v>
      </c>
      <c r="B975" t="s">
        <v>9604</v>
      </c>
      <c r="C975" t="s">
        <v>9603</v>
      </c>
      <c r="D975" t="s">
        <v>8189</v>
      </c>
      <c r="E975" s="1">
        <v>3117.0803989999999</v>
      </c>
      <c r="F975" s="1">
        <v>3288.9687979999999</v>
      </c>
      <c r="G975" s="1">
        <v>4315.9175279999999</v>
      </c>
      <c r="H975" s="1">
        <v>6812.4393289999998</v>
      </c>
      <c r="I975" s="1">
        <v>4495.3373359999996</v>
      </c>
      <c r="J975" s="1">
        <v>3401.251303</v>
      </c>
      <c r="K975" s="1">
        <v>2499.9848699999998</v>
      </c>
      <c r="L975" s="1">
        <v>12076.531213</v>
      </c>
      <c r="M975" s="1">
        <v>9049.6108490000006</v>
      </c>
      <c r="N975" s="1">
        <v>9752.1189360000008</v>
      </c>
      <c r="O975" s="1">
        <v>353.81390199999998</v>
      </c>
      <c r="P975" s="1">
        <v>385.18417399999998</v>
      </c>
      <c r="Q975" s="1">
        <v>603.10164899999995</v>
      </c>
      <c r="R975" s="1">
        <v>22052.903840999999</v>
      </c>
      <c r="S975" s="1">
        <v>15407.070127999999</v>
      </c>
      <c r="T975" s="1">
        <v>12462.781586999999</v>
      </c>
      <c r="U975">
        <f>LN(ABS(F975-E975))</f>
        <v>5.1468454232004648</v>
      </c>
      <c r="V975">
        <f>LN(ABS(G975-F975))</f>
        <v>6.9343472865791957</v>
      </c>
      <c r="W975">
        <f>LN(ABS(H975-G975))</f>
        <v>7.8226537625282111</v>
      </c>
      <c r="X975">
        <f>LN((I975+L975+O975)/R975)</f>
        <v>-0.26461214663804628</v>
      </c>
      <c r="Y975">
        <f>LN((J975+M975+P975)/S975)</f>
        <v>-0.18256917097721592</v>
      </c>
      <c r="Z975">
        <f>LN((K975+N975+Q975)/T975)</f>
        <v>3.100209331028499E-2</v>
      </c>
    </row>
    <row r="976" spans="1:26">
      <c r="A976" t="s">
        <v>9602</v>
      </c>
      <c r="B976" t="s">
        <v>9601</v>
      </c>
      <c r="C976" t="s">
        <v>9600</v>
      </c>
      <c r="D976" t="s">
        <v>8189</v>
      </c>
      <c r="E976" s="1">
        <v>117697.317648</v>
      </c>
      <c r="F976" s="1">
        <v>157023.647914</v>
      </c>
      <c r="G976" s="1">
        <v>137396.31941699999</v>
      </c>
      <c r="H976" s="1">
        <v>117687.65727</v>
      </c>
      <c r="I976" s="1">
        <v>13613.780083</v>
      </c>
      <c r="J976" s="1">
        <v>5655.0292380000001</v>
      </c>
      <c r="K976" s="1">
        <v>4220.2306930000004</v>
      </c>
      <c r="L976" s="1">
        <v>141118.01384599999</v>
      </c>
      <c r="M976" s="1">
        <v>116534.163336</v>
      </c>
      <c r="N976" s="1">
        <v>104408.48134</v>
      </c>
      <c r="O976" s="1">
        <v>22822.475354999999</v>
      </c>
      <c r="P976" s="1">
        <v>62676.609162000001</v>
      </c>
      <c r="Q976" s="1">
        <v>28043.707459000001</v>
      </c>
      <c r="R976" s="1">
        <v>841045.46967300004</v>
      </c>
      <c r="S976" s="1">
        <v>752690.20984200004</v>
      </c>
      <c r="T976" s="1">
        <v>711711.91986699996</v>
      </c>
      <c r="U976">
        <f>LN(ABS(F976-E976))</f>
        <v>10.579649554843217</v>
      </c>
      <c r="V976">
        <f>LN(ABS(G976-F976))</f>
        <v>9.8846781851409737</v>
      </c>
      <c r="W976">
        <f>LN(ABS(H976-G976))</f>
        <v>9.8888135209784913</v>
      </c>
      <c r="X976">
        <f>LN((I976+L976+O976)/R976)</f>
        <v>-1.555369420079153</v>
      </c>
      <c r="Y976">
        <f>LN((J976+M976+P976)/S976)</f>
        <v>-1.4040235694063841</v>
      </c>
      <c r="Z976">
        <f>LN((K976+N976+Q976)/T976)</f>
        <v>-1.6500862586199105</v>
      </c>
    </row>
    <row r="977" spans="1:26">
      <c r="A977" t="s">
        <v>9599</v>
      </c>
      <c r="B977" t="s">
        <v>9598</v>
      </c>
      <c r="C977" t="s">
        <v>9597</v>
      </c>
      <c r="D977" t="s">
        <v>8189</v>
      </c>
      <c r="E977" s="1">
        <v>14944.153756</v>
      </c>
      <c r="F977" s="1">
        <v>12581.448418</v>
      </c>
      <c r="G977" s="1">
        <v>6997.829592</v>
      </c>
      <c r="H977" s="1">
        <v>5193.8269250000003</v>
      </c>
      <c r="I977" s="1"/>
      <c r="J977" s="1"/>
      <c r="K977" s="1"/>
      <c r="L977" s="1">
        <v>89059.082964000001</v>
      </c>
      <c r="M977" s="1">
        <v>105226.984671</v>
      </c>
      <c r="N977" s="1">
        <v>90218.493463000006</v>
      </c>
      <c r="O977" s="1">
        <v>328.42339600000003</v>
      </c>
      <c r="P977" s="1">
        <v>244.13360599999999</v>
      </c>
      <c r="Q977" s="1">
        <v>282.46432800000002</v>
      </c>
      <c r="R977" s="1">
        <v>91043.885253</v>
      </c>
      <c r="S977" s="1">
        <v>78667.138263999994</v>
      </c>
      <c r="T977" s="1">
        <v>50174.996062999999</v>
      </c>
      <c r="U977">
        <f>LN(ABS(F977-E977))</f>
        <v>7.7675625711465148</v>
      </c>
      <c r="V977">
        <f>LN(ABS(G977-F977))</f>
        <v>8.6275923802927803</v>
      </c>
      <c r="W977">
        <f>LN(ABS(H977-G977))</f>
        <v>7.4977631790028507</v>
      </c>
      <c r="X977">
        <f>LN((I977+L977+O977)/R977)</f>
        <v>-1.8360723271098531E-2</v>
      </c>
      <c r="Y977">
        <f>LN((J977+M977+P977)/S977)</f>
        <v>0.29321164380843057</v>
      </c>
      <c r="Z977">
        <f>LN((K977+N977+Q977)/T977)</f>
        <v>0.58984361775881688</v>
      </c>
    </row>
    <row r="978" spans="1:26">
      <c r="A978" t="s">
        <v>9596</v>
      </c>
      <c r="B978" t="s">
        <v>9595</v>
      </c>
      <c r="C978" t="s">
        <v>9594</v>
      </c>
      <c r="D978" t="s">
        <v>8189</v>
      </c>
      <c r="E978" s="1">
        <v>9559.1626240000005</v>
      </c>
      <c r="F978" s="1">
        <v>14919.02223</v>
      </c>
      <c r="G978" s="1">
        <v>12699.247226</v>
      </c>
      <c r="H978" s="1">
        <v>11569.767465999999</v>
      </c>
      <c r="I978" s="1">
        <v>4074.9400030000002</v>
      </c>
      <c r="J978" s="1">
        <v>4087.175362</v>
      </c>
      <c r="K978" s="1">
        <v>4937.8947399999997</v>
      </c>
      <c r="L978" s="1">
        <v>7785.944767</v>
      </c>
      <c r="M978" s="1">
        <v>10268.091003</v>
      </c>
      <c r="N978" s="1">
        <v>9776.4892579999996</v>
      </c>
      <c r="O978" s="1">
        <v>624.845234</v>
      </c>
      <c r="P978" s="1">
        <v>466.30415900000003</v>
      </c>
      <c r="Q978" s="1">
        <v>487.34878099999997</v>
      </c>
      <c r="R978" s="1">
        <v>53415.635920000001</v>
      </c>
      <c r="S978" s="1">
        <v>53638.591483999997</v>
      </c>
      <c r="T978" s="1">
        <v>50343.772098000001</v>
      </c>
      <c r="U978">
        <f>LN(ABS(F978-E978))</f>
        <v>8.5866930608113599</v>
      </c>
      <c r="V978">
        <f>LN(ABS(G978-F978))</f>
        <v>7.7051611201805636</v>
      </c>
      <c r="W978">
        <f>LN(ABS(H978-G978))</f>
        <v>7.0295124163141258</v>
      </c>
      <c r="X978">
        <f>LN((I978+L978+O978)/R978)</f>
        <v>-1.4535171180900528</v>
      </c>
      <c r="Y978">
        <f>LN((J978+M978+P978)/S978)</f>
        <v>-1.2861852118486441</v>
      </c>
      <c r="Z978">
        <f>LN((K978+N978+Q978)/T978)</f>
        <v>-1.1974654993461205</v>
      </c>
    </row>
    <row r="979" spans="1:26">
      <c r="A979" t="s">
        <v>9593</v>
      </c>
      <c r="B979" t="s">
        <v>9592</v>
      </c>
      <c r="C979" t="s">
        <v>9591</v>
      </c>
      <c r="D979" t="s">
        <v>8189</v>
      </c>
      <c r="E979" s="1">
        <v>123223.287008</v>
      </c>
      <c r="F979" s="1">
        <v>136217.714347</v>
      </c>
      <c r="G979" s="1">
        <v>197916.534988</v>
      </c>
      <c r="H979" s="1">
        <v>221926.47880400001</v>
      </c>
      <c r="I979" s="1">
        <v>3842.3070480000001</v>
      </c>
      <c r="J979" s="1">
        <v>6669.6580999999996</v>
      </c>
      <c r="K979" s="1">
        <v>2001.9706349999999</v>
      </c>
      <c r="L979" s="1">
        <v>32859.129583000002</v>
      </c>
      <c r="M979" s="1">
        <v>43467.694023999997</v>
      </c>
      <c r="N979" s="1">
        <v>68696.681037000002</v>
      </c>
      <c r="O979" s="1">
        <v>5507.9024559999998</v>
      </c>
      <c r="P979" s="1">
        <v>11577.137185</v>
      </c>
      <c r="Q979" s="1">
        <v>20578.973076999999</v>
      </c>
      <c r="R979" s="1">
        <v>119234.354255</v>
      </c>
      <c r="S979" s="1">
        <v>156571.16627799999</v>
      </c>
      <c r="T979" s="1">
        <v>200503.93216299999</v>
      </c>
      <c r="U979">
        <f>LN(ABS(F979-E979))</f>
        <v>9.4722758783092704</v>
      </c>
      <c r="V979">
        <f>LN(ABS(G979-F979))</f>
        <v>11.030020095302369</v>
      </c>
      <c r="W979">
        <f>LN(ABS(H979-G979))</f>
        <v>10.086223349187572</v>
      </c>
      <c r="X979">
        <f>LN((I979+L979+O979)/R979)</f>
        <v>-1.0384494180081953</v>
      </c>
      <c r="Y979">
        <f>LN((J979+M979+P979)/S979)</f>
        <v>-0.93099190504771123</v>
      </c>
      <c r="Z979">
        <f>LN((K979+N979+Q979)/T979)</f>
        <v>-0.78692817471749954</v>
      </c>
    </row>
    <row r="980" spans="1:26">
      <c r="A980" t="s">
        <v>9590</v>
      </c>
      <c r="B980" t="s">
        <v>9589</v>
      </c>
      <c r="C980" t="s">
        <v>9588</v>
      </c>
      <c r="D980" t="s">
        <v>8189</v>
      </c>
      <c r="E980" s="1">
        <v>18135.211589999999</v>
      </c>
      <c r="F980" s="1">
        <v>27212.963494</v>
      </c>
      <c r="G980" s="1">
        <v>37341.551753</v>
      </c>
      <c r="H980" s="1">
        <v>49422.504908000003</v>
      </c>
      <c r="I980" s="1">
        <v>23127.419335999999</v>
      </c>
      <c r="J980" s="1">
        <v>11910.436883</v>
      </c>
      <c r="K980" s="1">
        <v>16370.754473999999</v>
      </c>
      <c r="L980" s="1">
        <v>13273.317243</v>
      </c>
      <c r="M980" s="1">
        <v>26871.599924999999</v>
      </c>
      <c r="N980" s="1">
        <v>36432.118587999998</v>
      </c>
      <c r="O980" s="1">
        <v>1029.1809579999999</v>
      </c>
      <c r="P980" s="1">
        <v>1238.7566650000001</v>
      </c>
      <c r="Q980" s="1">
        <v>2153.4444279999998</v>
      </c>
      <c r="R980" s="1">
        <v>98747.455354000005</v>
      </c>
      <c r="S980" s="1">
        <v>104771.620681</v>
      </c>
      <c r="T980" s="1">
        <v>102400.145733</v>
      </c>
      <c r="U980">
        <f>LN(ABS(F980-E980))</f>
        <v>9.1135818532752548</v>
      </c>
      <c r="V980">
        <f>LN(ABS(G980-F980))</f>
        <v>9.2231172251419444</v>
      </c>
      <c r="W980">
        <f>LN(ABS(H980-G980))</f>
        <v>9.3993853719356864</v>
      </c>
      <c r="X980">
        <f>LN((I980+L980+O980)/R980)</f>
        <v>-0.97009531609405175</v>
      </c>
      <c r="Y980">
        <f>LN((J980+M980+P980)/S980)</f>
        <v>-0.96238378431614069</v>
      </c>
      <c r="Z980">
        <f>LN((K980+N980+Q980)/T980)</f>
        <v>-0.62234949356602054</v>
      </c>
    </row>
    <row r="981" spans="1:26">
      <c r="A981" t="s">
        <v>9587</v>
      </c>
      <c r="B981" t="s">
        <v>9586</v>
      </c>
      <c r="C981" t="s">
        <v>9585</v>
      </c>
      <c r="D981" t="s">
        <v>8189</v>
      </c>
      <c r="E981" s="1">
        <v>37177.237722999998</v>
      </c>
      <c r="F981" s="1">
        <v>39415.787799999998</v>
      </c>
      <c r="G981" s="1">
        <v>40044.052887999998</v>
      </c>
      <c r="H981" s="1">
        <v>37023.840960000001</v>
      </c>
      <c r="I981" s="1">
        <v>1033.512125</v>
      </c>
      <c r="J981" s="1">
        <v>450.10740099999998</v>
      </c>
      <c r="K981" s="1">
        <v>371.89959900000002</v>
      </c>
      <c r="L981" s="1">
        <v>22207.619685000001</v>
      </c>
      <c r="M981" s="1">
        <v>32240.811189</v>
      </c>
      <c r="N981" s="1">
        <v>26563.784377</v>
      </c>
      <c r="O981" s="1">
        <v>1237.019941</v>
      </c>
      <c r="P981" s="1">
        <v>1777.6594319999999</v>
      </c>
      <c r="Q981" s="1">
        <v>1466.971978</v>
      </c>
      <c r="R981" s="1">
        <v>110513.479544</v>
      </c>
      <c r="S981" s="1">
        <v>126085.246852</v>
      </c>
      <c r="T981" s="1">
        <v>143932.81093199999</v>
      </c>
      <c r="U981">
        <f>LN(ABS(F981-E981))</f>
        <v>7.7135836482148052</v>
      </c>
      <c r="V981">
        <f>LN(ABS(G981-F981))</f>
        <v>6.4429621920525548</v>
      </c>
      <c r="W981">
        <f>LN(ABS(H981-G981))</f>
        <v>8.0130822827412125</v>
      </c>
      <c r="X981">
        <f>LN((I981+L981+O981)/R981)</f>
        <v>-1.5073565459153673</v>
      </c>
      <c r="Y981">
        <f>LN((J981+M981+P981)/S981)</f>
        <v>-1.2969101134514405</v>
      </c>
      <c r="Z981">
        <f>LN((K981+N981+Q981)/T981)</f>
        <v>-1.6228639396371385</v>
      </c>
    </row>
    <row r="982" spans="1:26">
      <c r="A982" t="s">
        <v>9584</v>
      </c>
      <c r="B982" t="s">
        <v>9583</v>
      </c>
      <c r="C982" t="s">
        <v>9582</v>
      </c>
      <c r="D982" t="s">
        <v>8189</v>
      </c>
      <c r="E982" s="1">
        <v>16141.968634000001</v>
      </c>
      <c r="F982" s="1">
        <v>21723.461294000001</v>
      </c>
      <c r="G982" s="1">
        <v>26239.973890000001</v>
      </c>
      <c r="H982" s="1">
        <v>32300.936765999999</v>
      </c>
      <c r="I982" s="1">
        <v>9152.8053810000001</v>
      </c>
      <c r="J982" s="1">
        <v>7655.1748580000003</v>
      </c>
      <c r="K982" s="1">
        <v>8285.8567280000007</v>
      </c>
      <c r="L982" s="1">
        <v>7970.205465</v>
      </c>
      <c r="M982" s="1">
        <v>9325.8437119999999</v>
      </c>
      <c r="N982" s="1">
        <v>10080.595428000001</v>
      </c>
      <c r="O982" s="1">
        <v>2401.8231609999998</v>
      </c>
      <c r="P982" s="1">
        <v>2794.6605359999999</v>
      </c>
      <c r="Q982" s="1">
        <v>2076.6633889999998</v>
      </c>
      <c r="R982" s="1">
        <v>44164.328197000003</v>
      </c>
      <c r="S982" s="1">
        <v>46789.22939</v>
      </c>
      <c r="T982" s="1">
        <v>52596.098931</v>
      </c>
      <c r="U982">
        <f>LN(ABS(F982-E982))</f>
        <v>8.6272115213952461</v>
      </c>
      <c r="V982">
        <f>LN(ABS(G982-F982))</f>
        <v>8.4154954254712084</v>
      </c>
      <c r="W982">
        <f>LN(ABS(H982-G982))</f>
        <v>8.7096239568706562</v>
      </c>
      <c r="X982">
        <f>LN((I982+L982+O982)/R982)</f>
        <v>-0.8162302147459225</v>
      </c>
      <c r="Y982">
        <f>LN((J982+M982+P982)/S982)</f>
        <v>-0.86120018049017988</v>
      </c>
      <c r="Z982">
        <f>LN((K982+N982+Q982)/T982)</f>
        <v>-0.94499577453959593</v>
      </c>
    </row>
    <row r="983" spans="1:26">
      <c r="A983" t="s">
        <v>9581</v>
      </c>
      <c r="B983" t="s">
        <v>9580</v>
      </c>
      <c r="C983" t="s">
        <v>9579</v>
      </c>
      <c r="D983" t="s">
        <v>8189</v>
      </c>
      <c r="E983" s="1">
        <v>7287742.7116999999</v>
      </c>
      <c r="F983" s="1">
        <v>7306388.9527000003</v>
      </c>
      <c r="G983" s="1">
        <v>7826289.3547999999</v>
      </c>
      <c r="H983" s="1">
        <v>8802121.5070999991</v>
      </c>
      <c r="I983" s="1">
        <v>324044.43400000001</v>
      </c>
      <c r="J983" s="1">
        <v>285657.43949999998</v>
      </c>
      <c r="K983" s="1">
        <v>180712.90779999999</v>
      </c>
      <c r="L983" s="1">
        <v>9747332.0679000001</v>
      </c>
      <c r="M983" s="1">
        <v>10388186.7301</v>
      </c>
      <c r="N983" s="1">
        <v>11642451.765799999</v>
      </c>
      <c r="O983" s="1">
        <v>2109751.0968999998</v>
      </c>
      <c r="P983" s="1">
        <v>2880798.4950999999</v>
      </c>
      <c r="Q983" s="1">
        <v>2703471.9013</v>
      </c>
      <c r="R983" s="1">
        <v>68145836.456799999</v>
      </c>
      <c r="S983" s="1">
        <v>71583669.947600007</v>
      </c>
      <c r="T983" s="1">
        <v>75364546.809</v>
      </c>
      <c r="U983">
        <f>LN(ABS(F983-E983))</f>
        <v>9.8333998497972654</v>
      </c>
      <c r="V983">
        <f>LN(ABS(G983-F983))</f>
        <v>13.161392537789473</v>
      </c>
      <c r="W983">
        <f>LN(ABS(H983-G983))</f>
        <v>13.791045875503356</v>
      </c>
      <c r="X983">
        <f>LN((I983+L983+O983)/R983)</f>
        <v>-1.7217622265706516</v>
      </c>
      <c r="Y983">
        <f>LN((J983+M983+P983)/S983)</f>
        <v>-1.6641378538744509</v>
      </c>
      <c r="Z983">
        <f>LN((K983+N983+Q983)/T983)</f>
        <v>-1.6463529936007926</v>
      </c>
    </row>
    <row r="984" spans="1:26">
      <c r="A984" t="s">
        <v>9578</v>
      </c>
      <c r="B984" t="s">
        <v>9577</v>
      </c>
      <c r="C984" t="s">
        <v>9576</v>
      </c>
      <c r="D984" t="s">
        <v>8189</v>
      </c>
      <c r="E984" s="1">
        <v>5674.6364549999998</v>
      </c>
      <c r="F984" s="1">
        <v>8843.046198</v>
      </c>
      <c r="G984" s="1">
        <v>14818.408684</v>
      </c>
      <c r="H984" s="1">
        <v>30829.863954</v>
      </c>
      <c r="I984" s="1">
        <v>7693.3327950000003</v>
      </c>
      <c r="J984" s="1">
        <v>8044.9782480000003</v>
      </c>
      <c r="K984" s="1">
        <v>14451.204535000001</v>
      </c>
      <c r="L984" s="1">
        <v>7915.0724309999996</v>
      </c>
      <c r="M984" s="1">
        <v>15044.756256000001</v>
      </c>
      <c r="N984" s="1">
        <v>34196.313306999997</v>
      </c>
      <c r="O984" s="1">
        <v>471.50572099999999</v>
      </c>
      <c r="P984" s="1">
        <v>622.34254299999998</v>
      </c>
      <c r="Q984" s="1">
        <v>369.32874900000002</v>
      </c>
      <c r="R984" s="1">
        <v>48313.675906999997</v>
      </c>
      <c r="S984" s="1">
        <v>59925.948485000001</v>
      </c>
      <c r="T984" s="1">
        <v>78952.470016000007</v>
      </c>
      <c r="U984">
        <f>LN(ABS(F984-E984))</f>
        <v>8.0609850826390517</v>
      </c>
      <c r="V984">
        <f>LN(ABS(G984-F984))</f>
        <v>8.6954000420725066</v>
      </c>
      <c r="W984">
        <f>LN(ABS(H984-G984))</f>
        <v>9.6810596994238498</v>
      </c>
      <c r="X984">
        <f>LN((I984+L984+O984)/R984)</f>
        <v>-1.1001439400393955</v>
      </c>
      <c r="Y984">
        <f>LN((J984+M984+P984)/S984)</f>
        <v>-0.92712510967189643</v>
      </c>
      <c r="Z984">
        <f>LN((K984+N984+Q984)/T984)</f>
        <v>-0.47668197903693432</v>
      </c>
    </row>
    <row r="985" spans="1:26">
      <c r="A985" t="s">
        <v>9575</v>
      </c>
      <c r="B985" t="s">
        <v>9574</v>
      </c>
      <c r="C985" t="s">
        <v>9573</v>
      </c>
      <c r="D985" t="s">
        <v>8189</v>
      </c>
      <c r="E985" s="1">
        <v>105060.109516</v>
      </c>
      <c r="F985" s="1">
        <v>142442.04548500001</v>
      </c>
      <c r="G985" s="1">
        <v>173282.352705</v>
      </c>
      <c r="H985" s="1">
        <v>173562.669788</v>
      </c>
      <c r="I985" s="1">
        <v>27340.718186999999</v>
      </c>
      <c r="J985" s="1">
        <v>30805.373809000001</v>
      </c>
      <c r="K985" s="1">
        <v>39313.933391999999</v>
      </c>
      <c r="L985" s="1">
        <v>114149.859361</v>
      </c>
      <c r="M985" s="1">
        <v>181706.79635300001</v>
      </c>
      <c r="N985" s="1">
        <v>262534.12337099999</v>
      </c>
      <c r="O985" s="1">
        <v>10480.753452000001</v>
      </c>
      <c r="P985" s="1">
        <v>17167.505061</v>
      </c>
      <c r="Q985" s="1">
        <v>7679.8410130000002</v>
      </c>
      <c r="R985" s="1">
        <v>328438.439701</v>
      </c>
      <c r="S985" s="1">
        <v>470687.418167</v>
      </c>
      <c r="T985" s="1">
        <v>662605.90826499998</v>
      </c>
      <c r="U985">
        <f>LN(ABS(F985-E985))</f>
        <v>10.528942871241451</v>
      </c>
      <c r="V985">
        <f>LN(ABS(G985-F985))</f>
        <v>10.33657778936565</v>
      </c>
      <c r="W985">
        <f>LN(ABS(H985-G985))</f>
        <v>5.6359214017292789</v>
      </c>
      <c r="X985">
        <f>LN((I985+L985+O985)/R985)</f>
        <v>-0.77065753097824141</v>
      </c>
      <c r="Y985">
        <f>LN((J985+M985+P985)/S985)</f>
        <v>-0.71750859623256957</v>
      </c>
      <c r="Z985">
        <f>LN((K985+N985+Q985)/T985)</f>
        <v>-0.76113218034349717</v>
      </c>
    </row>
    <row r="986" spans="1:26">
      <c r="A986" t="s">
        <v>9572</v>
      </c>
      <c r="B986" t="s">
        <v>9571</v>
      </c>
      <c r="C986" t="s">
        <v>9570</v>
      </c>
      <c r="D986" t="s">
        <v>8189</v>
      </c>
      <c r="E986" s="1">
        <v>3177.770055</v>
      </c>
      <c r="F986" s="1">
        <v>3031.0627450000002</v>
      </c>
      <c r="G986" s="1">
        <v>4131.4782590000004</v>
      </c>
      <c r="H986" s="1">
        <v>4880.7066070000001</v>
      </c>
      <c r="I986" s="1"/>
      <c r="J986" s="1"/>
      <c r="K986" s="1"/>
      <c r="L986" s="1">
        <v>9085.0766139999996</v>
      </c>
      <c r="M986" s="1">
        <v>17926.451274999999</v>
      </c>
      <c r="N986" s="1">
        <v>9328.5895249999994</v>
      </c>
      <c r="O986" s="1">
        <v>1307.8314069999999</v>
      </c>
      <c r="P986" s="1">
        <v>1155.7855830000001</v>
      </c>
      <c r="Q986" s="1">
        <v>628.09723299999996</v>
      </c>
      <c r="R986" s="1">
        <v>61264.314173999999</v>
      </c>
      <c r="S986" s="1">
        <v>86781.149114</v>
      </c>
      <c r="T986" s="1">
        <v>125924.32554200001</v>
      </c>
      <c r="U986">
        <f>LN(ABS(F986-E986))</f>
        <v>4.9884395134916675</v>
      </c>
      <c r="V986">
        <f>LN(ABS(G986-F986))</f>
        <v>7.0034431274606694</v>
      </c>
      <c r="W986">
        <f>LN(ABS(H986-G986))</f>
        <v>6.6190438075476452</v>
      </c>
      <c r="X986">
        <f>LN((I986+L986+O986)/R986)</f>
        <v>-1.7740738704453438</v>
      </c>
      <c r="Y986">
        <f>LN((J986+M986+P986)/S986)</f>
        <v>-1.5146315270813657</v>
      </c>
      <c r="Z986">
        <f>LN((K986+N986+Q986)/T986)</f>
        <v>-2.5374367741526465</v>
      </c>
    </row>
    <row r="987" spans="1:26">
      <c r="A987" t="s">
        <v>9569</v>
      </c>
      <c r="B987" t="s">
        <v>9568</v>
      </c>
      <c r="C987" t="s">
        <v>9567</v>
      </c>
      <c r="D987" t="s">
        <v>8189</v>
      </c>
      <c r="E987" s="1">
        <v>42492.341694000002</v>
      </c>
      <c r="F987" s="1">
        <v>25591.353913999999</v>
      </c>
      <c r="G987" s="1">
        <v>26182.641737000002</v>
      </c>
      <c r="H987" s="1">
        <v>26318.520455000002</v>
      </c>
      <c r="I987" s="1">
        <v>5998.6060660000003</v>
      </c>
      <c r="J987" s="1">
        <v>9529.1007649999992</v>
      </c>
      <c r="K987" s="1">
        <v>6570.0580769999997</v>
      </c>
      <c r="L987" s="1">
        <v>97167.634061999997</v>
      </c>
      <c r="M987" s="1">
        <v>113763.86244700001</v>
      </c>
      <c r="N987" s="1">
        <v>73324.542581000002</v>
      </c>
      <c r="O987" s="1">
        <v>35012.690903000002</v>
      </c>
      <c r="P987" s="1">
        <v>21034.129127</v>
      </c>
      <c r="Q987" s="1">
        <v>27906.330473999999</v>
      </c>
      <c r="R987" s="1">
        <v>436372.79134400003</v>
      </c>
      <c r="S987" s="1">
        <v>449187.96555199998</v>
      </c>
      <c r="T987" s="1">
        <v>332295.99096999998</v>
      </c>
      <c r="U987">
        <f>LN(ABS(F987-E987))</f>
        <v>9.7351273477238269</v>
      </c>
      <c r="V987">
        <f>LN(ABS(G987-F987))</f>
        <v>6.3823029090074312</v>
      </c>
      <c r="W987">
        <f>LN(ABS(H987-G987))</f>
        <v>4.9117627084524669</v>
      </c>
      <c r="X987">
        <f>LN((I987+L987+O987)/R987)</f>
        <v>-1.1499474570717978</v>
      </c>
      <c r="Y987">
        <f>LN((J987+M987+P987)/S987)</f>
        <v>-1.135359233405457</v>
      </c>
      <c r="Z987">
        <f>LN((K987+N987+Q987)/T987)</f>
        <v>-1.125739814772134</v>
      </c>
    </row>
    <row r="988" spans="1:26">
      <c r="A988" t="s">
        <v>9566</v>
      </c>
      <c r="B988" t="s">
        <v>9565</v>
      </c>
      <c r="C988" t="s">
        <v>9564</v>
      </c>
      <c r="D988" t="s">
        <v>8189</v>
      </c>
      <c r="E988" s="1">
        <v>104437.482173</v>
      </c>
      <c r="F988" s="1">
        <v>128326.871659</v>
      </c>
      <c r="G988" s="1">
        <v>61557.376251000002</v>
      </c>
      <c r="H988" s="1">
        <v>34200.732315000001</v>
      </c>
      <c r="I988" s="1">
        <v>8229.3242859999991</v>
      </c>
      <c r="J988" s="1">
        <v>9232.0969889999997</v>
      </c>
      <c r="K988" s="1">
        <v>1611.6531419999999</v>
      </c>
      <c r="L988" s="1">
        <v>108054.53950300001</v>
      </c>
      <c r="M988" s="1">
        <v>80575.894109999994</v>
      </c>
      <c r="N988" s="1">
        <v>5466.0740480000004</v>
      </c>
      <c r="O988" s="1">
        <v>2793.763242</v>
      </c>
      <c r="P988" s="1">
        <v>4907.2706260000004</v>
      </c>
      <c r="Q988" s="1">
        <v>2913.24269</v>
      </c>
      <c r="R988" s="1">
        <v>692806.26602099999</v>
      </c>
      <c r="S988" s="1">
        <v>143033.35942299999</v>
      </c>
      <c r="T988" s="1">
        <v>64902.619331000002</v>
      </c>
      <c r="U988">
        <f>LN(ABS(F988-E988))</f>
        <v>10.081189684781929</v>
      </c>
      <c r="V988">
        <f>LN(ABS(G988-F988))</f>
        <v>11.109001599656967</v>
      </c>
      <c r="W988">
        <f>LN(ABS(H988-G988))</f>
        <v>10.216714701054851</v>
      </c>
      <c r="X988">
        <f>LN((I988+L988+O988)/R988)</f>
        <v>-1.7609747932652056</v>
      </c>
      <c r="Y988">
        <f>LN((J988+M988+P988)/S988)</f>
        <v>-0.41220273986576211</v>
      </c>
      <c r="Z988">
        <f>LN((K988+N988+Q988)/T988)</f>
        <v>-1.8712063093540519</v>
      </c>
    </row>
    <row r="989" spans="1:26">
      <c r="A989" t="s">
        <v>9563</v>
      </c>
      <c r="B989" t="s">
        <v>9562</v>
      </c>
      <c r="C989" t="s">
        <v>9561</v>
      </c>
      <c r="D989" t="s">
        <v>8189</v>
      </c>
      <c r="E989" s="1">
        <v>2921.4484430000002</v>
      </c>
      <c r="F989" s="1">
        <v>6674.0403910000005</v>
      </c>
      <c r="G989" s="1">
        <v>14058.700742999999</v>
      </c>
      <c r="H989" s="1">
        <v>27167.244547999999</v>
      </c>
      <c r="I989" s="1">
        <v>2914.4190239999998</v>
      </c>
      <c r="J989" s="1">
        <v>3174.2852320000002</v>
      </c>
      <c r="K989" s="1">
        <v>2284.8228509999999</v>
      </c>
      <c r="L989" s="1">
        <v>27094.150633000001</v>
      </c>
      <c r="M989" s="1">
        <v>19382.890703000001</v>
      </c>
      <c r="N989" s="1">
        <v>12002.090074</v>
      </c>
      <c r="O989" s="1">
        <v>2439.9259569999999</v>
      </c>
      <c r="P989" s="1">
        <v>5670.757173</v>
      </c>
      <c r="Q989" s="1">
        <v>3457.2636940000002</v>
      </c>
      <c r="R989" s="1">
        <v>31600.104562</v>
      </c>
      <c r="S989" s="1">
        <v>20229.838669000001</v>
      </c>
      <c r="T989" s="1">
        <v>25381.168199</v>
      </c>
      <c r="U989">
        <f>LN(ABS(F989-E989))</f>
        <v>8.2302020663386664</v>
      </c>
      <c r="V989">
        <f>LN(ABS(G989-F989))</f>
        <v>8.9071602023032295</v>
      </c>
      <c r="W989">
        <f>LN(ABS(H989-G989))</f>
        <v>9.4810194954549605</v>
      </c>
      <c r="X989">
        <f>LN((I989+L989+O989)/R989)</f>
        <v>2.6493652440726042E-2</v>
      </c>
      <c r="Y989">
        <f>LN((J989+M989+P989)/S989)</f>
        <v>0.33315334712342831</v>
      </c>
      <c r="Z989">
        <f>LN((K989+N989+Q989)/T989)</f>
        <v>-0.3579501052670519</v>
      </c>
    </row>
    <row r="990" spans="1:26">
      <c r="A990" t="s">
        <v>9560</v>
      </c>
      <c r="B990" t="s">
        <v>9559</v>
      </c>
      <c r="C990" t="s">
        <v>9558</v>
      </c>
      <c r="D990" t="s">
        <v>8189</v>
      </c>
      <c r="E990" s="1">
        <v>4468.2700519999999</v>
      </c>
      <c r="F990" s="1">
        <v>4293.3750620000001</v>
      </c>
      <c r="G990" s="1">
        <v>5941.3952060000001</v>
      </c>
      <c r="H990" s="1">
        <v>9399.1884420000006</v>
      </c>
      <c r="I990" s="1">
        <v>3260.9329750000002</v>
      </c>
      <c r="J990" s="1">
        <v>2134.1406959999999</v>
      </c>
      <c r="K990" s="1">
        <v>2049.6131019999998</v>
      </c>
      <c r="L990" s="1">
        <v>15223.907574999999</v>
      </c>
      <c r="M990" s="1">
        <v>17772.093448</v>
      </c>
      <c r="N990" s="1">
        <v>17574.780784999999</v>
      </c>
      <c r="O990" s="1">
        <v>1007.2050829999999</v>
      </c>
      <c r="P990" s="1">
        <v>1138.769456</v>
      </c>
      <c r="Q990" s="1">
        <v>114.258217</v>
      </c>
      <c r="R990" s="1">
        <v>30262.820663999999</v>
      </c>
      <c r="S990" s="1">
        <v>31564.108577999999</v>
      </c>
      <c r="T990" s="1">
        <v>28937.584734</v>
      </c>
      <c r="U990">
        <f>LN(ABS(F990-E990))</f>
        <v>5.1641857366743151</v>
      </c>
      <c r="V990">
        <f>LN(ABS(G990-F990))</f>
        <v>7.4073299336956842</v>
      </c>
      <c r="W990">
        <f>LN(ABS(H990-G990))</f>
        <v>8.1483858715116693</v>
      </c>
      <c r="X990">
        <f>LN((I990+L990+O990)/R990)</f>
        <v>-0.43991345219947869</v>
      </c>
      <c r="Y990">
        <f>LN((J990+M990+P990)/S990)</f>
        <v>-0.40535749729991044</v>
      </c>
      <c r="Z990">
        <f>LN((K990+N990+Q990)/T990)</f>
        <v>-0.38256251081310849</v>
      </c>
    </row>
    <row r="991" spans="1:26">
      <c r="A991" t="s">
        <v>9557</v>
      </c>
      <c r="B991" t="s">
        <v>9556</v>
      </c>
      <c r="C991" t="s">
        <v>9555</v>
      </c>
      <c r="D991" t="s">
        <v>8189</v>
      </c>
      <c r="E991" s="1">
        <v>3005.7723660000001</v>
      </c>
      <c r="F991" s="1">
        <v>3924.787652</v>
      </c>
      <c r="G991" s="1">
        <v>3708.627594</v>
      </c>
      <c r="H991" s="1">
        <v>3382.1084770000002</v>
      </c>
      <c r="I991" s="1"/>
      <c r="J991" s="1"/>
      <c r="K991" s="1"/>
      <c r="L991" s="1">
        <v>221989.671947</v>
      </c>
      <c r="M991" s="1">
        <v>198167.279255</v>
      </c>
      <c r="N991" s="1">
        <v>173301.902122</v>
      </c>
      <c r="O991" s="1">
        <v>7684.6679839999997</v>
      </c>
      <c r="P991" s="1">
        <v>18859.384182000002</v>
      </c>
      <c r="Q991" s="1">
        <v>22255.366483999998</v>
      </c>
      <c r="R991" s="1">
        <v>2220913.1823610002</v>
      </c>
      <c r="S991" s="1">
        <v>2345481.7286510002</v>
      </c>
      <c r="T991" s="1">
        <v>2060964.369193</v>
      </c>
      <c r="U991">
        <f>LN(ABS(F991-E991))</f>
        <v>6.8233027555144172</v>
      </c>
      <c r="V991">
        <f>LN(ABS(G991-F991))</f>
        <v>5.3760191425316153</v>
      </c>
      <c r="W991">
        <f>LN(ABS(H991-G991))</f>
        <v>5.7884884983041092</v>
      </c>
      <c r="X991">
        <f>LN((I991+L991+O991)/R991)</f>
        <v>-2.269011341466475</v>
      </c>
      <c r="Y991">
        <f>LN((J991+M991+P991)/S991)</f>
        <v>-2.3802258688053404</v>
      </c>
      <c r="Z991">
        <f>LN((K991+N991+Q991)/T991)</f>
        <v>-2.3550760220503988</v>
      </c>
    </row>
    <row r="992" spans="1:26">
      <c r="A992" t="s">
        <v>9554</v>
      </c>
      <c r="B992" t="s">
        <v>9553</v>
      </c>
      <c r="C992" t="s">
        <v>9552</v>
      </c>
      <c r="D992" t="s">
        <v>8189</v>
      </c>
      <c r="E992" s="1">
        <v>379361.18080999999</v>
      </c>
      <c r="F992" s="1">
        <v>493919.54437000002</v>
      </c>
      <c r="G992" s="1">
        <v>551476.43386899994</v>
      </c>
      <c r="H992" s="1">
        <v>512650.70131099998</v>
      </c>
      <c r="I992" s="1">
        <v>10967.870895</v>
      </c>
      <c r="J992" s="1">
        <v>9303.4550820000004</v>
      </c>
      <c r="K992" s="1">
        <v>11610.459918</v>
      </c>
      <c r="L992" s="1">
        <v>278133.08604800003</v>
      </c>
      <c r="M992" s="1">
        <v>312150.54738100001</v>
      </c>
      <c r="N992" s="1">
        <v>367632.21317499998</v>
      </c>
      <c r="O992" s="1">
        <v>22182.796994</v>
      </c>
      <c r="P992" s="1">
        <v>23978.939730999999</v>
      </c>
      <c r="Q992" s="1">
        <v>23189.212778000001</v>
      </c>
      <c r="R992" s="1">
        <v>2724057.7222620002</v>
      </c>
      <c r="S992" s="1">
        <v>2339771.0446290001</v>
      </c>
      <c r="T992" s="1">
        <v>2472179.5934779998</v>
      </c>
      <c r="U992">
        <f>LN(ABS(F992-E992))</f>
        <v>11.648839697525409</v>
      </c>
      <c r="V992">
        <f>LN(ABS(G992-F992))</f>
        <v>10.960529120260377</v>
      </c>
      <c r="W992">
        <f>LN(ABS(H992-G992))</f>
        <v>10.566838516042361</v>
      </c>
      <c r="X992">
        <f>LN((I992+L992+O992)/R992)</f>
        <v>-2.1691729690196326</v>
      </c>
      <c r="Y992">
        <f>LN((J992+M992+P992)/S992)</f>
        <v>-1.9130098241825981</v>
      </c>
      <c r="Z992">
        <f>LN((K992+N992+Q992)/T992)</f>
        <v>-1.8153296121336382</v>
      </c>
    </row>
    <row r="993" spans="1:26">
      <c r="A993" t="s">
        <v>9551</v>
      </c>
      <c r="B993" t="s">
        <v>9550</v>
      </c>
      <c r="C993" t="s">
        <v>9549</v>
      </c>
      <c r="D993" t="s">
        <v>8189</v>
      </c>
      <c r="E993" s="1">
        <v>14538.417632999999</v>
      </c>
      <c r="F993" s="1">
        <v>20531.719502</v>
      </c>
      <c r="G993" s="1">
        <v>29088.418045999999</v>
      </c>
      <c r="H993" s="1">
        <v>58266.608920999999</v>
      </c>
      <c r="I993" s="1">
        <v>5132.2719029999998</v>
      </c>
      <c r="J993" s="1">
        <v>4084.153323</v>
      </c>
      <c r="K993" s="1">
        <v>9844.9053500000009</v>
      </c>
      <c r="L993" s="1">
        <v>27550.728447000001</v>
      </c>
      <c r="M993" s="1">
        <v>31621.359767999998</v>
      </c>
      <c r="N993" s="1">
        <v>40254.341646000001</v>
      </c>
      <c r="O993" s="1">
        <v>4314.5998650000001</v>
      </c>
      <c r="P993" s="1">
        <v>2111.4417360000002</v>
      </c>
      <c r="Q993" s="1">
        <v>1916.2531309999999</v>
      </c>
      <c r="R993" s="1">
        <v>93638.113024000006</v>
      </c>
      <c r="S993" s="1">
        <v>89173.051231000005</v>
      </c>
      <c r="T993" s="1">
        <v>125226.13310799999</v>
      </c>
      <c r="U993">
        <f>LN(ABS(F993-E993))</f>
        <v>8.6983977694549566</v>
      </c>
      <c r="V993">
        <f>LN(ABS(G993-F993))</f>
        <v>9.0544697106283909</v>
      </c>
      <c r="W993">
        <f>LN(ABS(H993-G993))</f>
        <v>10.281176821354224</v>
      </c>
      <c r="X993">
        <f>LN((I993+L993+O993)/R993)</f>
        <v>-0.92858443954464154</v>
      </c>
      <c r="Y993">
        <f>LN((J993+M993+P993)/S993)</f>
        <v>-0.85782133523706872</v>
      </c>
      <c r="Z993">
        <f>LN((K993+N993+Q993)/T993)</f>
        <v>-0.87857941424932029</v>
      </c>
    </row>
    <row r="994" spans="1:26">
      <c r="A994" t="s">
        <v>9548</v>
      </c>
      <c r="B994" t="s">
        <v>9547</v>
      </c>
      <c r="C994" t="s">
        <v>9546</v>
      </c>
      <c r="D994" t="s">
        <v>8189</v>
      </c>
      <c r="E994" s="1">
        <v>8458.1713749999999</v>
      </c>
      <c r="F994" s="1">
        <v>12956.788984000001</v>
      </c>
      <c r="G994" s="1">
        <v>15010.176901999999</v>
      </c>
      <c r="H994" s="1">
        <v>9905.4898730000004</v>
      </c>
      <c r="I994" s="1">
        <v>1811.5076120000001</v>
      </c>
      <c r="J994" s="1">
        <v>1672.2919139999999</v>
      </c>
      <c r="K994" s="1">
        <v>1613.789759</v>
      </c>
      <c r="L994" s="1">
        <v>2507.0015539999999</v>
      </c>
      <c r="M994" s="1">
        <v>4239.0303679999997</v>
      </c>
      <c r="N994" s="1">
        <v>6306.45111</v>
      </c>
      <c r="O994" s="1">
        <v>1286.42</v>
      </c>
      <c r="P994" s="1">
        <v>920.60271499999999</v>
      </c>
      <c r="Q994" s="1">
        <v>1284.567675</v>
      </c>
      <c r="R994" s="1">
        <v>53153.513284000001</v>
      </c>
      <c r="S994" s="1">
        <v>45610.483540000001</v>
      </c>
      <c r="T994" s="1">
        <v>55610.630039000003</v>
      </c>
      <c r="U994">
        <f>LN(ABS(F994-E994))</f>
        <v>8.4115254305634402</v>
      </c>
      <c r="V994">
        <f>LN(ABS(G994-F994))</f>
        <v>7.6272463509476802</v>
      </c>
      <c r="W994">
        <f>LN(ABS(H994-G994))</f>
        <v>8.5379144219613501</v>
      </c>
      <c r="X994">
        <f>LN((I994+L994+O994)/R994)</f>
        <v>-2.2495377851022673</v>
      </c>
      <c r="Y994">
        <f>LN((J994+M994+P994)/S994)</f>
        <v>-1.8985311140547223</v>
      </c>
      <c r="Z994">
        <f>LN((K994+N994+Q994)/T994)</f>
        <v>-1.7986483553964572</v>
      </c>
    </row>
    <row r="995" spans="1:26">
      <c r="A995" t="s">
        <v>9545</v>
      </c>
      <c r="B995" t="s">
        <v>9544</v>
      </c>
      <c r="C995" t="s">
        <v>9543</v>
      </c>
      <c r="D995" t="s">
        <v>8189</v>
      </c>
      <c r="E995" s="1">
        <v>6976.6401980000001</v>
      </c>
      <c r="F995" s="1">
        <v>11913.130407000001</v>
      </c>
      <c r="G995" s="1">
        <v>11625.462133000001</v>
      </c>
      <c r="H995" s="1">
        <v>10155.076252999999</v>
      </c>
      <c r="I995" s="1"/>
      <c r="J995" s="1"/>
      <c r="K995" s="1"/>
      <c r="L995" s="1">
        <v>9747.8320820000008</v>
      </c>
      <c r="M995" s="1">
        <v>474.19285500000001</v>
      </c>
      <c r="N995" s="1">
        <v>3065.7148750000001</v>
      </c>
      <c r="O995" s="1">
        <v>158.253401</v>
      </c>
      <c r="P995" s="1">
        <v>108.61771299999999</v>
      </c>
      <c r="Q995" s="1">
        <v>246.33055300000001</v>
      </c>
      <c r="R995" s="1">
        <v>138096.88711700001</v>
      </c>
      <c r="S995" s="1">
        <v>130590.7797</v>
      </c>
      <c r="T995" s="1">
        <v>183863.20368400001</v>
      </c>
      <c r="U995">
        <f>LN(ABS(F995-E995))</f>
        <v>8.5044098736604958</v>
      </c>
      <c r="V995">
        <f>LN(ABS(G995-F995))</f>
        <v>5.6618079898852232</v>
      </c>
      <c r="W995">
        <f>LN(ABS(H995-G995))</f>
        <v>7.2932801487261543</v>
      </c>
      <c r="X995">
        <f>LN((I995+L995+O995)/R995)</f>
        <v>-2.6348062558265881</v>
      </c>
      <c r="Y995">
        <f>LN((J995+M995+P995)/S995)</f>
        <v>-5.4119616864846662</v>
      </c>
      <c r="Z995">
        <f>LN((K995+N995+Q995)/T995)</f>
        <v>-4.0166260702552021</v>
      </c>
    </row>
    <row r="996" spans="1:26">
      <c r="A996" t="s">
        <v>9542</v>
      </c>
      <c r="B996" t="s">
        <v>9541</v>
      </c>
      <c r="C996" t="s">
        <v>9540</v>
      </c>
      <c r="D996" t="s">
        <v>8189</v>
      </c>
      <c r="E996" s="1">
        <v>3778.608201</v>
      </c>
      <c r="F996" s="1">
        <v>4406.5483119999999</v>
      </c>
      <c r="G996" s="1">
        <v>4890.1873839999998</v>
      </c>
      <c r="H996" s="1">
        <v>4806.602637</v>
      </c>
      <c r="I996" s="1"/>
      <c r="J996" s="1">
        <v>4616</v>
      </c>
      <c r="K996" s="1">
        <v>3630.9553559999999</v>
      </c>
      <c r="L996" s="1">
        <v>198894.933999</v>
      </c>
      <c r="M996" s="1">
        <v>240941.54045999999</v>
      </c>
      <c r="N996" s="1">
        <v>239645.06872000001</v>
      </c>
      <c r="O996" s="1">
        <v>28814.883726</v>
      </c>
      <c r="P996" s="1">
        <v>34507.272607999999</v>
      </c>
      <c r="Q996" s="1">
        <v>40033.587525000003</v>
      </c>
      <c r="R996" s="1">
        <v>836872.294612</v>
      </c>
      <c r="S996" s="1">
        <v>881812.09277500003</v>
      </c>
      <c r="T996" s="1">
        <v>994128.47070599999</v>
      </c>
      <c r="U996">
        <f>LN(ABS(F996-E996))</f>
        <v>6.4424447972710199</v>
      </c>
      <c r="V996">
        <f>LN(ABS(G996-F996))</f>
        <v>6.1813389095216396</v>
      </c>
      <c r="W996">
        <f>LN(ABS(H996-G996))</f>
        <v>4.4258610512911254</v>
      </c>
      <c r="X996">
        <f>LN((I996+L996+O996)/R996)</f>
        <v>-1.3015993946433424</v>
      </c>
      <c r="Y996">
        <f>LN((J996+M996+P996)/S996)</f>
        <v>-1.1469579349429015</v>
      </c>
      <c r="Z996">
        <f>LN((K996+N996+Q996)/T996)</f>
        <v>-1.255326110938058</v>
      </c>
    </row>
    <row r="997" spans="1:26">
      <c r="A997" t="s">
        <v>9539</v>
      </c>
      <c r="B997" t="s">
        <v>9538</v>
      </c>
      <c r="C997" t="s">
        <v>9537</v>
      </c>
      <c r="D997" t="s">
        <v>8189</v>
      </c>
      <c r="E997" s="1">
        <v>31434.615596</v>
      </c>
      <c r="F997" s="1">
        <v>51787.187231000004</v>
      </c>
      <c r="G997" s="1">
        <v>46407.666898000003</v>
      </c>
      <c r="H997" s="1">
        <v>49638.857779999998</v>
      </c>
      <c r="I997" s="1">
        <v>1833.36563</v>
      </c>
      <c r="J997" s="1">
        <v>518</v>
      </c>
      <c r="K997" s="1">
        <v>1086.0440000000001</v>
      </c>
      <c r="L997" s="1">
        <v>53301.403674000001</v>
      </c>
      <c r="M997" s="1">
        <v>64159.477119000003</v>
      </c>
      <c r="N997" s="1">
        <v>67721.693859000006</v>
      </c>
      <c r="O997" s="1">
        <v>15384.436025000001</v>
      </c>
      <c r="P997" s="1">
        <v>14108.814737999999</v>
      </c>
      <c r="Q997" s="1">
        <v>15590.938733999999</v>
      </c>
      <c r="R997" s="1">
        <v>214485.501177</v>
      </c>
      <c r="S997" s="1">
        <v>267532.307852</v>
      </c>
      <c r="T997" s="1">
        <v>238972.00080400001</v>
      </c>
      <c r="U997">
        <f>LN(ABS(F997-E997))</f>
        <v>9.9209625531569614</v>
      </c>
      <c r="V997">
        <f>LN(ABS(G997-F997))</f>
        <v>8.5903544917461261</v>
      </c>
      <c r="W997">
        <f>LN(ABS(H997-G997))</f>
        <v>8.0806060423833728</v>
      </c>
      <c r="X997">
        <f>LN((I997+L997+O997)/R997)</f>
        <v>-1.1123570537692007</v>
      </c>
      <c r="Y997">
        <f>LN((J997+M997+P997)/S997)</f>
        <v>-1.2225013155346829</v>
      </c>
      <c r="Z997">
        <f>LN((K997+N997+Q997)/T997)</f>
        <v>-1.0407946723197941</v>
      </c>
    </row>
    <row r="998" spans="1:26">
      <c r="A998" t="s">
        <v>9536</v>
      </c>
      <c r="B998" t="s">
        <v>9535</v>
      </c>
      <c r="C998" t="s">
        <v>9534</v>
      </c>
      <c r="D998" t="s">
        <v>8189</v>
      </c>
      <c r="E998" s="1">
        <v>43489.675344000003</v>
      </c>
      <c r="F998" s="1">
        <v>44376.606421999997</v>
      </c>
      <c r="G998" s="1">
        <v>44556.779096999999</v>
      </c>
      <c r="H998" s="1">
        <v>35222.889206</v>
      </c>
      <c r="I998" s="1">
        <v>1158.5104449999999</v>
      </c>
      <c r="J998" s="1">
        <v>177.773923</v>
      </c>
      <c r="K998" s="1">
        <v>196.88464300000001</v>
      </c>
      <c r="L998" s="1">
        <v>4598.4543560000002</v>
      </c>
      <c r="M998" s="1">
        <v>9242.7612449999997</v>
      </c>
      <c r="N998" s="1">
        <v>27513.149254</v>
      </c>
      <c r="O998" s="1">
        <v>2927.69938</v>
      </c>
      <c r="P998" s="1">
        <v>3586.2467670000001</v>
      </c>
      <c r="Q998" s="1">
        <v>1127.1390409999999</v>
      </c>
      <c r="R998" s="1">
        <v>70333.147752999997</v>
      </c>
      <c r="S998" s="1">
        <v>86341.431790000002</v>
      </c>
      <c r="T998" s="1">
        <v>106164.968222</v>
      </c>
      <c r="U998">
        <f>LN(ABS(F998-E998))</f>
        <v>6.7877672769230566</v>
      </c>
      <c r="V998">
        <f>LN(ABS(G998-F998))</f>
        <v>5.1939156966062612</v>
      </c>
      <c r="W998">
        <f>LN(ABS(H998-G998))</f>
        <v>9.1414071298899344</v>
      </c>
      <c r="X998">
        <f>LN((I998+L998+O998)/R998)</f>
        <v>-2.0916844738275651</v>
      </c>
      <c r="Y998">
        <f>LN((J998+M998+P998)/S998)</f>
        <v>-1.8928386644117199</v>
      </c>
      <c r="Z998">
        <f>LN((K998+N998+Q998)/T998)</f>
        <v>-1.303328906423435</v>
      </c>
    </row>
    <row r="999" spans="1:26">
      <c r="A999" t="s">
        <v>9533</v>
      </c>
      <c r="B999" t="s">
        <v>9532</v>
      </c>
      <c r="C999" t="s">
        <v>9531</v>
      </c>
      <c r="D999" t="s">
        <v>8189</v>
      </c>
      <c r="E999" s="1">
        <v>3754.1795539999998</v>
      </c>
      <c r="F999" s="1">
        <v>4389.3924639999996</v>
      </c>
      <c r="G999" s="1">
        <v>4677.239646</v>
      </c>
      <c r="H999" s="1">
        <v>4633.3929319999997</v>
      </c>
      <c r="I999" s="1">
        <v>16.833749000000001</v>
      </c>
      <c r="J999" s="1">
        <v>78.75</v>
      </c>
      <c r="K999" s="1">
        <v>55.472411000000001</v>
      </c>
      <c r="L999" s="1">
        <v>17799.405251</v>
      </c>
      <c r="M999" s="1">
        <v>25980.833396000002</v>
      </c>
      <c r="N999" s="1">
        <v>28318.812682</v>
      </c>
      <c r="O999" s="1">
        <v>1881.6492929999999</v>
      </c>
      <c r="P999" s="1">
        <v>564.24975900000004</v>
      </c>
      <c r="Q999" s="1">
        <v>162.49719300000001</v>
      </c>
      <c r="R999" s="1">
        <v>66544.645503000007</v>
      </c>
      <c r="S999" s="1">
        <v>73655.871606000001</v>
      </c>
      <c r="T999" s="1">
        <v>68384.758124999993</v>
      </c>
      <c r="U999">
        <f>LN(ABS(F999-E999))</f>
        <v>6.4539602340336941</v>
      </c>
      <c r="V999">
        <f>LN(ABS(G999-F999))</f>
        <v>5.6624297212528125</v>
      </c>
      <c r="W999">
        <f>LN(ABS(H999-G999))</f>
        <v>3.7806997787240562</v>
      </c>
      <c r="X999">
        <f>LN((I999+L999+O999)/R999)</f>
        <v>-1.2173616465976269</v>
      </c>
      <c r="Y999">
        <f>LN((J999+M999+P999)/S999)</f>
        <v>-1.0175970649217259</v>
      </c>
      <c r="Z999">
        <f>LN((K999+N999+Q999)/T999)</f>
        <v>-0.87395610368320209</v>
      </c>
    </row>
    <row r="1000" spans="1:26">
      <c r="A1000" t="s">
        <v>9530</v>
      </c>
      <c r="B1000" t="s">
        <v>9529</v>
      </c>
      <c r="C1000" t="s">
        <v>9528</v>
      </c>
      <c r="D1000" t="s">
        <v>8189</v>
      </c>
      <c r="E1000" s="1">
        <v>19774.645264999999</v>
      </c>
      <c r="F1000" s="1">
        <v>25034.276655000001</v>
      </c>
      <c r="G1000" s="1">
        <v>23503.544013999999</v>
      </c>
      <c r="H1000" s="1">
        <v>29527.430658000001</v>
      </c>
      <c r="I1000" s="1"/>
      <c r="J1000" s="1">
        <v>13.205968</v>
      </c>
      <c r="K1000" s="1">
        <v>909.908995</v>
      </c>
      <c r="L1000" s="1">
        <v>20692.441156000001</v>
      </c>
      <c r="M1000" s="1">
        <v>21724.133343000001</v>
      </c>
      <c r="N1000" s="1">
        <v>32166.244617</v>
      </c>
      <c r="O1000" s="1">
        <v>534.48351000000002</v>
      </c>
      <c r="P1000" s="1">
        <v>380.72979199999997</v>
      </c>
      <c r="Q1000" s="1">
        <v>537.53536399999996</v>
      </c>
      <c r="R1000" s="1">
        <v>114351.30809599999</v>
      </c>
      <c r="S1000" s="1">
        <v>93989.939037000004</v>
      </c>
      <c r="T1000" s="1">
        <v>132466.111148</v>
      </c>
      <c r="U1000">
        <f>LN(ABS(F1000-E1000))</f>
        <v>8.5678162253294143</v>
      </c>
      <c r="V1000">
        <f>LN(ABS(G1000-F1000))</f>
        <v>7.3335017501010489</v>
      </c>
      <c r="W1000">
        <f>LN(ABS(H1000-G1000))</f>
        <v>8.7034879519056023</v>
      </c>
      <c r="X1000">
        <f>LN((I1000+L1000+O1000)/R1000)</f>
        <v>-1.6840049525233365</v>
      </c>
      <c r="Y1000">
        <f>LN((J1000+M1000+P1000)/S1000)</f>
        <v>-1.4467928640842473</v>
      </c>
      <c r="Z1000">
        <f>LN((K1000+N1000+Q1000)/T1000)</f>
        <v>-1.371393453791858</v>
      </c>
    </row>
    <row r="1001" spans="1:26">
      <c r="A1001" t="s">
        <v>9527</v>
      </c>
      <c r="B1001" t="s">
        <v>9526</v>
      </c>
      <c r="C1001" t="s">
        <v>9525</v>
      </c>
      <c r="D1001" t="s">
        <v>8189</v>
      </c>
      <c r="E1001" s="1">
        <v>598.75004999999999</v>
      </c>
      <c r="F1001" s="1">
        <v>1591.352097</v>
      </c>
      <c r="G1001" s="1">
        <v>1907.224782</v>
      </c>
      <c r="H1001" s="1">
        <v>2804.8987910000001</v>
      </c>
      <c r="I1001" s="1">
        <v>1037.1000919999999</v>
      </c>
      <c r="J1001" s="1">
        <v>930</v>
      </c>
      <c r="K1001" s="1">
        <v>1086.100786</v>
      </c>
      <c r="L1001" s="1">
        <v>29510.698554999999</v>
      </c>
      <c r="M1001" s="1">
        <v>56288.171956999999</v>
      </c>
      <c r="N1001" s="1">
        <v>76648.495972999997</v>
      </c>
      <c r="O1001" s="1">
        <v>410.28668399999998</v>
      </c>
      <c r="P1001" s="1">
        <v>584.55311500000005</v>
      </c>
      <c r="Q1001" s="1">
        <v>1409.8540410000001</v>
      </c>
      <c r="R1001" s="1">
        <v>205449.448771</v>
      </c>
      <c r="S1001" s="1">
        <v>157029.88761999999</v>
      </c>
      <c r="T1001" s="1">
        <v>185668.39143300001</v>
      </c>
      <c r="U1001">
        <f>LN(ABS(F1001-E1001))</f>
        <v>6.9003298254119434</v>
      </c>
      <c r="V1001">
        <f>LN(ABS(G1001-F1001))</f>
        <v>5.7553392368330654</v>
      </c>
      <c r="W1001">
        <f>LN(ABS(H1001-G1001))</f>
        <v>6.7998069834639194</v>
      </c>
      <c r="X1001">
        <f>LN((I1001+L1001+O1001)/R1001)</f>
        <v>-1.8925658087982551</v>
      </c>
      <c r="Y1001">
        <f>LN((J1001+M1001+P1001)/S1001)</f>
        <v>-0.99940023309581671</v>
      </c>
      <c r="Z1001">
        <f>LN((K1001+N1001+Q1001)/T1001)</f>
        <v>-0.85268756684997626</v>
      </c>
    </row>
    <row r="1002" spans="1:26">
      <c r="A1002" t="s">
        <v>9524</v>
      </c>
      <c r="B1002" t="s">
        <v>9523</v>
      </c>
      <c r="C1002" t="s">
        <v>9522</v>
      </c>
      <c r="D1002" t="s">
        <v>8189</v>
      </c>
      <c r="E1002" s="1">
        <v>12335.662512999999</v>
      </c>
      <c r="F1002" s="1">
        <v>17775.115461000001</v>
      </c>
      <c r="G1002" s="1">
        <v>15078.588392</v>
      </c>
      <c r="H1002" s="1">
        <v>19567.486531999999</v>
      </c>
      <c r="I1002" s="1">
        <v>205.24247700000001</v>
      </c>
      <c r="J1002" s="1">
        <v>241.24674999999999</v>
      </c>
      <c r="K1002" s="1">
        <v>445.34258499999999</v>
      </c>
      <c r="L1002" s="1">
        <v>19200.502614000001</v>
      </c>
      <c r="M1002" s="1">
        <v>22883.304746000002</v>
      </c>
      <c r="N1002" s="1">
        <v>19211.400125</v>
      </c>
      <c r="O1002" s="1">
        <v>149.83408399999999</v>
      </c>
      <c r="P1002" s="1">
        <v>444.356627</v>
      </c>
      <c r="Q1002" s="1">
        <v>718.38926300000003</v>
      </c>
      <c r="R1002" s="1">
        <v>62778.450422000002</v>
      </c>
      <c r="S1002" s="1">
        <v>65081.409028000002</v>
      </c>
      <c r="T1002" s="1">
        <v>47169.813542000004</v>
      </c>
      <c r="U1002">
        <f>LN(ABS(F1002-E1002))</f>
        <v>8.6014337737639774</v>
      </c>
      <c r="V1002">
        <f>LN(ABS(G1002-F1002))</f>
        <v>7.8997199532954108</v>
      </c>
      <c r="W1002">
        <f>LN(ABS(H1002-G1002))</f>
        <v>8.4093625475019866</v>
      </c>
      <c r="X1002">
        <f>LN((I1002+L1002+O1002)/R1002)</f>
        <v>-1.1663512429258425</v>
      </c>
      <c r="Y1002">
        <f>LN((J1002+M1002+P1002)/S1002)</f>
        <v>-1.0157105418103889</v>
      </c>
      <c r="Z1002">
        <f>LN((K1002+N1002+Q1002)/T1002)</f>
        <v>-0.83943900808616578</v>
      </c>
    </row>
    <row r="1003" spans="1:26">
      <c r="A1003" t="s">
        <v>9521</v>
      </c>
      <c r="B1003" t="s">
        <v>9520</v>
      </c>
      <c r="C1003" t="s">
        <v>9519</v>
      </c>
      <c r="D1003" t="s">
        <v>8189</v>
      </c>
      <c r="E1003" s="1">
        <v>10919.612789000001</v>
      </c>
      <c r="F1003" s="1">
        <v>16800.409636</v>
      </c>
      <c r="G1003" s="1">
        <v>24204.615425</v>
      </c>
      <c r="H1003" s="1">
        <v>28197.691638</v>
      </c>
      <c r="I1003" s="1">
        <v>131.273518</v>
      </c>
      <c r="J1003" s="1">
        <v>277.61651999999998</v>
      </c>
      <c r="K1003" s="1">
        <v>251.099962</v>
      </c>
      <c r="L1003" s="1">
        <v>36866.540360999999</v>
      </c>
      <c r="M1003" s="1">
        <v>51152.240990999999</v>
      </c>
      <c r="N1003" s="1">
        <v>80695.247780999998</v>
      </c>
      <c r="O1003" s="1">
        <v>1026.161807</v>
      </c>
      <c r="P1003" s="1">
        <v>634.29854499999999</v>
      </c>
      <c r="Q1003" s="1">
        <v>798.53934400000003</v>
      </c>
      <c r="R1003" s="1">
        <v>85740.849466999993</v>
      </c>
      <c r="S1003" s="1">
        <v>101121.487979</v>
      </c>
      <c r="T1003" s="1">
        <v>149400.70818099999</v>
      </c>
      <c r="U1003">
        <f>LN(ABS(F1003-E1003))</f>
        <v>8.6794475499081898</v>
      </c>
      <c r="V1003">
        <f>LN(ABS(G1003-F1003))</f>
        <v>8.909803467607512</v>
      </c>
      <c r="W1003">
        <f>LN(ABS(H1003-G1003))</f>
        <v>8.292317193532714</v>
      </c>
      <c r="X1003">
        <f>LN((I1003+L1003+O1003)/R1003)</f>
        <v>-0.81311246872358844</v>
      </c>
      <c r="Y1003">
        <f>LN((J1003+M1003+P1003)/S1003)</f>
        <v>-0.66384591685251682</v>
      </c>
      <c r="Z1003">
        <f>LN((K1003+N1003+Q1003)/T1003)</f>
        <v>-0.60302874831165543</v>
      </c>
    </row>
    <row r="1004" spans="1:26">
      <c r="A1004" t="s">
        <v>9518</v>
      </c>
      <c r="B1004" t="s">
        <v>9517</v>
      </c>
      <c r="C1004" t="s">
        <v>9516</v>
      </c>
      <c r="D1004" t="s">
        <v>8189</v>
      </c>
      <c r="E1004" s="1">
        <v>1612.27916</v>
      </c>
      <c r="F1004" s="1">
        <v>3573.2916909999999</v>
      </c>
      <c r="G1004" s="1">
        <v>2927.6802510000002</v>
      </c>
      <c r="H1004" s="1">
        <v>3599.8404890000002</v>
      </c>
      <c r="I1004" s="1">
        <v>302</v>
      </c>
      <c r="J1004" s="1">
        <v>278.86053299999998</v>
      </c>
      <c r="K1004" s="1">
        <v>369.27322099999998</v>
      </c>
      <c r="L1004" s="1">
        <v>12437.270842</v>
      </c>
      <c r="M1004" s="1">
        <v>10111.232695999999</v>
      </c>
      <c r="N1004" s="1">
        <v>11601.53096</v>
      </c>
      <c r="O1004" s="1">
        <v>16.628167999999999</v>
      </c>
      <c r="P1004" s="1">
        <v>89.033496999999997</v>
      </c>
      <c r="Q1004" s="1">
        <v>122.24054700000001</v>
      </c>
      <c r="R1004" s="1">
        <v>24427.004121000002</v>
      </c>
      <c r="S1004" s="1">
        <v>23234.294653000001</v>
      </c>
      <c r="T1004" s="1">
        <v>23911.862552999999</v>
      </c>
      <c r="U1004">
        <f>LN(ABS(F1004-E1004))</f>
        <v>7.5812162162830177</v>
      </c>
      <c r="V1004">
        <f>LN(ABS(G1004-F1004))</f>
        <v>6.4701978367491755</v>
      </c>
      <c r="W1004">
        <f>LN(ABS(H1004-G1004))</f>
        <v>6.5104967615033704</v>
      </c>
      <c r="X1004">
        <f>LN((I1004+L1004+O1004)/R1004)</f>
        <v>-0.64969541454177782</v>
      </c>
      <c r="Y1004">
        <f>LN((J1004+M1004+P1004)/S1004)</f>
        <v>-0.79624405723636282</v>
      </c>
      <c r="Z1004">
        <f>LN((K1004+N1004+Q1004)/T1004)</f>
        <v>-0.68174420546570746</v>
      </c>
    </row>
    <row r="1005" spans="1:26">
      <c r="A1005" t="s">
        <v>9515</v>
      </c>
      <c r="B1005" t="s">
        <v>9514</v>
      </c>
      <c r="C1005" t="s">
        <v>9513</v>
      </c>
      <c r="D1005" t="s">
        <v>8189</v>
      </c>
      <c r="E1005" s="1">
        <v>4172.8003330000001</v>
      </c>
      <c r="F1005" s="1">
        <v>7238.5592360000001</v>
      </c>
      <c r="G1005" s="1">
        <v>4856.7689229999996</v>
      </c>
      <c r="H1005" s="1">
        <v>13614.80545</v>
      </c>
      <c r="I1005" s="1">
        <v>1903.791475</v>
      </c>
      <c r="J1005" s="1">
        <v>1084.608125</v>
      </c>
      <c r="K1005" s="1">
        <v>689.94858599999998</v>
      </c>
      <c r="L1005" s="1">
        <v>34812.417651999996</v>
      </c>
      <c r="M1005" s="1">
        <v>41247.994780000001</v>
      </c>
      <c r="N1005" s="1">
        <v>58485.000245000003</v>
      </c>
      <c r="O1005" s="1">
        <v>299.54656999999997</v>
      </c>
      <c r="P1005" s="1">
        <v>1298.2635339999999</v>
      </c>
      <c r="Q1005" s="1">
        <v>1084.336871</v>
      </c>
      <c r="R1005" s="1">
        <v>149773.23050100001</v>
      </c>
      <c r="S1005" s="1">
        <v>158645.20436</v>
      </c>
      <c r="T1005" s="1">
        <v>137237.94749200001</v>
      </c>
      <c r="U1005">
        <f>LN(ABS(F1005-E1005))</f>
        <v>8.0280504206581416</v>
      </c>
      <c r="V1005">
        <f>LN(ABS(G1005-F1005))</f>
        <v>7.7756077162335098</v>
      </c>
      <c r="W1005">
        <f>LN(ABS(H1005-G1005))</f>
        <v>9.0777270180537197</v>
      </c>
      <c r="X1005">
        <f>LN((I1005+L1005+O1005)/R1005)</f>
        <v>-1.3977787018654675</v>
      </c>
      <c r="Y1005">
        <f>LN((J1005+M1005+P1005)/S1005)</f>
        <v>-1.2909054440471395</v>
      </c>
      <c r="Z1005">
        <f>LN((K1005+N1005+Q1005)/T1005)</f>
        <v>-0.82305958223696485</v>
      </c>
    </row>
    <row r="1006" spans="1:26">
      <c r="A1006" t="s">
        <v>9512</v>
      </c>
      <c r="B1006" t="s">
        <v>9511</v>
      </c>
      <c r="C1006" t="s">
        <v>9510</v>
      </c>
      <c r="D1006" t="s">
        <v>8189</v>
      </c>
      <c r="E1006" s="1">
        <v>5221.2801330000002</v>
      </c>
      <c r="F1006" s="1">
        <v>10298.843539</v>
      </c>
      <c r="G1006" s="1">
        <v>8611.2129210000003</v>
      </c>
      <c r="H1006" s="1">
        <v>11020.537238000001</v>
      </c>
      <c r="I1006" s="1"/>
      <c r="J1006" s="1">
        <v>17.398651000000001</v>
      </c>
      <c r="K1006" s="1">
        <v>422.66786999999999</v>
      </c>
      <c r="L1006" s="1">
        <v>14950.014555</v>
      </c>
      <c r="M1006" s="1">
        <v>21321.369857000002</v>
      </c>
      <c r="N1006" s="1">
        <v>10266.419918</v>
      </c>
      <c r="O1006" s="1">
        <v>521.57002699999998</v>
      </c>
      <c r="P1006" s="1">
        <v>1005.110674</v>
      </c>
      <c r="Q1006" s="1">
        <v>641.34268699999996</v>
      </c>
      <c r="R1006" s="1">
        <v>54852.001355</v>
      </c>
      <c r="S1006" s="1">
        <v>50819.535877000002</v>
      </c>
      <c r="T1006" s="1">
        <v>42738.672913000002</v>
      </c>
      <c r="U1006">
        <f>LN(ABS(F1006-E1006))</f>
        <v>8.5325867810181251</v>
      </c>
      <c r="V1006">
        <f>LN(ABS(G1006-F1006))</f>
        <v>7.4310808230104657</v>
      </c>
      <c r="W1006">
        <f>LN(ABS(H1006-G1006))</f>
        <v>7.7871016207846555</v>
      </c>
      <c r="X1006">
        <f>LN((I1006+L1006+O1006)/R1006)</f>
        <v>-1.2656335851538731</v>
      </c>
      <c r="Y1006">
        <f>LN((J1006+M1006+P1006)/S1006)</f>
        <v>-0.82172842371673627</v>
      </c>
      <c r="Z1006">
        <f>LN((K1006+N1006+Q1006)/T1006)</f>
        <v>-1.3276121305937907</v>
      </c>
    </row>
    <row r="1007" spans="1:26">
      <c r="A1007" t="s">
        <v>9509</v>
      </c>
      <c r="B1007" t="s">
        <v>9508</v>
      </c>
      <c r="C1007" t="s">
        <v>9507</v>
      </c>
      <c r="D1007" t="s">
        <v>8189</v>
      </c>
      <c r="E1007" s="1">
        <v>12681.801931</v>
      </c>
      <c r="F1007" s="1">
        <v>12738.219094</v>
      </c>
      <c r="G1007" s="1">
        <v>20240.606279</v>
      </c>
      <c r="H1007" s="1">
        <v>23867.498495</v>
      </c>
      <c r="I1007" s="1">
        <v>615.67966100000001</v>
      </c>
      <c r="J1007" s="1">
        <v>144.35845900000001</v>
      </c>
      <c r="K1007" s="1">
        <v>102.79</v>
      </c>
      <c r="L1007" s="1">
        <v>28075.389654999999</v>
      </c>
      <c r="M1007" s="1">
        <v>41405.514003999997</v>
      </c>
      <c r="N1007" s="1">
        <v>50229.173992000004</v>
      </c>
      <c r="O1007" s="1">
        <v>813.25510099999997</v>
      </c>
      <c r="P1007" s="1">
        <v>662.95034199999998</v>
      </c>
      <c r="Q1007" s="1">
        <v>1513.3043359999999</v>
      </c>
      <c r="R1007" s="1">
        <v>63845.533445000001</v>
      </c>
      <c r="S1007" s="1">
        <v>85468.226131000003</v>
      </c>
      <c r="T1007" s="1">
        <v>98369.883147999994</v>
      </c>
      <c r="U1007">
        <f>LN(ABS(F1007-E1007))</f>
        <v>4.0327734207222088</v>
      </c>
      <c r="V1007">
        <f>LN(ABS(G1007-F1007))</f>
        <v>8.9229765402137939</v>
      </c>
      <c r="W1007">
        <f>LN(ABS(H1007-G1007))</f>
        <v>8.1961314217197518</v>
      </c>
      <c r="X1007">
        <f>LN((I1007+L1007+O1007)/R1007)</f>
        <v>-0.77192978314615934</v>
      </c>
      <c r="Y1007">
        <f>LN((J1007+M1007+P1007)/S1007)</f>
        <v>-0.70542064984961828</v>
      </c>
      <c r="Z1007">
        <f>LN((K1007+N1007+Q1007)/T1007)</f>
        <v>-0.64047101806356921</v>
      </c>
    </row>
    <row r="1008" spans="1:26">
      <c r="A1008" t="s">
        <v>9506</v>
      </c>
      <c r="B1008" t="s">
        <v>9505</v>
      </c>
      <c r="C1008" t="s">
        <v>9504</v>
      </c>
      <c r="D1008" t="s">
        <v>8189</v>
      </c>
      <c r="E1008" s="1">
        <v>22031.786249000001</v>
      </c>
      <c r="F1008" s="1">
        <v>26119.161293000001</v>
      </c>
      <c r="G1008" s="1">
        <v>33032.616302000002</v>
      </c>
      <c r="H1008" s="1">
        <v>35667.647325999998</v>
      </c>
      <c r="I1008" s="1">
        <v>2297.6373570000001</v>
      </c>
      <c r="J1008" s="1">
        <v>1407.831512</v>
      </c>
      <c r="K1008" s="1">
        <v>424.60694799999999</v>
      </c>
      <c r="L1008" s="1">
        <v>60928.116467</v>
      </c>
      <c r="M1008" s="1">
        <v>64746.365631000001</v>
      </c>
      <c r="N1008" s="1">
        <v>75862.615460999994</v>
      </c>
      <c r="O1008" s="1">
        <v>961.92140700000004</v>
      </c>
      <c r="P1008" s="1">
        <v>675.57169499999998</v>
      </c>
      <c r="Q1008" s="1">
        <v>599.17063299999995</v>
      </c>
      <c r="R1008" s="1">
        <v>207325.763943</v>
      </c>
      <c r="S1008" s="1">
        <v>183657.91600699999</v>
      </c>
      <c r="T1008" s="1">
        <v>188518.644202</v>
      </c>
      <c r="U1008">
        <f>LN(ABS(F1008-E1008))</f>
        <v>8.3156582444629983</v>
      </c>
      <c r="V1008">
        <f>LN(ABS(G1008-F1008))</f>
        <v>8.8412247931051766</v>
      </c>
      <c r="W1008">
        <f>LN(ABS(H1008-G1008))</f>
        <v>7.8766502347201923</v>
      </c>
      <c r="X1008">
        <f>LN((I1008+L1008+O1008)/R1008)</f>
        <v>-1.1724800774197017</v>
      </c>
      <c r="Y1008">
        <f>LN((J1008+M1008+P1008)/S1008)</f>
        <v>-1.0109262525433347</v>
      </c>
      <c r="Z1008">
        <f>LN((K1008+N1008+Q1008)/T1008)</f>
        <v>-0.89686799291220776</v>
      </c>
    </row>
    <row r="1009" spans="1:26">
      <c r="A1009" t="s">
        <v>9503</v>
      </c>
      <c r="B1009" t="s">
        <v>9502</v>
      </c>
      <c r="C1009" t="s">
        <v>9501</v>
      </c>
      <c r="D1009" t="s">
        <v>8189</v>
      </c>
      <c r="E1009" s="1">
        <v>39254.544819000002</v>
      </c>
      <c r="F1009" s="1">
        <v>72870.249616999994</v>
      </c>
      <c r="G1009" s="1">
        <v>59565.033233000002</v>
      </c>
      <c r="H1009" s="1">
        <v>59193.733604000001</v>
      </c>
      <c r="I1009" s="1">
        <v>20757.563069</v>
      </c>
      <c r="J1009" s="1">
        <v>24254.029053999999</v>
      </c>
      <c r="K1009" s="1">
        <v>20117.681898999999</v>
      </c>
      <c r="L1009" s="1">
        <v>44348.408855000001</v>
      </c>
      <c r="M1009" s="1">
        <v>72298.589036999998</v>
      </c>
      <c r="N1009" s="1">
        <v>70562.801116999995</v>
      </c>
      <c r="O1009" s="1">
        <v>314.835036</v>
      </c>
      <c r="P1009" s="1">
        <v>833.85989900000004</v>
      </c>
      <c r="Q1009" s="1">
        <v>746.95586400000002</v>
      </c>
      <c r="R1009" s="1">
        <v>92088.155089000007</v>
      </c>
      <c r="S1009" s="1">
        <v>140801.415148</v>
      </c>
      <c r="T1009" s="1">
        <v>117126.19833699999</v>
      </c>
      <c r="U1009">
        <f>LN(ABS(F1009-E1009))</f>
        <v>10.422748641454124</v>
      </c>
      <c r="V1009">
        <f>LN(ABS(G1009-F1009))</f>
        <v>9.4959114466391821</v>
      </c>
      <c r="W1009">
        <f>LN(ABS(H1009-G1009))</f>
        <v>5.9170093619905098</v>
      </c>
      <c r="X1009">
        <f>LN((I1009+L1009+O1009)/R1009)</f>
        <v>-0.34190596865053663</v>
      </c>
      <c r="Y1009">
        <f>LN((J1009+M1009+P1009)/S1009)</f>
        <v>-0.36866312310117821</v>
      </c>
      <c r="Z1009">
        <f>LN((K1009+N1009+Q1009)/T1009)</f>
        <v>-0.24770633180030718</v>
      </c>
    </row>
    <row r="1010" spans="1:26">
      <c r="A1010" t="s">
        <v>9500</v>
      </c>
      <c r="B1010" t="s">
        <v>9499</v>
      </c>
      <c r="C1010" t="s">
        <v>9498</v>
      </c>
      <c r="D1010" t="s">
        <v>8189</v>
      </c>
      <c r="E1010" s="1">
        <v>12272.525276</v>
      </c>
      <c r="F1010" s="1">
        <v>19429.905523000001</v>
      </c>
      <c r="G1010" s="1">
        <v>27132.418523</v>
      </c>
      <c r="H1010" s="1">
        <v>23199.379066000001</v>
      </c>
      <c r="I1010" s="1">
        <v>2102.4179960000001</v>
      </c>
      <c r="J1010" s="1">
        <v>3331.5856309999999</v>
      </c>
      <c r="K1010" s="1">
        <v>3504.9128310000001</v>
      </c>
      <c r="L1010" s="1">
        <v>23170.899431999998</v>
      </c>
      <c r="M1010" s="1">
        <v>24283.078444999999</v>
      </c>
      <c r="N1010" s="1">
        <v>31746.253443000001</v>
      </c>
      <c r="O1010" s="1">
        <v>635.27641100000005</v>
      </c>
      <c r="P1010" s="1">
        <v>1039.4379650000001</v>
      </c>
      <c r="Q1010" s="1">
        <v>581.98587699999996</v>
      </c>
      <c r="R1010" s="1">
        <v>79322.402459000004</v>
      </c>
      <c r="S1010" s="1">
        <v>90521.439878999998</v>
      </c>
      <c r="T1010" s="1">
        <v>95308.564461999995</v>
      </c>
      <c r="U1010">
        <f>LN(ABS(F1010-E1010))</f>
        <v>8.8758993057111013</v>
      </c>
      <c r="V1010">
        <f>LN(ABS(G1010-F1010))</f>
        <v>8.9493019182331111</v>
      </c>
      <c r="W1010">
        <f>LN(ABS(H1010-G1010))</f>
        <v>8.2771678046723576</v>
      </c>
      <c r="X1010">
        <f>LN((I1010+L1010+O1010)/R1010)</f>
        <v>-1.118945869255169</v>
      </c>
      <c r="Y1010">
        <f>LN((J1010+M1010+P1010)/S1010)</f>
        <v>-1.1502901167805795</v>
      </c>
      <c r="Z1010">
        <f>LN((K1010+N1010+Q1010)/T1010)</f>
        <v>-0.97824617242308443</v>
      </c>
    </row>
    <row r="1011" spans="1:26">
      <c r="A1011" t="s">
        <v>9497</v>
      </c>
      <c r="B1011" t="s">
        <v>9496</v>
      </c>
      <c r="C1011" t="s">
        <v>9495</v>
      </c>
      <c r="D1011" t="s">
        <v>8189</v>
      </c>
      <c r="E1011" s="1">
        <v>13726.654697</v>
      </c>
      <c r="F1011" s="1">
        <v>9825.7259040000008</v>
      </c>
      <c r="G1011" s="1">
        <v>13573.072989</v>
      </c>
      <c r="H1011" s="1">
        <v>17556.848150000002</v>
      </c>
      <c r="I1011" s="1">
        <v>242.52833100000001</v>
      </c>
      <c r="J1011" s="1">
        <v>35</v>
      </c>
      <c r="K1011" s="1">
        <v>110</v>
      </c>
      <c r="L1011" s="1">
        <v>30007.285898999999</v>
      </c>
      <c r="M1011" s="1">
        <v>35899.018480999999</v>
      </c>
      <c r="N1011" s="1">
        <v>41860.388969</v>
      </c>
      <c r="O1011" s="1">
        <v>1947.3511570000001</v>
      </c>
      <c r="P1011" s="1">
        <v>1546.3780280000001</v>
      </c>
      <c r="Q1011" s="1">
        <v>1785.2454479999999</v>
      </c>
      <c r="R1011" s="1">
        <v>40333.890470999999</v>
      </c>
      <c r="S1011" s="1">
        <v>31248.834484999999</v>
      </c>
      <c r="T1011" s="1">
        <v>35792.387705000001</v>
      </c>
      <c r="U1011">
        <f>LN(ABS(F1011-E1011))</f>
        <v>8.2689699558153222</v>
      </c>
      <c r="V1011">
        <f>LN(ABS(G1011-F1011))</f>
        <v>8.2288034246078681</v>
      </c>
      <c r="W1011">
        <f>LN(ABS(H1011-G1011))</f>
        <v>8.2899851816199792</v>
      </c>
      <c r="X1011">
        <f>LN((I1011+L1011+O1011)/R1011)</f>
        <v>-0.22531365294806768</v>
      </c>
      <c r="Y1011">
        <f>LN((J1011+M1011+P1011)/S1011)</f>
        <v>0.18183595752296403</v>
      </c>
      <c r="Z1011">
        <f>LN((K1011+N1011+Q1011)/T1011)</f>
        <v>0.20088515432731119</v>
      </c>
    </row>
    <row r="1012" spans="1:26">
      <c r="A1012" t="s">
        <v>9494</v>
      </c>
      <c r="B1012" t="s">
        <v>9493</v>
      </c>
      <c r="C1012" t="s">
        <v>9492</v>
      </c>
      <c r="D1012" t="s">
        <v>8189</v>
      </c>
      <c r="E1012" s="1">
        <v>3162.4965710000001</v>
      </c>
      <c r="F1012" s="1">
        <v>4203.6806790000001</v>
      </c>
      <c r="G1012" s="1">
        <v>10557.340899999999</v>
      </c>
      <c r="H1012" s="1">
        <v>3206.7638889999998</v>
      </c>
      <c r="I1012" s="1">
        <v>863.91633100000001</v>
      </c>
      <c r="J1012" s="1">
        <v>1386.2959350000001</v>
      </c>
      <c r="K1012" s="1">
        <v>1612.636604</v>
      </c>
      <c r="L1012" s="1">
        <v>20612.887143</v>
      </c>
      <c r="M1012" s="1">
        <v>25116.129514</v>
      </c>
      <c r="N1012" s="1">
        <v>42068.083491999998</v>
      </c>
      <c r="O1012" s="1">
        <v>2087.9542959999999</v>
      </c>
      <c r="P1012" s="1">
        <v>755.26988900000003</v>
      </c>
      <c r="Q1012" s="1">
        <v>1116.2454439999999</v>
      </c>
      <c r="R1012" s="1">
        <v>38431.692646000003</v>
      </c>
      <c r="S1012" s="1">
        <v>54802.557886000002</v>
      </c>
      <c r="T1012" s="1">
        <v>80672.519688</v>
      </c>
      <c r="U1012">
        <f>LN(ABS(F1012-E1012))</f>
        <v>6.9481139098460325</v>
      </c>
      <c r="V1012">
        <f>LN(ABS(G1012-F1012))</f>
        <v>8.7567863385806213</v>
      </c>
      <c r="W1012">
        <f>LN(ABS(H1012-G1012))</f>
        <v>8.902534094023494</v>
      </c>
      <c r="X1012">
        <f>LN((I1012+L1012+O1012)/R1012)</f>
        <v>-0.4891301674244381</v>
      </c>
      <c r="Y1012">
        <f>LN((J1012+M1012+P1012)/S1012)</f>
        <v>-0.69840099064917738</v>
      </c>
      <c r="Z1012">
        <f>LN((K1012+N1012+Q1012)/T1012)</f>
        <v>-0.58825758932728567</v>
      </c>
    </row>
    <row r="1013" spans="1:26">
      <c r="A1013" t="s">
        <v>9491</v>
      </c>
      <c r="B1013" t="s">
        <v>9490</v>
      </c>
      <c r="C1013" t="s">
        <v>9489</v>
      </c>
      <c r="D1013" t="s">
        <v>8189</v>
      </c>
      <c r="E1013" s="1">
        <v>3832.088072</v>
      </c>
      <c r="F1013" s="1">
        <v>6244.6430520000004</v>
      </c>
      <c r="G1013" s="1">
        <v>8878.5878649999995</v>
      </c>
      <c r="H1013" s="1">
        <v>6624.3009279999997</v>
      </c>
      <c r="I1013" s="1"/>
      <c r="J1013" s="1">
        <v>105.92167499999999</v>
      </c>
      <c r="K1013" s="1">
        <v>111.11827</v>
      </c>
      <c r="L1013" s="1">
        <v>8320.9887240000007</v>
      </c>
      <c r="M1013" s="1">
        <v>8258.0052240000005</v>
      </c>
      <c r="N1013" s="1">
        <v>9033.4960929999997</v>
      </c>
      <c r="O1013" s="1">
        <v>773.91123200000004</v>
      </c>
      <c r="P1013" s="1">
        <v>971.93886499999996</v>
      </c>
      <c r="Q1013" s="1">
        <v>538.78060500000004</v>
      </c>
      <c r="R1013" s="1">
        <v>28227.961873</v>
      </c>
      <c r="S1013" s="1">
        <v>33316.821819999997</v>
      </c>
      <c r="T1013" s="1">
        <v>38154.09633</v>
      </c>
      <c r="U1013">
        <f>LN(ABS(F1013-E1013))</f>
        <v>7.7884416225907671</v>
      </c>
      <c r="V1013">
        <f>LN(ABS(G1013-F1013))</f>
        <v>7.8762379302993759</v>
      </c>
      <c r="W1013">
        <f>LN(ABS(H1013-G1013))</f>
        <v>7.7205889877398421</v>
      </c>
      <c r="X1013">
        <f>LN((I1013+L1013+O1013)/R1013)</f>
        <v>-1.1325992304379588</v>
      </c>
      <c r="Y1013">
        <f>LN((J1013+M1013+P1013)/S1013)</f>
        <v>-1.2721989126355142</v>
      </c>
      <c r="Z1013">
        <f>LN((K1013+N1013+Q1013)/T1013)</f>
        <v>-1.3712205666428123</v>
      </c>
    </row>
    <row r="1014" spans="1:26">
      <c r="A1014" t="s">
        <v>9488</v>
      </c>
      <c r="B1014" t="s">
        <v>9487</v>
      </c>
      <c r="C1014" t="s">
        <v>9486</v>
      </c>
      <c r="D1014" t="s">
        <v>8189</v>
      </c>
      <c r="E1014" s="1">
        <v>33206.675260000004</v>
      </c>
      <c r="F1014" s="1">
        <v>67684.484265999999</v>
      </c>
      <c r="G1014" s="1">
        <v>75847.277476000003</v>
      </c>
      <c r="H1014" s="1">
        <v>74267.306133999999</v>
      </c>
      <c r="I1014" s="1">
        <v>44040.723817999999</v>
      </c>
      <c r="J1014" s="1">
        <v>39616.24712</v>
      </c>
      <c r="K1014" s="1">
        <v>19684.186334999999</v>
      </c>
      <c r="L1014" s="1">
        <v>9946.753111</v>
      </c>
      <c r="M1014" s="1">
        <v>32394.845281000002</v>
      </c>
      <c r="N1014" s="1">
        <v>62919.089545000003</v>
      </c>
      <c r="O1014" s="1">
        <v>5718.1887210000004</v>
      </c>
      <c r="P1014" s="1">
        <v>10959.304586</v>
      </c>
      <c r="Q1014" s="1">
        <v>2273.4178849999998</v>
      </c>
      <c r="R1014" s="1">
        <v>451915.38917699998</v>
      </c>
      <c r="S1014" s="1">
        <v>637182.02943700005</v>
      </c>
      <c r="T1014" s="1">
        <v>409217.89401400002</v>
      </c>
      <c r="U1014">
        <f>LN(ABS(F1014-E1014))</f>
        <v>10.448071178849117</v>
      </c>
      <c r="V1014">
        <f>LN(ABS(G1014-F1014))</f>
        <v>9.0073416945321707</v>
      </c>
      <c r="W1014">
        <f>LN(ABS(H1014-G1014))</f>
        <v>7.3651619878818364</v>
      </c>
      <c r="X1014">
        <f>LN((I1014+L1014+O1014)/R1014)</f>
        <v>-2.0240680523176269</v>
      </c>
      <c r="Y1014">
        <f>LN((J1014+M1014+P1014)/S1014)</f>
        <v>-2.038571493877992</v>
      </c>
      <c r="Z1014">
        <f>LN((K1014+N1014+Q1014)/T1014)</f>
        <v>-1.5730482207094987</v>
      </c>
    </row>
    <row r="1015" spans="1:26">
      <c r="A1015" t="s">
        <v>9485</v>
      </c>
      <c r="B1015" t="s">
        <v>9484</v>
      </c>
      <c r="C1015" t="s">
        <v>9483</v>
      </c>
      <c r="D1015" t="s">
        <v>8189</v>
      </c>
      <c r="E1015" s="1">
        <v>65957.075033999994</v>
      </c>
      <c r="F1015" s="1">
        <v>79023.964087</v>
      </c>
      <c r="G1015" s="1">
        <v>64458.48876</v>
      </c>
      <c r="H1015" s="1">
        <v>63844.850702000003</v>
      </c>
      <c r="I1015" s="1">
        <v>1442.039561</v>
      </c>
      <c r="J1015" s="1">
        <v>1231</v>
      </c>
      <c r="K1015" s="1">
        <v>104.72199999999999</v>
      </c>
      <c r="L1015" s="1">
        <v>15727.25749</v>
      </c>
      <c r="M1015" s="1">
        <v>21077.248597999998</v>
      </c>
      <c r="N1015" s="1">
        <v>23537.040202</v>
      </c>
      <c r="O1015" s="1">
        <v>3991.162785</v>
      </c>
      <c r="P1015" s="1">
        <v>4175.3474589999996</v>
      </c>
      <c r="Q1015" s="1">
        <v>3335.0413720000001</v>
      </c>
      <c r="R1015" s="1">
        <v>126447.117917</v>
      </c>
      <c r="S1015" s="1">
        <v>119979.7935</v>
      </c>
      <c r="T1015" s="1">
        <v>112485.234738</v>
      </c>
      <c r="U1015">
        <f>LN(ABS(F1015-E1015))</f>
        <v>9.4778367563278625</v>
      </c>
      <c r="V1015">
        <f>LN(ABS(G1015-F1015))</f>
        <v>9.5864093037391616</v>
      </c>
      <c r="W1015">
        <f>LN(ABS(H1015-G1015))</f>
        <v>6.4194052722495725</v>
      </c>
      <c r="X1015">
        <f>LN((I1015+L1015+O1015)/R1015)</f>
        <v>-1.7876898424486625</v>
      </c>
      <c r="Y1015">
        <f>LN((J1015+M1015+P1015)/S1015)</f>
        <v>-1.5107978164980338</v>
      </c>
      <c r="Z1015">
        <f>LN((K1015+N1015+Q1015)/T1015)</f>
        <v>-1.4278445964031052</v>
      </c>
    </row>
    <row r="1016" spans="1:26">
      <c r="A1016" t="s">
        <v>9482</v>
      </c>
      <c r="B1016" t="s">
        <v>9481</v>
      </c>
      <c r="C1016" t="s">
        <v>9480</v>
      </c>
      <c r="D1016" t="s">
        <v>8189</v>
      </c>
      <c r="E1016" s="1">
        <v>2826.8115929999999</v>
      </c>
      <c r="F1016" s="1">
        <v>4947.0912410000001</v>
      </c>
      <c r="G1016" s="1">
        <v>6238.1358380000001</v>
      </c>
      <c r="H1016" s="1">
        <v>6985.8133470000002</v>
      </c>
      <c r="I1016" s="1">
        <v>21882.081038</v>
      </c>
      <c r="J1016" s="1">
        <v>19044.065568000002</v>
      </c>
      <c r="K1016" s="1">
        <v>12752.11916</v>
      </c>
      <c r="L1016" s="1">
        <v>75853.018513999996</v>
      </c>
      <c r="M1016" s="1">
        <v>84875.593376999997</v>
      </c>
      <c r="N1016" s="1">
        <v>79306.402155000003</v>
      </c>
      <c r="O1016" s="1">
        <v>4341.5851229999998</v>
      </c>
      <c r="P1016" s="1">
        <v>5087.0961719999996</v>
      </c>
      <c r="Q1016" s="1">
        <v>3777.907029</v>
      </c>
      <c r="R1016" s="1">
        <v>380812.03509800002</v>
      </c>
      <c r="S1016" s="1">
        <v>454737.91098699998</v>
      </c>
      <c r="T1016" s="1">
        <v>418948.57496</v>
      </c>
      <c r="U1016">
        <f>LN(ABS(F1016-E1016))</f>
        <v>7.6593032684007358</v>
      </c>
      <c r="V1016">
        <f>LN(ABS(G1016-F1016))</f>
        <v>7.1632069347891107</v>
      </c>
      <c r="W1016">
        <f>LN(ABS(H1016-G1016))</f>
        <v>6.6169717473073622</v>
      </c>
      <c r="X1016">
        <f>LN((I1016+L1016+O1016)/R1016)</f>
        <v>-1.3165815658364404</v>
      </c>
      <c r="Y1016">
        <f>LN((J1016+M1016+P1016)/S1016)</f>
        <v>-1.4283113793196927</v>
      </c>
      <c r="Z1016">
        <f>LN((K1016+N1016+Q1016)/T1016)</f>
        <v>-1.4751053127862126</v>
      </c>
    </row>
    <row r="1017" spans="1:26">
      <c r="A1017" t="s">
        <v>9479</v>
      </c>
      <c r="B1017" t="s">
        <v>9478</v>
      </c>
      <c r="C1017" t="s">
        <v>9477</v>
      </c>
      <c r="D1017" t="s">
        <v>8189</v>
      </c>
      <c r="E1017" s="1">
        <v>8303.3383630000008</v>
      </c>
      <c r="F1017" s="1">
        <v>8853.4302009999992</v>
      </c>
      <c r="G1017" s="1">
        <v>7611.8492480000004</v>
      </c>
      <c r="H1017" s="1">
        <v>9261.6323379999994</v>
      </c>
      <c r="I1017" s="1">
        <v>1650.261563</v>
      </c>
      <c r="J1017" s="1">
        <v>1008.627163</v>
      </c>
      <c r="K1017" s="1">
        <v>963.25931600000001</v>
      </c>
      <c r="L1017" s="1">
        <v>18494.798868999998</v>
      </c>
      <c r="M1017" s="1">
        <v>25646.021041</v>
      </c>
      <c r="N1017" s="1">
        <v>26877.680267</v>
      </c>
      <c r="O1017" s="1">
        <v>255.20770300000001</v>
      </c>
      <c r="P1017" s="1">
        <v>124.41187600000001</v>
      </c>
      <c r="Q1017" s="1">
        <v>199.19602699999999</v>
      </c>
      <c r="R1017" s="1">
        <v>21483.632004999999</v>
      </c>
      <c r="S1017" s="1">
        <v>20145.942041999999</v>
      </c>
      <c r="T1017" s="1">
        <v>17143.497146999998</v>
      </c>
      <c r="U1017">
        <f>LN(ABS(F1017-E1017))</f>
        <v>6.310085242469027</v>
      </c>
      <c r="V1017">
        <f>LN(ABS(G1017-F1017))</f>
        <v>7.124140808621851</v>
      </c>
      <c r="W1017">
        <f>LN(ABS(H1017-G1017))</f>
        <v>7.4083990976468623</v>
      </c>
      <c r="X1017">
        <f>LN((I1017+L1017+O1017)/R1017)</f>
        <v>-5.1743298466652966E-2</v>
      </c>
      <c r="Y1017">
        <f>LN((J1017+M1017+P1017)/S1017)</f>
        <v>0.28461736119516728</v>
      </c>
      <c r="Z1017">
        <f>LN((K1017+N1017+Q1017)/T1017)</f>
        <v>0.49201797185512064</v>
      </c>
    </row>
    <row r="1018" spans="1:26">
      <c r="A1018" t="s">
        <v>9476</v>
      </c>
      <c r="B1018" t="s">
        <v>9475</v>
      </c>
      <c r="C1018" t="s">
        <v>9474</v>
      </c>
      <c r="D1018" t="s">
        <v>8189</v>
      </c>
      <c r="E1018" s="1">
        <v>135893.997294</v>
      </c>
      <c r="F1018" s="1">
        <v>219656.285764</v>
      </c>
      <c r="G1018" s="1">
        <v>297208.89335899998</v>
      </c>
      <c r="H1018" s="1">
        <v>219866.38900299999</v>
      </c>
      <c r="I1018" s="1"/>
      <c r="J1018" s="1"/>
      <c r="K1018" s="1"/>
      <c r="L1018" s="1">
        <v>92579.166954999993</v>
      </c>
      <c r="M1018" s="1">
        <v>103339.535974</v>
      </c>
      <c r="N1018" s="1">
        <v>109540.632576</v>
      </c>
      <c r="O1018" s="1">
        <v>7638.2866629999999</v>
      </c>
      <c r="P1018" s="1">
        <v>6068.7599469999996</v>
      </c>
      <c r="Q1018" s="1">
        <v>6771.5579630000002</v>
      </c>
      <c r="R1018" s="1">
        <v>497937.17688500002</v>
      </c>
      <c r="S1018" s="1">
        <v>519458.17176900001</v>
      </c>
      <c r="T1018" s="1">
        <v>459643.460861</v>
      </c>
      <c r="U1018">
        <f>LN(ABS(F1018-E1018))</f>
        <v>11.335738166923813</v>
      </c>
      <c r="V1018">
        <f>LN(ABS(G1018-F1018))</f>
        <v>11.258711792733132</v>
      </c>
      <c r="W1018">
        <f>LN(ABS(H1018-G1018))</f>
        <v>11.255998945759348</v>
      </c>
      <c r="X1018">
        <f>LN((I1018+L1018+O1018)/R1018)</f>
        <v>-1.6031315569474125</v>
      </c>
      <c r="Y1018">
        <f>LN((J1018+M1018+P1018)/S1018)</f>
        <v>-1.5576995727717553</v>
      </c>
      <c r="Z1018">
        <f>LN((K1018+N1018+Q1018)/T1018)</f>
        <v>-1.3741732300653582</v>
      </c>
    </row>
    <row r="1019" spans="1:26">
      <c r="A1019" t="s">
        <v>9473</v>
      </c>
      <c r="B1019" t="s">
        <v>9472</v>
      </c>
      <c r="C1019" t="s">
        <v>9471</v>
      </c>
      <c r="D1019" t="s">
        <v>8189</v>
      </c>
      <c r="E1019" s="1">
        <v>9037.2460260000007</v>
      </c>
      <c r="F1019" s="1">
        <v>13696.652045000001</v>
      </c>
      <c r="G1019" s="1">
        <v>12909.524196</v>
      </c>
      <c r="H1019" s="1">
        <v>11513.464746</v>
      </c>
      <c r="I1019" s="1"/>
      <c r="J1019" s="1"/>
      <c r="K1019" s="1"/>
      <c r="L1019" s="1">
        <v>362.972218</v>
      </c>
      <c r="M1019" s="1">
        <v>446.68568800000003</v>
      </c>
      <c r="N1019" s="1">
        <v>2351.3135790000001</v>
      </c>
      <c r="O1019" s="1">
        <v>1184.0611730000001</v>
      </c>
      <c r="P1019" s="1">
        <v>739.98798299999999</v>
      </c>
      <c r="Q1019" s="1">
        <v>551.42719099999999</v>
      </c>
      <c r="R1019" s="1">
        <v>49874.435830000002</v>
      </c>
      <c r="S1019" s="1">
        <v>48817.955650999997</v>
      </c>
      <c r="T1019" s="1">
        <v>37953.594752999998</v>
      </c>
      <c r="U1019">
        <f>LN(ABS(F1019-E1019))</f>
        <v>8.4466432552615931</v>
      </c>
      <c r="V1019">
        <f>LN(ABS(G1019-F1019))</f>
        <v>6.6683906863037068</v>
      </c>
      <c r="W1019">
        <f>LN(ABS(H1019-G1019))</f>
        <v>7.2414088683754469</v>
      </c>
      <c r="X1019">
        <f>LN((I1019+L1019+O1019)/R1019)</f>
        <v>-3.4731694077520423</v>
      </c>
      <c r="Y1019">
        <f>LN((J1019+M1019+P1019)/S1019)</f>
        <v>-3.7169440301459633</v>
      </c>
      <c r="Z1019">
        <f>LN((K1019+N1019+Q1019)/T1019)</f>
        <v>-2.5707088389782942</v>
      </c>
    </row>
    <row r="1020" spans="1:26">
      <c r="A1020" t="s">
        <v>9470</v>
      </c>
      <c r="B1020" t="s">
        <v>9469</v>
      </c>
      <c r="C1020" t="s">
        <v>9468</v>
      </c>
      <c r="D1020" t="s">
        <v>8189</v>
      </c>
      <c r="E1020" s="1">
        <v>7654.5254269999996</v>
      </c>
      <c r="F1020" s="1">
        <v>10243.517607</v>
      </c>
      <c r="G1020" s="1">
        <v>18732.854463</v>
      </c>
      <c r="H1020" s="1">
        <v>21169.859394999999</v>
      </c>
      <c r="I1020" s="1">
        <v>8471.4504830000005</v>
      </c>
      <c r="J1020" s="1">
        <v>9481.23027</v>
      </c>
      <c r="K1020" s="1">
        <v>19837.849634999999</v>
      </c>
      <c r="L1020" s="1">
        <v>18413.45636</v>
      </c>
      <c r="M1020" s="1">
        <v>17873.611822999999</v>
      </c>
      <c r="N1020" s="1">
        <v>12775.845321999999</v>
      </c>
      <c r="O1020" s="1">
        <v>266.918519</v>
      </c>
      <c r="P1020" s="1">
        <v>713.71988399999998</v>
      </c>
      <c r="Q1020" s="1">
        <v>1458.6587850000001</v>
      </c>
      <c r="R1020" s="1">
        <v>45631.690518000003</v>
      </c>
      <c r="S1020" s="1">
        <v>60617.377100999998</v>
      </c>
      <c r="T1020" s="1">
        <v>60091.980260999997</v>
      </c>
      <c r="U1020">
        <f>LN(ABS(F1020-E1020))</f>
        <v>7.8590239592757518</v>
      </c>
      <c r="V1020">
        <f>LN(ABS(G1020-F1020))</f>
        <v>9.0465661674208171</v>
      </c>
      <c r="W1020">
        <f>LN(ABS(H1020-G1020))</f>
        <v>7.7985250774229122</v>
      </c>
      <c r="X1020">
        <f>LN((I1020+L1020+O1020)/R1020)</f>
        <v>-0.5191581660361243</v>
      </c>
      <c r="Y1020">
        <f>LN((J1020+M1020+P1020)/S1020)</f>
        <v>-0.76993144363975452</v>
      </c>
      <c r="Z1020">
        <f>LN((K1020+N1020+Q1020)/T1020)</f>
        <v>-0.56739007796278595</v>
      </c>
    </row>
    <row r="1021" spans="1:26">
      <c r="A1021" t="s">
        <v>9467</v>
      </c>
      <c r="B1021" t="s">
        <v>9466</v>
      </c>
      <c r="C1021" t="s">
        <v>9465</v>
      </c>
      <c r="D1021" t="s">
        <v>8189</v>
      </c>
      <c r="E1021" s="1">
        <v>9279.8049090000004</v>
      </c>
      <c r="F1021" s="1">
        <v>14648.970389</v>
      </c>
      <c r="G1021" s="1">
        <v>6072.3142230000003</v>
      </c>
      <c r="H1021" s="1">
        <v>5165.7260059999999</v>
      </c>
      <c r="I1021" s="1">
        <v>805.04695500000003</v>
      </c>
      <c r="J1021" s="1">
        <v>480.55760500000002</v>
      </c>
      <c r="K1021" s="1">
        <v>5.7168749999999999</v>
      </c>
      <c r="L1021" s="1">
        <v>26196.249233999999</v>
      </c>
      <c r="M1021" s="1">
        <v>32642.585790000001</v>
      </c>
      <c r="N1021" s="1">
        <v>25680.339435000002</v>
      </c>
      <c r="O1021" s="1">
        <v>6241.9373340000002</v>
      </c>
      <c r="P1021" s="1">
        <v>3289.0885899999998</v>
      </c>
      <c r="Q1021" s="1">
        <v>1286.193297</v>
      </c>
      <c r="R1021" s="1">
        <v>88625.662773999997</v>
      </c>
      <c r="S1021" s="1">
        <v>79434.827493999997</v>
      </c>
      <c r="T1021" s="1">
        <v>52916.882703000003</v>
      </c>
      <c r="U1021">
        <f>LN(ABS(F1021-E1021))</f>
        <v>8.5884277713296076</v>
      </c>
      <c r="V1021">
        <f>LN(ABS(G1021-F1021))</f>
        <v>9.0567993922773535</v>
      </c>
      <c r="W1021">
        <f>LN(ABS(H1021-G1021))</f>
        <v>6.8096883415107508</v>
      </c>
      <c r="X1021">
        <f>LN((I1021+L1021+O1021)/R1021)</f>
        <v>-0.98057021990872006</v>
      </c>
      <c r="Y1021">
        <f>LN((J1021+M1021+P1021)/S1021)</f>
        <v>-0.78003214377059804</v>
      </c>
      <c r="Z1021">
        <f>LN((K1021+N1021+Q1021)/T1021)</f>
        <v>-0.67391388654246454</v>
      </c>
    </row>
    <row r="1022" spans="1:26">
      <c r="A1022" t="s">
        <v>9464</v>
      </c>
      <c r="B1022" t="s">
        <v>9463</v>
      </c>
      <c r="C1022" t="s">
        <v>9462</v>
      </c>
      <c r="D1022" t="s">
        <v>8189</v>
      </c>
      <c r="E1022" s="1">
        <v>26069.209412</v>
      </c>
      <c r="F1022" s="1">
        <v>29251.17669</v>
      </c>
      <c r="G1022" s="1">
        <v>31378.499141</v>
      </c>
      <c r="H1022" s="1">
        <v>33978.790815</v>
      </c>
      <c r="I1022" s="1">
        <v>9867.3733549999997</v>
      </c>
      <c r="J1022" s="1">
        <v>12640.787152000001</v>
      </c>
      <c r="K1022" s="1">
        <v>17895.503305999999</v>
      </c>
      <c r="L1022" s="1">
        <v>47853.777844999997</v>
      </c>
      <c r="M1022" s="1">
        <v>44798.563721999999</v>
      </c>
      <c r="N1022" s="1">
        <v>54078.487455000002</v>
      </c>
      <c r="O1022" s="1">
        <v>415.84416900000002</v>
      </c>
      <c r="P1022" s="1">
        <v>608.85157300000003</v>
      </c>
      <c r="Q1022" s="1">
        <v>790.18154200000004</v>
      </c>
      <c r="R1022" s="1">
        <v>119807.53066</v>
      </c>
      <c r="S1022" s="1">
        <v>119190.58225000001</v>
      </c>
      <c r="T1022" s="1">
        <v>129512.12273</v>
      </c>
      <c r="U1022">
        <f>LN(ABS(F1022-E1022))</f>
        <v>8.0652549253753403</v>
      </c>
      <c r="V1022">
        <f>LN(ABS(G1022-F1022))</f>
        <v>7.6626194026759542</v>
      </c>
      <c r="W1022">
        <f>LN(ABS(H1022-G1022))</f>
        <v>7.8633789000253014</v>
      </c>
      <c r="X1022">
        <f>LN((I1022+L1022+O1022)/R1022)</f>
        <v>-0.72308432941729128</v>
      </c>
      <c r="Y1022">
        <f>LN((J1022+M1022+P1022)/S1022)</f>
        <v>-0.71945000147432214</v>
      </c>
      <c r="Z1022">
        <f>LN((K1022+N1022+Q1022)/T1022)</f>
        <v>-0.57655079320536073</v>
      </c>
    </row>
    <row r="1023" spans="1:26">
      <c r="A1023" t="s">
        <v>9461</v>
      </c>
      <c r="B1023" t="s">
        <v>9460</v>
      </c>
      <c r="C1023" t="s">
        <v>9459</v>
      </c>
      <c r="D1023" t="s">
        <v>8189</v>
      </c>
      <c r="E1023" s="1">
        <v>80228.941401999997</v>
      </c>
      <c r="F1023" s="1">
        <v>88302.034499000001</v>
      </c>
      <c r="G1023" s="1">
        <v>97573.865634999995</v>
      </c>
      <c r="H1023" s="1">
        <v>90078.064048</v>
      </c>
      <c r="I1023" s="1">
        <v>4219.3024649999998</v>
      </c>
      <c r="J1023" s="1">
        <v>11176.417989</v>
      </c>
      <c r="K1023" s="1">
        <v>12364.398202</v>
      </c>
      <c r="L1023" s="1">
        <v>68229.196861000004</v>
      </c>
      <c r="M1023" s="1">
        <v>77600.637545999998</v>
      </c>
      <c r="N1023" s="1">
        <v>92254.164271000001</v>
      </c>
      <c r="O1023" s="1">
        <v>8900.9958160000006</v>
      </c>
      <c r="P1023" s="1">
        <v>12419.542283000001</v>
      </c>
      <c r="Q1023" s="1">
        <v>12183.500596</v>
      </c>
      <c r="R1023" s="1">
        <v>161000.480499</v>
      </c>
      <c r="S1023" s="1">
        <v>163293.19188599999</v>
      </c>
      <c r="T1023" s="1">
        <v>209508.300388</v>
      </c>
      <c r="U1023">
        <f>LN(ABS(F1023-E1023))</f>
        <v>8.99629197122497</v>
      </c>
      <c r="V1023">
        <f>LN(ABS(G1023-F1023))</f>
        <v>9.1347361726017997</v>
      </c>
      <c r="W1023">
        <f>LN(ABS(H1023-G1023))</f>
        <v>8.9220983543843779</v>
      </c>
      <c r="X1023">
        <f>LN((I1023+L1023+O1023)/R1023)</f>
        <v>-0.68265272179882919</v>
      </c>
      <c r="Y1023">
        <f>LN((J1023+M1023+P1023)/S1023)</f>
        <v>-0.47848217037934093</v>
      </c>
      <c r="Z1023">
        <f>LN((K1023+N1023+Q1023)/T1023)</f>
        <v>-0.58428262506767537</v>
      </c>
    </row>
    <row r="1024" spans="1:26">
      <c r="A1024" t="s">
        <v>9458</v>
      </c>
      <c r="B1024" t="s">
        <v>9457</v>
      </c>
      <c r="C1024" t="s">
        <v>9456</v>
      </c>
      <c r="D1024" t="s">
        <v>8189</v>
      </c>
      <c r="E1024" s="1">
        <v>8100.7116409999999</v>
      </c>
      <c r="F1024" s="1">
        <v>11624.116395999999</v>
      </c>
      <c r="G1024" s="1">
        <v>8886.822279</v>
      </c>
      <c r="H1024" s="1">
        <v>11497.518728999999</v>
      </c>
      <c r="I1024" s="1">
        <v>16586.054431</v>
      </c>
      <c r="J1024" s="1">
        <v>17832.825067000002</v>
      </c>
      <c r="K1024" s="1">
        <v>15219.567074000001</v>
      </c>
      <c r="L1024" s="1">
        <v>23131.720147</v>
      </c>
      <c r="M1024" s="1">
        <v>19530.736837</v>
      </c>
      <c r="N1024" s="1">
        <v>28781.333964000001</v>
      </c>
      <c r="O1024" s="1">
        <v>67.154499000000001</v>
      </c>
      <c r="P1024" s="1">
        <v>154.17979399999999</v>
      </c>
      <c r="Q1024" s="1">
        <v>205.21378000000001</v>
      </c>
      <c r="R1024" s="1">
        <v>74329.643622000003</v>
      </c>
      <c r="S1024" s="1">
        <v>77074.773631000004</v>
      </c>
      <c r="T1024" s="1">
        <v>92677.796159000005</v>
      </c>
      <c r="U1024">
        <f>LN(ABS(F1024-E1024))</f>
        <v>8.1671830610408609</v>
      </c>
      <c r="V1024">
        <f>LN(ABS(G1024-F1024))</f>
        <v>7.9147251628946362</v>
      </c>
      <c r="W1024">
        <f>LN(ABS(H1024-G1024))</f>
        <v>7.8673723038019832</v>
      </c>
      <c r="X1024">
        <f>LN((I1024+L1024+O1024)/R1024)</f>
        <v>-0.62502167001670783</v>
      </c>
      <c r="Y1024">
        <f>LN((J1024+M1024+P1024)/S1024)</f>
        <v>-0.71996210373060709</v>
      </c>
      <c r="Z1024">
        <f>LN((K1024+N1024+Q1024)/T1024)</f>
        <v>-0.74026579643245416</v>
      </c>
    </row>
    <row r="1025" spans="1:26">
      <c r="A1025" t="s">
        <v>9455</v>
      </c>
      <c r="B1025" t="s">
        <v>9454</v>
      </c>
      <c r="C1025" t="s">
        <v>9453</v>
      </c>
      <c r="D1025" t="s">
        <v>8189</v>
      </c>
      <c r="E1025" s="1">
        <v>620.56132000000002</v>
      </c>
      <c r="F1025" s="1">
        <v>3959.3877459999999</v>
      </c>
      <c r="G1025" s="1">
        <v>6903.6916060000003</v>
      </c>
      <c r="H1025" s="1">
        <v>18069.370433</v>
      </c>
      <c r="I1025" s="1"/>
      <c r="J1025" s="1"/>
      <c r="K1025" s="1">
        <v>285</v>
      </c>
      <c r="L1025" s="1">
        <v>17790.917926999999</v>
      </c>
      <c r="M1025" s="1">
        <v>24774.903953000001</v>
      </c>
      <c r="N1025" s="1">
        <v>41280.213345999997</v>
      </c>
      <c r="O1025" s="1">
        <v>1204.632165</v>
      </c>
      <c r="P1025" s="1">
        <v>1627.6727229999999</v>
      </c>
      <c r="Q1025" s="1">
        <v>2133.5474640000002</v>
      </c>
      <c r="R1025" s="1">
        <v>161159.37360799999</v>
      </c>
      <c r="S1025" s="1">
        <v>181216.47317300001</v>
      </c>
      <c r="T1025" s="1">
        <v>174654.38771400001</v>
      </c>
      <c r="U1025">
        <f>LN(ABS(F1025-E1025))</f>
        <v>8.1133746547649555</v>
      </c>
      <c r="V1025">
        <f>LN(ABS(G1025-F1025))</f>
        <v>7.9876276878378567</v>
      </c>
      <c r="W1025">
        <f>LN(ABS(H1025-G1025))</f>
        <v>9.3205999619782123</v>
      </c>
      <c r="X1025">
        <f>LN((I1025+L1025+O1025)/R1025)</f>
        <v>-2.1381890274928868</v>
      </c>
      <c r="Y1025">
        <f>LN((J1025+M1025+P1025)/S1025)</f>
        <v>-1.9262306942742433</v>
      </c>
      <c r="Z1025">
        <f>LN((K1025+N1025+Q1025)/T1025)</f>
        <v>-1.3854893488855773</v>
      </c>
    </row>
    <row r="1026" spans="1:26">
      <c r="A1026" t="s">
        <v>9452</v>
      </c>
      <c r="B1026" t="s">
        <v>9451</v>
      </c>
      <c r="C1026" t="s">
        <v>9450</v>
      </c>
      <c r="D1026" t="s">
        <v>8189</v>
      </c>
      <c r="E1026" s="1">
        <v>3512.6256079999998</v>
      </c>
      <c r="F1026" s="1">
        <v>6776.7012059999997</v>
      </c>
      <c r="G1026" s="1">
        <v>7185.4750450000001</v>
      </c>
      <c r="H1026" s="1">
        <v>6785.2948759999999</v>
      </c>
      <c r="I1026" s="1"/>
      <c r="J1026" s="1">
        <v>247.55401699999999</v>
      </c>
      <c r="K1026" s="1">
        <v>2438.041815</v>
      </c>
      <c r="L1026" s="1">
        <v>10466.927566</v>
      </c>
      <c r="M1026" s="1">
        <v>12917.016224000001</v>
      </c>
      <c r="N1026" s="1">
        <v>12946.868247</v>
      </c>
      <c r="O1026" s="1">
        <v>443.99726199999998</v>
      </c>
      <c r="P1026" s="1">
        <v>338.29761400000001</v>
      </c>
      <c r="Q1026" s="1">
        <v>295.68280299999998</v>
      </c>
      <c r="R1026" s="1">
        <v>48205.166551000002</v>
      </c>
      <c r="S1026" s="1">
        <v>55211.144333999997</v>
      </c>
      <c r="T1026" s="1">
        <v>55593.581757</v>
      </c>
      <c r="U1026">
        <f>LN(ABS(F1026-E1026))</f>
        <v>8.0907318769677428</v>
      </c>
      <c r="V1026">
        <f>LN(ABS(G1026-F1026))</f>
        <v>6.0131620422233576</v>
      </c>
      <c r="W1026">
        <f>LN(ABS(H1026-G1026))</f>
        <v>5.9919148681982186</v>
      </c>
      <c r="X1026">
        <f>LN((I1026+L1026+O1026)/R1026)</f>
        <v>-1.4857016400786693</v>
      </c>
      <c r="Y1026">
        <f>LN((J1026+M1026+P1026)/S1026)</f>
        <v>-1.4082627264274366</v>
      </c>
      <c r="Z1026">
        <f>LN((K1026+N1026+Q1026)/T1026)</f>
        <v>-1.2656439340927772</v>
      </c>
    </row>
    <row r="1027" spans="1:26">
      <c r="A1027" t="s">
        <v>9449</v>
      </c>
      <c r="B1027" t="s">
        <v>9448</v>
      </c>
      <c r="C1027" t="s">
        <v>9447</v>
      </c>
      <c r="D1027" t="s">
        <v>8189</v>
      </c>
      <c r="E1027" s="1">
        <v>10785.318088</v>
      </c>
      <c r="F1027" s="1">
        <v>22370.761307000001</v>
      </c>
      <c r="G1027" s="1">
        <v>37333.421922000001</v>
      </c>
      <c r="H1027" s="1">
        <v>11391.523644999999</v>
      </c>
      <c r="I1027" s="1"/>
      <c r="J1027" s="1"/>
      <c r="K1027" s="1"/>
      <c r="L1027" s="1">
        <v>460028.70746599999</v>
      </c>
      <c r="M1027" s="1">
        <v>477370.26885300002</v>
      </c>
      <c r="N1027" s="1">
        <v>525423.349009</v>
      </c>
      <c r="O1027" s="1">
        <v>7491.4678469999999</v>
      </c>
      <c r="P1027" s="1">
        <v>5895.1093929999997</v>
      </c>
      <c r="Q1027" s="1">
        <v>1911.7279000000001</v>
      </c>
      <c r="R1027" s="1">
        <v>345837.62117699999</v>
      </c>
      <c r="S1027" s="1">
        <v>311055.49743500003</v>
      </c>
      <c r="T1027" s="1">
        <v>368536.58152200002</v>
      </c>
      <c r="U1027">
        <f>LN(ABS(F1027-E1027))</f>
        <v>9.357504694140701</v>
      </c>
      <c r="V1027">
        <f>LN(ABS(G1027-F1027))</f>
        <v>9.6133130843115389</v>
      </c>
      <c r="W1027">
        <f>LN(ABS(H1027-G1027))</f>
        <v>10.163614634722627</v>
      </c>
      <c r="X1027">
        <f>LN((I1027+L1027+O1027)/R1027)</f>
        <v>0.30147314160331345</v>
      </c>
      <c r="Y1027">
        <f>LN((J1027+M1027+P1027)/S1027)</f>
        <v>0.4405945955261758</v>
      </c>
      <c r="Z1027">
        <f>LN((K1027+N1027+Q1027)/T1027)</f>
        <v>0.35829618792298301</v>
      </c>
    </row>
    <row r="1028" spans="1:26">
      <c r="A1028" t="s">
        <v>9446</v>
      </c>
      <c r="B1028" t="s">
        <v>9445</v>
      </c>
      <c r="C1028" t="s">
        <v>9444</v>
      </c>
      <c r="D1028" t="s">
        <v>8189</v>
      </c>
      <c r="E1028" s="1">
        <v>1334.652149</v>
      </c>
      <c r="F1028" s="1">
        <v>1001.453997</v>
      </c>
      <c r="G1028" s="1">
        <v>1986.273723</v>
      </c>
      <c r="H1028" s="1">
        <v>873.34611900000004</v>
      </c>
      <c r="I1028" s="1">
        <v>5737.670169</v>
      </c>
      <c r="J1028" s="1">
        <v>2626.6067360000002</v>
      </c>
      <c r="K1028" s="1">
        <v>10428.88249</v>
      </c>
      <c r="L1028" s="1">
        <v>98280.224516999995</v>
      </c>
      <c r="M1028" s="1">
        <v>84170.009965999998</v>
      </c>
      <c r="N1028" s="1">
        <v>86773.618665999995</v>
      </c>
      <c r="O1028" s="1">
        <v>1712.3888010000001</v>
      </c>
      <c r="P1028" s="1">
        <v>985.78626499999996</v>
      </c>
      <c r="Q1028" s="1">
        <v>18981.291119000001</v>
      </c>
      <c r="R1028" s="1">
        <v>256934.408635</v>
      </c>
      <c r="S1028" s="1">
        <v>207928.02734999999</v>
      </c>
      <c r="T1028" s="1">
        <v>252844.59362</v>
      </c>
      <c r="U1028">
        <f>LN(ABS(F1028-E1028))</f>
        <v>5.8087373640588202</v>
      </c>
      <c r="V1028">
        <f>LN(ABS(G1028-F1028))</f>
        <v>6.8924586051326751</v>
      </c>
      <c r="W1028">
        <f>LN(ABS(H1028-G1028))</f>
        <v>7.0147493033378714</v>
      </c>
      <c r="X1028">
        <f>LN((I1028+L1028+O1028)/R1028)</f>
        <v>-0.88792947702609848</v>
      </c>
      <c r="Y1028">
        <f>LN((J1028+M1028+P1028)/S1028)</f>
        <v>-0.86233093870021427</v>
      </c>
      <c r="Z1028">
        <f>LN((K1028+N1028+Q1028)/T1028)</f>
        <v>-0.77760169212243202</v>
      </c>
    </row>
    <row r="1029" spans="1:26">
      <c r="A1029" t="s">
        <v>9443</v>
      </c>
      <c r="B1029" t="s">
        <v>9442</v>
      </c>
      <c r="C1029" t="s">
        <v>9441</v>
      </c>
      <c r="D1029" t="s">
        <v>8189</v>
      </c>
      <c r="E1029" s="1">
        <v>9249.1945159999996</v>
      </c>
      <c r="F1029" s="1">
        <v>7164.1022640000001</v>
      </c>
      <c r="G1029" s="1">
        <v>6109.3744820000002</v>
      </c>
      <c r="H1029" s="1">
        <v>7861.5339180000001</v>
      </c>
      <c r="I1029" s="1">
        <v>11324.22624</v>
      </c>
      <c r="J1029" s="1">
        <v>5903.6258719999996</v>
      </c>
      <c r="K1029" s="1">
        <v>5520.0529569999999</v>
      </c>
      <c r="L1029" s="1">
        <v>29601.842530999998</v>
      </c>
      <c r="M1029" s="1">
        <v>29007.789477999999</v>
      </c>
      <c r="N1029" s="1">
        <v>23859.976471999998</v>
      </c>
      <c r="O1029" s="1">
        <v>3615.230294</v>
      </c>
      <c r="P1029" s="1">
        <v>6838.491833</v>
      </c>
      <c r="Q1029" s="1">
        <v>2903.5359109999999</v>
      </c>
      <c r="R1029" s="1">
        <v>130011.476845</v>
      </c>
      <c r="S1029" s="1">
        <v>123903.696216</v>
      </c>
      <c r="T1029" s="1">
        <v>94905.095690999995</v>
      </c>
      <c r="U1029">
        <f>LN(ABS(F1029-E1029))</f>
        <v>7.6425683788176446</v>
      </c>
      <c r="V1029">
        <f>LN(ABS(G1029-F1029))</f>
        <v>6.9610379860753069</v>
      </c>
      <c r="W1029">
        <f>LN(ABS(H1029-G1029))</f>
        <v>7.4686042696389849</v>
      </c>
      <c r="X1029">
        <f>LN((I1029+L1029+O1029)/R1029)</f>
        <v>-1.071205902322961</v>
      </c>
      <c r="Y1029">
        <f>LN((J1029+M1029+P1029)/S1029)</f>
        <v>-1.0878073923092233</v>
      </c>
      <c r="Z1029">
        <f>LN((K1029+N1029+Q1029)/T1029)</f>
        <v>-1.078319111812162</v>
      </c>
    </row>
    <row r="1030" spans="1:26">
      <c r="A1030" t="s">
        <v>9440</v>
      </c>
      <c r="B1030" t="s">
        <v>9439</v>
      </c>
      <c r="C1030" t="s">
        <v>9438</v>
      </c>
      <c r="D1030" t="s">
        <v>8189</v>
      </c>
      <c r="E1030" s="1">
        <v>69187.222131999995</v>
      </c>
      <c r="F1030" s="1">
        <v>81965.504126999993</v>
      </c>
      <c r="G1030" s="1">
        <v>106335.740858</v>
      </c>
      <c r="H1030" s="1">
        <v>102497.42722</v>
      </c>
      <c r="I1030" s="1"/>
      <c r="J1030" s="1">
        <v>18.905000000000001</v>
      </c>
      <c r="K1030" s="1"/>
      <c r="L1030" s="1">
        <v>39561.695996000002</v>
      </c>
      <c r="M1030" s="1">
        <v>43489.600562</v>
      </c>
      <c r="N1030" s="1">
        <v>47394.716012999997</v>
      </c>
      <c r="O1030" s="1">
        <v>3008.919523</v>
      </c>
      <c r="P1030" s="1">
        <v>3139.3976830000001</v>
      </c>
      <c r="Q1030" s="1">
        <v>4222.2844009999999</v>
      </c>
      <c r="R1030" s="1">
        <v>105943.794098</v>
      </c>
      <c r="S1030" s="1">
        <v>92400.123074000003</v>
      </c>
      <c r="T1030" s="1">
        <v>101390.94532699999</v>
      </c>
      <c r="U1030">
        <f>LN(ABS(F1030-E1030))</f>
        <v>9.4555022897088836</v>
      </c>
      <c r="V1030">
        <f>LN(ABS(G1030-F1030))</f>
        <v>10.101117860605719</v>
      </c>
      <c r="W1030">
        <f>LN(ABS(H1030-G1030))</f>
        <v>8.2527883923533647</v>
      </c>
      <c r="X1030">
        <f>LN((I1030+L1030+O1030)/R1030)</f>
        <v>-0.91174447040359086</v>
      </c>
      <c r="Y1030">
        <f>LN((J1030+M1030+P1030)/S1030)</f>
        <v>-0.68350033084983353</v>
      </c>
      <c r="Z1030">
        <f>LN((K1030+N1030+Q1030)/T1030)</f>
        <v>-0.67513270697868577</v>
      </c>
    </row>
    <row r="1031" spans="1:26">
      <c r="A1031" t="s">
        <v>9437</v>
      </c>
      <c r="B1031" t="s">
        <v>9436</v>
      </c>
      <c r="C1031" t="s">
        <v>9435</v>
      </c>
      <c r="D1031" t="s">
        <v>8189</v>
      </c>
      <c r="E1031" s="1">
        <v>3832.9290129999999</v>
      </c>
      <c r="F1031" s="1">
        <v>2180.2513909999998</v>
      </c>
      <c r="G1031" s="1">
        <v>2008.1451219999999</v>
      </c>
      <c r="H1031" s="1">
        <v>2535.0524599999999</v>
      </c>
      <c r="I1031" s="1">
        <v>2904.9247099999998</v>
      </c>
      <c r="J1031" s="1">
        <v>214.356651</v>
      </c>
      <c r="K1031" s="1"/>
      <c r="L1031" s="1">
        <v>77430.219582000005</v>
      </c>
      <c r="M1031" s="1">
        <v>106644.45560299999</v>
      </c>
      <c r="N1031" s="1">
        <v>95110.141807000007</v>
      </c>
      <c r="O1031" s="1">
        <v>346.78899999999999</v>
      </c>
      <c r="P1031" s="1">
        <v>586.86585200000002</v>
      </c>
      <c r="Q1031" s="1">
        <v>1096.334975</v>
      </c>
      <c r="R1031" s="1">
        <v>58727.520591</v>
      </c>
      <c r="S1031" s="1">
        <v>166711.12257800001</v>
      </c>
      <c r="T1031" s="1">
        <v>87743.740172000005</v>
      </c>
      <c r="U1031">
        <f>LN(ABS(F1031-E1031))</f>
        <v>7.4101520527876694</v>
      </c>
      <c r="V1031">
        <f>LN(ABS(G1031-F1031))</f>
        <v>5.1481121290502871</v>
      </c>
      <c r="W1031">
        <f>LN(ABS(H1031-G1031))</f>
        <v>6.2670247038595814</v>
      </c>
      <c r="X1031">
        <f>LN((I1031+L1031+O1031)/R1031)</f>
        <v>0.31760622370282138</v>
      </c>
      <c r="Y1031">
        <f>LN((J1031+M1031+P1031)/S1031)</f>
        <v>-0.43927710974812051</v>
      </c>
      <c r="Z1031">
        <f>LN((K1031+N1031+Q1031)/T1031)</f>
        <v>9.2076158891428839E-2</v>
      </c>
    </row>
    <row r="1032" spans="1:26">
      <c r="A1032" t="s">
        <v>9434</v>
      </c>
      <c r="B1032" t="s">
        <v>9433</v>
      </c>
      <c r="C1032" t="s">
        <v>9432</v>
      </c>
      <c r="D1032" t="s">
        <v>8189</v>
      </c>
      <c r="E1032" s="1">
        <v>20104.550823000001</v>
      </c>
      <c r="F1032" s="1">
        <v>19915.860561000001</v>
      </c>
      <c r="G1032" s="1">
        <v>17579.958332999999</v>
      </c>
      <c r="H1032" s="1">
        <v>16011.233389999999</v>
      </c>
      <c r="I1032" s="1">
        <v>7907.4815639999997</v>
      </c>
      <c r="J1032" s="1">
        <v>5157.8735809999998</v>
      </c>
      <c r="K1032" s="1">
        <v>5793.3619090000002</v>
      </c>
      <c r="L1032" s="1">
        <v>20412.481262000001</v>
      </c>
      <c r="M1032" s="1">
        <v>16763.501068000001</v>
      </c>
      <c r="N1032" s="1">
        <v>16992.065615</v>
      </c>
      <c r="O1032" s="1">
        <v>342.250023</v>
      </c>
      <c r="P1032" s="1">
        <v>152.32423399999999</v>
      </c>
      <c r="Q1032" s="1">
        <v>683.27557999999999</v>
      </c>
      <c r="R1032" s="1">
        <v>74067.920496000006</v>
      </c>
      <c r="S1032" s="1">
        <v>52046.890574999998</v>
      </c>
      <c r="T1032" s="1">
        <v>50179.023245999997</v>
      </c>
      <c r="U1032">
        <f>LN(ABS(F1032-E1032))</f>
        <v>5.240106845319513</v>
      </c>
      <c r="V1032">
        <f>LN(ABS(G1032-F1032))</f>
        <v>7.756153488620142</v>
      </c>
      <c r="W1032">
        <f>LN(ABS(H1032-G1032))</f>
        <v>7.3580184301628888</v>
      </c>
      <c r="X1032">
        <f>LN((I1032+L1032+O1032)/R1032)</f>
        <v>-0.94940288700064102</v>
      </c>
      <c r="Y1032">
        <f>LN((J1032+M1032+P1032)/S1032)</f>
        <v>-0.85775825007793982</v>
      </c>
      <c r="Z1032">
        <f>LN((K1032+N1032+Q1032)/T1032)</f>
        <v>-0.75992932501213128</v>
      </c>
    </row>
    <row r="1033" spans="1:26">
      <c r="A1033" t="s">
        <v>9431</v>
      </c>
      <c r="B1033" t="s">
        <v>9430</v>
      </c>
      <c r="C1033" t="s">
        <v>9429</v>
      </c>
      <c r="D1033" t="s">
        <v>8189</v>
      </c>
      <c r="E1033" s="1">
        <v>15572.126002000001</v>
      </c>
      <c r="F1033" s="1">
        <v>17088.565456</v>
      </c>
      <c r="G1033" s="1">
        <v>20277.906558999999</v>
      </c>
      <c r="H1033" s="1">
        <v>19255.110186000002</v>
      </c>
      <c r="I1033" s="1">
        <v>85.5</v>
      </c>
      <c r="J1033" s="1">
        <v>135</v>
      </c>
      <c r="K1033" s="1">
        <v>109.12446300000001</v>
      </c>
      <c r="L1033" s="1">
        <v>15930.225681</v>
      </c>
      <c r="M1033" s="1">
        <v>17069.352963000001</v>
      </c>
      <c r="N1033" s="1">
        <v>17660.889416000002</v>
      </c>
      <c r="O1033" s="1">
        <v>1111.5926099999999</v>
      </c>
      <c r="P1033" s="1">
        <v>1488.7376979999999</v>
      </c>
      <c r="Q1033" s="1">
        <v>1757.5519469999999</v>
      </c>
      <c r="R1033" s="1">
        <v>50862.458095000002</v>
      </c>
      <c r="S1033" s="1">
        <v>46608.992689999999</v>
      </c>
      <c r="T1033" s="1">
        <v>48703.540479000003</v>
      </c>
      <c r="U1033">
        <f>LN(ABS(F1033-E1033))</f>
        <v>7.3241204015047146</v>
      </c>
      <c r="V1033">
        <f>LN(ABS(G1033-F1033))</f>
        <v>8.0675696236606402</v>
      </c>
      <c r="W1033">
        <f>LN(ABS(H1033-G1033))</f>
        <v>6.9302956972629115</v>
      </c>
      <c r="X1033">
        <f>LN((I1033+L1033+O1033)/R1033)</f>
        <v>-1.0884503397966345</v>
      </c>
      <c r="Y1033">
        <f>LN((J1033+M1033+P1033)/S1033)</f>
        <v>-0.91363952647859104</v>
      </c>
      <c r="Z1033">
        <f>LN((K1033+N1033+Q1033)/T1033)</f>
        <v>-0.91392462778511707</v>
      </c>
    </row>
    <row r="1034" spans="1:26">
      <c r="A1034" t="s">
        <v>9428</v>
      </c>
      <c r="B1034" t="s">
        <v>9427</v>
      </c>
      <c r="C1034" t="s">
        <v>9426</v>
      </c>
      <c r="D1034" t="s">
        <v>8189</v>
      </c>
      <c r="E1034" s="1">
        <v>47196.911387</v>
      </c>
      <c r="F1034" s="1">
        <v>82012.708599999998</v>
      </c>
      <c r="G1034" s="1">
        <v>74789.005690999998</v>
      </c>
      <c r="H1034" s="1">
        <v>69888.57905</v>
      </c>
      <c r="I1034" s="1">
        <v>1270.1824999999999</v>
      </c>
      <c r="J1034" s="1"/>
      <c r="K1034" s="1">
        <v>3727.97471</v>
      </c>
      <c r="L1034" s="1">
        <v>123098.361059</v>
      </c>
      <c r="M1034" s="1">
        <v>159814.200729</v>
      </c>
      <c r="N1034" s="1">
        <v>169879.87262099999</v>
      </c>
      <c r="O1034" s="1">
        <v>6509.164522</v>
      </c>
      <c r="P1034" s="1">
        <v>4845.8054320000001</v>
      </c>
      <c r="Q1034" s="1">
        <v>4552.2460870000004</v>
      </c>
      <c r="R1034" s="1">
        <v>290507.88040600001</v>
      </c>
      <c r="S1034" s="1">
        <v>293282.25623900001</v>
      </c>
      <c r="T1034" s="1">
        <v>305885.07890999998</v>
      </c>
      <c r="U1034">
        <f>LN(ABS(F1034-E1034))</f>
        <v>10.457826505663956</v>
      </c>
      <c r="V1034">
        <f>LN(ABS(G1034-F1034))</f>
        <v>8.8851229686974325</v>
      </c>
      <c r="W1034">
        <f>LN(ABS(H1034-G1034))</f>
        <v>8.4970775499002169</v>
      </c>
      <c r="X1034">
        <f>LN((I1034+L1034+O1034)/R1034)</f>
        <v>-0.79736734187200797</v>
      </c>
      <c r="Y1034">
        <f>LN((J1034+M1034+P1034)/S1034)</f>
        <v>-0.57725269789764222</v>
      </c>
      <c r="Z1034">
        <f>LN((K1034+N1034+Q1034)/T1034)</f>
        <v>-0.54052692499687183</v>
      </c>
    </row>
    <row r="1035" spans="1:26">
      <c r="A1035" t="s">
        <v>9425</v>
      </c>
      <c r="B1035" t="s">
        <v>9424</v>
      </c>
      <c r="C1035" t="s">
        <v>9423</v>
      </c>
      <c r="D1035" t="s">
        <v>8189</v>
      </c>
      <c r="E1035" s="1"/>
      <c r="F1035" s="1"/>
      <c r="G1035" s="1"/>
      <c r="H1035" s="1"/>
      <c r="I1035" s="1">
        <v>366.22974399999998</v>
      </c>
      <c r="J1035" s="1">
        <v>125.579284</v>
      </c>
      <c r="K1035" s="1">
        <v>78.885625000000005</v>
      </c>
      <c r="L1035" s="1">
        <v>22776.004917999999</v>
      </c>
      <c r="M1035" s="1">
        <v>32351.440338</v>
      </c>
      <c r="N1035" s="1">
        <v>56780.811105000001</v>
      </c>
      <c r="O1035" s="1">
        <v>975.31710599999997</v>
      </c>
      <c r="P1035" s="1">
        <v>503.22339099999999</v>
      </c>
      <c r="Q1035" s="1">
        <v>297.46451500000001</v>
      </c>
      <c r="R1035" s="1">
        <v>37725.854472999999</v>
      </c>
      <c r="S1035" s="1">
        <v>43320.243854</v>
      </c>
      <c r="T1035" s="1">
        <v>74626.765748000005</v>
      </c>
      <c r="U1035" t="e">
        <f>LN(ABS(F1035-E1035))</f>
        <v>#NUM!</v>
      </c>
      <c r="V1035" t="e">
        <f>LN(ABS(G1035-F1035))</f>
        <v>#NUM!</v>
      </c>
      <c r="W1035" t="e">
        <f>LN(ABS(H1035-G1035))</f>
        <v>#NUM!</v>
      </c>
      <c r="X1035">
        <f>LN((I1035+L1035+O1035)/R1035)</f>
        <v>-0.4474057898923875</v>
      </c>
      <c r="Y1035">
        <f>LN((J1035+M1035+P1035)/S1035)</f>
        <v>-0.27271136564862319</v>
      </c>
      <c r="Z1035">
        <f>LN((K1035+N1035+Q1035)/T1035)</f>
        <v>-0.26669454453267749</v>
      </c>
    </row>
    <row r="1036" spans="1:26">
      <c r="A1036" t="s">
        <v>9422</v>
      </c>
      <c r="B1036" t="s">
        <v>9421</v>
      </c>
      <c r="C1036" t="s">
        <v>9420</v>
      </c>
      <c r="D1036" t="s">
        <v>8189</v>
      </c>
      <c r="E1036" s="1"/>
      <c r="F1036" s="1"/>
      <c r="G1036" s="1"/>
      <c r="H1036" s="1">
        <v>410.30613899999997</v>
      </c>
      <c r="I1036" s="1">
        <v>41.935369999999999</v>
      </c>
      <c r="J1036" s="1"/>
      <c r="K1036" s="1"/>
      <c r="L1036" s="1">
        <v>40955.668066999999</v>
      </c>
      <c r="M1036" s="1">
        <v>51483.334974999998</v>
      </c>
      <c r="N1036" s="1">
        <v>57258.290397999997</v>
      </c>
      <c r="O1036" s="1">
        <v>345.32254699999999</v>
      </c>
      <c r="P1036" s="1"/>
      <c r="Q1036" s="1"/>
      <c r="R1036" s="1">
        <v>131242.812175</v>
      </c>
      <c r="S1036" s="1">
        <v>79755.903407999998</v>
      </c>
      <c r="T1036" s="1">
        <v>44541.146809999998</v>
      </c>
      <c r="U1036" t="e">
        <f>LN(ABS(F1036-E1036))</f>
        <v>#NUM!</v>
      </c>
      <c r="V1036" t="e">
        <f>LN(ABS(G1036-F1036))</f>
        <v>#NUM!</v>
      </c>
      <c r="W1036">
        <f>LN(ABS(H1036-G1036))</f>
        <v>6.016903561558971</v>
      </c>
      <c r="X1036">
        <f>LN((I1036+L1036+O1036)/R1036)</f>
        <v>-1.1551478053226227</v>
      </c>
      <c r="Y1036">
        <f>LN((J1036+M1036+P1036)/S1036)</f>
        <v>-0.43771260026626069</v>
      </c>
      <c r="Z1036">
        <f>LN((K1036+N1036+Q1036)/T1036)</f>
        <v>0.2511590330309067</v>
      </c>
    </row>
    <row r="1037" spans="1:26">
      <c r="A1037" t="s">
        <v>9419</v>
      </c>
      <c r="B1037" t="s">
        <v>9418</v>
      </c>
      <c r="C1037" t="s">
        <v>9417</v>
      </c>
      <c r="D1037" t="s">
        <v>8189</v>
      </c>
      <c r="E1037" s="1">
        <v>38.853217000000001</v>
      </c>
      <c r="F1037" s="1">
        <v>29.205217000000001</v>
      </c>
      <c r="G1037" s="1">
        <v>29.243174</v>
      </c>
      <c r="H1037" s="1">
        <v>27.683755999999999</v>
      </c>
      <c r="I1037" s="1"/>
      <c r="J1037" s="1"/>
      <c r="K1037" s="1">
        <v>21.488866999999999</v>
      </c>
      <c r="L1037" s="1">
        <v>10771.467037</v>
      </c>
      <c r="M1037" s="1">
        <v>11272.944215</v>
      </c>
      <c r="N1037" s="1">
        <v>10560.627879</v>
      </c>
      <c r="O1037" s="1">
        <v>602.56774299999995</v>
      </c>
      <c r="P1037" s="1">
        <v>782.26870399999996</v>
      </c>
      <c r="Q1037" s="1">
        <v>497.95137799999998</v>
      </c>
      <c r="R1037" s="1">
        <v>49017.748756000001</v>
      </c>
      <c r="S1037" s="1">
        <v>51939.056748000003</v>
      </c>
      <c r="T1037" s="1">
        <v>45609.757386999998</v>
      </c>
      <c r="U1037">
        <f>LN(ABS(F1037-E1037))</f>
        <v>2.2667506399848296</v>
      </c>
      <c r="V1037">
        <f>LN(ABS(G1037-F1037))</f>
        <v>-3.2713013389220063</v>
      </c>
      <c r="W1037">
        <f>LN(ABS(H1037-G1037))</f>
        <v>0.44431267472786012</v>
      </c>
      <c r="X1037">
        <f>LN((I1037+L1037+O1037)/R1037)</f>
        <v>-1.4608493453040086</v>
      </c>
      <c r="Y1037">
        <f>LN((J1037+M1037+P1037)/S1037)</f>
        <v>-1.4605738718788761</v>
      </c>
      <c r="Z1037">
        <f>LN((K1037+N1037+Q1037)/T1037)</f>
        <v>-1.4149738417397593</v>
      </c>
    </row>
    <row r="1038" spans="1:26">
      <c r="A1038" t="s">
        <v>9416</v>
      </c>
      <c r="B1038" t="s">
        <v>9415</v>
      </c>
      <c r="C1038" t="s">
        <v>9414</v>
      </c>
      <c r="D1038" t="s">
        <v>8189</v>
      </c>
      <c r="E1038" s="1">
        <v>24310.136724</v>
      </c>
      <c r="F1038" s="1">
        <v>64321.649933000001</v>
      </c>
      <c r="G1038" s="1">
        <v>80040.845753000001</v>
      </c>
      <c r="H1038" s="1">
        <v>83936.339678999997</v>
      </c>
      <c r="I1038" s="1">
        <v>337.161811</v>
      </c>
      <c r="J1038" s="1">
        <v>24242.616062000001</v>
      </c>
      <c r="K1038" s="1">
        <v>19124.007418000001</v>
      </c>
      <c r="L1038" s="1">
        <v>38860.679660000002</v>
      </c>
      <c r="M1038" s="1">
        <v>51685.987638999999</v>
      </c>
      <c r="N1038" s="1">
        <v>64314.220807999998</v>
      </c>
      <c r="O1038" s="1">
        <v>3104.6153100000001</v>
      </c>
      <c r="P1038" s="1">
        <v>3351.9441099999999</v>
      </c>
      <c r="Q1038" s="1">
        <v>5092.4261539999998</v>
      </c>
      <c r="R1038" s="1">
        <v>92426.288081999999</v>
      </c>
      <c r="S1038" s="1">
        <v>191254.31460300001</v>
      </c>
      <c r="T1038" s="1">
        <v>190460.89093699999</v>
      </c>
      <c r="U1038">
        <f>LN(ABS(F1038-E1038))</f>
        <v>10.596922521905901</v>
      </c>
      <c r="V1038">
        <f>LN(ABS(G1038-F1038))</f>
        <v>9.6626379081861096</v>
      </c>
      <c r="W1038">
        <f>LN(ABS(H1038-G1038))</f>
        <v>8.2675757605346814</v>
      </c>
      <c r="X1038">
        <f>LN((I1038+L1038+O1038)/R1038)</f>
        <v>-0.78156627694153114</v>
      </c>
      <c r="Y1038">
        <f>LN((J1038+M1038+P1038)/S1038)</f>
        <v>-0.88061123264406505</v>
      </c>
      <c r="Z1038">
        <f>LN((K1038+N1038+Q1038)/T1038)</f>
        <v>-0.7660980073575232</v>
      </c>
    </row>
    <row r="1039" spans="1:26">
      <c r="A1039" t="s">
        <v>9413</v>
      </c>
      <c r="B1039" t="s">
        <v>9412</v>
      </c>
      <c r="C1039" t="s">
        <v>9411</v>
      </c>
      <c r="D1039" t="s">
        <v>8189</v>
      </c>
      <c r="E1039" s="1">
        <v>35724.673538000003</v>
      </c>
      <c r="F1039" s="1">
        <v>26453.915120000001</v>
      </c>
      <c r="G1039" s="1">
        <v>33134.829125999997</v>
      </c>
      <c r="H1039" s="1">
        <v>35670.476315</v>
      </c>
      <c r="I1039" s="1">
        <v>1229.6322560000001</v>
      </c>
      <c r="J1039" s="1">
        <v>1475.6412769999999</v>
      </c>
      <c r="K1039" s="1">
        <v>1007.193778</v>
      </c>
      <c r="L1039" s="1">
        <v>55354.531046999997</v>
      </c>
      <c r="M1039" s="1">
        <v>68349.081634999995</v>
      </c>
      <c r="N1039" s="1">
        <v>72134.260393000004</v>
      </c>
      <c r="O1039" s="1">
        <v>106.078836</v>
      </c>
      <c r="P1039" s="1">
        <v>290.50361299999997</v>
      </c>
      <c r="Q1039" s="1">
        <v>120.158513</v>
      </c>
      <c r="R1039" s="1">
        <v>112808.39559499999</v>
      </c>
      <c r="S1039" s="1">
        <v>93564.942286999998</v>
      </c>
      <c r="T1039" s="1">
        <v>120012.241675</v>
      </c>
      <c r="U1039">
        <f>LN(ABS(F1039-E1039))</f>
        <v>9.1346204694527806</v>
      </c>
      <c r="V1039">
        <f>LN(ABS(G1039-F1039))</f>
        <v>8.8070100844162056</v>
      </c>
      <c r="W1039">
        <f>LN(ABS(H1039-G1039))</f>
        <v>7.8382041848221036</v>
      </c>
      <c r="X1039">
        <f>LN((I1039+L1039+O1039)/R1039)</f>
        <v>-0.68808866571843974</v>
      </c>
      <c r="Y1039">
        <f>LN((J1039+M1039+P1039)/S1039)</f>
        <v>-0.28851578316989152</v>
      </c>
      <c r="Z1039">
        <f>LN((K1039+N1039+Q1039)/T1039)</f>
        <v>-0.49355698127031378</v>
      </c>
    </row>
    <row r="1040" spans="1:26">
      <c r="A1040" t="s">
        <v>9410</v>
      </c>
      <c r="B1040" t="s">
        <v>9409</v>
      </c>
      <c r="C1040" t="s">
        <v>9408</v>
      </c>
      <c r="D1040" t="s">
        <v>8189</v>
      </c>
      <c r="E1040" s="1">
        <v>45439.505473999998</v>
      </c>
      <c r="F1040" s="1">
        <v>71804.289692000006</v>
      </c>
      <c r="G1040" s="1">
        <v>58533.135513000001</v>
      </c>
      <c r="H1040" s="1">
        <v>54494.034719000003</v>
      </c>
      <c r="I1040" s="1">
        <v>6523.9649159999999</v>
      </c>
      <c r="J1040" s="1">
        <v>4252.5208199999997</v>
      </c>
      <c r="K1040" s="1">
        <v>3451.8639429999998</v>
      </c>
      <c r="L1040" s="1">
        <v>25466.649665000001</v>
      </c>
      <c r="M1040" s="1">
        <v>25882.491275</v>
      </c>
      <c r="N1040" s="1">
        <v>25723.629214000001</v>
      </c>
      <c r="O1040" s="1">
        <v>375.39789500000001</v>
      </c>
      <c r="P1040" s="1">
        <v>480.349942</v>
      </c>
      <c r="Q1040" s="1">
        <v>689.73764700000004</v>
      </c>
      <c r="R1040" s="1">
        <v>291274.96745900001</v>
      </c>
      <c r="S1040" s="1">
        <v>266742.23667999997</v>
      </c>
      <c r="T1040" s="1">
        <v>263081.17421299999</v>
      </c>
      <c r="U1040">
        <f>LN(ABS(F1040-E1040))</f>
        <v>10.179784467519926</v>
      </c>
      <c r="V1040">
        <f>LN(ABS(G1040-F1040))</f>
        <v>9.4933481001076885</v>
      </c>
      <c r="W1040">
        <f>LN(ABS(H1040-G1040))</f>
        <v>8.303777370438965</v>
      </c>
      <c r="X1040">
        <f>LN((I1040+L1040+O1040)/R1040)</f>
        <v>-2.1971588518259835</v>
      </c>
      <c r="Y1040">
        <f>LN((J1040+M1040+P1040)/S1040)</f>
        <v>-2.1647808760654459</v>
      </c>
      <c r="Z1040">
        <f>LN((K1040+N1040+Q1040)/T1040)</f>
        <v>-2.175767677355565</v>
      </c>
    </row>
    <row r="1041" spans="1:26">
      <c r="A1041" t="s">
        <v>9407</v>
      </c>
      <c r="B1041" t="s">
        <v>9406</v>
      </c>
      <c r="C1041" t="s">
        <v>9405</v>
      </c>
      <c r="D1041" t="s">
        <v>8189</v>
      </c>
      <c r="E1041" s="1">
        <v>18356.508185999999</v>
      </c>
      <c r="F1041" s="1">
        <v>33061.793592000002</v>
      </c>
      <c r="G1041" s="1">
        <v>35762.052395999999</v>
      </c>
      <c r="H1041" s="1">
        <v>34432.380301999998</v>
      </c>
      <c r="I1041" s="1">
        <v>3087.893016</v>
      </c>
      <c r="J1041" s="1">
        <v>5909.053132</v>
      </c>
      <c r="K1041" s="1">
        <v>3903.838561</v>
      </c>
      <c r="L1041" s="1">
        <v>71425.300803999999</v>
      </c>
      <c r="M1041" s="1">
        <v>88259.236439999993</v>
      </c>
      <c r="N1041" s="1">
        <v>102369.305695</v>
      </c>
      <c r="O1041" s="1">
        <v>384.97842800000001</v>
      </c>
      <c r="P1041" s="1">
        <v>1262.741659</v>
      </c>
      <c r="Q1041" s="1">
        <v>742.93723</v>
      </c>
      <c r="R1041" s="1">
        <v>216018.68564000001</v>
      </c>
      <c r="S1041" s="1">
        <v>284135.35835300002</v>
      </c>
      <c r="T1041" s="1">
        <v>331481.02583900001</v>
      </c>
      <c r="U1041">
        <f>LN(ABS(F1041-E1041))</f>
        <v>9.5959622595722749</v>
      </c>
      <c r="V1041">
        <f>LN(ABS(G1041-F1041))</f>
        <v>7.9011029007321154</v>
      </c>
      <c r="W1041">
        <f>LN(ABS(H1041-G1041))</f>
        <v>7.1926876449537112</v>
      </c>
      <c r="X1041">
        <f>LN((I1041+L1041+O1041)/R1041)</f>
        <v>-1.0592354238731831</v>
      </c>
      <c r="Y1041">
        <f>LN((J1041+M1041+P1041)/S1041)</f>
        <v>-1.0910469380140007</v>
      </c>
      <c r="Z1041">
        <f>LN((K1041+N1041+Q1041)/T1041)</f>
        <v>-1.1305914532691792</v>
      </c>
    </row>
    <row r="1042" spans="1:26">
      <c r="A1042" t="s">
        <v>9404</v>
      </c>
      <c r="B1042" t="s">
        <v>9403</v>
      </c>
      <c r="C1042" t="s">
        <v>9402</v>
      </c>
      <c r="D1042" t="s">
        <v>8189</v>
      </c>
      <c r="E1042" s="1">
        <v>592.57661299999995</v>
      </c>
      <c r="F1042" s="1">
        <v>2578.5859390000001</v>
      </c>
      <c r="G1042" s="1">
        <v>2496.5896130000001</v>
      </c>
      <c r="H1042" s="1">
        <v>3009.6576650000002</v>
      </c>
      <c r="I1042" s="1"/>
      <c r="J1042" s="1">
        <v>199.12</v>
      </c>
      <c r="K1042" s="1"/>
      <c r="L1042" s="1">
        <v>14777.849308999999</v>
      </c>
      <c r="M1042" s="1">
        <v>16936.776398000002</v>
      </c>
      <c r="N1042" s="1">
        <v>23804.749687</v>
      </c>
      <c r="O1042" s="1">
        <v>187.09822299999999</v>
      </c>
      <c r="P1042" s="1">
        <v>539.205061</v>
      </c>
      <c r="Q1042" s="1">
        <v>181.43867399999999</v>
      </c>
      <c r="R1042" s="1">
        <v>51867.484206000001</v>
      </c>
      <c r="S1042" s="1">
        <v>66477.672040999998</v>
      </c>
      <c r="T1042" s="1">
        <v>74865.805567000003</v>
      </c>
      <c r="U1042">
        <f>LN(ABS(F1042-E1042))</f>
        <v>7.5938825404651897</v>
      </c>
      <c r="V1042">
        <f>LN(ABS(G1042-F1042))</f>
        <v>4.4066744413824352</v>
      </c>
      <c r="W1042">
        <f>LN(ABS(H1042-G1042))</f>
        <v>6.2404084913436373</v>
      </c>
      <c r="X1042">
        <f>LN((I1042+L1042+O1042)/R1042)</f>
        <v>-1.2429814500273635</v>
      </c>
      <c r="Y1042">
        <f>LN((J1042+M1042+P1042)/S1042)</f>
        <v>-1.3247091804794953</v>
      </c>
      <c r="Z1042">
        <f>LN((K1042+N1042+Q1042)/T1042)</f>
        <v>-1.1382190720590097</v>
      </c>
    </row>
    <row r="1043" spans="1:26">
      <c r="A1043" t="s">
        <v>9401</v>
      </c>
      <c r="B1043" t="s">
        <v>9400</v>
      </c>
      <c r="C1043" t="s">
        <v>9399</v>
      </c>
      <c r="D1043" t="s">
        <v>8189</v>
      </c>
      <c r="E1043" s="1">
        <v>28998.163847</v>
      </c>
      <c r="F1043" s="1">
        <v>29584.396195000001</v>
      </c>
      <c r="G1043" s="1">
        <v>37136.238188000003</v>
      </c>
      <c r="H1043" s="1">
        <v>21831.217236</v>
      </c>
      <c r="I1043" s="1">
        <v>325.09640100000001</v>
      </c>
      <c r="J1043" s="1">
        <v>1949.8733</v>
      </c>
      <c r="K1043" s="1">
        <v>3042.674485</v>
      </c>
      <c r="L1043" s="1">
        <v>12539.935143000001</v>
      </c>
      <c r="M1043" s="1">
        <v>18725.583814000001</v>
      </c>
      <c r="N1043" s="1">
        <v>15072.294214</v>
      </c>
      <c r="O1043" s="1">
        <v>1704.3516979999999</v>
      </c>
      <c r="P1043" s="1">
        <v>1536.1883130000001</v>
      </c>
      <c r="Q1043" s="1">
        <v>270.80642699999999</v>
      </c>
      <c r="R1043" s="1">
        <v>68812.725453999999</v>
      </c>
      <c r="S1043" s="1">
        <v>49119.844047999999</v>
      </c>
      <c r="T1043" s="1">
        <v>53635.905508999997</v>
      </c>
      <c r="U1043">
        <f>LN(ABS(F1043-E1043))</f>
        <v>6.3737162092858535</v>
      </c>
      <c r="V1043">
        <f>LN(ABS(G1043-F1043))</f>
        <v>8.9295467850693804</v>
      </c>
      <c r="W1043">
        <f>LN(ABS(H1043-G1043))</f>
        <v>9.6359362203429662</v>
      </c>
      <c r="X1043">
        <f>LN((I1043+L1043+O1043)/R1043)</f>
        <v>-1.5524664021982717</v>
      </c>
      <c r="Y1043">
        <f>LN((J1043+M1043+P1043)/S1043)</f>
        <v>-0.79364638879137039</v>
      </c>
      <c r="Z1043">
        <f>LN((K1043+N1043+Q1043)/T1043)</f>
        <v>-1.0706414480595481</v>
      </c>
    </row>
    <row r="1044" spans="1:26">
      <c r="A1044" t="s">
        <v>9398</v>
      </c>
      <c r="B1044" t="s">
        <v>9397</v>
      </c>
      <c r="C1044" t="s">
        <v>9396</v>
      </c>
      <c r="D1044" t="s">
        <v>8189</v>
      </c>
      <c r="E1044" s="1">
        <v>2303.2417919999998</v>
      </c>
      <c r="F1044" s="1">
        <v>816.46687399999996</v>
      </c>
      <c r="G1044" s="1">
        <v>789.56023400000004</v>
      </c>
      <c r="H1044" s="1">
        <v>4452.9208479999998</v>
      </c>
      <c r="I1044" s="1">
        <v>71.473772999999994</v>
      </c>
      <c r="J1044" s="1">
        <v>89.417738</v>
      </c>
      <c r="K1044" s="1">
        <v>287.85175600000002</v>
      </c>
      <c r="L1044" s="1">
        <v>36355.530290000002</v>
      </c>
      <c r="M1044" s="1">
        <v>63740.856424999998</v>
      </c>
      <c r="N1044" s="1">
        <v>66175.699458999996</v>
      </c>
      <c r="O1044" s="1">
        <v>113.150543</v>
      </c>
      <c r="P1044" s="1">
        <v>338.07197200000002</v>
      </c>
      <c r="Q1044" s="1">
        <v>258.29958599999998</v>
      </c>
      <c r="R1044" s="1">
        <v>138860.84945400001</v>
      </c>
      <c r="S1044" s="1">
        <v>173620.68287700001</v>
      </c>
      <c r="T1044" s="1">
        <v>174445.25802800001</v>
      </c>
      <c r="U1044">
        <f>LN(ABS(F1044-E1044))</f>
        <v>7.3043645684933374</v>
      </c>
      <c r="V1044">
        <f>LN(ABS(G1044-F1044))</f>
        <v>3.2923730962964726</v>
      </c>
      <c r="W1044">
        <f>LN(ABS(H1044-G1044))</f>
        <v>8.2061362056536034</v>
      </c>
      <c r="X1044">
        <f>LN((I1044+L1044+O1044)/R1044)</f>
        <v>-1.3350605665627622</v>
      </c>
      <c r="Y1044">
        <f>LN((J1044+M1044+P1044)/S1044)</f>
        <v>-0.99536289787639309</v>
      </c>
      <c r="Z1044">
        <f>LN((K1044+N1044+Q1044)/T1044)</f>
        <v>-0.96107848736114476</v>
      </c>
    </row>
    <row r="1045" spans="1:26">
      <c r="A1045" t="s">
        <v>9395</v>
      </c>
      <c r="B1045" t="s">
        <v>9394</v>
      </c>
      <c r="C1045" t="s">
        <v>9393</v>
      </c>
      <c r="D1045" t="s">
        <v>8189</v>
      </c>
      <c r="E1045" s="1">
        <v>1944.626577</v>
      </c>
      <c r="F1045" s="1">
        <v>4856.7646530000002</v>
      </c>
      <c r="G1045" s="1">
        <v>19260.725449000001</v>
      </c>
      <c r="H1045" s="1">
        <v>19854.701316999999</v>
      </c>
      <c r="I1045" s="1"/>
      <c r="J1045" s="1">
        <v>149.67250000000001</v>
      </c>
      <c r="K1045" s="1">
        <v>379.66379499999999</v>
      </c>
      <c r="L1045" s="1">
        <v>16611.187879000001</v>
      </c>
      <c r="M1045" s="1">
        <v>21437.445052999999</v>
      </c>
      <c r="N1045" s="1">
        <v>20223.149759</v>
      </c>
      <c r="O1045" s="1">
        <v>824.83529699999997</v>
      </c>
      <c r="P1045" s="1">
        <v>3583.5002650000001</v>
      </c>
      <c r="Q1045" s="1">
        <v>2706.2350860000001</v>
      </c>
      <c r="R1045" s="1">
        <v>18604.335061000002</v>
      </c>
      <c r="S1045" s="1">
        <v>23024.027374000001</v>
      </c>
      <c r="T1045" s="1">
        <v>28358.604428999999</v>
      </c>
      <c r="U1045">
        <f>LN(ABS(F1045-E1045))</f>
        <v>7.9766428244012548</v>
      </c>
      <c r="V1045">
        <f>LN(ABS(G1045-F1045))</f>
        <v>9.5752585030211019</v>
      </c>
      <c r="W1045">
        <f>LN(ABS(H1045-G1045))</f>
        <v>6.386838692274746</v>
      </c>
      <c r="X1045">
        <f>LN((I1045+L1045+O1045)/R1045)</f>
        <v>-6.4856257779566495E-2</v>
      </c>
      <c r="Y1045">
        <f>LN((J1045+M1045+P1045)/S1045)</f>
        <v>8.9139015576890954E-2</v>
      </c>
      <c r="Z1045">
        <f>LN((K1045+N1045+Q1045)/T1045)</f>
        <v>-0.19608885249057298</v>
      </c>
    </row>
    <row r="1046" spans="1:26">
      <c r="A1046" t="s">
        <v>9392</v>
      </c>
      <c r="B1046" t="s">
        <v>9391</v>
      </c>
      <c r="C1046" t="s">
        <v>9390</v>
      </c>
      <c r="D1046" t="s">
        <v>8189</v>
      </c>
      <c r="E1046" s="1">
        <v>28194.390264000001</v>
      </c>
      <c r="F1046" s="1">
        <v>49909.791752999998</v>
      </c>
      <c r="G1046" s="1">
        <v>89783.081632000001</v>
      </c>
      <c r="H1046" s="1">
        <v>91337.814834999997</v>
      </c>
      <c r="I1046" s="1">
        <v>24789.725710999999</v>
      </c>
      <c r="J1046" s="1">
        <v>23901.900904999999</v>
      </c>
      <c r="K1046" s="1">
        <v>54066.731475000001</v>
      </c>
      <c r="L1046" s="1">
        <v>61550.613129999998</v>
      </c>
      <c r="M1046" s="1">
        <v>82277.779607000004</v>
      </c>
      <c r="N1046" s="1">
        <v>118393.664167</v>
      </c>
      <c r="O1046" s="1">
        <v>12036.818968</v>
      </c>
      <c r="P1046" s="1">
        <v>18687.117043999999</v>
      </c>
      <c r="Q1046" s="1">
        <v>9764.0224770000004</v>
      </c>
      <c r="R1046" s="1">
        <v>155240.84598799999</v>
      </c>
      <c r="S1046" s="1">
        <v>239822.15431499999</v>
      </c>
      <c r="T1046" s="1">
        <v>319430.41463999997</v>
      </c>
      <c r="U1046">
        <f>LN(ABS(F1046-E1046))</f>
        <v>9.9857770338148111</v>
      </c>
      <c r="V1046">
        <f>LN(ABS(G1046-F1046))</f>
        <v>10.593461952120448</v>
      </c>
      <c r="W1046">
        <f>LN(ABS(H1046-G1046))</f>
        <v>7.3490592362594516</v>
      </c>
      <c r="X1046">
        <f>LN((I1046+L1046+O1046)/R1046)</f>
        <v>-0.45616911501188473</v>
      </c>
      <c r="Y1046">
        <f>LN((J1046+M1046+P1046)/S1046)</f>
        <v>-0.65265007538661635</v>
      </c>
      <c r="Z1046">
        <f>LN((K1046+N1046+Q1046)/T1046)</f>
        <v>-0.56130046148045587</v>
      </c>
    </row>
    <row r="1047" spans="1:26">
      <c r="A1047" t="s">
        <v>9389</v>
      </c>
      <c r="B1047" t="s">
        <v>9388</v>
      </c>
      <c r="C1047" t="s">
        <v>9387</v>
      </c>
      <c r="D1047" t="s">
        <v>8189</v>
      </c>
      <c r="E1047" s="1">
        <v>120759.53148400001</v>
      </c>
      <c r="F1047" s="1">
        <v>147755.253517</v>
      </c>
      <c r="G1047" s="1">
        <v>122822.75653</v>
      </c>
      <c r="H1047" s="1">
        <v>122168.30002</v>
      </c>
      <c r="I1047" s="1">
        <v>16205.334596999999</v>
      </c>
      <c r="J1047" s="1">
        <v>13260.873677</v>
      </c>
      <c r="K1047" s="1">
        <v>20131.788046999998</v>
      </c>
      <c r="L1047" s="1">
        <v>153834.637407</v>
      </c>
      <c r="M1047" s="1">
        <v>156941.34224599999</v>
      </c>
      <c r="N1047" s="1">
        <v>157503.85963200001</v>
      </c>
      <c r="O1047" s="1">
        <v>15654.052795</v>
      </c>
      <c r="P1047" s="1">
        <v>11028.356309999999</v>
      </c>
      <c r="Q1047" s="1">
        <v>4442.7815369999998</v>
      </c>
      <c r="R1047" s="1">
        <v>285607.01287600002</v>
      </c>
      <c r="S1047" s="1">
        <v>295143.63196700002</v>
      </c>
      <c r="T1047" s="1">
        <v>302453.758944</v>
      </c>
      <c r="U1047">
        <f>LN(ABS(F1047-E1047))</f>
        <v>10.20343368921079</v>
      </c>
      <c r="V1047">
        <f>LN(ABS(G1047-F1047))</f>
        <v>10.123927331429732</v>
      </c>
      <c r="W1047">
        <f>LN(ABS(H1047-G1047))</f>
        <v>6.483805135472239</v>
      </c>
      <c r="X1047">
        <f>LN((I1047+L1047+O1047)/R1047)</f>
        <v>-0.43051649384529356</v>
      </c>
      <c r="Y1047">
        <f>LN((J1047+M1047+P1047)/S1047)</f>
        <v>-0.48769202556226066</v>
      </c>
      <c r="Z1047">
        <f>LN((K1047+N1047+Q1047)/T1047)</f>
        <v>-0.50749087877964139</v>
      </c>
    </row>
    <row r="1048" spans="1:26">
      <c r="A1048" t="s">
        <v>9386</v>
      </c>
      <c r="B1048" t="s">
        <v>9385</v>
      </c>
      <c r="C1048" t="s">
        <v>9384</v>
      </c>
      <c r="D1048" t="s">
        <v>8189</v>
      </c>
      <c r="E1048" s="1">
        <v>11726.347626000001</v>
      </c>
      <c r="F1048" s="1">
        <v>17597.034978</v>
      </c>
      <c r="G1048" s="1">
        <v>21472.101885</v>
      </c>
      <c r="H1048" s="1">
        <v>17063.798750999998</v>
      </c>
      <c r="I1048" s="1">
        <v>323</v>
      </c>
      <c r="J1048" s="1">
        <v>2145.8074160000001</v>
      </c>
      <c r="K1048" s="1">
        <v>1766.618434</v>
      </c>
      <c r="L1048" s="1">
        <v>11923.219878</v>
      </c>
      <c r="M1048" s="1">
        <v>14843.494973000001</v>
      </c>
      <c r="N1048" s="1">
        <v>12073.476622</v>
      </c>
      <c r="O1048" s="1">
        <v>672.19114999999999</v>
      </c>
      <c r="P1048" s="1">
        <v>670.73891300000003</v>
      </c>
      <c r="Q1048" s="1">
        <v>625.73466399999995</v>
      </c>
      <c r="R1048" s="1">
        <v>51181.699852999998</v>
      </c>
      <c r="S1048" s="1">
        <v>67376.094769000003</v>
      </c>
      <c r="T1048" s="1">
        <v>59365.893385000003</v>
      </c>
      <c r="U1048">
        <f>LN(ABS(F1048-E1048))</f>
        <v>8.6777270017080266</v>
      </c>
      <c r="V1048">
        <f>LN(ABS(G1048-F1048))</f>
        <v>8.2623182079609663</v>
      </c>
      <c r="W1048">
        <f>LN(ABS(H1048-G1048))</f>
        <v>8.3912451175245284</v>
      </c>
      <c r="X1048">
        <f>LN((I1048+L1048+O1048)/R1048)</f>
        <v>-1.3767285380657099</v>
      </c>
      <c r="Y1048">
        <f>LN((J1048+M1048+P1048)/S1048)</f>
        <v>-1.3389857440830115</v>
      </c>
      <c r="Z1048">
        <f>LN((K1048+N1048+Q1048)/T1048)</f>
        <v>-1.4119305787148499</v>
      </c>
    </row>
    <row r="1049" spans="1:26">
      <c r="A1049" t="s">
        <v>9383</v>
      </c>
      <c r="B1049" t="s">
        <v>9382</v>
      </c>
      <c r="C1049" t="s">
        <v>9381</v>
      </c>
      <c r="D1049" t="s">
        <v>8189</v>
      </c>
      <c r="E1049" s="1">
        <v>4817.4586499999996</v>
      </c>
      <c r="F1049" s="1">
        <v>4539.6732730000003</v>
      </c>
      <c r="G1049" s="1">
        <v>4813.135886</v>
      </c>
      <c r="H1049" s="1">
        <v>4554.9362760000004</v>
      </c>
      <c r="I1049" s="1"/>
      <c r="J1049" s="1"/>
      <c r="K1049" s="1"/>
      <c r="L1049" s="1">
        <v>11837.76777</v>
      </c>
      <c r="M1049" s="1">
        <v>9341.9217150000004</v>
      </c>
      <c r="N1049" s="1">
        <v>9130.1304940000009</v>
      </c>
      <c r="O1049" s="1">
        <v>1433.963047</v>
      </c>
      <c r="P1049" s="1">
        <v>637.34423900000002</v>
      </c>
      <c r="Q1049" s="1">
        <v>456.29031600000002</v>
      </c>
      <c r="R1049" s="1">
        <v>61225.246815999999</v>
      </c>
      <c r="S1049" s="1">
        <v>46002.871933000002</v>
      </c>
      <c r="T1049" s="1">
        <v>41635.278135</v>
      </c>
      <c r="U1049">
        <f>LN(ABS(F1049-E1049))</f>
        <v>5.6268487903458686</v>
      </c>
      <c r="V1049">
        <f>LN(ABS(G1049-F1049))</f>
        <v>5.6111649141633011</v>
      </c>
      <c r="W1049">
        <f>LN(ABS(H1049-G1049))</f>
        <v>5.5537329679543896</v>
      </c>
      <c r="X1049">
        <f>LN((I1049+L1049+O1049)/R1049)</f>
        <v>-1.528923363464354</v>
      </c>
      <c r="Y1049">
        <f>LN((J1049+M1049+P1049)/S1049)</f>
        <v>-1.5281942919513964</v>
      </c>
      <c r="Z1049">
        <f>LN((K1049+N1049+Q1049)/T1049)</f>
        <v>-1.4686002418150865</v>
      </c>
    </row>
    <row r="1050" spans="1:26">
      <c r="A1050" t="s">
        <v>9380</v>
      </c>
      <c r="B1050" t="s">
        <v>9379</v>
      </c>
      <c r="C1050" t="s">
        <v>9378</v>
      </c>
      <c r="D1050" t="s">
        <v>8189</v>
      </c>
      <c r="E1050" s="1">
        <v>6339.1290509999999</v>
      </c>
      <c r="F1050" s="1">
        <v>8646.1049390000007</v>
      </c>
      <c r="G1050" s="1">
        <v>9235.1808469999996</v>
      </c>
      <c r="H1050" s="1">
        <v>8240.2545040000005</v>
      </c>
      <c r="I1050" s="1"/>
      <c r="J1050" s="1"/>
      <c r="K1050" s="1"/>
      <c r="L1050" s="1">
        <v>3520.2878300000002</v>
      </c>
      <c r="M1050" s="1">
        <v>4562.6690200000003</v>
      </c>
      <c r="N1050" s="1">
        <v>3803.4304820000002</v>
      </c>
      <c r="O1050" s="1">
        <v>137.37502000000001</v>
      </c>
      <c r="P1050" s="1">
        <v>443.63262099999997</v>
      </c>
      <c r="Q1050" s="1">
        <v>1106.8583619999999</v>
      </c>
      <c r="R1050" s="1">
        <v>22851.849877000001</v>
      </c>
      <c r="S1050" s="1">
        <v>26951.757366000002</v>
      </c>
      <c r="T1050" s="1">
        <v>26984.527449000001</v>
      </c>
      <c r="U1050">
        <f>LN(ABS(F1050-E1050))</f>
        <v>7.7436928064503006</v>
      </c>
      <c r="V1050">
        <f>LN(ABS(G1050-F1050))</f>
        <v>6.3785550514088989</v>
      </c>
      <c r="W1050">
        <f>LN(ABS(H1050-G1050))</f>
        <v>6.9026687072827695</v>
      </c>
      <c r="X1050">
        <f>LN((I1050+L1050+O1050)/R1050)</f>
        <v>-1.8322076936116101</v>
      </c>
      <c r="Y1050">
        <f>LN((J1050+M1050+P1050)/S1050)</f>
        <v>-1.6833510565277341</v>
      </c>
      <c r="Z1050">
        <f>LN((K1050+N1050+Q1050)/T1050)</f>
        <v>-1.7039308765249883</v>
      </c>
    </row>
    <row r="1051" spans="1:26">
      <c r="A1051" t="s">
        <v>9377</v>
      </c>
      <c r="B1051" t="s">
        <v>9376</v>
      </c>
      <c r="C1051" t="s">
        <v>9375</v>
      </c>
      <c r="D1051" t="s">
        <v>8189</v>
      </c>
      <c r="E1051" s="1">
        <v>131018.852149</v>
      </c>
      <c r="F1051" s="1">
        <v>125828.891176</v>
      </c>
      <c r="G1051" s="1">
        <v>108293.964394</v>
      </c>
      <c r="H1051" s="1">
        <v>424028.09869900002</v>
      </c>
      <c r="I1051" s="1">
        <v>36793.480478999998</v>
      </c>
      <c r="J1051" s="1">
        <v>30737.244697999999</v>
      </c>
      <c r="K1051" s="1">
        <v>3550.9284080000002</v>
      </c>
      <c r="L1051" s="1">
        <v>3240829.4381800001</v>
      </c>
      <c r="M1051" s="1">
        <v>2915885.8955080002</v>
      </c>
      <c r="N1051" s="1">
        <v>2615229.570903</v>
      </c>
      <c r="O1051" s="1">
        <v>121117.93652</v>
      </c>
      <c r="P1051" s="1">
        <v>104095.564402</v>
      </c>
      <c r="Q1051" s="1">
        <v>145592.31883500001</v>
      </c>
      <c r="R1051" s="1">
        <v>9427822.0816760007</v>
      </c>
      <c r="S1051" s="1">
        <v>9753428.3931680005</v>
      </c>
      <c r="T1051" s="1">
        <v>9125193.6329980008</v>
      </c>
      <c r="U1051">
        <f>LN(ABS(F1051-E1051))</f>
        <v>8.5544814564784808</v>
      </c>
      <c r="V1051">
        <f>LN(ABS(G1051-F1051))</f>
        <v>9.7719499870309168</v>
      </c>
      <c r="W1051">
        <f>LN(ABS(H1051-G1051))</f>
        <v>12.662655791301827</v>
      </c>
      <c r="X1051">
        <f>LN((I1051+L1051+O1051)/R1051)</f>
        <v>-1.0202600873083525</v>
      </c>
      <c r="Y1051">
        <f>LN((J1051+M1051+P1051)/S1051)</f>
        <v>-1.162241649555448</v>
      </c>
      <c r="Z1051">
        <f>LN((K1051+N1051+Q1051)/T1051)</f>
        <v>-1.1942253389335409</v>
      </c>
    </row>
    <row r="1052" spans="1:26">
      <c r="A1052" t="s">
        <v>9374</v>
      </c>
      <c r="B1052" t="s">
        <v>9373</v>
      </c>
      <c r="C1052" t="s">
        <v>9372</v>
      </c>
      <c r="D1052" t="s">
        <v>8189</v>
      </c>
      <c r="E1052" s="1">
        <v>117599.295809</v>
      </c>
      <c r="F1052" s="1">
        <v>127161.668565</v>
      </c>
      <c r="G1052" s="1">
        <v>148584.58094000001</v>
      </c>
      <c r="H1052" s="1">
        <v>134275.86620799999</v>
      </c>
      <c r="I1052" s="1">
        <v>51.152754999999999</v>
      </c>
      <c r="J1052" s="1">
        <v>124.639884</v>
      </c>
      <c r="K1052" s="1">
        <v>725.57891600000005</v>
      </c>
      <c r="L1052" s="1">
        <v>62122.330609999997</v>
      </c>
      <c r="M1052" s="1">
        <v>71790.657711000007</v>
      </c>
      <c r="N1052" s="1">
        <v>111772.76436099999</v>
      </c>
      <c r="O1052" s="1">
        <v>6988.1831540000003</v>
      </c>
      <c r="P1052" s="1">
        <v>7993.1383500000002</v>
      </c>
      <c r="Q1052" s="1">
        <v>6693.9145230000004</v>
      </c>
      <c r="R1052" s="1">
        <v>342417.98618200002</v>
      </c>
      <c r="S1052" s="1">
        <v>368862.12079000002</v>
      </c>
      <c r="T1052" s="1">
        <v>410024.75778400002</v>
      </c>
      <c r="U1052">
        <f>LN(ABS(F1052-E1052))</f>
        <v>9.1655911714841665</v>
      </c>
      <c r="V1052">
        <f>LN(ABS(G1052-F1052))</f>
        <v>9.9722162999787294</v>
      </c>
      <c r="W1052">
        <f>LN(ABS(H1052-G1052))</f>
        <v>9.5686240524441164</v>
      </c>
      <c r="X1052">
        <f>LN((I1052+L1052+O1052)/R1052)</f>
        <v>-1.5995854155271625</v>
      </c>
      <c r="Y1052">
        <f>LN((J1052+M1052+P1052)/S1052)</f>
        <v>-1.5295414893298891</v>
      </c>
      <c r="Z1052">
        <f>LN((K1052+N1052+Q1052)/T1052)</f>
        <v>-1.2354797415347492</v>
      </c>
    </row>
    <row r="1053" spans="1:26">
      <c r="A1053" t="s">
        <v>9371</v>
      </c>
      <c r="B1053" t="s">
        <v>9370</v>
      </c>
      <c r="C1053" t="s">
        <v>9369</v>
      </c>
      <c r="D1053" t="s">
        <v>8189</v>
      </c>
      <c r="E1053" s="1">
        <v>6234.9534430000003</v>
      </c>
      <c r="F1053" s="1">
        <v>11197.591129</v>
      </c>
      <c r="G1053" s="1">
        <v>20214.152079</v>
      </c>
      <c r="H1053" s="1">
        <v>12364.160897</v>
      </c>
      <c r="I1053" s="1">
        <v>844.28548999999998</v>
      </c>
      <c r="J1053" s="1">
        <v>568.50214600000004</v>
      </c>
      <c r="K1053" s="1"/>
      <c r="L1053" s="1">
        <v>69029.287106999996</v>
      </c>
      <c r="M1053" s="1">
        <v>61656.50963</v>
      </c>
      <c r="N1053" s="1">
        <v>61821.890289000003</v>
      </c>
      <c r="O1053" s="1">
        <v>1524.1999760000001</v>
      </c>
      <c r="P1053" s="1">
        <v>2352.6460699999998</v>
      </c>
      <c r="Q1053" s="1">
        <v>518.25153899999998</v>
      </c>
      <c r="R1053" s="1">
        <v>75658.981967999993</v>
      </c>
      <c r="S1053" s="1">
        <v>37831.220918999999</v>
      </c>
      <c r="T1053" s="1">
        <v>36019.672945999999</v>
      </c>
      <c r="U1053">
        <f>LN(ABS(F1053-E1053))</f>
        <v>8.5096926699002253</v>
      </c>
      <c r="V1053">
        <f>LN(ABS(G1053-F1053))</f>
        <v>9.1068182709536813</v>
      </c>
      <c r="W1053">
        <f>LN(ABS(H1053-G1053))</f>
        <v>8.9682676874637206</v>
      </c>
      <c r="X1053">
        <f>LN((I1053+L1053+O1053)/R1053)</f>
        <v>-5.7969491359128045E-2</v>
      </c>
      <c r="Y1053">
        <f>LN((J1053+M1053+P1053)/S1053)</f>
        <v>0.53473378523581305</v>
      </c>
      <c r="Z1053">
        <f>LN((K1053+N1053+Q1053)/T1053)</f>
        <v>0.54854028949120548</v>
      </c>
    </row>
    <row r="1054" spans="1:26">
      <c r="A1054" t="s">
        <v>9368</v>
      </c>
      <c r="B1054" t="s">
        <v>9367</v>
      </c>
      <c r="C1054" t="s">
        <v>9366</v>
      </c>
      <c r="D1054" t="s">
        <v>8189</v>
      </c>
      <c r="E1054" s="1">
        <v>85624.483244999996</v>
      </c>
      <c r="F1054" s="1">
        <v>116910.661079</v>
      </c>
      <c r="G1054" s="1">
        <v>102705.311789</v>
      </c>
      <c r="H1054" s="1">
        <v>104590.981394</v>
      </c>
      <c r="I1054" s="1">
        <v>66997.273856</v>
      </c>
      <c r="J1054" s="1">
        <v>18611.240145</v>
      </c>
      <c r="K1054" s="1">
        <v>30424.821083999999</v>
      </c>
      <c r="L1054" s="1">
        <v>1066958.3934609999</v>
      </c>
      <c r="M1054" s="1">
        <v>1138325.2002719999</v>
      </c>
      <c r="N1054" s="1">
        <v>1225274.569355</v>
      </c>
      <c r="O1054" s="1">
        <v>16182.392491000001</v>
      </c>
      <c r="P1054" s="1">
        <v>26918.883483000001</v>
      </c>
      <c r="Q1054" s="1">
        <v>29985.455394000001</v>
      </c>
      <c r="R1054" s="1">
        <v>2077818.307419</v>
      </c>
      <c r="S1054" s="1">
        <v>1804657.88913</v>
      </c>
      <c r="T1054" s="1">
        <v>2095262.4766859999</v>
      </c>
      <c r="U1054">
        <f>LN(ABS(F1054-E1054))</f>
        <v>10.350931676245432</v>
      </c>
      <c r="V1054">
        <f>LN(ABS(G1054-F1054))</f>
        <v>9.561373883215122</v>
      </c>
      <c r="W1054">
        <f>LN(ABS(H1054-G1054))</f>
        <v>7.5420382649202535</v>
      </c>
      <c r="X1054">
        <f>LN((I1054+L1054+O1054)/R1054)</f>
        <v>-0.59143646540206607</v>
      </c>
      <c r="Y1054">
        <f>LN((J1054+M1054+P1054)/S1054)</f>
        <v>-0.4215947023691059</v>
      </c>
      <c r="Z1054">
        <f>LN((K1054+N1054+Q1054)/T1054)</f>
        <v>-0.48838730239396422</v>
      </c>
    </row>
    <row r="1055" spans="1:26">
      <c r="A1055" t="s">
        <v>9365</v>
      </c>
      <c r="B1055" t="s">
        <v>9364</v>
      </c>
      <c r="C1055" t="s">
        <v>9363</v>
      </c>
      <c r="D1055" t="s">
        <v>8189</v>
      </c>
      <c r="E1055" s="1">
        <v>4102.0214550000001</v>
      </c>
      <c r="F1055" s="1">
        <v>6559.6247519999997</v>
      </c>
      <c r="G1055" s="1">
        <v>9195.3313689999995</v>
      </c>
      <c r="H1055" s="1">
        <v>4820.7511510000004</v>
      </c>
      <c r="I1055" s="1"/>
      <c r="J1055" s="1"/>
      <c r="K1055" s="1"/>
      <c r="L1055" s="1">
        <v>68247.691588999995</v>
      </c>
      <c r="M1055" s="1">
        <v>46568.912048999999</v>
      </c>
      <c r="N1055" s="1">
        <v>40486.348591000002</v>
      </c>
      <c r="O1055" s="1">
        <v>422.578643</v>
      </c>
      <c r="P1055" s="1">
        <v>270.572408</v>
      </c>
      <c r="Q1055" s="1">
        <v>318.86582199999998</v>
      </c>
      <c r="R1055" s="1">
        <v>48846.913472</v>
      </c>
      <c r="S1055" s="1">
        <v>44726.215142000001</v>
      </c>
      <c r="T1055" s="1">
        <v>30868.433981999999</v>
      </c>
      <c r="U1055">
        <f>LN(ABS(F1055-E1055))</f>
        <v>7.8069418845051874</v>
      </c>
      <c r="V1055">
        <f>LN(ABS(G1055-F1055))</f>
        <v>7.8769065908698321</v>
      </c>
      <c r="W1055">
        <f>LN(ABS(H1055-G1055))</f>
        <v>8.3835658440167737</v>
      </c>
      <c r="X1055">
        <f>LN((I1055+L1055+O1055)/R1055)</f>
        <v>0.34062516514577845</v>
      </c>
      <c r="Y1055">
        <f>LN((J1055+M1055+P1055)/S1055)</f>
        <v>4.6166733984916393E-2</v>
      </c>
      <c r="Z1055">
        <f>LN((K1055+N1055+Q1055)/T1055)</f>
        <v>0.27907576970282411</v>
      </c>
    </row>
    <row r="1056" spans="1:26">
      <c r="A1056" t="s">
        <v>9362</v>
      </c>
      <c r="B1056" t="s">
        <v>9361</v>
      </c>
      <c r="C1056" t="s">
        <v>9360</v>
      </c>
      <c r="D1056" t="s">
        <v>8189</v>
      </c>
      <c r="E1056" s="1">
        <v>20069.101096999999</v>
      </c>
      <c r="F1056" s="1">
        <v>26799.286928000001</v>
      </c>
      <c r="G1056" s="1">
        <v>22873.92715</v>
      </c>
      <c r="H1056" s="1">
        <v>52289.449260000001</v>
      </c>
      <c r="I1056" s="1">
        <v>52.674840000000003</v>
      </c>
      <c r="J1056" s="1">
        <v>235.98</v>
      </c>
      <c r="K1056" s="1">
        <v>70.271305999999996</v>
      </c>
      <c r="L1056" s="1">
        <v>59632.848222000001</v>
      </c>
      <c r="M1056" s="1">
        <v>71340.957045000003</v>
      </c>
      <c r="N1056" s="1">
        <v>102753.097874</v>
      </c>
      <c r="O1056" s="1">
        <v>6062.070506</v>
      </c>
      <c r="P1056" s="1">
        <v>14397.075328999999</v>
      </c>
      <c r="Q1056" s="1">
        <v>24651.932090999999</v>
      </c>
      <c r="R1056" s="1">
        <v>228165.99235700001</v>
      </c>
      <c r="S1056" s="1">
        <v>238400.18596500001</v>
      </c>
      <c r="T1056" s="1">
        <v>237854.93061899999</v>
      </c>
      <c r="U1056">
        <f>LN(ABS(F1056-E1056))</f>
        <v>8.8143580345903985</v>
      </c>
      <c r="V1056">
        <f>LN(ABS(G1056-F1056))</f>
        <v>8.2752132892004102</v>
      </c>
      <c r="W1056">
        <f>LN(ABS(H1056-G1056))</f>
        <v>10.289277776928554</v>
      </c>
      <c r="X1056">
        <f>LN((I1056+L1056+O1056)/R1056)</f>
        <v>-1.244250330055972</v>
      </c>
      <c r="Y1056">
        <f>LN((J1056+M1056+P1056)/S1056)</f>
        <v>-1.0199056463556764</v>
      </c>
      <c r="Z1056">
        <f>LN((K1056+N1056+Q1056)/T1056)</f>
        <v>-0.62373832230344117</v>
      </c>
    </row>
    <row r="1057" spans="1:26">
      <c r="A1057" t="s">
        <v>9359</v>
      </c>
      <c r="B1057" t="s">
        <v>9358</v>
      </c>
      <c r="C1057" t="s">
        <v>9357</v>
      </c>
      <c r="D1057" t="s">
        <v>8189</v>
      </c>
      <c r="E1057" s="1">
        <v>9572.7640100000008</v>
      </c>
      <c r="F1057" s="1">
        <v>16594.929319999999</v>
      </c>
      <c r="G1057" s="1">
        <v>16842.558133999999</v>
      </c>
      <c r="H1057" s="1">
        <v>19188.026029000001</v>
      </c>
      <c r="I1057" s="1"/>
      <c r="J1057" s="1">
        <v>35.988765000000001</v>
      </c>
      <c r="K1057" s="1">
        <v>297.978069</v>
      </c>
      <c r="L1057" s="1">
        <v>29294.406501000001</v>
      </c>
      <c r="M1057" s="1">
        <v>33256.961392999998</v>
      </c>
      <c r="N1057" s="1">
        <v>31499.678057000001</v>
      </c>
      <c r="O1057" s="1">
        <v>381.863696</v>
      </c>
      <c r="P1057" s="1">
        <v>522.04343800000004</v>
      </c>
      <c r="Q1057" s="1">
        <v>451.444388</v>
      </c>
      <c r="R1057" s="1">
        <v>90182.820030999996</v>
      </c>
      <c r="S1057" s="1">
        <v>88556.522977999994</v>
      </c>
      <c r="T1057" s="1">
        <v>78974.655868000002</v>
      </c>
      <c r="U1057">
        <f>LN(ABS(F1057-E1057))</f>
        <v>8.85682689817728</v>
      </c>
      <c r="V1057">
        <f>LN(ABS(G1057-F1057))</f>
        <v>5.5119309072221592</v>
      </c>
      <c r="W1057">
        <f>LN(ABS(H1057-G1057))</f>
        <v>7.7602401897618085</v>
      </c>
      <c r="X1057">
        <f>LN((I1057+L1057+O1057)/R1057)</f>
        <v>-1.1114912004541007</v>
      </c>
      <c r="Y1057">
        <f>LN((J1057+M1057+P1057)/S1057)</f>
        <v>-0.96273672422010814</v>
      </c>
      <c r="Z1057">
        <f>LN((K1057+N1057+Q1057)/T1057)</f>
        <v>-0.89563683738438016</v>
      </c>
    </row>
    <row r="1058" spans="1:26">
      <c r="A1058" t="s">
        <v>9356</v>
      </c>
      <c r="B1058" t="s">
        <v>9355</v>
      </c>
      <c r="C1058" t="s">
        <v>9354</v>
      </c>
      <c r="D1058" t="s">
        <v>8189</v>
      </c>
      <c r="E1058" s="1">
        <v>2527.4076070000001</v>
      </c>
      <c r="F1058" s="1">
        <v>4713.5129729999999</v>
      </c>
      <c r="G1058" s="1">
        <v>3922.7638069999998</v>
      </c>
      <c r="H1058" s="1">
        <v>3403.2024200000001</v>
      </c>
      <c r="I1058" s="1">
        <v>64</v>
      </c>
      <c r="J1058" s="1">
        <v>26</v>
      </c>
      <c r="K1058" s="1">
        <v>49.285502999999999</v>
      </c>
      <c r="L1058" s="1">
        <v>43209.487779000003</v>
      </c>
      <c r="M1058" s="1">
        <v>43521.200618000003</v>
      </c>
      <c r="N1058" s="1">
        <v>47442.214763000004</v>
      </c>
      <c r="O1058" s="1">
        <v>867.44015899999999</v>
      </c>
      <c r="P1058" s="1">
        <v>2404.6207629999999</v>
      </c>
      <c r="Q1058" s="1">
        <v>1896.6836519999999</v>
      </c>
      <c r="R1058" s="1">
        <v>47073.961714999998</v>
      </c>
      <c r="S1058" s="1">
        <v>42437.242882999999</v>
      </c>
      <c r="T1058" s="1">
        <v>38599.138170999999</v>
      </c>
      <c r="U1058">
        <f>LN(ABS(F1058-E1058))</f>
        <v>7.6898768679408489</v>
      </c>
      <c r="V1058">
        <f>LN(ABS(G1058-F1058))</f>
        <v>6.6729808074902923</v>
      </c>
      <c r="W1058">
        <f>LN(ABS(H1058-G1058))</f>
        <v>6.2529849691020756</v>
      </c>
      <c r="X1058">
        <f>LN((I1058+L1058+O1058)/R1058)</f>
        <v>-6.4332595107974705E-2</v>
      </c>
      <c r="Y1058">
        <f>LN((J1058+M1058+P1058)/S1058)</f>
        <v>7.9567139761472644E-2</v>
      </c>
      <c r="Z1058">
        <f>LN((K1058+N1058+Q1058)/T1058)</f>
        <v>0.2464812545942375</v>
      </c>
    </row>
    <row r="1059" spans="1:26">
      <c r="A1059" t="s">
        <v>9353</v>
      </c>
      <c r="B1059" t="s">
        <v>9352</v>
      </c>
      <c r="C1059" t="s">
        <v>9351</v>
      </c>
      <c r="D1059" t="s">
        <v>8189</v>
      </c>
      <c r="E1059" s="1">
        <v>13475.228236999999</v>
      </c>
      <c r="F1059" s="1">
        <v>18679.078463999998</v>
      </c>
      <c r="G1059" s="1">
        <v>24035.751357000001</v>
      </c>
      <c r="H1059" s="1">
        <v>25753.481326000001</v>
      </c>
      <c r="I1059" s="1"/>
      <c r="J1059" s="1">
        <v>16</v>
      </c>
      <c r="K1059" s="1"/>
      <c r="L1059" s="1">
        <v>11627.140845</v>
      </c>
      <c r="M1059" s="1">
        <v>11420.011184999999</v>
      </c>
      <c r="N1059" s="1">
        <v>16348.887541</v>
      </c>
      <c r="O1059" s="1">
        <v>405.820874</v>
      </c>
      <c r="P1059" s="1">
        <v>327.334834</v>
      </c>
      <c r="Q1059" s="1">
        <v>534.40499599999998</v>
      </c>
      <c r="R1059" s="1">
        <v>55185.984966000004</v>
      </c>
      <c r="S1059" s="1">
        <v>54565.374767000001</v>
      </c>
      <c r="T1059" s="1">
        <v>70163.605391000005</v>
      </c>
      <c r="U1059">
        <f>LN(ABS(F1059-E1059))</f>
        <v>8.5571540588569732</v>
      </c>
      <c r="V1059">
        <f>LN(ABS(G1059-F1059))</f>
        <v>8.5860983324149824</v>
      </c>
      <c r="W1059">
        <f>LN(ABS(H1059-G1059))</f>
        <v>7.4487589126585041</v>
      </c>
      <c r="X1059">
        <f>LN((I1059+L1059+O1059)/R1059)</f>
        <v>-1.5230593313863392</v>
      </c>
      <c r="Y1059">
        <f>LN((J1059+M1059+P1059)/S1059)</f>
        <v>-1.5344110923827028</v>
      </c>
      <c r="Z1059">
        <f>LN((K1059+N1059+Q1059)/T1059)</f>
        <v>-1.4245052092143038</v>
      </c>
    </row>
    <row r="1060" spans="1:26">
      <c r="A1060" t="s">
        <v>9350</v>
      </c>
      <c r="B1060" t="s">
        <v>9349</v>
      </c>
      <c r="C1060" t="s">
        <v>9348</v>
      </c>
      <c r="D1060" t="s">
        <v>8189</v>
      </c>
      <c r="E1060" s="1"/>
      <c r="F1060" s="1"/>
      <c r="G1060" s="1"/>
      <c r="H1060" s="1"/>
      <c r="I1060" s="1"/>
      <c r="J1060" s="1">
        <v>370.35602</v>
      </c>
      <c r="K1060" s="1">
        <v>571.849695</v>
      </c>
      <c r="L1060" s="1">
        <v>212113.609795</v>
      </c>
      <c r="M1060" s="1">
        <v>130162.159417</v>
      </c>
      <c r="N1060" s="1">
        <v>122798.33373699999</v>
      </c>
      <c r="O1060" s="1">
        <v>8309.350085</v>
      </c>
      <c r="P1060" s="1">
        <v>7790.6623879999997</v>
      </c>
      <c r="Q1060" s="1">
        <v>12700.374726</v>
      </c>
      <c r="R1060" s="1">
        <v>1191196.8624480001</v>
      </c>
      <c r="S1060" s="1">
        <v>1227756.4106699999</v>
      </c>
      <c r="T1060" s="1">
        <v>632999.39277399995</v>
      </c>
      <c r="U1060" t="e">
        <f>LN(ABS(F1060-E1060))</f>
        <v>#NUM!</v>
      </c>
      <c r="V1060" t="e">
        <f>LN(ABS(G1060-F1060))</f>
        <v>#NUM!</v>
      </c>
      <c r="W1060" t="e">
        <f>LN(ABS(H1060-G1060))</f>
        <v>#NUM!</v>
      </c>
      <c r="X1060">
        <f>LN((I1060+L1060+O1060)/R1060)</f>
        <v>-1.6871656018868189</v>
      </c>
      <c r="Y1060">
        <f>LN((J1060+M1060+P1060)/S1060)</f>
        <v>-2.1833509108295894</v>
      </c>
      <c r="Z1060">
        <f>LN((K1060+N1060+Q1060)/T1060)</f>
        <v>-1.5372959016749597</v>
      </c>
    </row>
    <row r="1061" spans="1:26">
      <c r="A1061" t="s">
        <v>9347</v>
      </c>
      <c r="B1061" t="s">
        <v>9346</v>
      </c>
      <c r="C1061" t="s">
        <v>9345</v>
      </c>
      <c r="D1061" t="s">
        <v>8189</v>
      </c>
      <c r="E1061" s="1">
        <v>292.47684099999998</v>
      </c>
      <c r="F1061" s="1">
        <v>126.454109</v>
      </c>
      <c r="G1061" s="1">
        <v>84.130583999999999</v>
      </c>
      <c r="H1061" s="1">
        <v>51.29119</v>
      </c>
      <c r="I1061" s="1">
        <v>705.93226800000002</v>
      </c>
      <c r="J1061" s="1">
        <v>200.40653800000001</v>
      </c>
      <c r="K1061" s="1">
        <v>90.226928000000001</v>
      </c>
      <c r="L1061" s="1">
        <v>36444.266116999999</v>
      </c>
      <c r="M1061" s="1">
        <v>32089.307357999998</v>
      </c>
      <c r="N1061" s="1">
        <v>26072.200191</v>
      </c>
      <c r="O1061" s="1"/>
      <c r="P1061" s="1"/>
      <c r="Q1061" s="1"/>
      <c r="R1061" s="1">
        <v>77821.205961</v>
      </c>
      <c r="S1061" s="1">
        <v>57145.274283999999</v>
      </c>
      <c r="T1061" s="1">
        <v>49042.176960999997</v>
      </c>
      <c r="U1061">
        <f>LN(ABS(F1061-E1061))</f>
        <v>5.1121247187401861</v>
      </c>
      <c r="V1061">
        <f>LN(ABS(G1061-F1061))</f>
        <v>3.7453430780321462</v>
      </c>
      <c r="W1061">
        <f>LN(ABS(H1061-G1061))</f>
        <v>3.4916288313079984</v>
      </c>
      <c r="X1061">
        <f>LN((I1061+L1061+O1061)/R1061)</f>
        <v>-0.73944485297946039</v>
      </c>
      <c r="Y1061">
        <f>LN((J1061+M1061+P1061)/S1061)</f>
        <v>-0.57084797284927291</v>
      </c>
      <c r="Z1061">
        <f>LN((K1061+N1061+Q1061)/T1061)</f>
        <v>-0.62835638011669315</v>
      </c>
    </row>
    <row r="1062" spans="1:26">
      <c r="A1062" t="s">
        <v>9344</v>
      </c>
      <c r="B1062" t="s">
        <v>9343</v>
      </c>
      <c r="C1062" t="s">
        <v>9342</v>
      </c>
      <c r="D1062" t="s">
        <v>8189</v>
      </c>
      <c r="E1062" s="1"/>
      <c r="F1062" s="1">
        <v>0</v>
      </c>
      <c r="G1062" s="1"/>
      <c r="H1062" s="1"/>
      <c r="I1062" s="1">
        <v>2158.3694449999998</v>
      </c>
      <c r="J1062" s="1">
        <v>924.58002099999999</v>
      </c>
      <c r="K1062" s="1">
        <v>436.99756600000001</v>
      </c>
      <c r="L1062" s="1">
        <v>77188.562355000002</v>
      </c>
      <c r="M1062" s="1">
        <v>59237.162176999998</v>
      </c>
      <c r="N1062" s="1">
        <v>43852.733859</v>
      </c>
      <c r="O1062" s="1">
        <v>23.222833000000001</v>
      </c>
      <c r="P1062" s="1">
        <v>29.077835</v>
      </c>
      <c r="Q1062" s="1">
        <v>116.28671900000001</v>
      </c>
      <c r="R1062" s="1">
        <v>95526.442364000002</v>
      </c>
      <c r="S1062" s="1">
        <v>50791.212768999998</v>
      </c>
      <c r="T1062" s="1">
        <v>36926.986997</v>
      </c>
      <c r="U1062" t="e">
        <f>LN(ABS(F1062-E1062))</f>
        <v>#NUM!</v>
      </c>
      <c r="V1062" t="e">
        <f>LN(ABS(G1062-F1062))</f>
        <v>#NUM!</v>
      </c>
      <c r="W1062" t="e">
        <f>LN(ABS(H1062-G1062))</f>
        <v>#NUM!</v>
      </c>
      <c r="X1062">
        <f>LN((I1062+L1062+O1062)/R1062)</f>
        <v>-0.18528068119832772</v>
      </c>
      <c r="Y1062">
        <f>LN((J1062+M1062+P1062)/S1062)</f>
        <v>0.16979648690663637</v>
      </c>
      <c r="Z1062">
        <f>LN((K1062+N1062+Q1062)/T1062)</f>
        <v>0.18443236536769772</v>
      </c>
    </row>
    <row r="1063" spans="1:26">
      <c r="A1063" t="s">
        <v>9341</v>
      </c>
      <c r="B1063" t="s">
        <v>9340</v>
      </c>
      <c r="C1063" t="s">
        <v>9339</v>
      </c>
      <c r="D1063" t="s">
        <v>8189</v>
      </c>
      <c r="E1063" s="1">
        <v>1185.115033</v>
      </c>
      <c r="F1063" s="1">
        <v>4456.3088209999996</v>
      </c>
      <c r="G1063" s="1">
        <v>3490.6113319999999</v>
      </c>
      <c r="H1063" s="1">
        <v>4143.2965400000003</v>
      </c>
      <c r="I1063" s="1">
        <v>209.9</v>
      </c>
      <c r="J1063" s="1"/>
      <c r="K1063" s="1"/>
      <c r="L1063" s="1">
        <v>50690.388643999999</v>
      </c>
      <c r="M1063" s="1">
        <v>55822.626191000003</v>
      </c>
      <c r="N1063" s="1">
        <v>51374.884983999997</v>
      </c>
      <c r="O1063" s="1">
        <v>452.26328100000001</v>
      </c>
      <c r="P1063" s="1">
        <v>301.90864199999999</v>
      </c>
      <c r="Q1063" s="1">
        <v>1216.095587</v>
      </c>
      <c r="R1063" s="1">
        <v>73491.490086000005</v>
      </c>
      <c r="S1063" s="1">
        <v>31052.146379000002</v>
      </c>
      <c r="T1063" s="1">
        <v>60687.549737000001</v>
      </c>
      <c r="U1063">
        <f>LN(ABS(F1063-E1063))</f>
        <v>8.0929102700513198</v>
      </c>
      <c r="V1063">
        <f>LN(ABS(G1063-F1063))</f>
        <v>6.872850626783098</v>
      </c>
      <c r="W1063">
        <f>LN(ABS(H1063-G1063))</f>
        <v>6.4810949425990145</v>
      </c>
      <c r="X1063">
        <f>LN((I1063+L1063+O1063)/R1063)</f>
        <v>-0.35845498654366575</v>
      </c>
      <c r="Y1063">
        <f>LN((J1063+M1063+P1063)/S1063)</f>
        <v>0.59190512544641927</v>
      </c>
      <c r="Z1063">
        <f>LN((K1063+N1063+Q1063)/T1063)</f>
        <v>-0.14319393260399155</v>
      </c>
    </row>
    <row r="1064" spans="1:26">
      <c r="A1064" t="s">
        <v>9338</v>
      </c>
      <c r="B1064" t="s">
        <v>9337</v>
      </c>
      <c r="C1064" t="s">
        <v>9336</v>
      </c>
      <c r="D1064" t="s">
        <v>8189</v>
      </c>
      <c r="E1064" s="1">
        <v>13038.968790000001</v>
      </c>
      <c r="F1064" s="1">
        <v>19542.478466</v>
      </c>
      <c r="G1064" s="1">
        <v>23658.478751999999</v>
      </c>
      <c r="H1064" s="1">
        <v>24343.651603999999</v>
      </c>
      <c r="I1064" s="1">
        <v>9060.0130730000001</v>
      </c>
      <c r="J1064" s="1">
        <v>10004.111365000001</v>
      </c>
      <c r="K1064" s="1">
        <v>14484.713324</v>
      </c>
      <c r="L1064" s="1">
        <v>51435.021999999997</v>
      </c>
      <c r="M1064" s="1">
        <v>66790.598805999995</v>
      </c>
      <c r="N1064" s="1">
        <v>75890.617090999993</v>
      </c>
      <c r="O1064" s="1">
        <v>1484.755627</v>
      </c>
      <c r="P1064" s="1">
        <v>1430.7523470000001</v>
      </c>
      <c r="Q1064" s="1">
        <v>2667.7631710000001</v>
      </c>
      <c r="R1064" s="1">
        <v>105483.919345</v>
      </c>
      <c r="S1064" s="1">
        <v>118008.456679</v>
      </c>
      <c r="T1064" s="1">
        <v>133200.18399799999</v>
      </c>
      <c r="U1064">
        <f>LN(ABS(F1064-E1064))</f>
        <v>8.7800972603169427</v>
      </c>
      <c r="V1064">
        <f>LN(ABS(G1064-F1064))</f>
        <v>8.3226371664388736</v>
      </c>
      <c r="W1064">
        <f>LN(ABS(H1064-G1064))</f>
        <v>6.5296711451163052</v>
      </c>
      <c r="X1064">
        <f>LN((I1064+L1064+O1064)/R1064)</f>
        <v>-0.53175014257024433</v>
      </c>
      <c r="Y1064">
        <f>LN((J1064+M1064+P1064)/S1064)</f>
        <v>-0.41116108646925237</v>
      </c>
      <c r="Z1064">
        <f>LN((K1064+N1064+Q1064)/T1064)</f>
        <v>-0.35879038174957484</v>
      </c>
    </row>
    <row r="1065" spans="1:26">
      <c r="A1065" t="s">
        <v>9335</v>
      </c>
      <c r="B1065" t="s">
        <v>9334</v>
      </c>
      <c r="C1065" t="s">
        <v>9333</v>
      </c>
      <c r="D1065" t="s">
        <v>8189</v>
      </c>
      <c r="E1065" s="1">
        <v>3615.9646619999999</v>
      </c>
      <c r="F1065" s="1">
        <v>6008.0639069999997</v>
      </c>
      <c r="G1065" s="1">
        <v>7067.3842830000003</v>
      </c>
      <c r="H1065" s="1">
        <v>5885.9863910000004</v>
      </c>
      <c r="I1065" s="1"/>
      <c r="J1065" s="1"/>
      <c r="K1065" s="1"/>
      <c r="L1065" s="1">
        <v>74050.964504000003</v>
      </c>
      <c r="M1065" s="1">
        <v>86859.048762999999</v>
      </c>
      <c r="N1065" s="1">
        <v>48752.898113000003</v>
      </c>
      <c r="O1065" s="1">
        <v>1016.354932</v>
      </c>
      <c r="P1065" s="1">
        <v>464.80691400000001</v>
      </c>
      <c r="Q1065" s="1">
        <v>571.57551899999999</v>
      </c>
      <c r="R1065" s="1">
        <v>522975.50988199998</v>
      </c>
      <c r="S1065" s="1">
        <v>668674.66435400001</v>
      </c>
      <c r="T1065" s="1">
        <v>515019.64033099997</v>
      </c>
      <c r="U1065">
        <f>LN(ABS(F1065-E1065))</f>
        <v>7.7799266045944355</v>
      </c>
      <c r="V1065">
        <f>LN(ABS(G1065-F1065))</f>
        <v>6.965382826761549</v>
      </c>
      <c r="W1065">
        <f>LN(ABS(H1065-G1065))</f>
        <v>7.0744536705478591</v>
      </c>
      <c r="X1065">
        <f>LN((I1065+L1065+O1065)/R1065)</f>
        <v>-1.9411493333180219</v>
      </c>
      <c r="Y1065">
        <f>LN((J1065+M1065+P1065)/S1065)</f>
        <v>-2.0356739540097748</v>
      </c>
      <c r="Z1065">
        <f>LN((K1065+N1065+Q1065)/T1065)</f>
        <v>-2.3457846560740925</v>
      </c>
    </row>
    <row r="1066" spans="1:26">
      <c r="A1066" t="s">
        <v>9332</v>
      </c>
      <c r="B1066" t="s">
        <v>9331</v>
      </c>
      <c r="C1066" t="s">
        <v>9330</v>
      </c>
      <c r="D1066" t="s">
        <v>8189</v>
      </c>
      <c r="E1066" s="1">
        <v>9653.6356649999998</v>
      </c>
      <c r="F1066" s="1">
        <v>12861.557247999999</v>
      </c>
      <c r="G1066" s="1">
        <v>11420.929658999999</v>
      </c>
      <c r="H1066" s="1">
        <v>14025.235506000001</v>
      </c>
      <c r="I1066" s="1">
        <v>1480</v>
      </c>
      <c r="J1066" s="1"/>
      <c r="K1066" s="1">
        <v>4261.375</v>
      </c>
      <c r="L1066" s="1">
        <v>20300.958160999999</v>
      </c>
      <c r="M1066" s="1">
        <v>17028.266723000001</v>
      </c>
      <c r="N1066" s="1">
        <v>15717.935358999999</v>
      </c>
      <c r="O1066" s="1">
        <v>250.63119599999999</v>
      </c>
      <c r="P1066" s="1">
        <v>222.54084499999999</v>
      </c>
      <c r="Q1066" s="1">
        <v>220.979083</v>
      </c>
      <c r="R1066" s="1">
        <v>42948.046675999998</v>
      </c>
      <c r="S1066" s="1">
        <v>47541.051133000001</v>
      </c>
      <c r="T1066" s="1">
        <v>52372.441387999999</v>
      </c>
      <c r="U1066">
        <f>LN(ABS(F1066-E1066))</f>
        <v>8.073378524485646</v>
      </c>
      <c r="V1066">
        <f>LN(ABS(G1066-F1066))</f>
        <v>7.2728341233200577</v>
      </c>
      <c r="W1066">
        <f>LN(ABS(H1066-G1066))</f>
        <v>7.8649214491964017</v>
      </c>
      <c r="X1066">
        <f>LN((I1066+L1066+O1066)/R1066)</f>
        <v>-0.66751386504173549</v>
      </c>
      <c r="Y1066">
        <f>LN((J1066+M1066+P1066)/S1066)</f>
        <v>-1.0137346142662509</v>
      </c>
      <c r="Z1066">
        <f>LN((K1066+N1066+Q1066)/T1066)</f>
        <v>-0.95268359215220144</v>
      </c>
    </row>
    <row r="1067" spans="1:26">
      <c r="A1067" t="s">
        <v>9329</v>
      </c>
      <c r="B1067" t="s">
        <v>9328</v>
      </c>
      <c r="C1067" t="s">
        <v>9327</v>
      </c>
      <c r="D1067" t="s">
        <v>8189</v>
      </c>
      <c r="E1067" s="1">
        <v>1248.0431550000001</v>
      </c>
      <c r="F1067" s="1">
        <v>3285.4713409999999</v>
      </c>
      <c r="G1067" s="1">
        <v>5511.0808139999999</v>
      </c>
      <c r="H1067" s="1">
        <v>4093.8615920000002</v>
      </c>
      <c r="I1067" s="1"/>
      <c r="J1067" s="1"/>
      <c r="K1067" s="1"/>
      <c r="L1067" s="1">
        <v>2631.0397440000002</v>
      </c>
      <c r="M1067" s="1">
        <v>3231.0656490000001</v>
      </c>
      <c r="N1067" s="1">
        <v>5661.5156100000004</v>
      </c>
      <c r="O1067" s="1">
        <v>291.29155100000003</v>
      </c>
      <c r="P1067" s="1">
        <v>81.302824999999999</v>
      </c>
      <c r="Q1067" s="1">
        <v>215.29838100000001</v>
      </c>
      <c r="R1067" s="1">
        <v>14993.645527999999</v>
      </c>
      <c r="S1067" s="1">
        <v>21129.522079999999</v>
      </c>
      <c r="T1067" s="1">
        <v>29443.847908</v>
      </c>
      <c r="U1067">
        <f>LN(ABS(F1067-E1067))</f>
        <v>7.6194435983588891</v>
      </c>
      <c r="V1067">
        <f>LN(ABS(G1067-F1067))</f>
        <v>7.7077860775404217</v>
      </c>
      <c r="W1067">
        <f>LN(ABS(H1067-G1067))</f>
        <v>7.2564519362637157</v>
      </c>
      <c r="X1067">
        <f>LN((I1067+L1067+O1067)/R1067)</f>
        <v>-1.635244793442284</v>
      </c>
      <c r="Y1067">
        <f>LN((J1067+M1067+P1067)/S1067)</f>
        <v>-1.8530077287318374</v>
      </c>
      <c r="Z1067">
        <f>LN((K1067+N1067+Q1067)/T1067)</f>
        <v>-1.6114702119186408</v>
      </c>
    </row>
    <row r="1068" spans="1:26">
      <c r="A1068" t="s">
        <v>9326</v>
      </c>
      <c r="B1068" t="s">
        <v>9325</v>
      </c>
      <c r="C1068" t="s">
        <v>9324</v>
      </c>
      <c r="D1068" t="s">
        <v>8189</v>
      </c>
      <c r="E1068" s="1">
        <v>1004.283248</v>
      </c>
      <c r="F1068" s="1">
        <v>3022.3964299999998</v>
      </c>
      <c r="G1068" s="1">
        <v>2665.9816999999998</v>
      </c>
      <c r="H1068" s="1">
        <v>2389.6373140000001</v>
      </c>
      <c r="I1068" s="1"/>
      <c r="J1068" s="1"/>
      <c r="K1068" s="1"/>
      <c r="L1068" s="1">
        <v>44176.887277000002</v>
      </c>
      <c r="M1068" s="1">
        <v>48819.526588000001</v>
      </c>
      <c r="N1068" s="1">
        <v>58049.786688</v>
      </c>
      <c r="O1068" s="1">
        <v>167.516684</v>
      </c>
      <c r="P1068" s="1">
        <v>157.91865999999999</v>
      </c>
      <c r="Q1068" s="1">
        <v>184.347353</v>
      </c>
      <c r="R1068" s="1">
        <v>52383.479797</v>
      </c>
      <c r="S1068" s="1">
        <v>79093.421562000003</v>
      </c>
      <c r="T1068" s="1">
        <v>92297.740688000005</v>
      </c>
      <c r="U1068">
        <f>LN(ABS(F1068-E1068))</f>
        <v>7.6099182855647651</v>
      </c>
      <c r="V1068">
        <f>LN(ABS(G1068-F1068))</f>
        <v>5.876095024708925</v>
      </c>
      <c r="W1068">
        <f>LN(ABS(H1068-G1068))</f>
        <v>5.6216478632547568</v>
      </c>
      <c r="X1068">
        <f>LN((I1068+L1068+O1068)/R1068)</f>
        <v>-0.16660474878255671</v>
      </c>
      <c r="Y1068">
        <f>LN((J1068+M1068+P1068)/S1068)</f>
        <v>-0.47926981414321596</v>
      </c>
      <c r="Z1068">
        <f>LN((K1068+N1068+Q1068)/T1068)</f>
        <v>-0.46054798492346793</v>
      </c>
    </row>
    <row r="1069" spans="1:26">
      <c r="A1069" t="s">
        <v>9323</v>
      </c>
      <c r="B1069" t="s">
        <v>9322</v>
      </c>
      <c r="C1069" t="s">
        <v>9321</v>
      </c>
      <c r="D1069" t="s">
        <v>8189</v>
      </c>
      <c r="E1069" s="1">
        <v>214511.03342600001</v>
      </c>
      <c r="F1069" s="1">
        <v>253345.612548</v>
      </c>
      <c r="G1069" s="1">
        <v>290090.72253999999</v>
      </c>
      <c r="H1069" s="1">
        <v>299677.46683500003</v>
      </c>
      <c r="I1069" s="1">
        <v>98.8</v>
      </c>
      <c r="J1069" s="1">
        <v>26.754564999999999</v>
      </c>
      <c r="K1069" s="1">
        <v>115.40154800000001</v>
      </c>
      <c r="L1069" s="1">
        <v>184507.20950900001</v>
      </c>
      <c r="M1069" s="1">
        <v>159385.462791</v>
      </c>
      <c r="N1069" s="1">
        <v>130433.437211</v>
      </c>
      <c r="O1069" s="1">
        <v>850.84547399999997</v>
      </c>
      <c r="P1069" s="1">
        <v>375.33767699999999</v>
      </c>
      <c r="Q1069" s="1">
        <v>32.786133</v>
      </c>
      <c r="R1069" s="1">
        <v>413670.88157500001</v>
      </c>
      <c r="S1069" s="1">
        <v>392583.47275399999</v>
      </c>
      <c r="T1069" s="1">
        <v>133655.56799099999</v>
      </c>
      <c r="U1069">
        <f>LN(ABS(F1069-E1069))</f>
        <v>10.567066343200068</v>
      </c>
      <c r="V1069">
        <f>LN(ABS(G1069-F1069))</f>
        <v>10.511760434345346</v>
      </c>
      <c r="W1069">
        <f>LN(ABS(H1069-G1069))</f>
        <v>9.1681366206653863</v>
      </c>
      <c r="X1069">
        <f>LN((I1069+L1069+O1069)/R1069)</f>
        <v>-0.80224841832435456</v>
      </c>
      <c r="Y1069">
        <f>LN((J1069+M1069+P1069)/S1069)</f>
        <v>-0.89890403214071146</v>
      </c>
      <c r="Z1069">
        <f>LN((K1069+N1069+Q1069)/T1069)</f>
        <v>-2.3267593372320188E-2</v>
      </c>
    </row>
    <row r="1070" spans="1:26">
      <c r="A1070" t="s">
        <v>9320</v>
      </c>
      <c r="B1070" t="s">
        <v>9319</v>
      </c>
      <c r="C1070" t="s">
        <v>9318</v>
      </c>
      <c r="D1070" t="s">
        <v>8189</v>
      </c>
      <c r="E1070" s="1">
        <v>10059.57144</v>
      </c>
      <c r="F1070" s="1">
        <v>14406.957037</v>
      </c>
      <c r="G1070" s="1">
        <v>17663.573786000001</v>
      </c>
      <c r="H1070" s="1">
        <v>23529.106609999999</v>
      </c>
      <c r="I1070" s="1">
        <v>3632.3434670000001</v>
      </c>
      <c r="J1070" s="1">
        <v>5373.796609</v>
      </c>
      <c r="K1070" s="1">
        <v>5186.8257530000001</v>
      </c>
      <c r="L1070" s="1">
        <v>16710.856132000001</v>
      </c>
      <c r="M1070" s="1">
        <v>21113.720123999999</v>
      </c>
      <c r="N1070" s="1">
        <v>27340.898559000001</v>
      </c>
      <c r="O1070" s="1">
        <v>286.43721399999998</v>
      </c>
      <c r="P1070" s="1">
        <v>261.15798699999999</v>
      </c>
      <c r="Q1070" s="1">
        <v>238.98872499999999</v>
      </c>
      <c r="R1070" s="1">
        <v>30137.971099999999</v>
      </c>
      <c r="S1070" s="1">
        <v>33098.067814000002</v>
      </c>
      <c r="T1070" s="1">
        <v>39490.687853000003</v>
      </c>
      <c r="U1070">
        <f>LN(ABS(F1070-E1070))</f>
        <v>8.3773299312186023</v>
      </c>
      <c r="V1070">
        <f>LN(ABS(G1070-F1070))</f>
        <v>8.0884441284109183</v>
      </c>
      <c r="W1070">
        <f>LN(ABS(H1070-G1070))</f>
        <v>8.6768486050429807</v>
      </c>
      <c r="X1070">
        <f>LN((I1070+L1070+O1070)/R1070)</f>
        <v>-0.3790571529438545</v>
      </c>
      <c r="Y1070">
        <f>LN((J1070+M1070+P1070)/S1070)</f>
        <v>-0.21298997754263999</v>
      </c>
      <c r="Z1070">
        <f>LN((K1070+N1070+Q1070)/T1070)</f>
        <v>-0.18665173990472003</v>
      </c>
    </row>
    <row r="1071" spans="1:26">
      <c r="A1071" t="s">
        <v>9317</v>
      </c>
      <c r="B1071" t="s">
        <v>9316</v>
      </c>
      <c r="C1071" t="s">
        <v>9315</v>
      </c>
      <c r="D1071" t="s">
        <v>8189</v>
      </c>
      <c r="E1071" s="1">
        <v>5866.1466259999997</v>
      </c>
      <c r="F1071" s="1">
        <v>12863.430391</v>
      </c>
      <c r="G1071" s="1">
        <v>11796.522655999999</v>
      </c>
      <c r="H1071" s="1">
        <v>14358.114728</v>
      </c>
      <c r="I1071" s="1">
        <v>5227.4021599999996</v>
      </c>
      <c r="J1071" s="1">
        <v>11967.058023</v>
      </c>
      <c r="K1071" s="1">
        <v>5274.8366189999997</v>
      </c>
      <c r="L1071" s="1">
        <v>59075.353343000002</v>
      </c>
      <c r="M1071" s="1">
        <v>73013.658184</v>
      </c>
      <c r="N1071" s="1">
        <v>64493.611719</v>
      </c>
      <c r="O1071" s="1">
        <v>20534.148140000001</v>
      </c>
      <c r="P1071" s="1">
        <v>8042.014768</v>
      </c>
      <c r="Q1071" s="1">
        <v>9729.2868670000007</v>
      </c>
      <c r="R1071" s="1">
        <v>291803.12439100002</v>
      </c>
      <c r="S1071" s="1">
        <v>271199.92832399998</v>
      </c>
      <c r="T1071" s="1">
        <v>325255.94176800002</v>
      </c>
      <c r="U1071">
        <f>LN(ABS(F1071-E1071))</f>
        <v>8.8532773191615153</v>
      </c>
      <c r="V1071">
        <f>LN(ABS(G1071-F1071))</f>
        <v>6.9725197761477027</v>
      </c>
      <c r="W1071">
        <f>LN(ABS(H1071-G1071))</f>
        <v>7.8483842472969991</v>
      </c>
      <c r="X1071">
        <f>LN((I1071+L1071+O1071)/R1071)</f>
        <v>-1.2353487107324104</v>
      </c>
      <c r="Y1071">
        <f>LN((J1071+M1071+P1071)/S1071)</f>
        <v>-1.0700124094003711</v>
      </c>
      <c r="Z1071">
        <f>LN((K1071+N1071+Q1071)/T1071)</f>
        <v>-1.4088838522692071</v>
      </c>
    </row>
    <row r="1072" spans="1:26">
      <c r="A1072" t="s">
        <v>9314</v>
      </c>
      <c r="B1072" t="s">
        <v>9313</v>
      </c>
      <c r="C1072" t="s">
        <v>9312</v>
      </c>
      <c r="D1072" t="s">
        <v>8189</v>
      </c>
      <c r="E1072" s="1">
        <v>20763.580769</v>
      </c>
      <c r="F1072" s="1">
        <v>10919.994674</v>
      </c>
      <c r="G1072" s="1">
        <v>15215.934751999999</v>
      </c>
      <c r="H1072" s="1">
        <v>22200.153796999999</v>
      </c>
      <c r="I1072" s="1">
        <v>23.322451000000001</v>
      </c>
      <c r="J1072" s="1"/>
      <c r="K1072" s="1">
        <v>11301.530256</v>
      </c>
      <c r="L1072" s="1">
        <v>14165.169763</v>
      </c>
      <c r="M1072" s="1">
        <v>14396.673004</v>
      </c>
      <c r="N1072" s="1">
        <v>30706.302736000001</v>
      </c>
      <c r="O1072" s="1">
        <v>5807.5240249999997</v>
      </c>
      <c r="P1072" s="1">
        <v>10234.584444</v>
      </c>
      <c r="Q1072" s="1">
        <v>13442.961201</v>
      </c>
      <c r="R1072" s="1">
        <v>53109.256599</v>
      </c>
      <c r="S1072" s="1">
        <v>23673.584091000001</v>
      </c>
      <c r="T1072" s="1">
        <v>66641.186705</v>
      </c>
      <c r="U1072">
        <f>LN(ABS(F1072-E1072))</f>
        <v>9.1945753642027537</v>
      </c>
      <c r="V1072">
        <f>LN(ABS(G1072-F1072))</f>
        <v>8.3654256877673987</v>
      </c>
      <c r="W1072">
        <f>LN(ABS(H1072-G1072))</f>
        <v>8.8514084608592185</v>
      </c>
      <c r="X1072">
        <f>LN((I1072+L1072+O1072)/R1072)</f>
        <v>-0.97681817129013637</v>
      </c>
      <c r="Y1072">
        <f>LN((J1072+M1072+P1072)/S1072)</f>
        <v>3.9656433139916125E-2</v>
      </c>
      <c r="Z1072">
        <f>LN((K1072+N1072+Q1072)/T1072)</f>
        <v>-0.18382676901719844</v>
      </c>
    </row>
    <row r="1073" spans="1:26">
      <c r="A1073" t="s">
        <v>9311</v>
      </c>
      <c r="B1073" t="s">
        <v>9310</v>
      </c>
      <c r="C1073" t="s">
        <v>9309</v>
      </c>
      <c r="D1073" t="s">
        <v>8189</v>
      </c>
      <c r="E1073" s="1">
        <v>12404.084145000001</v>
      </c>
      <c r="F1073" s="1">
        <v>8210.0187139999998</v>
      </c>
      <c r="G1073" s="1">
        <v>7707.5274909999998</v>
      </c>
      <c r="H1073" s="1">
        <v>8048.1469870000001</v>
      </c>
      <c r="I1073" s="1">
        <v>190</v>
      </c>
      <c r="J1073" s="1"/>
      <c r="K1073" s="1"/>
      <c r="L1073" s="1">
        <v>31267.193315</v>
      </c>
      <c r="M1073" s="1">
        <v>25763.635871999999</v>
      </c>
      <c r="N1073" s="1">
        <v>28007.150352000001</v>
      </c>
      <c r="O1073" s="1">
        <v>899.453395</v>
      </c>
      <c r="P1073" s="1">
        <v>724.48512400000004</v>
      </c>
      <c r="Q1073" s="1">
        <v>1117.898285</v>
      </c>
      <c r="R1073" s="1">
        <v>16577.846352</v>
      </c>
      <c r="S1073" s="1">
        <v>19468.522883000001</v>
      </c>
      <c r="T1073" s="1">
        <v>15665.625324000001</v>
      </c>
      <c r="U1073">
        <f>LN(ABS(F1073-E1073))</f>
        <v>8.3414258124369738</v>
      </c>
      <c r="V1073">
        <f>LN(ABS(G1073-F1073))</f>
        <v>6.2195781731140203</v>
      </c>
      <c r="W1073">
        <f>LN(ABS(H1073-G1073))</f>
        <v>5.8307660067548488</v>
      </c>
      <c r="X1073">
        <f>LN((I1073+L1073+O1073)/R1073)</f>
        <v>0.66875221534480189</v>
      </c>
      <c r="Y1073">
        <f>LN((J1073+M1073+P1073)/S1073)</f>
        <v>0.30789741799083714</v>
      </c>
      <c r="Z1073">
        <f>LN((K1073+N1073+Q1073)/T1073)</f>
        <v>0.62012973967242724</v>
      </c>
    </row>
    <row r="1074" spans="1:26">
      <c r="A1074" t="s">
        <v>9308</v>
      </c>
      <c r="B1074" t="s">
        <v>9307</v>
      </c>
      <c r="C1074" t="s">
        <v>9306</v>
      </c>
      <c r="D1074" t="s">
        <v>8189</v>
      </c>
      <c r="E1074" s="1">
        <v>28847.665864999999</v>
      </c>
      <c r="F1074" s="1">
        <v>19046.156998999999</v>
      </c>
      <c r="G1074" s="1">
        <v>18467.621416000002</v>
      </c>
      <c r="H1074" s="1">
        <v>20274.277278000001</v>
      </c>
      <c r="I1074" s="1">
        <v>3914.1771600000002</v>
      </c>
      <c r="J1074" s="1">
        <v>2044.2979049999999</v>
      </c>
      <c r="K1074" s="1">
        <v>1289.156246</v>
      </c>
      <c r="L1074" s="1">
        <v>39769.818914000003</v>
      </c>
      <c r="M1074" s="1">
        <v>37684.007984999997</v>
      </c>
      <c r="N1074" s="1">
        <v>31004.815812000001</v>
      </c>
      <c r="O1074" s="1">
        <v>3672.6741029999998</v>
      </c>
      <c r="P1074" s="1">
        <v>2221.7445200000002</v>
      </c>
      <c r="Q1074" s="1">
        <v>923.68678999999997</v>
      </c>
      <c r="R1074" s="1">
        <v>21054.294997000001</v>
      </c>
      <c r="S1074" s="1">
        <v>26212.094238000001</v>
      </c>
      <c r="T1074" s="1">
        <v>18780.882409000002</v>
      </c>
      <c r="U1074">
        <f>LN(ABS(F1074-E1074))</f>
        <v>9.1902916187254959</v>
      </c>
      <c r="V1074">
        <f>LN(ABS(G1074-F1074))</f>
        <v>6.3605000538173151</v>
      </c>
      <c r="W1074">
        <f>LN(ABS(H1074-G1074))</f>
        <v>7.4992328253048948</v>
      </c>
      <c r="X1074">
        <f>LN((I1074+L1074+O1074)/R1074)</f>
        <v>0.81060310216357478</v>
      </c>
      <c r="Y1074">
        <f>LN((J1074+M1074+P1074)/S1074)</f>
        <v>0.47025871818679688</v>
      </c>
      <c r="Z1074">
        <f>LN((K1074+N1074+Q1074)/T1074)</f>
        <v>0.57024216821854479</v>
      </c>
    </row>
    <row r="1075" spans="1:26">
      <c r="A1075" t="s">
        <v>9305</v>
      </c>
      <c r="B1075" t="s">
        <v>9304</v>
      </c>
      <c r="C1075" t="s">
        <v>9303</v>
      </c>
      <c r="D1075" t="s">
        <v>8189</v>
      </c>
      <c r="E1075" s="1">
        <v>53846.481194</v>
      </c>
      <c r="F1075" s="1">
        <v>80999.049341000005</v>
      </c>
      <c r="G1075" s="1">
        <v>83708.809517000002</v>
      </c>
      <c r="H1075" s="1">
        <v>64167.175508</v>
      </c>
      <c r="I1075" s="1">
        <v>200.62458599999999</v>
      </c>
      <c r="J1075" s="1">
        <v>182.32865799999999</v>
      </c>
      <c r="K1075" s="1">
        <v>5272.8284160000003</v>
      </c>
      <c r="L1075" s="1">
        <v>41162.639313</v>
      </c>
      <c r="M1075" s="1">
        <v>49480.365208000003</v>
      </c>
      <c r="N1075" s="1">
        <v>58281.400628000003</v>
      </c>
      <c r="O1075" s="1">
        <v>3320.5760639999999</v>
      </c>
      <c r="P1075" s="1">
        <v>3099.5253339999999</v>
      </c>
      <c r="Q1075" s="1">
        <v>2345.6345970000002</v>
      </c>
      <c r="R1075" s="1">
        <v>158805.045641</v>
      </c>
      <c r="S1075" s="1">
        <v>186961.364103</v>
      </c>
      <c r="T1075" s="1">
        <v>199093.96982200001</v>
      </c>
      <c r="U1075">
        <f>LN(ABS(F1075-E1075))</f>
        <v>10.209226911938353</v>
      </c>
      <c r="V1075">
        <f>LN(ABS(G1075-F1075))</f>
        <v>7.9046154140167886</v>
      </c>
      <c r="W1075">
        <f>LN(ABS(H1075-G1075))</f>
        <v>9.8803025458978375</v>
      </c>
      <c r="X1075">
        <f>LN((I1075+L1075+O1075)/R1075)</f>
        <v>-1.2680654076920768</v>
      </c>
      <c r="Y1075">
        <f>LN((J1075+M1075+P1075)/S1075)</f>
        <v>-1.26510659730029</v>
      </c>
      <c r="Z1075">
        <f>LN((K1075+N1075+Q1075)/T1075)</f>
        <v>-1.1056405511034202</v>
      </c>
    </row>
    <row r="1076" spans="1:26">
      <c r="A1076" t="s">
        <v>9302</v>
      </c>
      <c r="B1076" t="s">
        <v>9301</v>
      </c>
      <c r="C1076" t="s">
        <v>9300</v>
      </c>
      <c r="D1076" t="s">
        <v>8189</v>
      </c>
      <c r="E1076" s="1">
        <v>28251.995423</v>
      </c>
      <c r="F1076" s="1">
        <v>28656.395323000001</v>
      </c>
      <c r="G1076" s="1">
        <v>37252.410835000002</v>
      </c>
      <c r="H1076" s="1">
        <v>47210.256034999999</v>
      </c>
      <c r="I1076" s="1">
        <v>1007.010251</v>
      </c>
      <c r="J1076" s="1">
        <v>2930.9990269999998</v>
      </c>
      <c r="K1076" s="1">
        <v>2393.0480210000001</v>
      </c>
      <c r="L1076" s="1">
        <v>25943.912987</v>
      </c>
      <c r="M1076" s="1">
        <v>24235.317395999999</v>
      </c>
      <c r="N1076" s="1">
        <v>41864.543823</v>
      </c>
      <c r="O1076" s="1">
        <v>3029.8556100000001</v>
      </c>
      <c r="P1076" s="1">
        <v>1715.543308</v>
      </c>
      <c r="Q1076" s="1">
        <v>2455.5580530000002</v>
      </c>
      <c r="R1076" s="1">
        <v>93725.262648999997</v>
      </c>
      <c r="S1076" s="1">
        <v>119140.580812</v>
      </c>
      <c r="T1076" s="1">
        <v>147994.987074</v>
      </c>
      <c r="U1076">
        <f>LN(ABS(F1076-E1076))</f>
        <v>6.0024042398663662</v>
      </c>
      <c r="V1076">
        <f>LN(ABS(G1076-F1076))</f>
        <v>9.0590540623210334</v>
      </c>
      <c r="W1076">
        <f>LN(ABS(H1076-G1076))</f>
        <v>9.2061159817910792</v>
      </c>
      <c r="X1076">
        <f>LN((I1076+L1076+O1076)/R1076)</f>
        <v>-1.1398112936983875</v>
      </c>
      <c r="Y1076">
        <f>LN((J1076+M1076+P1076)/S1076)</f>
        <v>-1.4170904401573519</v>
      </c>
      <c r="Z1076">
        <f>LN((K1076+N1076+Q1076)/T1076)</f>
        <v>-1.1531526946540056</v>
      </c>
    </row>
    <row r="1077" spans="1:26">
      <c r="A1077" t="s">
        <v>9299</v>
      </c>
      <c r="B1077" t="s">
        <v>9298</v>
      </c>
      <c r="C1077" t="s">
        <v>9297</v>
      </c>
      <c r="D1077" t="s">
        <v>8189</v>
      </c>
      <c r="E1077" s="1">
        <v>59753.965218999998</v>
      </c>
      <c r="F1077" s="1">
        <v>74384.505072</v>
      </c>
      <c r="G1077" s="1">
        <v>79226.102046</v>
      </c>
      <c r="H1077" s="1">
        <v>99522.495645999996</v>
      </c>
      <c r="I1077" s="1">
        <v>6777.9864639999996</v>
      </c>
      <c r="J1077" s="1">
        <v>18521.986523</v>
      </c>
      <c r="K1077" s="1">
        <v>3428.9554670000002</v>
      </c>
      <c r="L1077" s="1">
        <v>190178.30298000001</v>
      </c>
      <c r="M1077" s="1">
        <v>189168.248765</v>
      </c>
      <c r="N1077" s="1">
        <v>241720.43990500001</v>
      </c>
      <c r="O1077" s="1">
        <v>11626.959917</v>
      </c>
      <c r="P1077" s="1">
        <v>11377.914457000001</v>
      </c>
      <c r="Q1077" s="1">
        <v>12727.449919000001</v>
      </c>
      <c r="R1077" s="1">
        <v>285431.22237799998</v>
      </c>
      <c r="S1077" s="1">
        <v>381065.20129400003</v>
      </c>
      <c r="T1077" s="1">
        <v>282018.544804</v>
      </c>
      <c r="U1077">
        <f>LN(ABS(F1077-E1077))</f>
        <v>9.5908663937434824</v>
      </c>
      <c r="V1077">
        <f>LN(ABS(G1077-F1077))</f>
        <v>8.4849998985938413</v>
      </c>
      <c r="W1077">
        <f>LN(ABS(H1077-G1077))</f>
        <v>9.9181984940749146</v>
      </c>
      <c r="X1077">
        <f>LN((I1077+L1077+O1077)/R1077)</f>
        <v>-0.31366285866107269</v>
      </c>
      <c r="Y1077">
        <f>LN((J1077+M1077+P1077)/S1077)</f>
        <v>-0.55358762503214665</v>
      </c>
      <c r="Z1077">
        <f>LN((K1077+N1077+Q1077)/T1077)</f>
        <v>-8.9490703368770672E-2</v>
      </c>
    </row>
    <row r="1078" spans="1:26">
      <c r="A1078" t="s">
        <v>9296</v>
      </c>
      <c r="B1078" t="s">
        <v>9295</v>
      </c>
      <c r="C1078" t="s">
        <v>9294</v>
      </c>
      <c r="D1078" t="s">
        <v>8189</v>
      </c>
      <c r="E1078" s="1">
        <v>58805.571076</v>
      </c>
      <c r="F1078" s="1">
        <v>75586.802179999999</v>
      </c>
      <c r="G1078" s="1">
        <v>90007.925260999997</v>
      </c>
      <c r="H1078" s="1">
        <v>90957.585462999996</v>
      </c>
      <c r="I1078" s="1">
        <v>1296.366792</v>
      </c>
      <c r="J1078" s="1"/>
      <c r="K1078" s="1">
        <v>41.201774999999998</v>
      </c>
      <c r="L1078" s="1">
        <v>96013.888418000002</v>
      </c>
      <c r="M1078" s="1">
        <v>98019.933577000003</v>
      </c>
      <c r="N1078" s="1">
        <v>107944.70906199999</v>
      </c>
      <c r="O1078" s="1">
        <v>699.54911900000002</v>
      </c>
      <c r="P1078" s="1">
        <v>1100.2641149999999</v>
      </c>
      <c r="Q1078" s="1">
        <v>1062.5120569999999</v>
      </c>
      <c r="R1078" s="1">
        <v>355050.031846</v>
      </c>
      <c r="S1078" s="1">
        <v>367995.11577999999</v>
      </c>
      <c r="T1078" s="1">
        <v>382398.87305300002</v>
      </c>
      <c r="U1078">
        <f>LN(ABS(F1078-E1078))</f>
        <v>9.7280163446720191</v>
      </c>
      <c r="V1078">
        <f>LN(ABS(G1078-F1078))</f>
        <v>9.5764492913706665</v>
      </c>
      <c r="W1078">
        <f>LN(ABS(H1078-G1078))</f>
        <v>6.8561042385058206</v>
      </c>
      <c r="X1078">
        <f>LN((I1078+L1078+O1078)/R1078)</f>
        <v>-1.2871911964825511</v>
      </c>
      <c r="Y1078">
        <f>LN((J1078+M1078+P1078)/S1078)</f>
        <v>-1.3117364339536501</v>
      </c>
      <c r="Z1078">
        <f>LN((K1078+N1078+Q1078)/T1078)</f>
        <v>-1.2546722038210467</v>
      </c>
    </row>
    <row r="1079" spans="1:26">
      <c r="A1079" t="s">
        <v>9293</v>
      </c>
      <c r="B1079" t="s">
        <v>9292</v>
      </c>
      <c r="C1079" t="s">
        <v>9291</v>
      </c>
      <c r="D1079" t="s">
        <v>8189</v>
      </c>
      <c r="E1079" s="1">
        <v>3674.7497950000002</v>
      </c>
      <c r="F1079" s="1">
        <v>5484.5265730000001</v>
      </c>
      <c r="G1079" s="1">
        <v>4324.8434379999999</v>
      </c>
      <c r="H1079" s="1">
        <v>4310.2905909999999</v>
      </c>
      <c r="I1079" s="1">
        <v>4397.3292259999998</v>
      </c>
      <c r="J1079" s="1">
        <v>2964.0493700000002</v>
      </c>
      <c r="K1079" s="1">
        <v>2228.7701910000001</v>
      </c>
      <c r="L1079" s="1">
        <v>26029.221420000002</v>
      </c>
      <c r="M1079" s="1">
        <v>35277.973060999997</v>
      </c>
      <c r="N1079" s="1">
        <v>42765.749020000003</v>
      </c>
      <c r="O1079" s="1">
        <v>697.30212900000004</v>
      </c>
      <c r="P1079" s="1">
        <v>917.84811999999999</v>
      </c>
      <c r="Q1079" s="1">
        <v>1401.422327</v>
      </c>
      <c r="R1079" s="1">
        <v>41417.831674000001</v>
      </c>
      <c r="S1079" s="1">
        <v>48033.410565999999</v>
      </c>
      <c r="T1079" s="1">
        <v>58349.942709000003</v>
      </c>
      <c r="U1079">
        <f>LN(ABS(F1079-E1079))</f>
        <v>7.50095878958264</v>
      </c>
      <c r="V1079">
        <f>LN(ABS(G1079-F1079))</f>
        <v>7.0559020873028047</v>
      </c>
      <c r="W1079">
        <f>LN(ABS(H1079-G1079))</f>
        <v>2.6777866445796916</v>
      </c>
      <c r="X1079">
        <f>LN((I1079+L1079+O1079)/R1079)</f>
        <v>-0.28573700939167768</v>
      </c>
      <c r="Y1079">
        <f>LN((J1079+M1079+P1079)/S1079)</f>
        <v>-0.20424431022003539</v>
      </c>
      <c r="Z1079">
        <f>LN((K1079+N1079+Q1079)/T1079)</f>
        <v>-0.22924638832787012</v>
      </c>
    </row>
    <row r="1080" spans="1:26">
      <c r="A1080" t="s">
        <v>9290</v>
      </c>
      <c r="B1080" t="s">
        <v>9289</v>
      </c>
      <c r="C1080" t="s">
        <v>9288</v>
      </c>
      <c r="D1080" t="s">
        <v>8189</v>
      </c>
      <c r="E1080" s="1">
        <v>13732.727800000001</v>
      </c>
      <c r="F1080" s="1">
        <v>12637.146699999999</v>
      </c>
      <c r="G1080" s="1">
        <v>5414.6549000000005</v>
      </c>
      <c r="H1080" s="1">
        <v>5160.4817000000003</v>
      </c>
      <c r="I1080" s="1">
        <v>2715.5970000000002</v>
      </c>
      <c r="J1080" s="1">
        <v>9607.0105000000003</v>
      </c>
      <c r="K1080" s="1">
        <v>8381.4532999999992</v>
      </c>
      <c r="L1080" s="1">
        <v>188109.45610000001</v>
      </c>
      <c r="M1080" s="1">
        <v>201647.1556</v>
      </c>
      <c r="N1080" s="1">
        <v>195231.2395</v>
      </c>
      <c r="O1080" s="1">
        <v>10759.225700000001</v>
      </c>
      <c r="P1080" s="1">
        <v>12626.6656</v>
      </c>
      <c r="Q1080" s="1">
        <v>12661.196</v>
      </c>
      <c r="R1080" s="1">
        <v>1476317.0845000001</v>
      </c>
      <c r="S1080" s="1">
        <v>1767152.9206999999</v>
      </c>
      <c r="T1080" s="1">
        <v>1682088.2823000001</v>
      </c>
      <c r="U1080">
        <f>LN(ABS(F1080-E1080))</f>
        <v>6.9990401864186591</v>
      </c>
      <c r="V1080">
        <f>LN(ABS(G1080-F1080))</f>
        <v>8.8849552969987968</v>
      </c>
      <c r="W1080">
        <f>LN(ABS(H1080-G1080))</f>
        <v>5.5380159244011251</v>
      </c>
      <c r="X1080">
        <f>LN((I1080+L1080+O1080)/R1080)</f>
        <v>-1.9910982579718521</v>
      </c>
      <c r="Y1080">
        <f>LN((J1080+M1080+P1080)/S1080)</f>
        <v>-2.0660111021802816</v>
      </c>
      <c r="Z1080">
        <f>LN((K1080+N1080+Q1080)/T1080)</f>
        <v>-2.0512457175095804</v>
      </c>
    </row>
    <row r="1081" spans="1:26">
      <c r="A1081" t="s">
        <v>9287</v>
      </c>
      <c r="B1081" t="s">
        <v>9286</v>
      </c>
      <c r="C1081" t="s">
        <v>9285</v>
      </c>
      <c r="D1081" t="s">
        <v>8189</v>
      </c>
      <c r="E1081" s="1">
        <v>847213.383271</v>
      </c>
      <c r="F1081" s="1">
        <v>960400.17919599998</v>
      </c>
      <c r="G1081" s="1">
        <v>802407.71235299995</v>
      </c>
      <c r="H1081" s="1">
        <v>966869.52817599999</v>
      </c>
      <c r="I1081" s="1">
        <v>1625.5258490000001</v>
      </c>
      <c r="J1081" s="1"/>
      <c r="K1081" s="1">
        <v>828.58835499999998</v>
      </c>
      <c r="L1081" s="1">
        <v>585578.74880900001</v>
      </c>
      <c r="M1081" s="1">
        <v>1077378.3527490001</v>
      </c>
      <c r="N1081" s="1">
        <v>1392288.771949</v>
      </c>
      <c r="O1081" s="1">
        <v>50027.741687000002</v>
      </c>
      <c r="P1081" s="1">
        <v>84363.214193000007</v>
      </c>
      <c r="Q1081" s="1">
        <v>76518.539759000007</v>
      </c>
      <c r="R1081" s="1">
        <v>2679724.3458480001</v>
      </c>
      <c r="S1081" s="1">
        <v>3030574.5717239999</v>
      </c>
      <c r="T1081" s="1">
        <v>2739425.5175470002</v>
      </c>
      <c r="U1081">
        <f>LN(ABS(F1081-E1081))</f>
        <v>11.636794794175721</v>
      </c>
      <c r="V1081">
        <f>LN(ABS(G1081-F1081))</f>
        <v>11.970302632663602</v>
      </c>
      <c r="W1081">
        <f>LN(ABS(H1081-G1081))</f>
        <v>12.010433699586395</v>
      </c>
      <c r="X1081">
        <f>LN((I1081+L1081+O1081)/R1081)</f>
        <v>-1.4363353900518319</v>
      </c>
      <c r="Y1081">
        <f>LN((J1081+M1081+P1081)/S1081)</f>
        <v>-0.95883199914592887</v>
      </c>
      <c r="Z1081">
        <f>LN((K1081+N1081+Q1081)/T1081)</f>
        <v>-0.62273355020916776</v>
      </c>
    </row>
    <row r="1082" spans="1:26">
      <c r="A1082" t="s">
        <v>9284</v>
      </c>
      <c r="B1082" t="s">
        <v>9283</v>
      </c>
      <c r="C1082" t="s">
        <v>9282</v>
      </c>
      <c r="D1082" t="s">
        <v>8189</v>
      </c>
      <c r="E1082" s="1">
        <v>5293.4052670000001</v>
      </c>
      <c r="F1082" s="1">
        <v>6129.1135679999998</v>
      </c>
      <c r="G1082" s="1">
        <v>7237.9965300000003</v>
      </c>
      <c r="H1082" s="1">
        <v>5889.9770319999998</v>
      </c>
      <c r="I1082" s="1"/>
      <c r="J1082" s="1"/>
      <c r="K1082" s="1"/>
      <c r="L1082" s="1">
        <v>6.4908409999999996</v>
      </c>
      <c r="M1082" s="1">
        <v>349.41282000000001</v>
      </c>
      <c r="N1082" s="1">
        <v>350.21274899999997</v>
      </c>
      <c r="O1082" s="1">
        <v>63.229787999999999</v>
      </c>
      <c r="P1082" s="1">
        <v>592.56742899999995</v>
      </c>
      <c r="Q1082" s="1">
        <v>118.32048899999999</v>
      </c>
      <c r="R1082" s="1">
        <v>27840.731709</v>
      </c>
      <c r="S1082" s="1">
        <v>19474.984524</v>
      </c>
      <c r="T1082" s="1">
        <v>15319.236708</v>
      </c>
      <c r="U1082">
        <f>LN(ABS(F1082-E1082))</f>
        <v>6.728279629948366</v>
      </c>
      <c r="V1082">
        <f>LN(ABS(G1082-F1082))</f>
        <v>7.0111084470652276</v>
      </c>
      <c r="W1082">
        <f>LN(ABS(H1082-G1082))</f>
        <v>7.206391755759336</v>
      </c>
      <c r="X1082">
        <f>LN((I1082+L1082+O1082)/R1082)</f>
        <v>-5.9897591543412192</v>
      </c>
      <c r="Y1082">
        <f>LN((J1082+M1082+P1082)/S1082)</f>
        <v>-3.0289017688135575</v>
      </c>
      <c r="Z1082">
        <f>LN((K1082+N1082+Q1082)/T1082)</f>
        <v>-3.4872575740828355</v>
      </c>
    </row>
    <row r="1083" spans="1:26">
      <c r="A1083" t="s">
        <v>9281</v>
      </c>
      <c r="B1083" t="s">
        <v>9280</v>
      </c>
      <c r="C1083" t="s">
        <v>9279</v>
      </c>
      <c r="D1083" t="s">
        <v>8189</v>
      </c>
      <c r="E1083" s="1">
        <v>77508.036556999999</v>
      </c>
      <c r="F1083" s="1">
        <v>180400.54483200001</v>
      </c>
      <c r="G1083" s="1">
        <v>260847.17735300001</v>
      </c>
      <c r="H1083" s="1">
        <v>248646.58965899999</v>
      </c>
      <c r="I1083" s="1">
        <v>16216.656857</v>
      </c>
      <c r="J1083" s="1">
        <v>13620.123063999999</v>
      </c>
      <c r="K1083" s="1">
        <v>12886.52961</v>
      </c>
      <c r="L1083" s="1">
        <v>54236.838573000001</v>
      </c>
      <c r="M1083" s="1">
        <v>106554.30033100001</v>
      </c>
      <c r="N1083" s="1">
        <v>147612.93287700001</v>
      </c>
      <c r="O1083" s="1">
        <v>4142.6589700000004</v>
      </c>
      <c r="P1083" s="1">
        <v>8106.5841280000004</v>
      </c>
      <c r="Q1083" s="1">
        <v>5224.9031249999998</v>
      </c>
      <c r="R1083" s="1">
        <v>135165.64952499999</v>
      </c>
      <c r="S1083" s="1">
        <v>273286.25322900002</v>
      </c>
      <c r="T1083" s="1">
        <v>341226.76702000003</v>
      </c>
      <c r="U1083">
        <f>LN(ABS(F1083-E1083))</f>
        <v>11.54144011329217</v>
      </c>
      <c r="V1083">
        <f>LN(ABS(G1083-F1083))</f>
        <v>11.29534929350841</v>
      </c>
      <c r="W1083">
        <f>LN(ABS(H1083-G1083))</f>
        <v>9.4092394012004767</v>
      </c>
      <c r="X1083">
        <f>LN((I1083+L1083+O1083)/R1083)</f>
        <v>-0.59441210348343188</v>
      </c>
      <c r="Y1083">
        <f>LN((J1083+M1083+P1083)/S1083)</f>
        <v>-0.75629656358357156</v>
      </c>
      <c r="Z1083">
        <f>LN((K1083+N1083+Q1083)/T1083)</f>
        <v>-0.72222130202463397</v>
      </c>
    </row>
    <row r="1084" spans="1:26">
      <c r="A1084" t="s">
        <v>9278</v>
      </c>
      <c r="B1084" t="s">
        <v>9277</v>
      </c>
      <c r="C1084" t="s">
        <v>9276</v>
      </c>
      <c r="D1084" t="s">
        <v>8189</v>
      </c>
      <c r="E1084" s="1">
        <v>143128.586258</v>
      </c>
      <c r="F1084" s="1">
        <v>162370.24010699999</v>
      </c>
      <c r="G1084" s="1">
        <v>179566.715115</v>
      </c>
      <c r="H1084" s="1">
        <v>167526.873949</v>
      </c>
      <c r="I1084" s="1">
        <v>25755.198981000001</v>
      </c>
      <c r="J1084" s="1">
        <v>11217.75489</v>
      </c>
      <c r="K1084" s="1">
        <v>8703.5585790000005</v>
      </c>
      <c r="L1084" s="1">
        <v>123770.010517</v>
      </c>
      <c r="M1084" s="1">
        <v>114818.901254</v>
      </c>
      <c r="N1084" s="1">
        <v>104255.57833600001</v>
      </c>
      <c r="O1084" s="1">
        <v>7156.6711079999995</v>
      </c>
      <c r="P1084" s="1">
        <v>6779.8096139999998</v>
      </c>
      <c r="Q1084" s="1">
        <v>6096.7694090000005</v>
      </c>
      <c r="R1084" s="1">
        <v>785789.87590900005</v>
      </c>
      <c r="S1084" s="1">
        <v>682179.36289900006</v>
      </c>
      <c r="T1084" s="1">
        <v>768074.26237600006</v>
      </c>
      <c r="U1084">
        <f>LN(ABS(F1084-E1084))</f>
        <v>9.864832679413178</v>
      </c>
      <c r="V1084">
        <f>LN(ABS(G1084-F1084))</f>
        <v>9.7524597004028379</v>
      </c>
      <c r="W1084">
        <f>LN(ABS(H1084-G1084))</f>
        <v>9.3959765265831034</v>
      </c>
      <c r="X1084">
        <f>LN((I1084+L1084+O1084)/R1084)</f>
        <v>-1.6124719116679775</v>
      </c>
      <c r="Y1084">
        <f>LN((J1084+M1084+P1084)/S1084)</f>
        <v>-1.6363244002214181</v>
      </c>
      <c r="Z1084">
        <f>LN((K1084+N1084+Q1084)/T1084)</f>
        <v>-1.8642932404434296</v>
      </c>
    </row>
    <row r="1085" spans="1:26">
      <c r="A1085" t="s">
        <v>9275</v>
      </c>
      <c r="B1085" t="s">
        <v>9274</v>
      </c>
      <c r="C1085" t="s">
        <v>9273</v>
      </c>
      <c r="D1085" t="s">
        <v>8189</v>
      </c>
      <c r="E1085" s="1">
        <v>9227.3153500000008</v>
      </c>
      <c r="F1085" s="1">
        <v>12860.030013</v>
      </c>
      <c r="G1085" s="1">
        <v>15720.026436</v>
      </c>
      <c r="H1085" s="1">
        <v>14518.805741</v>
      </c>
      <c r="I1085" s="1">
        <v>2021.6674640000001</v>
      </c>
      <c r="J1085" s="1">
        <v>828.02847699999995</v>
      </c>
      <c r="K1085" s="1">
        <v>1765.027963</v>
      </c>
      <c r="L1085" s="1">
        <v>9966.1366930000004</v>
      </c>
      <c r="M1085" s="1">
        <v>9613.857548</v>
      </c>
      <c r="N1085" s="1">
        <v>10339.821567000001</v>
      </c>
      <c r="O1085" s="1">
        <v>1213.8004149999999</v>
      </c>
      <c r="P1085" s="1">
        <v>638.80842099999995</v>
      </c>
      <c r="Q1085" s="1">
        <v>609.67413899999997</v>
      </c>
      <c r="R1085" s="1">
        <v>72186.950123000002</v>
      </c>
      <c r="S1085" s="1">
        <v>65446.820252999998</v>
      </c>
      <c r="T1085" s="1">
        <v>68810.141707999996</v>
      </c>
      <c r="U1085">
        <f>LN(ABS(F1085-E1085))</f>
        <v>8.1977354888119489</v>
      </c>
      <c r="V1085">
        <f>LN(ABS(G1085-F1085))</f>
        <v>7.9585756531138152</v>
      </c>
      <c r="W1085">
        <f>LN(ABS(H1085-G1085))</f>
        <v>7.0910935645654929</v>
      </c>
      <c r="X1085">
        <f>LN((I1085+L1085+O1085)/R1085)</f>
        <v>-1.6989209026538379</v>
      </c>
      <c r="Y1085">
        <f>LN((J1085+M1085+P1085)/S1085)</f>
        <v>-1.7760335533469891</v>
      </c>
      <c r="Z1085">
        <f>LN((K1085+N1085+Q1085)/T1085)</f>
        <v>-1.6886062065812184</v>
      </c>
    </row>
    <row r="1086" spans="1:26">
      <c r="A1086" t="s">
        <v>9272</v>
      </c>
      <c r="B1086" t="s">
        <v>9271</v>
      </c>
      <c r="C1086" t="s">
        <v>9270</v>
      </c>
      <c r="D1086" t="s">
        <v>8189</v>
      </c>
      <c r="E1086" s="1">
        <v>51117.111820999999</v>
      </c>
      <c r="F1086" s="1">
        <v>63444.812830000003</v>
      </c>
      <c r="G1086" s="1">
        <v>65130.08784</v>
      </c>
      <c r="H1086" s="1">
        <v>64537.322296999999</v>
      </c>
      <c r="I1086" s="1">
        <v>23460.918956000001</v>
      </c>
      <c r="J1086" s="1">
        <v>31342.820600999999</v>
      </c>
      <c r="K1086" s="1">
        <v>27656.251917000001</v>
      </c>
      <c r="L1086" s="1">
        <v>77637.160694000006</v>
      </c>
      <c r="M1086" s="1">
        <v>91327.314606999993</v>
      </c>
      <c r="N1086" s="1">
        <v>89727.115382000004</v>
      </c>
      <c r="O1086" s="1">
        <v>2156.938337</v>
      </c>
      <c r="P1086" s="1">
        <v>2861.547145</v>
      </c>
      <c r="Q1086" s="1">
        <v>1981.2390969999999</v>
      </c>
      <c r="R1086" s="1">
        <v>141618.83108100001</v>
      </c>
      <c r="S1086" s="1">
        <v>142265.084795</v>
      </c>
      <c r="T1086" s="1">
        <v>132982.93134800001</v>
      </c>
      <c r="U1086">
        <f>LN(ABS(F1086-E1086))</f>
        <v>9.4196041237045449</v>
      </c>
      <c r="V1086">
        <f>LN(ABS(G1086-F1086))</f>
        <v>7.4296840401515389</v>
      </c>
      <c r="W1086">
        <f>LN(ABS(H1086-G1086))</f>
        <v>6.3847989464490524</v>
      </c>
      <c r="X1086">
        <f>LN((I1086+L1086+O1086)/R1086)</f>
        <v>-0.31593732925915097</v>
      </c>
      <c r="Y1086">
        <f>LN((J1086+M1086+P1086)/S1086)</f>
        <v>-0.12513393589738853</v>
      </c>
      <c r="Z1086">
        <f>LN((K1086+N1086+Q1086)/T1086)</f>
        <v>-0.10803805608612972</v>
      </c>
    </row>
    <row r="1087" spans="1:26">
      <c r="A1087" t="s">
        <v>9269</v>
      </c>
      <c r="B1087" t="s">
        <v>9268</v>
      </c>
      <c r="C1087" t="s">
        <v>9267</v>
      </c>
      <c r="D1087" t="s">
        <v>8189</v>
      </c>
      <c r="E1087" s="1">
        <v>46366.535878000002</v>
      </c>
      <c r="F1087" s="1">
        <v>50828.340616000001</v>
      </c>
      <c r="G1087" s="1">
        <v>49297.403986999998</v>
      </c>
      <c r="H1087" s="1">
        <v>32850.339971000001</v>
      </c>
      <c r="I1087" s="1">
        <v>8517.7347520000003</v>
      </c>
      <c r="J1087" s="1">
        <v>2688.4992670000001</v>
      </c>
      <c r="K1087" s="1">
        <v>848.66463699999997</v>
      </c>
      <c r="L1087" s="1">
        <v>34123.281018000001</v>
      </c>
      <c r="M1087" s="1">
        <v>18739.545944000001</v>
      </c>
      <c r="N1087" s="1">
        <v>15174.966715</v>
      </c>
      <c r="O1087" s="1">
        <v>1950.360001</v>
      </c>
      <c r="P1087" s="1">
        <v>1140.6810989999999</v>
      </c>
      <c r="Q1087" s="1">
        <v>1050.4834969999999</v>
      </c>
      <c r="R1087" s="1">
        <v>69370.782282999993</v>
      </c>
      <c r="S1087" s="1">
        <v>37465.908431999997</v>
      </c>
      <c r="T1087" s="1">
        <v>46851.473573000003</v>
      </c>
      <c r="U1087">
        <f>LN(ABS(F1087-E1087))</f>
        <v>8.4033086129412524</v>
      </c>
      <c r="V1087">
        <f>LN(ABS(G1087-F1087))</f>
        <v>7.3336350029002988</v>
      </c>
      <c r="W1087">
        <f>LN(ABS(H1087-G1087))</f>
        <v>9.7079022609936807</v>
      </c>
      <c r="X1087">
        <f>LN((I1087+L1087+O1087)/R1087)</f>
        <v>-0.44192530233301364</v>
      </c>
      <c r="Y1087">
        <f>LN((J1087+M1087+P1087)/S1087)</f>
        <v>-0.50686625464507573</v>
      </c>
      <c r="Z1087">
        <f>LN((K1087+N1087+Q1087)/T1087)</f>
        <v>-1.0094188960799551</v>
      </c>
    </row>
    <row r="1088" spans="1:26">
      <c r="A1088" t="s">
        <v>9266</v>
      </c>
      <c r="B1088" t="s">
        <v>9265</v>
      </c>
      <c r="C1088" t="s">
        <v>9264</v>
      </c>
      <c r="D1088" t="s">
        <v>8189</v>
      </c>
      <c r="E1088" s="1">
        <v>984.13090999999997</v>
      </c>
      <c r="F1088" s="1">
        <v>974.51063999999997</v>
      </c>
      <c r="G1088" s="1">
        <v>936.00481200000002</v>
      </c>
      <c r="H1088" s="1">
        <v>2197.3395439999999</v>
      </c>
      <c r="I1088" s="1">
        <v>459.02182800000003</v>
      </c>
      <c r="J1088" s="1">
        <v>473.59978999999998</v>
      </c>
      <c r="K1088" s="1">
        <v>550.89045899999996</v>
      </c>
      <c r="L1088" s="1">
        <v>17519.534322</v>
      </c>
      <c r="M1088" s="1">
        <v>17022.094155999999</v>
      </c>
      <c r="N1088" s="1">
        <v>18745.084843000001</v>
      </c>
      <c r="O1088" s="1">
        <v>173.74842699999999</v>
      </c>
      <c r="P1088" s="1">
        <v>1146.8082119999999</v>
      </c>
      <c r="Q1088" s="1">
        <v>482.20470999999998</v>
      </c>
      <c r="R1088" s="1">
        <v>22622.013898000001</v>
      </c>
      <c r="S1088" s="1">
        <v>21108.651535000001</v>
      </c>
      <c r="T1088" s="1">
        <v>26354.618295</v>
      </c>
      <c r="U1088">
        <f>LN(ABS(F1088-E1088))</f>
        <v>2.2638723308118247</v>
      </c>
      <c r="V1088">
        <f>LN(ABS(G1088-F1088))</f>
        <v>3.6508096064608289</v>
      </c>
      <c r="W1088">
        <f>LN(ABS(H1088-G1088))</f>
        <v>7.1399257503825364</v>
      </c>
      <c r="X1088">
        <f>LN((I1088+L1088+O1088)/R1088)</f>
        <v>-0.2201259718769602</v>
      </c>
      <c r="Y1088">
        <f>LN((J1088+M1088+P1088)/S1088)</f>
        <v>-0.12423894560723298</v>
      </c>
      <c r="Z1088">
        <f>LN((K1088+N1088+Q1088)/T1088)</f>
        <v>-0.28706421655781955</v>
      </c>
    </row>
    <row r="1089" spans="1:26">
      <c r="A1089" t="s">
        <v>9263</v>
      </c>
      <c r="B1089" t="s">
        <v>9262</v>
      </c>
      <c r="C1089" t="s">
        <v>9261</v>
      </c>
      <c r="D1089" t="s">
        <v>8189</v>
      </c>
      <c r="E1089" s="1">
        <v>31002.824548000001</v>
      </c>
      <c r="F1089" s="1">
        <v>57083.358576999999</v>
      </c>
      <c r="G1089" s="1">
        <v>138123.76683899999</v>
      </c>
      <c r="H1089" s="1">
        <v>183981.28543799999</v>
      </c>
      <c r="I1089" s="1">
        <v>37981.928</v>
      </c>
      <c r="J1089" s="1">
        <v>38763.247499999998</v>
      </c>
      <c r="K1089" s="1">
        <v>9456.35</v>
      </c>
      <c r="L1089" s="1">
        <v>23545.897515000001</v>
      </c>
      <c r="M1089" s="1">
        <v>32482.830053000001</v>
      </c>
      <c r="N1089" s="1">
        <v>8548.0092359999999</v>
      </c>
      <c r="O1089" s="1">
        <v>3896.1956129999999</v>
      </c>
      <c r="P1089" s="1">
        <v>952.56214799999998</v>
      </c>
      <c r="Q1089" s="1">
        <v>915.85941000000003</v>
      </c>
      <c r="R1089" s="1">
        <v>73410.786233000006</v>
      </c>
      <c r="S1089" s="1">
        <v>85936.315075999999</v>
      </c>
      <c r="T1089" s="1">
        <v>88580.946792000002</v>
      </c>
      <c r="U1089">
        <f>LN(ABS(F1089-E1089))</f>
        <v>10.168944492403034</v>
      </c>
      <c r="V1089">
        <f>LN(ABS(G1089-F1089))</f>
        <v>11.302703176693687</v>
      </c>
      <c r="W1089">
        <f>LN(ABS(H1089-G1089))</f>
        <v>10.733294446770934</v>
      </c>
      <c r="X1089">
        <f>LN((I1089+L1089+O1089)/R1089)</f>
        <v>-0.11518138966561146</v>
      </c>
      <c r="Y1089">
        <f>LN((J1089+M1089+P1089)/S1089)</f>
        <v>-0.17418529454436585</v>
      </c>
      <c r="Z1089">
        <f>LN((K1089+N1089+Q1089)/T1089)</f>
        <v>-1.5436856670911978</v>
      </c>
    </row>
    <row r="1090" spans="1:26">
      <c r="A1090" t="s">
        <v>9260</v>
      </c>
      <c r="B1090" t="s">
        <v>9259</v>
      </c>
      <c r="C1090" t="s">
        <v>9258</v>
      </c>
      <c r="D1090" t="s">
        <v>8189</v>
      </c>
      <c r="E1090" s="1">
        <v>95873.338782999999</v>
      </c>
      <c r="F1090" s="1">
        <v>71087.942997000006</v>
      </c>
      <c r="G1090" s="1">
        <v>91761.682046000002</v>
      </c>
      <c r="H1090" s="1">
        <v>38379.439915000003</v>
      </c>
      <c r="I1090" s="1">
        <v>5588.1519399999997</v>
      </c>
      <c r="J1090" s="1">
        <v>2866.87565</v>
      </c>
      <c r="K1090" s="1">
        <v>205.13050799999999</v>
      </c>
      <c r="L1090" s="1">
        <v>110811.136457</v>
      </c>
      <c r="M1090" s="1">
        <v>88441.276966999998</v>
      </c>
      <c r="N1090" s="1">
        <v>53535.877219000002</v>
      </c>
      <c r="O1090" s="1">
        <v>16327.383159000001</v>
      </c>
      <c r="P1090" s="1">
        <v>11597.248873</v>
      </c>
      <c r="Q1090" s="1">
        <v>7035.6192119999996</v>
      </c>
      <c r="R1090" s="1">
        <v>141126.60544700001</v>
      </c>
      <c r="S1090" s="1">
        <v>193596.68799499999</v>
      </c>
      <c r="T1090" s="1">
        <v>119024.665379</v>
      </c>
      <c r="U1090">
        <f>LN(ABS(F1090-E1090))</f>
        <v>10.11800987909861</v>
      </c>
      <c r="V1090">
        <f>LN(ABS(G1090-F1090))</f>
        <v>9.9366195288663182</v>
      </c>
      <c r="W1090">
        <f>LN(ABS(H1090-G1090))</f>
        <v>10.885233425279852</v>
      </c>
      <c r="X1090">
        <f>LN((I1090+L1090+O1090)/R1090)</f>
        <v>-6.1365485947741431E-2</v>
      </c>
      <c r="Y1090">
        <f>LN((J1090+M1090+P1090)/S1090)</f>
        <v>-0.63196693315579577</v>
      </c>
      <c r="Z1090">
        <f>LN((K1090+N1090+Q1090)/T1090)</f>
        <v>-0.67212545400971302</v>
      </c>
    </row>
    <row r="1091" spans="1:26">
      <c r="A1091" t="s">
        <v>9257</v>
      </c>
      <c r="B1091" t="s">
        <v>9256</v>
      </c>
      <c r="C1091" t="s">
        <v>9255</v>
      </c>
      <c r="D1091" t="s">
        <v>8189</v>
      </c>
      <c r="E1091" s="1">
        <v>7957.7289849999997</v>
      </c>
      <c r="F1091" s="1">
        <v>15303.11613</v>
      </c>
      <c r="G1091" s="1">
        <v>20777.255141000001</v>
      </c>
      <c r="H1091" s="1">
        <v>21585.259655000002</v>
      </c>
      <c r="I1091" s="1">
        <v>5152.9343760000002</v>
      </c>
      <c r="J1091" s="1">
        <v>5534.101901</v>
      </c>
      <c r="K1091" s="1">
        <v>3380.9033589999999</v>
      </c>
      <c r="L1091" s="1">
        <v>35155.286764999997</v>
      </c>
      <c r="M1091" s="1">
        <v>33917.704658000002</v>
      </c>
      <c r="N1091" s="1">
        <v>40544.891322000003</v>
      </c>
      <c r="O1091" s="1">
        <v>1214.577577</v>
      </c>
      <c r="P1091" s="1">
        <v>985.28933800000004</v>
      </c>
      <c r="Q1091" s="1">
        <v>1768.356593</v>
      </c>
      <c r="R1091" s="1">
        <v>72368.568696999995</v>
      </c>
      <c r="S1091" s="1">
        <v>73215.048316999993</v>
      </c>
      <c r="T1091" s="1">
        <v>94017.324760999996</v>
      </c>
      <c r="U1091">
        <f>LN(ABS(F1091-E1091))</f>
        <v>8.9018277958642624</v>
      </c>
      <c r="V1091">
        <f>LN(ABS(G1091-F1091))</f>
        <v>8.6077902840534843</v>
      </c>
      <c r="W1091">
        <f>LN(ABS(H1091-G1091))</f>
        <v>6.6945676451391538</v>
      </c>
      <c r="X1091">
        <f>LN((I1091+L1091+O1091)/R1091)</f>
        <v>-0.55552942802007033</v>
      </c>
      <c r="Y1091">
        <f>LN((J1091+M1091+P1091)/S1091)</f>
        <v>-0.59365339900246039</v>
      </c>
      <c r="Z1091">
        <f>LN((K1091+N1091+Q1091)/T1091)</f>
        <v>-0.72150876242119621</v>
      </c>
    </row>
    <row r="1092" spans="1:26">
      <c r="A1092" t="s">
        <v>9254</v>
      </c>
      <c r="B1092" t="s">
        <v>9253</v>
      </c>
      <c r="C1092" t="s">
        <v>9252</v>
      </c>
      <c r="D1092" t="s">
        <v>8189</v>
      </c>
      <c r="E1092" s="1">
        <v>22139.512342999999</v>
      </c>
      <c r="F1092" s="1">
        <v>28475.596604999999</v>
      </c>
      <c r="G1092" s="1">
        <v>42547.376001999997</v>
      </c>
      <c r="H1092" s="1">
        <v>48554.038378999998</v>
      </c>
      <c r="I1092" s="1">
        <v>16274.721378</v>
      </c>
      <c r="J1092" s="1">
        <v>16648.903675000001</v>
      </c>
      <c r="K1092" s="1">
        <v>15245.319718999999</v>
      </c>
      <c r="L1092" s="1">
        <v>22822.778639</v>
      </c>
      <c r="M1092" s="1">
        <v>26253.592628999999</v>
      </c>
      <c r="N1092" s="1">
        <v>28566.675262000001</v>
      </c>
      <c r="O1092" s="1">
        <v>3534.6733129999998</v>
      </c>
      <c r="P1092" s="1">
        <v>4739.171891</v>
      </c>
      <c r="Q1092" s="1">
        <v>4013.2666159999999</v>
      </c>
      <c r="R1092" s="1">
        <v>99378.430181000003</v>
      </c>
      <c r="S1092" s="1">
        <v>99903.866689000002</v>
      </c>
      <c r="T1092" s="1">
        <v>100470.79094399999</v>
      </c>
      <c r="U1092">
        <f>LN(ABS(F1092-E1092))</f>
        <v>8.7540162323325994</v>
      </c>
      <c r="V1092">
        <f>LN(ABS(G1092-F1092))</f>
        <v>9.5519266095605726</v>
      </c>
      <c r="W1092">
        <f>LN(ABS(H1092-G1092))</f>
        <v>8.7006245283430204</v>
      </c>
      <c r="X1092">
        <f>LN((I1092+L1092+O1092)/R1092)</f>
        <v>-0.84632587921194047</v>
      </c>
      <c r="Y1092">
        <f>LN((J1092+M1092+P1092)/S1092)</f>
        <v>-0.74050062993937438</v>
      </c>
      <c r="Z1092">
        <f>LN((K1092+N1092+Q1092)/T1092)</f>
        <v>-0.74231306269164277</v>
      </c>
    </row>
    <row r="1093" spans="1:26">
      <c r="A1093" t="s">
        <v>9251</v>
      </c>
      <c r="B1093" t="s">
        <v>9250</v>
      </c>
      <c r="C1093" t="s">
        <v>9249</v>
      </c>
      <c r="D1093" t="s">
        <v>8189</v>
      </c>
      <c r="E1093" s="1">
        <v>86430.106182999996</v>
      </c>
      <c r="F1093" s="1">
        <v>80050.200186999995</v>
      </c>
      <c r="G1093" s="1">
        <v>57312.533260999997</v>
      </c>
      <c r="H1093" s="1">
        <v>4152.6011449999996</v>
      </c>
      <c r="I1093" s="1">
        <v>107287.917894</v>
      </c>
      <c r="J1093" s="1">
        <v>5860.4552350000004</v>
      </c>
      <c r="K1093" s="1">
        <v>1129.6949460000001</v>
      </c>
      <c r="L1093" s="1">
        <v>491082.08236499998</v>
      </c>
      <c r="M1093" s="1">
        <v>348675.65789500001</v>
      </c>
      <c r="N1093" s="1">
        <v>10548.051113</v>
      </c>
      <c r="O1093" s="1">
        <v>23351.670749000001</v>
      </c>
      <c r="P1093" s="1">
        <v>25263.423271</v>
      </c>
      <c r="Q1093" s="1">
        <v>313.43340000000001</v>
      </c>
      <c r="R1093" s="1">
        <v>800565.142735</v>
      </c>
      <c r="S1093" s="1">
        <v>352726.59221199999</v>
      </c>
      <c r="T1093" s="1">
        <v>99771.199624000001</v>
      </c>
      <c r="U1093">
        <f>LN(ABS(F1093-E1093))</f>
        <v>8.7609086420610076</v>
      </c>
      <c r="V1093">
        <f>LN(ABS(G1093-F1093))</f>
        <v>10.031778164239782</v>
      </c>
      <c r="W1093">
        <f>LN(ABS(H1093-G1093))</f>
        <v>10.881060235851196</v>
      </c>
      <c r="X1093">
        <f>LN((I1093+L1093+O1093)/R1093)</f>
        <v>-0.25282538835454277</v>
      </c>
      <c r="Y1093">
        <f>LN((J1093+M1093+P1093)/S1093)</f>
        <v>7.3950347216418938E-2</v>
      </c>
      <c r="Z1093">
        <f>LN((K1093+N1093+Q1093)/T1093)</f>
        <v>-2.1187082263215107</v>
      </c>
    </row>
    <row r="1094" spans="1:26">
      <c r="A1094" t="s">
        <v>9248</v>
      </c>
      <c r="B1094" t="s">
        <v>9247</v>
      </c>
      <c r="C1094" t="s">
        <v>9246</v>
      </c>
      <c r="D1094" t="s">
        <v>8189</v>
      </c>
      <c r="E1094" s="1">
        <v>141869.77547600001</v>
      </c>
      <c r="F1094" s="1">
        <v>105632.721709</v>
      </c>
      <c r="G1094" s="1">
        <v>127736.731575</v>
      </c>
      <c r="H1094" s="1">
        <v>117437.17326900001</v>
      </c>
      <c r="I1094" s="1">
        <v>11156.676599</v>
      </c>
      <c r="J1094" s="1">
        <v>8484.1159050000006</v>
      </c>
      <c r="K1094" s="1">
        <v>11138.568611999999</v>
      </c>
      <c r="L1094" s="1">
        <v>81375.022138999993</v>
      </c>
      <c r="M1094" s="1">
        <v>136599.28076699999</v>
      </c>
      <c r="N1094" s="1">
        <v>124788.072736</v>
      </c>
      <c r="O1094" s="1">
        <v>11913.368345000001</v>
      </c>
      <c r="P1094" s="1">
        <v>24609.95537</v>
      </c>
      <c r="Q1094" s="1">
        <v>73844.846651</v>
      </c>
      <c r="R1094" s="1">
        <v>376753.53113900003</v>
      </c>
      <c r="S1094" s="1">
        <v>510207.41665899998</v>
      </c>
      <c r="T1094" s="1">
        <v>711321.88324800006</v>
      </c>
      <c r="U1094">
        <f>LN(ABS(F1094-E1094))</f>
        <v>10.497837459031981</v>
      </c>
      <c r="V1094">
        <f>LN(ABS(G1094-F1094))</f>
        <v>10.003514312947706</v>
      </c>
      <c r="W1094">
        <f>LN(ABS(H1094-G1094))</f>
        <v>9.2398562903856067</v>
      </c>
      <c r="X1094">
        <f>LN((I1094+L1094+O1094)/R1094)</f>
        <v>-1.2829299507513612</v>
      </c>
      <c r="Y1094">
        <f>LN((J1094+M1094+P1094)/S1094)</f>
        <v>-1.100824345664394</v>
      </c>
      <c r="Z1094">
        <f>LN((K1094+N1094+Q1094)/T1094)</f>
        <v>-1.2211062605476291</v>
      </c>
    </row>
    <row r="1095" spans="1:26">
      <c r="A1095" t="s">
        <v>9245</v>
      </c>
      <c r="B1095" t="s">
        <v>9244</v>
      </c>
      <c r="C1095" t="s">
        <v>9243</v>
      </c>
      <c r="D1095" t="s">
        <v>8189</v>
      </c>
      <c r="E1095" s="1">
        <v>7120.7266129999998</v>
      </c>
      <c r="F1095" s="1">
        <v>9600.4007989999991</v>
      </c>
      <c r="G1095" s="1">
        <v>9729.2368879999995</v>
      </c>
      <c r="H1095" s="1">
        <v>13064.220041</v>
      </c>
      <c r="I1095" s="1">
        <v>12183.756543</v>
      </c>
      <c r="J1095" s="1">
        <v>5465.9989089999999</v>
      </c>
      <c r="K1095" s="1">
        <v>5409.2068410000002</v>
      </c>
      <c r="L1095" s="1">
        <v>15713.227011999999</v>
      </c>
      <c r="M1095" s="1">
        <v>20462.202281000002</v>
      </c>
      <c r="N1095" s="1">
        <v>21472.464748999999</v>
      </c>
      <c r="O1095" s="1">
        <v>658.55539499999998</v>
      </c>
      <c r="P1095" s="1">
        <v>562.60012200000006</v>
      </c>
      <c r="Q1095" s="1">
        <v>852.64692700000001</v>
      </c>
      <c r="R1095" s="1">
        <v>37488.132258999998</v>
      </c>
      <c r="S1095" s="1">
        <v>30034.401253</v>
      </c>
      <c r="T1095" s="1">
        <v>27496.540102999999</v>
      </c>
      <c r="U1095">
        <f>LN(ABS(F1095-E1095))</f>
        <v>7.815882453915461</v>
      </c>
      <c r="V1095">
        <f>LN(ABS(G1095-F1095))</f>
        <v>4.8585409685225995</v>
      </c>
      <c r="W1095">
        <f>LN(ABS(H1095-G1095))</f>
        <v>8.1122229067627529</v>
      </c>
      <c r="X1095">
        <f>LN((I1095+L1095+O1095)/R1095)</f>
        <v>-0.27217348375353279</v>
      </c>
      <c r="Y1095">
        <f>LN((J1095+M1095+P1095)/S1095)</f>
        <v>-0.12554588069746667</v>
      </c>
      <c r="Z1095">
        <f>LN((K1095+N1095+Q1095)/T1095)</f>
        <v>8.6103996567677178E-3</v>
      </c>
    </row>
    <row r="1096" spans="1:26">
      <c r="A1096" t="s">
        <v>9242</v>
      </c>
      <c r="B1096" t="s">
        <v>9241</v>
      </c>
      <c r="C1096" t="s">
        <v>9240</v>
      </c>
      <c r="D1096" t="s">
        <v>8189</v>
      </c>
      <c r="E1096" s="1">
        <v>16473.293717</v>
      </c>
      <c r="F1096" s="1">
        <v>24612.043416</v>
      </c>
      <c r="G1096" s="1">
        <v>29929.024369999999</v>
      </c>
      <c r="H1096" s="1">
        <v>24780.181175000002</v>
      </c>
      <c r="I1096" s="1">
        <v>1017.86837</v>
      </c>
      <c r="J1096" s="1">
        <v>501.84065399999997</v>
      </c>
      <c r="K1096" s="1">
        <v>344.99904500000002</v>
      </c>
      <c r="L1096" s="1">
        <v>25658.061592999999</v>
      </c>
      <c r="M1096" s="1">
        <v>29525.241217999999</v>
      </c>
      <c r="N1096" s="1">
        <v>26266.568853000001</v>
      </c>
      <c r="O1096" s="1">
        <v>1167.5831969999999</v>
      </c>
      <c r="P1096" s="1">
        <v>237.929698</v>
      </c>
      <c r="Q1096" s="1">
        <v>770.70035399999995</v>
      </c>
      <c r="R1096" s="1">
        <v>68454.884237000006</v>
      </c>
      <c r="S1096" s="1">
        <v>71270.972489000007</v>
      </c>
      <c r="T1096" s="1">
        <v>67976.660204</v>
      </c>
      <c r="U1096">
        <f>LN(ABS(F1096-E1096))</f>
        <v>9.0043918475675042</v>
      </c>
      <c r="V1096">
        <f>LN(ABS(G1096-F1096))</f>
        <v>8.5786609314027569</v>
      </c>
      <c r="W1096">
        <f>LN(ABS(H1096-G1096))</f>
        <v>8.54652734609631</v>
      </c>
      <c r="X1096">
        <f>LN((I1096+L1096+O1096)/R1096)</f>
        <v>-0.89957488540581021</v>
      </c>
      <c r="Y1096">
        <f>LN((J1096+M1096+P1096)/S1096)</f>
        <v>-0.85649681492554108</v>
      </c>
      <c r="Z1096">
        <f>LN((K1096+N1096+Q1096)/T1096)</f>
        <v>-0.90926875414598918</v>
      </c>
    </row>
    <row r="1097" spans="1:26">
      <c r="A1097" t="s">
        <v>9239</v>
      </c>
      <c r="B1097" t="s">
        <v>9238</v>
      </c>
      <c r="C1097" t="s">
        <v>9237</v>
      </c>
      <c r="D1097" t="s">
        <v>8189</v>
      </c>
      <c r="E1097" s="1">
        <v>55268.815026999997</v>
      </c>
      <c r="F1097" s="1">
        <v>50630.152414999997</v>
      </c>
      <c r="G1097" s="1">
        <v>32598.772247000001</v>
      </c>
      <c r="H1097" s="1">
        <v>32858.971094</v>
      </c>
      <c r="I1097" s="1">
        <v>10230.318864000001</v>
      </c>
      <c r="J1097" s="1">
        <v>5183.6828159999995</v>
      </c>
      <c r="K1097" s="1">
        <v>3022.5579029999999</v>
      </c>
      <c r="L1097" s="1">
        <v>88131.656231999994</v>
      </c>
      <c r="M1097" s="1">
        <v>133513.33548099999</v>
      </c>
      <c r="N1097" s="1">
        <v>143680.97457699999</v>
      </c>
      <c r="O1097" s="1">
        <v>932.58938999999998</v>
      </c>
      <c r="P1097" s="1">
        <v>642.84115799999995</v>
      </c>
      <c r="Q1097" s="1">
        <v>1324.2384</v>
      </c>
      <c r="R1097" s="1">
        <v>139914.04699500001</v>
      </c>
      <c r="S1097" s="1">
        <v>147491.95051</v>
      </c>
      <c r="T1097" s="1">
        <v>118246.052733</v>
      </c>
      <c r="U1097">
        <f>LN(ABS(F1097-E1097))</f>
        <v>8.4421813735015867</v>
      </c>
      <c r="V1097">
        <f>LN(ABS(G1097-F1097))</f>
        <v>9.7998688616869831</v>
      </c>
      <c r="W1097">
        <f>LN(ABS(H1097-G1097))</f>
        <v>5.5614461348618214</v>
      </c>
      <c r="X1097">
        <f>LN((I1097+L1097+O1097)/R1097)</f>
        <v>-0.34293745278431781</v>
      </c>
      <c r="Y1097">
        <f>LN((J1097+M1097+P1097)/S1097)</f>
        <v>-5.6857620523612644E-2</v>
      </c>
      <c r="Z1097">
        <f>LN((K1097+N1097+Q1097)/T1097)</f>
        <v>0.22463225112136176</v>
      </c>
    </row>
    <row r="1098" spans="1:26">
      <c r="A1098" t="s">
        <v>9236</v>
      </c>
      <c r="B1098" t="s">
        <v>9235</v>
      </c>
      <c r="C1098" t="s">
        <v>9234</v>
      </c>
      <c r="D1098" t="s">
        <v>8189</v>
      </c>
      <c r="E1098" s="1"/>
      <c r="F1098" s="1">
        <v>3653.3731939999998</v>
      </c>
      <c r="G1098" s="1">
        <v>3385.1824839999999</v>
      </c>
      <c r="H1098" s="1">
        <v>3911.4772349999998</v>
      </c>
      <c r="I1098" s="1">
        <v>100</v>
      </c>
      <c r="J1098" s="1">
        <v>761</v>
      </c>
      <c r="K1098" s="1">
        <v>761.66470000000004</v>
      </c>
      <c r="L1098" s="1">
        <v>270293.14584800001</v>
      </c>
      <c r="M1098" s="1">
        <v>228924.89075600001</v>
      </c>
      <c r="N1098" s="1">
        <v>182950.48454899999</v>
      </c>
      <c r="O1098" s="1">
        <v>13057.849891</v>
      </c>
      <c r="P1098" s="1">
        <v>12941.301853999999</v>
      </c>
      <c r="Q1098" s="1">
        <v>2833.016185</v>
      </c>
      <c r="R1098" s="1">
        <v>257864.93354699999</v>
      </c>
      <c r="S1098" s="1">
        <v>257230.23460699999</v>
      </c>
      <c r="T1098" s="1">
        <v>213153.50925100001</v>
      </c>
      <c r="U1098">
        <f>LN(ABS(F1098-E1098))</f>
        <v>8.2034061825407978</v>
      </c>
      <c r="V1098">
        <f>LN(ABS(G1098-F1098))</f>
        <v>5.5916983319180522</v>
      </c>
      <c r="W1098">
        <f>LN(ABS(H1098-G1098))</f>
        <v>6.2658614189107968</v>
      </c>
      <c r="X1098">
        <f>LN((I1098+L1098+O1098)/R1098)</f>
        <v>9.4603319233664135E-2</v>
      </c>
      <c r="Y1098">
        <f>LN((J1098+M1098+P1098)/S1098)</f>
        <v>-5.8445459878219599E-2</v>
      </c>
      <c r="Z1098">
        <f>LN((K1098+N1098+Q1098)/T1098)</f>
        <v>-0.13333922316495198</v>
      </c>
    </row>
    <row r="1099" spans="1:26">
      <c r="A1099" t="s">
        <v>9233</v>
      </c>
      <c r="B1099" t="s">
        <v>9232</v>
      </c>
      <c r="C1099" t="s">
        <v>9231</v>
      </c>
      <c r="D1099" t="s">
        <v>8189</v>
      </c>
      <c r="E1099" s="1">
        <v>171648.343081</v>
      </c>
      <c r="F1099" s="1">
        <v>204694.09372</v>
      </c>
      <c r="G1099" s="1">
        <v>238848.410004</v>
      </c>
      <c r="H1099" s="1">
        <v>261641.57285600001</v>
      </c>
      <c r="I1099" s="1">
        <v>7878.670717</v>
      </c>
      <c r="J1099" s="1">
        <v>7799.4348989999999</v>
      </c>
      <c r="K1099" s="1">
        <v>6154.9735989999999</v>
      </c>
      <c r="L1099" s="1">
        <v>114763.946477</v>
      </c>
      <c r="M1099" s="1">
        <v>173354.67801900001</v>
      </c>
      <c r="N1099" s="1">
        <v>157282.032698</v>
      </c>
      <c r="O1099" s="1">
        <v>8676.3072360000006</v>
      </c>
      <c r="P1099" s="1">
        <v>20614.863278000001</v>
      </c>
      <c r="Q1099" s="1">
        <v>24353.493900000001</v>
      </c>
      <c r="R1099" s="1">
        <v>1231872.3275510001</v>
      </c>
      <c r="S1099" s="1">
        <v>1336217.777218</v>
      </c>
      <c r="T1099" s="1">
        <v>1401155.4569930001</v>
      </c>
      <c r="U1099">
        <f>LN(ABS(F1099-E1099))</f>
        <v>10.40564826330702</v>
      </c>
      <c r="V1099">
        <f>LN(ABS(G1099-F1099))</f>
        <v>10.43864424893016</v>
      </c>
      <c r="W1099">
        <f>LN(ABS(H1099-G1099))</f>
        <v>10.034215895058779</v>
      </c>
      <c r="X1099">
        <f>LN((I1099+L1099+O1099)/R1099)</f>
        <v>-2.2386616063398606</v>
      </c>
      <c r="Y1099">
        <f>LN((J1099+M1099+P1099)/S1099)</f>
        <v>-1.8904749870124875</v>
      </c>
      <c r="Z1099">
        <f>LN((K1099+N1099+Q1099)/T1099)</f>
        <v>-2.0097255208181437</v>
      </c>
    </row>
    <row r="1100" spans="1:26">
      <c r="A1100" t="s">
        <v>9230</v>
      </c>
      <c r="B1100" t="s">
        <v>9229</v>
      </c>
      <c r="C1100" t="s">
        <v>9228</v>
      </c>
      <c r="D1100" t="s">
        <v>8189</v>
      </c>
      <c r="E1100" s="1">
        <v>8557.5339660000009</v>
      </c>
      <c r="F1100" s="1">
        <v>12891.815552</v>
      </c>
      <c r="G1100" s="1">
        <v>10219.543132999999</v>
      </c>
      <c r="H1100" s="1">
        <v>10329.296560999999</v>
      </c>
      <c r="I1100" s="1">
        <v>13168.893569</v>
      </c>
      <c r="J1100" s="1">
        <v>9416.6330809999999</v>
      </c>
      <c r="K1100" s="1">
        <v>5464.5340159999996</v>
      </c>
      <c r="L1100" s="1">
        <v>16426.397927999999</v>
      </c>
      <c r="M1100" s="1">
        <v>12354.178883</v>
      </c>
      <c r="N1100" s="1">
        <v>15685.488665999999</v>
      </c>
      <c r="O1100" s="1">
        <v>99.654069000000007</v>
      </c>
      <c r="P1100" s="1">
        <v>50.766007999999999</v>
      </c>
      <c r="Q1100" s="1">
        <v>488.01914599999998</v>
      </c>
      <c r="R1100" s="1">
        <v>49173.141001000004</v>
      </c>
      <c r="S1100" s="1">
        <v>45277.846308</v>
      </c>
      <c r="T1100" s="1">
        <v>47051.684157999996</v>
      </c>
      <c r="U1100">
        <f>LN(ABS(F1100-E1100))</f>
        <v>8.3743111513747728</v>
      </c>
      <c r="V1100">
        <f>LN(ABS(G1100-F1100))</f>
        <v>7.890684482678223</v>
      </c>
      <c r="W1100">
        <f>LN(ABS(H1100-G1100))</f>
        <v>4.6982362860916353</v>
      </c>
      <c r="X1100">
        <f>LN((I1100+L1100+O1100)/R1100)</f>
        <v>-0.50437071145587742</v>
      </c>
      <c r="Y1100">
        <f>LN((J1100+M1100+P1100)/S1100)</f>
        <v>-0.72991857341415378</v>
      </c>
      <c r="Z1100">
        <f>LN((K1100+N1100+Q1100)/T1100)</f>
        <v>-0.77679369911563134</v>
      </c>
    </row>
    <row r="1101" spans="1:26">
      <c r="A1101" t="s">
        <v>9227</v>
      </c>
      <c r="B1101" t="s">
        <v>9226</v>
      </c>
      <c r="C1101" t="s">
        <v>9225</v>
      </c>
      <c r="D1101" t="s">
        <v>8189</v>
      </c>
      <c r="E1101" s="1">
        <v>32076.364845</v>
      </c>
      <c r="F1101" s="1">
        <v>47115.200219999999</v>
      </c>
      <c r="G1101" s="1">
        <v>46673.809907000003</v>
      </c>
      <c r="H1101" s="1">
        <v>43210.635147000001</v>
      </c>
      <c r="I1101" s="1">
        <v>9814.4891320000006</v>
      </c>
      <c r="J1101" s="1">
        <v>5304.5724730000002</v>
      </c>
      <c r="K1101" s="1">
        <v>10441.117962</v>
      </c>
      <c r="L1101" s="1">
        <v>32937.305149</v>
      </c>
      <c r="M1101" s="1">
        <v>25049.84864</v>
      </c>
      <c r="N1101" s="1">
        <v>29760.648045999998</v>
      </c>
      <c r="O1101" s="1">
        <v>3287.4135350000001</v>
      </c>
      <c r="P1101" s="1">
        <v>1790.7494770000001</v>
      </c>
      <c r="Q1101" s="1">
        <v>2122.32287</v>
      </c>
      <c r="R1101" s="1">
        <v>166999.45763600001</v>
      </c>
      <c r="S1101" s="1">
        <v>146821.15898899999</v>
      </c>
      <c r="T1101" s="1">
        <v>162261.06522300001</v>
      </c>
      <c r="U1101">
        <f>LN(ABS(F1101-E1101))</f>
        <v>9.6183911593327007</v>
      </c>
      <c r="V1101">
        <f>LN(ABS(G1101-F1101))</f>
        <v>6.0899295475011561</v>
      </c>
      <c r="W1101">
        <f>LN(ABS(H1101-G1101))</f>
        <v>8.1499410080439247</v>
      </c>
      <c r="X1101">
        <f>LN((I1101+L1101+O1101)/R1101)</f>
        <v>-1.2884971874464011</v>
      </c>
      <c r="Y1101">
        <f>LN((J1101+M1101+P1101)/S1101)</f>
        <v>-1.5189530161262246</v>
      </c>
      <c r="Z1101">
        <f>LN((K1101+N1101+Q1101)/T1101)</f>
        <v>-1.3438501508767002</v>
      </c>
    </row>
    <row r="1102" spans="1:26">
      <c r="A1102" t="s">
        <v>9224</v>
      </c>
      <c r="B1102" t="s">
        <v>9223</v>
      </c>
      <c r="C1102" t="s">
        <v>9222</v>
      </c>
      <c r="D1102" t="s">
        <v>8189</v>
      </c>
      <c r="E1102" s="1">
        <v>30669.734977</v>
      </c>
      <c r="F1102" s="1">
        <v>35555.086924000003</v>
      </c>
      <c r="G1102" s="1">
        <v>26720.715065</v>
      </c>
      <c r="H1102" s="1">
        <v>29765.906508</v>
      </c>
      <c r="I1102" s="1">
        <v>8326.1254730000001</v>
      </c>
      <c r="J1102" s="1">
        <v>3609.7388270000001</v>
      </c>
      <c r="K1102" s="1">
        <v>8301.4133430000002</v>
      </c>
      <c r="L1102" s="1">
        <v>81030.066116000002</v>
      </c>
      <c r="M1102" s="1">
        <v>71863.227352999995</v>
      </c>
      <c r="N1102" s="1">
        <v>83188.289122999995</v>
      </c>
      <c r="O1102" s="1">
        <v>520.79978900000003</v>
      </c>
      <c r="P1102" s="1">
        <v>422.004254</v>
      </c>
      <c r="Q1102" s="1">
        <v>1734.423769</v>
      </c>
      <c r="R1102" s="1">
        <v>291177.66421700001</v>
      </c>
      <c r="S1102" s="1">
        <v>242920.72528799999</v>
      </c>
      <c r="T1102" s="1">
        <v>286938.406709</v>
      </c>
      <c r="U1102">
        <f>LN(ABS(F1102-E1102))</f>
        <v>8.493996608350443</v>
      </c>
      <c r="V1102">
        <f>LN(ABS(G1102-F1102))</f>
        <v>9.0864052853389143</v>
      </c>
      <c r="W1102">
        <f>LN(ABS(H1102-G1102))</f>
        <v>8.0213190494320497</v>
      </c>
      <c r="X1102">
        <f>LN((I1102+L1102+O1102)/R1102)</f>
        <v>-1.1754916378373796</v>
      </c>
      <c r="Y1102">
        <f>LN((J1102+M1102+P1102)/S1102)</f>
        <v>-1.1633847402179296</v>
      </c>
      <c r="Z1102">
        <f>LN((K1102+N1102+Q1102)/T1102)</f>
        <v>-1.1242610285832608</v>
      </c>
    </row>
    <row r="1103" spans="1:26">
      <c r="A1103" t="s">
        <v>9221</v>
      </c>
      <c r="B1103" t="s">
        <v>9220</v>
      </c>
      <c r="C1103" t="s">
        <v>9219</v>
      </c>
      <c r="D1103" t="s">
        <v>8189</v>
      </c>
      <c r="E1103" s="1">
        <v>7985.2059550000004</v>
      </c>
      <c r="F1103" s="1">
        <v>11582.583164</v>
      </c>
      <c r="G1103" s="1">
        <v>10596.045470999999</v>
      </c>
      <c r="H1103" s="1">
        <v>9883.4536270000008</v>
      </c>
      <c r="I1103" s="1">
        <v>214.57484500000001</v>
      </c>
      <c r="J1103" s="1">
        <v>32.9</v>
      </c>
      <c r="K1103" s="1">
        <v>499.78844199999997</v>
      </c>
      <c r="L1103" s="1">
        <v>5778.0824149999999</v>
      </c>
      <c r="M1103" s="1">
        <v>6300.4281019999999</v>
      </c>
      <c r="N1103" s="1">
        <v>7097.1303589999998</v>
      </c>
      <c r="O1103" s="1">
        <v>596.876395</v>
      </c>
      <c r="P1103" s="1">
        <v>316.93749800000001</v>
      </c>
      <c r="Q1103" s="1">
        <v>521.31658000000004</v>
      </c>
      <c r="R1103" s="1">
        <v>65384.135473000002</v>
      </c>
      <c r="S1103" s="1">
        <v>67033.780513999998</v>
      </c>
      <c r="T1103" s="1">
        <v>72595.511603999999</v>
      </c>
      <c r="U1103">
        <f>LN(ABS(F1103-E1103))</f>
        <v>8.1879603058648947</v>
      </c>
      <c r="V1103">
        <f>LN(ABS(G1103-F1103))</f>
        <v>6.8942015335517892</v>
      </c>
      <c r="W1103">
        <f>LN(ABS(H1103-G1103))</f>
        <v>6.5689088076950641</v>
      </c>
      <c r="X1103">
        <f>LN((I1103+L1103+O1103)/R1103)</f>
        <v>-2.2947970717146364</v>
      </c>
      <c r="Y1103">
        <f>LN((J1103+M1103+P1103)/S1103)</f>
        <v>-2.3105398853878265</v>
      </c>
      <c r="Z1103">
        <f>LN((K1103+N1103+Q1103)/T1103)</f>
        <v>-2.1907902833373716</v>
      </c>
    </row>
    <row r="1104" spans="1:26">
      <c r="A1104" t="s">
        <v>9218</v>
      </c>
      <c r="B1104" t="s">
        <v>9217</v>
      </c>
      <c r="C1104" t="s">
        <v>9216</v>
      </c>
      <c r="D1104" t="s">
        <v>8189</v>
      </c>
      <c r="E1104" s="1">
        <v>33865.028866000001</v>
      </c>
      <c r="F1104" s="1">
        <v>55759.207988000002</v>
      </c>
      <c r="G1104" s="1">
        <v>104971.76745699999</v>
      </c>
      <c r="H1104" s="1">
        <v>156611.118013</v>
      </c>
      <c r="I1104" s="1">
        <v>47962.324333999997</v>
      </c>
      <c r="J1104" s="1">
        <v>98631.246826999995</v>
      </c>
      <c r="K1104" s="1">
        <v>101858.33530799999</v>
      </c>
      <c r="L1104" s="1">
        <v>69383.302509000001</v>
      </c>
      <c r="M1104" s="1">
        <v>109199.99572599999</v>
      </c>
      <c r="N1104" s="1">
        <v>208524.58684800001</v>
      </c>
      <c r="O1104" s="1">
        <v>7353.8771649999999</v>
      </c>
      <c r="P1104" s="1">
        <v>11076.005193999999</v>
      </c>
      <c r="Q1104" s="1">
        <v>12329.093368</v>
      </c>
      <c r="R1104" s="1">
        <v>155018.512185</v>
      </c>
      <c r="S1104" s="1">
        <v>345449.54436499998</v>
      </c>
      <c r="T1104" s="1">
        <v>605732.75460500002</v>
      </c>
      <c r="U1104">
        <f>LN(ABS(F1104-E1104))</f>
        <v>9.993976086959254</v>
      </c>
      <c r="V1104">
        <f>LN(ABS(G1104-F1104))</f>
        <v>10.803904143663759</v>
      </c>
      <c r="W1104">
        <f>LN(ABS(H1104-G1104))</f>
        <v>10.852039268506593</v>
      </c>
      <c r="X1104">
        <f>LN((I1104+L1104+O1104)/R1104)</f>
        <v>-0.21763766804312876</v>
      </c>
      <c r="Y1104">
        <f>LN((J1104+M1104+P1104)/S1104)</f>
        <v>-0.45619848213864561</v>
      </c>
      <c r="Z1104">
        <f>LN((K1104+N1104+Q1104)/T1104)</f>
        <v>-0.62967855708658016</v>
      </c>
    </row>
    <row r="1105" spans="1:26">
      <c r="A1105" t="s">
        <v>9215</v>
      </c>
      <c r="B1105" t="s">
        <v>9214</v>
      </c>
      <c r="C1105" t="s">
        <v>9213</v>
      </c>
      <c r="D1105" t="s">
        <v>8189</v>
      </c>
      <c r="E1105" s="1">
        <v>25043.811965000001</v>
      </c>
      <c r="F1105" s="1">
        <v>16864.355454</v>
      </c>
      <c r="G1105" s="1">
        <v>23808.113359999999</v>
      </c>
      <c r="H1105" s="1">
        <v>524.75526400000001</v>
      </c>
      <c r="I1105" s="1"/>
      <c r="J1105" s="1"/>
      <c r="K1105" s="1"/>
      <c r="L1105" s="1">
        <v>1539.208347</v>
      </c>
      <c r="M1105" s="1">
        <v>1918.0162330000001</v>
      </c>
      <c r="N1105" s="1">
        <v>1575.4440480000001</v>
      </c>
      <c r="O1105" s="1">
        <v>12013.079175000001</v>
      </c>
      <c r="P1105" s="1">
        <v>14063.451842</v>
      </c>
      <c r="Q1105" s="1">
        <v>681.41911900000002</v>
      </c>
      <c r="R1105" s="1">
        <v>215344.48755399999</v>
      </c>
      <c r="S1105" s="1">
        <v>187828.912904</v>
      </c>
      <c r="T1105" s="1">
        <v>159252.53445199999</v>
      </c>
      <c r="U1105">
        <f>LN(ABS(F1105-E1105))</f>
        <v>9.0093809861914345</v>
      </c>
      <c r="V1105">
        <f>LN(ABS(G1105-F1105))</f>
        <v>8.8455983919651491</v>
      </c>
      <c r="W1105">
        <f>LN(ABS(H1105-G1105))</f>
        <v>10.055494139552582</v>
      </c>
      <c r="X1105">
        <f>LN((I1105+L1105+O1105)/R1105)</f>
        <v>-2.7656836596704188</v>
      </c>
      <c r="Y1105">
        <f>LN((J1105+M1105+P1105)/S1105)</f>
        <v>-2.4641017051067391</v>
      </c>
      <c r="Z1105">
        <f>LN((K1105+N1105+Q1105)/T1105)</f>
        <v>-4.2565153393065644</v>
      </c>
    </row>
    <row r="1106" spans="1:26">
      <c r="A1106" t="s">
        <v>9212</v>
      </c>
      <c r="B1106" t="s">
        <v>9211</v>
      </c>
      <c r="C1106" t="s">
        <v>9210</v>
      </c>
      <c r="D1106" t="s">
        <v>8189</v>
      </c>
      <c r="E1106" s="1">
        <v>4826.9522980000002</v>
      </c>
      <c r="F1106" s="1">
        <v>4611.1313200000004</v>
      </c>
      <c r="G1106" s="1">
        <v>6038.0226220000004</v>
      </c>
      <c r="H1106" s="1">
        <v>7421.5468810000002</v>
      </c>
      <c r="I1106" s="1"/>
      <c r="J1106" s="1">
        <v>15160</v>
      </c>
      <c r="K1106" s="1">
        <v>24</v>
      </c>
      <c r="L1106" s="1">
        <v>98051.016166000001</v>
      </c>
      <c r="M1106" s="1">
        <v>96536.176196</v>
      </c>
      <c r="N1106" s="1">
        <v>91914.523268999998</v>
      </c>
      <c r="O1106" s="1">
        <v>2710.1654920000001</v>
      </c>
      <c r="P1106" s="1">
        <v>1802.0880950000001</v>
      </c>
      <c r="Q1106" s="1">
        <v>595.83330000000001</v>
      </c>
      <c r="R1106" s="1">
        <v>178892.37701</v>
      </c>
      <c r="S1106" s="1">
        <v>133719.55013399999</v>
      </c>
      <c r="T1106" s="1">
        <v>116454.145951</v>
      </c>
      <c r="U1106">
        <f>LN(ABS(F1106-E1106))</f>
        <v>5.3744492584793919</v>
      </c>
      <c r="V1106">
        <f>LN(ABS(G1106-F1106))</f>
        <v>7.2632534421859436</v>
      </c>
      <c r="W1106">
        <f>LN(ABS(H1106-G1106))</f>
        <v>7.2323893335871663</v>
      </c>
      <c r="X1106">
        <f>LN((I1106+L1106+O1106)/R1106)</f>
        <v>-0.57403120039884137</v>
      </c>
      <c r="Y1106">
        <f>LN((J1106+M1106+P1106)/S1106)</f>
        <v>-0.16395715309331482</v>
      </c>
      <c r="Z1106">
        <f>LN((K1106+N1106+Q1106)/T1106)</f>
        <v>-0.22991760061327102</v>
      </c>
    </row>
    <row r="1107" spans="1:26">
      <c r="A1107" t="s">
        <v>9209</v>
      </c>
      <c r="B1107" t="s">
        <v>9208</v>
      </c>
      <c r="C1107" t="s">
        <v>9207</v>
      </c>
      <c r="D1107" t="s">
        <v>8189</v>
      </c>
      <c r="E1107" s="1">
        <v>387342.67894900002</v>
      </c>
      <c r="F1107" s="1">
        <v>1076751.9365640001</v>
      </c>
      <c r="G1107" s="1">
        <v>1906014.2584879999</v>
      </c>
      <c r="H1107" s="1">
        <v>2144150.5396599998</v>
      </c>
      <c r="I1107" s="1">
        <v>78433.900271999999</v>
      </c>
      <c r="J1107" s="1">
        <v>108686.66402500001</v>
      </c>
      <c r="K1107" s="1">
        <v>69372.186260000002</v>
      </c>
      <c r="L1107" s="1">
        <v>874814.14975400001</v>
      </c>
      <c r="M1107" s="1">
        <v>1380404.02626</v>
      </c>
      <c r="N1107" s="1">
        <v>2109750.9472320001</v>
      </c>
      <c r="O1107" s="1">
        <v>35981.940947000003</v>
      </c>
      <c r="P1107" s="1">
        <v>38289.191472999999</v>
      </c>
      <c r="Q1107" s="1">
        <v>54284.824091000002</v>
      </c>
      <c r="R1107" s="1">
        <v>2409884.2869409998</v>
      </c>
      <c r="S1107" s="1">
        <v>4010911.6686339998</v>
      </c>
      <c r="T1107" s="1">
        <v>7215925.3135240003</v>
      </c>
      <c r="U1107">
        <f>LN(ABS(F1107-E1107))</f>
        <v>13.44359036148504</v>
      </c>
      <c r="V1107">
        <f>LN(ABS(G1107-F1107))</f>
        <v>13.628291815817384</v>
      </c>
      <c r="W1107">
        <f>LN(ABS(H1107-G1107))</f>
        <v>12.380598398741467</v>
      </c>
      <c r="X1107">
        <f>LN((I1107+L1107+O1107)/R1107)</f>
        <v>-0.89040715801506243</v>
      </c>
      <c r="Y1107">
        <f>LN((J1107+M1107+P1107)/S1107)</f>
        <v>-0.96546479244061389</v>
      </c>
      <c r="Z1107">
        <f>LN((K1107+N1107+Q1107)/T1107)</f>
        <v>-1.1727617815716478</v>
      </c>
    </row>
    <row r="1108" spans="1:26">
      <c r="A1108" t="s">
        <v>9206</v>
      </c>
      <c r="B1108" t="s">
        <v>9205</v>
      </c>
      <c r="C1108" t="s">
        <v>9204</v>
      </c>
      <c r="D1108" t="s">
        <v>8189</v>
      </c>
      <c r="E1108" s="1">
        <v>17701.057528000001</v>
      </c>
      <c r="F1108" s="1">
        <v>17875.894853000002</v>
      </c>
      <c r="G1108" s="1">
        <v>18529.290896999999</v>
      </c>
      <c r="H1108" s="1">
        <v>23614.603056</v>
      </c>
      <c r="I1108" s="1">
        <v>21539.869836000002</v>
      </c>
      <c r="J1108" s="1">
        <v>6138.8689420000001</v>
      </c>
      <c r="K1108" s="1">
        <v>8497.0592130000005</v>
      </c>
      <c r="L1108" s="1">
        <v>28538.586151</v>
      </c>
      <c r="M1108" s="1">
        <v>31245.498349000001</v>
      </c>
      <c r="N1108" s="1">
        <v>43671.668269000002</v>
      </c>
      <c r="O1108" s="1">
        <v>180.13832300000001</v>
      </c>
      <c r="P1108" s="1">
        <v>310.45002199999999</v>
      </c>
      <c r="Q1108" s="1">
        <v>625.82964200000004</v>
      </c>
      <c r="R1108" s="1">
        <v>87766.481178999995</v>
      </c>
      <c r="S1108" s="1">
        <v>79365.507379999995</v>
      </c>
      <c r="T1108" s="1">
        <v>109561.185339</v>
      </c>
      <c r="U1108">
        <f>LN(ABS(F1108-E1108))</f>
        <v>5.1638559701754891</v>
      </c>
      <c r="V1108">
        <f>LN(ABS(G1108-F1108))</f>
        <v>6.4821834446644013</v>
      </c>
      <c r="W1108">
        <f>LN(ABS(H1108-G1108))</f>
        <v>8.5341116947990727</v>
      </c>
      <c r="X1108">
        <f>LN((I1108+L1108+O1108)/R1108)</f>
        <v>-0.55749810105394704</v>
      </c>
      <c r="Y1108">
        <f>LN((J1108+M1108+P1108)/S1108)</f>
        <v>-0.74454124479802553</v>
      </c>
      <c r="Z1108">
        <f>LN((K1108+N1108+Q1108)/T1108)</f>
        <v>-0.73007506279589596</v>
      </c>
    </row>
    <row r="1109" spans="1:26">
      <c r="A1109" t="s">
        <v>9203</v>
      </c>
      <c r="B1109" t="s">
        <v>9202</v>
      </c>
      <c r="C1109" t="s">
        <v>9201</v>
      </c>
      <c r="D1109" t="s">
        <v>8189</v>
      </c>
      <c r="E1109" s="1">
        <v>19022.132033999998</v>
      </c>
      <c r="F1109" s="1">
        <v>20423.735640999999</v>
      </c>
      <c r="G1109" s="1">
        <v>25374.185385000001</v>
      </c>
      <c r="H1109" s="1">
        <v>25721.156446000001</v>
      </c>
      <c r="I1109" s="1">
        <v>2283.4988950000002</v>
      </c>
      <c r="J1109" s="1">
        <v>1507.1376640000001</v>
      </c>
      <c r="K1109" s="1">
        <v>2486.0571839999998</v>
      </c>
      <c r="L1109" s="1">
        <v>12177.275994</v>
      </c>
      <c r="M1109" s="1">
        <v>13790.431748999999</v>
      </c>
      <c r="N1109" s="1">
        <v>18925.633871999999</v>
      </c>
      <c r="O1109" s="1">
        <v>817.29120599999999</v>
      </c>
      <c r="P1109" s="1">
        <v>3216.490194</v>
      </c>
      <c r="Q1109" s="1">
        <v>2069.08446</v>
      </c>
      <c r="R1109" s="1">
        <v>33837.209776000003</v>
      </c>
      <c r="S1109" s="1">
        <v>37256.716244000003</v>
      </c>
      <c r="T1109" s="1">
        <v>49411.893307999999</v>
      </c>
      <c r="U1109">
        <f>LN(ABS(F1109-E1109))</f>
        <v>7.245372293666259</v>
      </c>
      <c r="V1109">
        <f>LN(ABS(G1109-F1109))</f>
        <v>8.5072337088091921</v>
      </c>
      <c r="W1109">
        <f>LN(ABS(H1109-G1109))</f>
        <v>5.8492413787745541</v>
      </c>
      <c r="X1109">
        <f>LN((I1109+L1109+O1109)/R1109)</f>
        <v>-0.79514286664558975</v>
      </c>
      <c r="Y1109">
        <f>LN((J1109+M1109+P1109)/S1109)</f>
        <v>-0.69930180822208199</v>
      </c>
      <c r="Z1109">
        <f>LN((K1109+N1109+Q1109)/T1109)</f>
        <v>-0.74400912723474377</v>
      </c>
    </row>
    <row r="1110" spans="1:26">
      <c r="A1110" t="s">
        <v>9200</v>
      </c>
      <c r="B1110" t="s">
        <v>9199</v>
      </c>
      <c r="C1110" t="s">
        <v>9198</v>
      </c>
      <c r="D1110" t="s">
        <v>8189</v>
      </c>
      <c r="E1110" s="1">
        <v>57013.101561000003</v>
      </c>
      <c r="F1110" s="1">
        <v>77266.121004999994</v>
      </c>
      <c r="G1110" s="1">
        <v>72872.607229000001</v>
      </c>
      <c r="H1110" s="1">
        <v>68985.866915999999</v>
      </c>
      <c r="I1110" s="1">
        <v>683.83112500000004</v>
      </c>
      <c r="J1110" s="1">
        <v>892.44830000000002</v>
      </c>
      <c r="K1110" s="1">
        <v>879.62151200000005</v>
      </c>
      <c r="L1110" s="1">
        <v>31539.483566999999</v>
      </c>
      <c r="M1110" s="1">
        <v>40526.116560000002</v>
      </c>
      <c r="N1110" s="1">
        <v>50886.126779999999</v>
      </c>
      <c r="O1110" s="1">
        <v>226.09018699999999</v>
      </c>
      <c r="P1110" s="1">
        <v>201.89379700000001</v>
      </c>
      <c r="Q1110" s="1">
        <v>202.05280999999999</v>
      </c>
      <c r="R1110" s="1">
        <v>74470.464854000005</v>
      </c>
      <c r="S1110" s="1">
        <v>81424.983294999998</v>
      </c>
      <c r="T1110" s="1">
        <v>74818.641019999995</v>
      </c>
      <c r="U1110">
        <f>LN(ABS(F1110-E1110))</f>
        <v>9.9160591697648197</v>
      </c>
      <c r="V1110">
        <f>LN(ABS(G1110-F1110))</f>
        <v>8.3878845904721206</v>
      </c>
      <c r="W1110">
        <f>LN(ABS(H1110-G1110))</f>
        <v>8.2653261195131158</v>
      </c>
      <c r="X1110">
        <f>LN((I1110+L1110+O1110)/R1110)</f>
        <v>-0.83072049851597629</v>
      </c>
      <c r="Y1110">
        <f>LN((J1110+M1110+P1110)/S1110)</f>
        <v>-0.67109030498886402</v>
      </c>
      <c r="Z1110">
        <f>LN((K1110+N1110+Q1110)/T1110)</f>
        <v>-0.36444274821465256</v>
      </c>
    </row>
    <row r="1111" spans="1:26">
      <c r="A1111" t="s">
        <v>9197</v>
      </c>
      <c r="B1111" t="s">
        <v>9196</v>
      </c>
      <c r="C1111" t="s">
        <v>9195</v>
      </c>
      <c r="D1111" t="s">
        <v>8189</v>
      </c>
      <c r="E1111" s="1">
        <v>43733.747070999998</v>
      </c>
      <c r="F1111" s="1">
        <v>41047.591927000001</v>
      </c>
      <c r="G1111" s="1">
        <v>31223.250647000001</v>
      </c>
      <c r="H1111" s="1">
        <v>28349.857708</v>
      </c>
      <c r="I1111" s="1">
        <v>1364.6472570000001</v>
      </c>
      <c r="J1111" s="1">
        <v>396.98869300000001</v>
      </c>
      <c r="K1111" s="1">
        <v>617.87153000000001</v>
      </c>
      <c r="L1111" s="1">
        <v>8784.6010569999999</v>
      </c>
      <c r="M1111" s="1">
        <v>12719.592256</v>
      </c>
      <c r="N1111" s="1">
        <v>16757.757074000001</v>
      </c>
      <c r="O1111" s="1">
        <v>555.40106700000001</v>
      </c>
      <c r="P1111" s="1">
        <v>698.86733200000003</v>
      </c>
      <c r="Q1111" s="1">
        <v>640.04402000000005</v>
      </c>
      <c r="R1111" s="1">
        <v>61822.869345999999</v>
      </c>
      <c r="S1111" s="1">
        <v>57374.744446999997</v>
      </c>
      <c r="T1111" s="1">
        <v>60186.407735000001</v>
      </c>
      <c r="U1111">
        <f>LN(ABS(F1111-E1111))</f>
        <v>7.8958661356533959</v>
      </c>
      <c r="V1111">
        <f>LN(ABS(G1111-F1111))</f>
        <v>9.1926183891972055</v>
      </c>
      <c r="W1111">
        <f>LN(ABS(H1111-G1111))</f>
        <v>7.9632488192060213</v>
      </c>
      <c r="X1111">
        <f>LN((I1111+L1111+O1111)/R1111)</f>
        <v>-1.7535951814734145</v>
      </c>
      <c r="Y1111">
        <f>LN((J1111+M1111+P1111)/S1111)</f>
        <v>-1.4238168075791393</v>
      </c>
      <c r="Z1111">
        <f>LN((K1111+N1111+Q1111)/T1111)</f>
        <v>-1.2062044612996037</v>
      </c>
    </row>
    <row r="1112" spans="1:26">
      <c r="A1112" t="s">
        <v>9194</v>
      </c>
      <c r="B1112" t="s">
        <v>9193</v>
      </c>
      <c r="C1112" t="s">
        <v>9192</v>
      </c>
      <c r="D1112" t="s">
        <v>8189</v>
      </c>
      <c r="E1112" s="1">
        <v>14475.316049999999</v>
      </c>
      <c r="F1112" s="1">
        <v>15131.097963</v>
      </c>
      <c r="G1112" s="1">
        <v>15881.482258</v>
      </c>
      <c r="H1112" s="1">
        <v>12940.599587000001</v>
      </c>
      <c r="I1112" s="1">
        <v>1826.2746420000001</v>
      </c>
      <c r="J1112" s="1">
        <v>137.80866499999999</v>
      </c>
      <c r="K1112" s="1">
        <v>430</v>
      </c>
      <c r="L1112" s="1">
        <v>37893.009394000001</v>
      </c>
      <c r="M1112" s="1">
        <v>33938.851106000002</v>
      </c>
      <c r="N1112" s="1">
        <v>27343.420137000001</v>
      </c>
      <c r="O1112" s="1">
        <v>13186.875840000001</v>
      </c>
      <c r="P1112" s="1">
        <v>10881.589201999999</v>
      </c>
      <c r="Q1112" s="1">
        <v>10338.391637000001</v>
      </c>
      <c r="R1112" s="1">
        <v>419211.70784599998</v>
      </c>
      <c r="S1112" s="1">
        <v>245167.96036500001</v>
      </c>
      <c r="T1112" s="1">
        <v>283380.561621</v>
      </c>
      <c r="U1112">
        <f>LN(ABS(F1112-E1112))</f>
        <v>6.4858282839753176</v>
      </c>
      <c r="V1112">
        <f>LN(ABS(G1112-F1112))</f>
        <v>6.62058546863505</v>
      </c>
      <c r="W1112">
        <f>LN(ABS(H1112-G1112))</f>
        <v>7.986465043504543</v>
      </c>
      <c r="X1112">
        <f>LN((I1112+L1112+O1112)/R1112)</f>
        <v>-2.0698562857728495</v>
      </c>
      <c r="Y1112">
        <f>LN((J1112+M1112+P1112)/S1112)</f>
        <v>-1.6962092696742166</v>
      </c>
      <c r="Z1112">
        <f>LN((K1112+N1112+Q1112)/T1112)</f>
        <v>-2.0062664805982084</v>
      </c>
    </row>
    <row r="1113" spans="1:26">
      <c r="A1113" t="s">
        <v>9191</v>
      </c>
      <c r="B1113" t="s">
        <v>9190</v>
      </c>
      <c r="C1113" t="s">
        <v>9189</v>
      </c>
      <c r="D1113" t="s">
        <v>8189</v>
      </c>
      <c r="E1113" s="1">
        <v>27871.567605</v>
      </c>
      <c r="F1113" s="1">
        <v>24492.361238000001</v>
      </c>
      <c r="G1113" s="1">
        <v>31698.707428999998</v>
      </c>
      <c r="H1113" s="1">
        <v>29315.189911000001</v>
      </c>
      <c r="I1113" s="1">
        <v>571.70477500000004</v>
      </c>
      <c r="J1113" s="1">
        <v>27.730028000000001</v>
      </c>
      <c r="K1113" s="1">
        <v>8.2449999999999992</v>
      </c>
      <c r="L1113" s="1">
        <v>218728.56038499999</v>
      </c>
      <c r="M1113" s="1">
        <v>265050.479162</v>
      </c>
      <c r="N1113" s="1">
        <v>258898.63229199999</v>
      </c>
      <c r="O1113" s="1">
        <v>15804.054158000001</v>
      </c>
      <c r="P1113" s="1">
        <v>10032.776774</v>
      </c>
      <c r="Q1113" s="1">
        <v>4641.6435739999997</v>
      </c>
      <c r="R1113" s="1">
        <v>479215.85110299999</v>
      </c>
      <c r="S1113" s="1">
        <v>256549.89001800001</v>
      </c>
      <c r="T1113" s="1">
        <v>212282.65524299999</v>
      </c>
      <c r="U1113">
        <f>LN(ABS(F1113-E1113))</f>
        <v>8.1253961582438805</v>
      </c>
      <c r="V1113">
        <f>LN(ABS(G1113-F1113))</f>
        <v>8.8827173322023487</v>
      </c>
      <c r="W1113">
        <f>LN(ABS(H1113-G1113))</f>
        <v>7.7763326243136959</v>
      </c>
      <c r="X1113">
        <f>LN((I1113+L1113+O1113)/R1113)</f>
        <v>-0.71212179687998278</v>
      </c>
      <c r="Y1113">
        <f>LN((J1113+M1113+P1113)/S1113)</f>
        <v>6.9851452879835324E-2</v>
      </c>
      <c r="Z1113">
        <f>LN((K1113+N1113+Q1113)/T1113)</f>
        <v>0.21631882484634252</v>
      </c>
    </row>
    <row r="1114" spans="1:26">
      <c r="A1114" t="s">
        <v>9188</v>
      </c>
      <c r="B1114" t="s">
        <v>9187</v>
      </c>
      <c r="C1114" t="s">
        <v>9186</v>
      </c>
      <c r="D1114" t="s">
        <v>8189</v>
      </c>
      <c r="E1114" s="1">
        <v>39356.225355000002</v>
      </c>
      <c r="F1114" s="1">
        <v>49015.478663000002</v>
      </c>
      <c r="G1114" s="1">
        <v>54445.707714999997</v>
      </c>
      <c r="H1114" s="1">
        <v>64544.134523000001</v>
      </c>
      <c r="I1114" s="1">
        <v>87.722319999999996</v>
      </c>
      <c r="J1114" s="1">
        <v>13753.561148000001</v>
      </c>
      <c r="K1114" s="1">
        <v>12922.744073</v>
      </c>
      <c r="L1114" s="1">
        <v>27131.674513999998</v>
      </c>
      <c r="M1114" s="1">
        <v>42363.266033</v>
      </c>
      <c r="N1114" s="1">
        <v>49463.559006000003</v>
      </c>
      <c r="O1114" s="1">
        <v>14547.977182000001</v>
      </c>
      <c r="P1114" s="1">
        <v>27437.904543000001</v>
      </c>
      <c r="Q1114" s="1">
        <v>43831.652668000002</v>
      </c>
      <c r="R1114" s="1">
        <v>144141.27531500001</v>
      </c>
      <c r="S1114" s="1">
        <v>187274.81914199999</v>
      </c>
      <c r="T1114" s="1">
        <v>214599.85118999999</v>
      </c>
      <c r="U1114">
        <f>LN(ABS(F1114-E1114))</f>
        <v>9.1756716269104839</v>
      </c>
      <c r="V1114">
        <f>LN(ABS(G1114-F1114))</f>
        <v>8.5997365947270819</v>
      </c>
      <c r="W1114">
        <f>LN(ABS(H1114-G1114))</f>
        <v>9.2201349291130974</v>
      </c>
      <c r="X1114">
        <f>LN((I1114+L1114+O1114)/R1114)</f>
        <v>-1.2386783883806061</v>
      </c>
      <c r="Y1114">
        <f>LN((J1114+M1114+P1114)/S1114)</f>
        <v>-0.80707527221975517</v>
      </c>
      <c r="Z1114">
        <f>LN((K1114+N1114+Q1114)/T1114)</f>
        <v>-0.70328196741991245</v>
      </c>
    </row>
    <row r="1115" spans="1:26">
      <c r="A1115" t="s">
        <v>9185</v>
      </c>
      <c r="B1115" t="s">
        <v>9184</v>
      </c>
      <c r="C1115" t="s">
        <v>9183</v>
      </c>
      <c r="D1115" t="s">
        <v>8189</v>
      </c>
      <c r="E1115" s="1">
        <v>63844.129545000003</v>
      </c>
      <c r="F1115" s="1">
        <v>83351.370259000003</v>
      </c>
      <c r="G1115" s="1">
        <v>113048.96428299999</v>
      </c>
      <c r="H1115" s="1">
        <v>134022.135373</v>
      </c>
      <c r="I1115" s="1">
        <v>16894.861056999998</v>
      </c>
      <c r="J1115" s="1">
        <v>20895.851885</v>
      </c>
      <c r="K1115" s="1">
        <v>5485.2350139999999</v>
      </c>
      <c r="L1115" s="1">
        <v>68773.258742000005</v>
      </c>
      <c r="M1115" s="1">
        <v>124932.75687</v>
      </c>
      <c r="N1115" s="1">
        <v>159746.924738</v>
      </c>
      <c r="O1115" s="1">
        <v>5259.4618620000001</v>
      </c>
      <c r="P1115" s="1">
        <v>9965.7601140000006</v>
      </c>
      <c r="Q1115" s="1">
        <v>5769.3014489999996</v>
      </c>
      <c r="R1115" s="1">
        <v>300603.77529700001</v>
      </c>
      <c r="S1115" s="1">
        <v>385140.84802799998</v>
      </c>
      <c r="T1115" s="1">
        <v>462319.235911</v>
      </c>
      <c r="U1115">
        <f>LN(ABS(F1115-E1115))</f>
        <v>9.8785409942967899</v>
      </c>
      <c r="V1115">
        <f>LN(ABS(G1115-F1115))</f>
        <v>10.298821312216431</v>
      </c>
      <c r="W1115">
        <f>LN(ABS(H1115-G1115))</f>
        <v>9.9509993327780624</v>
      </c>
      <c r="X1115">
        <f>LN((I1115+L1115+O1115)/R1115)</f>
        <v>-1.1957296526727887</v>
      </c>
      <c r="Y1115">
        <f>LN((J1115+M1115+P1115)/S1115)</f>
        <v>-0.90507211696649958</v>
      </c>
      <c r="Z1115">
        <f>LN((K1115+N1115+Q1115)/T1115)</f>
        <v>-0.99458353777936981</v>
      </c>
    </row>
    <row r="1116" spans="1:26">
      <c r="A1116" t="s">
        <v>9182</v>
      </c>
      <c r="B1116" t="s">
        <v>9181</v>
      </c>
      <c r="C1116" t="s">
        <v>9180</v>
      </c>
      <c r="D1116" t="s">
        <v>8189</v>
      </c>
      <c r="E1116" s="1">
        <v>82389.617874000003</v>
      </c>
      <c r="F1116" s="1">
        <v>94298.767229999998</v>
      </c>
      <c r="G1116" s="1">
        <v>95628.559875999999</v>
      </c>
      <c r="H1116" s="1">
        <v>112211.446365</v>
      </c>
      <c r="I1116" s="1">
        <v>28968.947332</v>
      </c>
      <c r="J1116" s="1">
        <v>6384.6797640000004</v>
      </c>
      <c r="K1116" s="1">
        <v>4731.1488120000004</v>
      </c>
      <c r="L1116" s="1">
        <v>189006.98895</v>
      </c>
      <c r="M1116" s="1">
        <v>207620.91195499999</v>
      </c>
      <c r="N1116" s="1">
        <v>209794.436388</v>
      </c>
      <c r="O1116" s="1">
        <v>11198.058413999999</v>
      </c>
      <c r="P1116" s="1">
        <v>9629.8524419999994</v>
      </c>
      <c r="Q1116" s="1">
        <v>14631.716108000001</v>
      </c>
      <c r="R1116" s="1">
        <v>259331.408712</v>
      </c>
      <c r="S1116" s="1">
        <v>258362.59704299999</v>
      </c>
      <c r="T1116" s="1">
        <v>262571.20827</v>
      </c>
      <c r="U1116">
        <f>LN(ABS(F1116-E1116))</f>
        <v>9.385062237128599</v>
      </c>
      <c r="V1116">
        <f>LN(ABS(G1116-F1116))</f>
        <v>7.1927783037981543</v>
      </c>
      <c r="W1116">
        <f>LN(ABS(H1116-G1116))</f>
        <v>9.7161265081686601</v>
      </c>
      <c r="X1116">
        <f>LN((I1116+L1116+O1116)/R1116)</f>
        <v>-0.12362529684707919</v>
      </c>
      <c r="Y1116">
        <f>LN((J1116+M1116+P1116)/S1116)</f>
        <v>-0.14434676850141634</v>
      </c>
      <c r="Z1116">
        <f>LN((K1116+N1116+Q1116)/T1116)</f>
        <v>-0.13611364182683225</v>
      </c>
    </row>
    <row r="1117" spans="1:26">
      <c r="A1117" t="s">
        <v>9179</v>
      </c>
      <c r="B1117" t="s">
        <v>9178</v>
      </c>
      <c r="C1117" t="s">
        <v>9177</v>
      </c>
      <c r="D1117" t="s">
        <v>8189</v>
      </c>
      <c r="E1117" s="1">
        <v>40800.835472999999</v>
      </c>
      <c r="F1117" s="1">
        <v>69998.731415999995</v>
      </c>
      <c r="G1117" s="1">
        <v>73144.688297999994</v>
      </c>
      <c r="H1117" s="1">
        <v>16597.741514000001</v>
      </c>
      <c r="I1117" s="1">
        <v>133841.10447200001</v>
      </c>
      <c r="J1117" s="1">
        <v>1047.9196159999999</v>
      </c>
      <c r="K1117" s="1">
        <v>124.782031</v>
      </c>
      <c r="L1117" s="1">
        <v>193946.13219</v>
      </c>
      <c r="M1117" s="1">
        <v>212077.440749</v>
      </c>
      <c r="N1117" s="1">
        <v>43495.713959000001</v>
      </c>
      <c r="O1117" s="1">
        <v>8782.1536329999999</v>
      </c>
      <c r="P1117" s="1">
        <v>7606.6543000000001</v>
      </c>
      <c r="Q1117" s="1">
        <v>5700.4100349999999</v>
      </c>
      <c r="R1117" s="1">
        <v>404106.05655400001</v>
      </c>
      <c r="S1117" s="1">
        <v>200363.60789300001</v>
      </c>
      <c r="T1117" s="1">
        <v>103004.209204</v>
      </c>
      <c r="U1117">
        <f>LN(ABS(F1117-E1117))</f>
        <v>10.281851928913586</v>
      </c>
      <c r="V1117">
        <f>LN(ABS(G1117-F1117))</f>
        <v>8.0538733778663207</v>
      </c>
      <c r="W1117">
        <f>LN(ABS(H1117-G1117))</f>
        <v>10.942826488645473</v>
      </c>
      <c r="X1117">
        <f>LN((I1117+L1117+O1117)/R1117)</f>
        <v>-0.18287302003431724</v>
      </c>
      <c r="Y1117">
        <f>LN((J1117+M1117+P1117)/S1117)</f>
        <v>9.6815607014070076E-2</v>
      </c>
      <c r="Z1117">
        <f>LN((K1117+N1117+Q1117)/T1117)</f>
        <v>-0.73642180498890508</v>
      </c>
    </row>
    <row r="1118" spans="1:26">
      <c r="A1118" t="s">
        <v>9176</v>
      </c>
      <c r="B1118" t="s">
        <v>9175</v>
      </c>
      <c r="C1118" t="s">
        <v>9174</v>
      </c>
      <c r="D1118" t="s">
        <v>8189</v>
      </c>
      <c r="E1118" s="1">
        <v>10459.387916</v>
      </c>
      <c r="F1118" s="1">
        <v>10244.273046</v>
      </c>
      <c r="G1118" s="1">
        <v>6260.0310740000004</v>
      </c>
      <c r="H1118" s="1">
        <v>7247.7370499999997</v>
      </c>
      <c r="I1118" s="1">
        <v>315.15362599999997</v>
      </c>
      <c r="J1118" s="1">
        <v>1856.243279</v>
      </c>
      <c r="K1118" s="1">
        <v>637.16</v>
      </c>
      <c r="L1118" s="1">
        <v>15620.940784</v>
      </c>
      <c r="M1118" s="1">
        <v>7774.530608</v>
      </c>
      <c r="N1118" s="1">
        <v>8561.6559980000002</v>
      </c>
      <c r="O1118" s="1">
        <v>140.38966400000001</v>
      </c>
      <c r="P1118" s="1">
        <v>78.161565999999993</v>
      </c>
      <c r="Q1118" s="1">
        <v>135.62557699999999</v>
      </c>
      <c r="R1118" s="1">
        <v>18360.538250000001</v>
      </c>
      <c r="S1118" s="1">
        <v>7869.1738059999998</v>
      </c>
      <c r="T1118" s="1">
        <v>13834.229368</v>
      </c>
      <c r="U1118">
        <f>LN(ABS(F1118-E1118))</f>
        <v>5.3711721645211821</v>
      </c>
      <c r="V1118">
        <f>LN(ABS(G1118-F1118))</f>
        <v>8.2901023528039115</v>
      </c>
      <c r="W1118">
        <f>LN(ABS(H1118-G1118))</f>
        <v>6.8953850583159451</v>
      </c>
      <c r="X1118">
        <f>LN((I1118+L1118+O1118)/R1118)</f>
        <v>-0.1328461134828938</v>
      </c>
      <c r="Y1118">
        <f>LN((J1118+M1118+P1118)/S1118)</f>
        <v>0.21009356546379249</v>
      </c>
      <c r="Z1118">
        <f>LN((K1118+N1118+Q1118)/T1118)</f>
        <v>-0.39343495542457729</v>
      </c>
    </row>
    <row r="1119" spans="1:26">
      <c r="A1119" t="s">
        <v>9173</v>
      </c>
      <c r="B1119" t="s">
        <v>9172</v>
      </c>
      <c r="C1119" t="s">
        <v>9171</v>
      </c>
      <c r="D1119" t="s">
        <v>8189</v>
      </c>
      <c r="E1119" s="1">
        <v>54477.571139</v>
      </c>
      <c r="F1119" s="1">
        <v>86203.954456000007</v>
      </c>
      <c r="G1119" s="1">
        <v>90044.845646999995</v>
      </c>
      <c r="H1119" s="1">
        <v>79181.220973000003</v>
      </c>
      <c r="I1119" s="1">
        <v>14848.036291</v>
      </c>
      <c r="J1119" s="1">
        <v>21441.572926000001</v>
      </c>
      <c r="K1119" s="1">
        <v>11761.016299999999</v>
      </c>
      <c r="L1119" s="1">
        <v>61671.226212000001</v>
      </c>
      <c r="M1119" s="1">
        <v>68750.069187999994</v>
      </c>
      <c r="N1119" s="1">
        <v>73041.570403999998</v>
      </c>
      <c r="O1119" s="1">
        <v>2386.8582289999999</v>
      </c>
      <c r="P1119" s="1">
        <v>3381.1135039999999</v>
      </c>
      <c r="Q1119" s="1">
        <v>2835.3478639999998</v>
      </c>
      <c r="R1119" s="1">
        <v>234153.545847</v>
      </c>
      <c r="S1119" s="1">
        <v>311602.565588</v>
      </c>
      <c r="T1119" s="1">
        <v>304545.76327499998</v>
      </c>
      <c r="U1119">
        <f>LN(ABS(F1119-E1119))</f>
        <v>10.364903895004725</v>
      </c>
      <c r="V1119">
        <f>LN(ABS(G1119-F1119))</f>
        <v>8.2534596996447256</v>
      </c>
      <c r="W1119">
        <f>LN(ABS(H1119-G1119))</f>
        <v>9.2931753015212788</v>
      </c>
      <c r="X1119">
        <f>LN((I1119+L1119+O1119)/R1119)</f>
        <v>-1.087718278339364</v>
      </c>
      <c r="Y1119">
        <f>LN((J1119+M1119+P1119)/S1119)</f>
        <v>-1.2029892789005776</v>
      </c>
      <c r="Z1119">
        <f>LN((K1119+N1119+Q1119)/T1119)</f>
        <v>-1.2456074185390549</v>
      </c>
    </row>
    <row r="1120" spans="1:26">
      <c r="A1120" t="s">
        <v>9170</v>
      </c>
      <c r="B1120" t="s">
        <v>9169</v>
      </c>
      <c r="C1120" t="s">
        <v>9168</v>
      </c>
      <c r="D1120" t="s">
        <v>8189</v>
      </c>
      <c r="E1120" s="1">
        <v>28832.027643000001</v>
      </c>
      <c r="F1120" s="1">
        <v>34482.329515999998</v>
      </c>
      <c r="G1120" s="1">
        <v>42482.395591</v>
      </c>
      <c r="H1120" s="1">
        <v>42992.072784999997</v>
      </c>
      <c r="I1120" s="1">
        <v>7519.4714169999997</v>
      </c>
      <c r="J1120" s="1">
        <v>6934.1083930000004</v>
      </c>
      <c r="K1120" s="1">
        <v>5314.7432120000003</v>
      </c>
      <c r="L1120" s="1">
        <v>8901.8654179999994</v>
      </c>
      <c r="M1120" s="1">
        <v>9994.1700639999999</v>
      </c>
      <c r="N1120" s="1">
        <v>9794.1929540000001</v>
      </c>
      <c r="O1120" s="1">
        <v>1214.2486980000001</v>
      </c>
      <c r="P1120" s="1">
        <v>393.76670899999999</v>
      </c>
      <c r="Q1120" s="1">
        <v>271.02822400000002</v>
      </c>
      <c r="R1120" s="1">
        <v>51604.271549999998</v>
      </c>
      <c r="S1120" s="1">
        <v>63424.253303999998</v>
      </c>
      <c r="T1120" s="1">
        <v>69276.800994000005</v>
      </c>
      <c r="U1120">
        <f>LN(ABS(F1120-E1120))</f>
        <v>8.6394642515627726</v>
      </c>
      <c r="V1120">
        <f>LN(ABS(G1120-F1120))</f>
        <v>8.9872050800028642</v>
      </c>
      <c r="W1120">
        <f>LN(ABS(H1120-G1120))</f>
        <v>6.2337775723779076</v>
      </c>
      <c r="X1120">
        <f>LN((I1120+L1120+O1120)/R1120)</f>
        <v>-1.0736856850092349</v>
      </c>
      <c r="Y1120">
        <f>LN((J1120+M1120+P1120)/S1120)</f>
        <v>-1.2978663551778371</v>
      </c>
      <c r="Z1120">
        <f>LN((K1120+N1120+Q1120)/T1120)</f>
        <v>-1.5050444394289979</v>
      </c>
    </row>
    <row r="1121" spans="1:26">
      <c r="A1121" t="s">
        <v>9167</v>
      </c>
      <c r="B1121" t="s">
        <v>9166</v>
      </c>
      <c r="C1121" t="s">
        <v>9165</v>
      </c>
      <c r="D1121" t="s">
        <v>8189</v>
      </c>
      <c r="E1121" s="1">
        <v>169932.317499</v>
      </c>
      <c r="F1121" s="1">
        <v>258306.569063</v>
      </c>
      <c r="G1121" s="1">
        <v>291466.95189800003</v>
      </c>
      <c r="H1121" s="1">
        <v>209001.64222400001</v>
      </c>
      <c r="I1121" s="1">
        <v>1223.962894</v>
      </c>
      <c r="J1121" s="1">
        <v>4960.0810929999998</v>
      </c>
      <c r="K1121" s="1">
        <v>4753.0605349999996</v>
      </c>
      <c r="L1121" s="1">
        <v>515021.66280599998</v>
      </c>
      <c r="M1121" s="1">
        <v>458760.15952599997</v>
      </c>
      <c r="N1121" s="1">
        <v>494203.98686900001</v>
      </c>
      <c r="O1121" s="1">
        <v>4044.5935960000002</v>
      </c>
      <c r="P1121" s="1">
        <v>7942.9295110000003</v>
      </c>
      <c r="Q1121" s="1">
        <v>9235.9179590000003</v>
      </c>
      <c r="R1121" s="1">
        <v>1939844.224983</v>
      </c>
      <c r="S1121" s="1">
        <v>2165947.6164819999</v>
      </c>
      <c r="T1121" s="1">
        <v>2004403.127575</v>
      </c>
      <c r="U1121">
        <f>LN(ABS(F1121-E1121))</f>
        <v>11.389335934297383</v>
      </c>
      <c r="V1121">
        <f>LN(ABS(G1121-F1121))</f>
        <v>10.409111154267027</v>
      </c>
      <c r="W1121">
        <f>LN(ABS(H1121-G1121))</f>
        <v>11.320132995092568</v>
      </c>
      <c r="X1121">
        <f>LN((I1121+L1121+O1121)/R1121)</f>
        <v>-1.3159761825143983</v>
      </c>
      <c r="Y1121">
        <f>LN((J1121+M1121+P1121)/S1121)</f>
        <v>-1.5243481345890033</v>
      </c>
      <c r="Z1121">
        <f>LN((K1121+N1121+Q1121)/T1121)</f>
        <v>-1.3722403749097341</v>
      </c>
    </row>
    <row r="1122" spans="1:26">
      <c r="A1122" t="s">
        <v>9164</v>
      </c>
      <c r="B1122" t="s">
        <v>9163</v>
      </c>
      <c r="C1122" t="s">
        <v>9162</v>
      </c>
      <c r="D1122" t="s">
        <v>8189</v>
      </c>
      <c r="E1122" s="1">
        <v>2137844.9771349998</v>
      </c>
      <c r="F1122" s="1">
        <v>2219531.3267990001</v>
      </c>
      <c r="G1122" s="1">
        <v>2852023.0746650002</v>
      </c>
      <c r="H1122" s="1">
        <v>2720209.5346269999</v>
      </c>
      <c r="I1122" s="1">
        <v>10591.836837000001</v>
      </c>
      <c r="J1122" s="1">
        <v>18509.412558</v>
      </c>
      <c r="K1122" s="1">
        <v>53101.879743999998</v>
      </c>
      <c r="L1122" s="1">
        <v>1439560.333295</v>
      </c>
      <c r="M1122" s="1">
        <v>2093311.335493</v>
      </c>
      <c r="N1122" s="1">
        <v>1780828.2129579999</v>
      </c>
      <c r="O1122" s="1">
        <v>1699582.0170440001</v>
      </c>
      <c r="P1122" s="1">
        <v>1741089.183039</v>
      </c>
      <c r="Q1122" s="1">
        <v>3017922.4372459999</v>
      </c>
      <c r="R1122" s="1">
        <v>46123016.690912001</v>
      </c>
      <c r="S1122" s="1">
        <v>53661424.598858997</v>
      </c>
      <c r="T1122" s="1">
        <v>45740853.152652003</v>
      </c>
      <c r="U1122">
        <f>LN(ABS(F1122-E1122))</f>
        <v>11.310642188112874</v>
      </c>
      <c r="V1122">
        <f>LN(ABS(G1122-F1122))</f>
        <v>13.357422452646528</v>
      </c>
      <c r="W1122">
        <f>LN(ABS(H1122-G1122))</f>
        <v>11.789143627473551</v>
      </c>
      <c r="X1122">
        <f>LN((I1122+L1122+O1122)/R1122)</f>
        <v>-2.6839940386117793</v>
      </c>
      <c r="Y1122">
        <f>LN((J1122+M1122+P1122)/S1122)</f>
        <v>-2.6338657041993723</v>
      </c>
      <c r="Z1122">
        <f>LN((K1122+N1122+Q1122)/T1122)</f>
        <v>-2.2436312436859844</v>
      </c>
    </row>
    <row r="1123" spans="1:26">
      <c r="A1123" t="s">
        <v>9161</v>
      </c>
      <c r="B1123" t="s">
        <v>9160</v>
      </c>
      <c r="C1123" t="s">
        <v>9159</v>
      </c>
      <c r="D1123" t="s">
        <v>8189</v>
      </c>
      <c r="E1123" s="1">
        <v>22393.600485999999</v>
      </c>
      <c r="F1123" s="1">
        <v>34144.591991000001</v>
      </c>
      <c r="G1123" s="1">
        <v>37409.432210999999</v>
      </c>
      <c r="H1123" s="1">
        <v>41157.198193999997</v>
      </c>
      <c r="I1123" s="1">
        <v>4946.7987999999996</v>
      </c>
      <c r="J1123" s="1">
        <v>6095.5950860000003</v>
      </c>
      <c r="K1123" s="1">
        <v>4445.1627079999998</v>
      </c>
      <c r="L1123" s="1">
        <v>43470.615013000002</v>
      </c>
      <c r="M1123" s="1">
        <v>55555.643573000001</v>
      </c>
      <c r="N1123" s="1">
        <v>63601.186972000003</v>
      </c>
      <c r="O1123" s="1">
        <v>880.76369899999997</v>
      </c>
      <c r="P1123" s="1">
        <v>2195.4214259999999</v>
      </c>
      <c r="Q1123" s="1">
        <v>1850.0844729999999</v>
      </c>
      <c r="R1123" s="1">
        <v>80196.187907</v>
      </c>
      <c r="S1123" s="1">
        <v>100895.625304</v>
      </c>
      <c r="T1123" s="1">
        <v>90506.560647000006</v>
      </c>
      <c r="U1123">
        <f>LN(ABS(F1123-E1123))</f>
        <v>9.3716928994164821</v>
      </c>
      <c r="V1123">
        <f>LN(ABS(G1123-F1123))</f>
        <v>8.0909661033002021</v>
      </c>
      <c r="W1123">
        <f>LN(ABS(H1123-G1123))</f>
        <v>8.2289152035754789</v>
      </c>
      <c r="X1123">
        <f>LN((I1123+L1123+O1123)/R1123)</f>
        <v>-0.4865888683479952</v>
      </c>
      <c r="Y1123">
        <f>LN((J1123+M1123+P1123)/S1123)</f>
        <v>-0.45760229733053459</v>
      </c>
      <c r="Z1123">
        <f>LN((K1123+N1123+Q1123)/T1123)</f>
        <v>-0.25840770702477855</v>
      </c>
    </row>
    <row r="1124" spans="1:26">
      <c r="A1124" t="s">
        <v>9158</v>
      </c>
      <c r="B1124" t="s">
        <v>9157</v>
      </c>
      <c r="C1124" t="s">
        <v>9156</v>
      </c>
      <c r="D1124" t="s">
        <v>8189</v>
      </c>
      <c r="E1124" s="1">
        <v>13812.055480999999</v>
      </c>
      <c r="F1124" s="1">
        <v>22816.474280999999</v>
      </c>
      <c r="G1124" s="1">
        <v>24150.245353999999</v>
      </c>
      <c r="H1124" s="1">
        <v>10135.688947000001</v>
      </c>
      <c r="I1124" s="1">
        <v>195</v>
      </c>
      <c r="J1124" s="1">
        <v>530.23627299999998</v>
      </c>
      <c r="K1124" s="1">
        <v>1640.926099</v>
      </c>
      <c r="L1124" s="1">
        <v>17069.266422000001</v>
      </c>
      <c r="M1124" s="1">
        <v>14655.090625000001</v>
      </c>
      <c r="N1124" s="1">
        <v>15636.205074</v>
      </c>
      <c r="O1124" s="1">
        <v>1107.055431</v>
      </c>
      <c r="P1124" s="1">
        <v>717.88166000000001</v>
      </c>
      <c r="Q1124" s="1">
        <v>641.40670999999998</v>
      </c>
      <c r="R1124" s="1">
        <v>76865.662268</v>
      </c>
      <c r="S1124" s="1">
        <v>92394.499014999994</v>
      </c>
      <c r="T1124" s="1">
        <v>64689.536608000002</v>
      </c>
      <c r="U1124">
        <f>LN(ABS(F1124-E1124))</f>
        <v>9.1054707136059818</v>
      </c>
      <c r="V1124">
        <f>LN(ABS(G1124-F1124))</f>
        <v>7.1957656023037062</v>
      </c>
      <c r="W1124">
        <f>LN(ABS(H1124-G1124))</f>
        <v>9.5478518117958</v>
      </c>
      <c r="X1124">
        <f>LN((I1124+L1124+O1124)/R1124)</f>
        <v>-1.4312683985198644</v>
      </c>
      <c r="Y1124">
        <f>LN((J1124+M1124+P1124)/S1124)</f>
        <v>-1.759546557436974</v>
      </c>
      <c r="Z1124">
        <f>LN((K1124+N1124+Q1124)/T1124)</f>
        <v>-1.2837636538916706</v>
      </c>
    </row>
    <row r="1125" spans="1:26">
      <c r="A1125" t="s">
        <v>9155</v>
      </c>
      <c r="B1125" t="s">
        <v>9154</v>
      </c>
      <c r="C1125" t="s">
        <v>9153</v>
      </c>
      <c r="D1125" t="s">
        <v>8189</v>
      </c>
      <c r="E1125" s="1">
        <v>16233.497329</v>
      </c>
      <c r="F1125" s="1">
        <v>25183.020916000001</v>
      </c>
      <c r="G1125" s="1">
        <v>32212.159661000002</v>
      </c>
      <c r="H1125" s="1">
        <v>27616.876697</v>
      </c>
      <c r="I1125" s="1">
        <v>3437.4016080000001</v>
      </c>
      <c r="J1125" s="1">
        <v>11415.840249000001</v>
      </c>
      <c r="K1125" s="1">
        <v>11815.832968999999</v>
      </c>
      <c r="L1125" s="1">
        <v>48893.793586</v>
      </c>
      <c r="M1125" s="1">
        <v>51289.341492</v>
      </c>
      <c r="N1125" s="1">
        <v>65906.907265999995</v>
      </c>
      <c r="O1125" s="1">
        <v>3395.451611</v>
      </c>
      <c r="P1125" s="1">
        <v>3791.6887809999998</v>
      </c>
      <c r="Q1125" s="1">
        <v>1866.4664889999999</v>
      </c>
      <c r="R1125" s="1">
        <v>111969.149146</v>
      </c>
      <c r="S1125" s="1">
        <v>131300.82527299999</v>
      </c>
      <c r="T1125" s="1">
        <v>185665.453171</v>
      </c>
      <c r="U1125">
        <f>LN(ABS(F1125-E1125))</f>
        <v>9.0993555793493144</v>
      </c>
      <c r="V1125">
        <f>LN(ABS(G1125-F1125))</f>
        <v>8.8578194659197784</v>
      </c>
      <c r="W1125">
        <f>LN(ABS(H1125-G1125))</f>
        <v>8.4327856137425137</v>
      </c>
      <c r="X1125">
        <f>LN((I1125+L1125+O1125)/R1125)</f>
        <v>-0.69776494810650058</v>
      </c>
      <c r="Y1125">
        <f>LN((J1125+M1125+P1125)/S1125)</f>
        <v>-0.6803361799539337</v>
      </c>
      <c r="Z1125">
        <f>LN((K1125+N1125+Q1125)/T1125)</f>
        <v>-0.84706792561745925</v>
      </c>
    </row>
    <row r="1126" spans="1:26">
      <c r="A1126" t="s">
        <v>9152</v>
      </c>
      <c r="B1126" t="s">
        <v>9151</v>
      </c>
      <c r="C1126" t="s">
        <v>9150</v>
      </c>
      <c r="D1126" t="s">
        <v>8189</v>
      </c>
      <c r="E1126" s="1">
        <v>29893.642788000001</v>
      </c>
      <c r="F1126" s="1">
        <v>43992.100998000002</v>
      </c>
      <c r="G1126" s="1">
        <v>44172.578775000002</v>
      </c>
      <c r="H1126" s="1">
        <v>38725.516363000002</v>
      </c>
      <c r="I1126" s="1">
        <v>4834.3092230000002</v>
      </c>
      <c r="J1126" s="1">
        <v>661.88589300000001</v>
      </c>
      <c r="K1126" s="1">
        <v>2807.8166780000001</v>
      </c>
      <c r="L1126" s="1">
        <v>26507.601501000001</v>
      </c>
      <c r="M1126" s="1">
        <v>86646.957555000001</v>
      </c>
      <c r="N1126" s="1">
        <v>27411.072828</v>
      </c>
      <c r="O1126" s="1">
        <v>921.03802900000005</v>
      </c>
      <c r="P1126" s="1">
        <v>1005.466221</v>
      </c>
      <c r="Q1126" s="1">
        <v>418.75255800000002</v>
      </c>
      <c r="R1126" s="1">
        <v>79618.821026000005</v>
      </c>
      <c r="S1126" s="1">
        <v>95244.623326000001</v>
      </c>
      <c r="T1126" s="1">
        <v>72466.469826999994</v>
      </c>
      <c r="U1126">
        <f>LN(ABS(F1126-E1126))</f>
        <v>9.5538207235789514</v>
      </c>
      <c r="V1126">
        <f>LN(ABS(G1126-F1126))</f>
        <v>5.1956076510795821</v>
      </c>
      <c r="W1126">
        <f>LN(ABS(H1126-G1126))</f>
        <v>8.6028317353683335</v>
      </c>
      <c r="X1126">
        <f>LN((I1126+L1126+O1126)/R1126)</f>
        <v>-0.90333103557341288</v>
      </c>
      <c r="Y1126">
        <f>LN((J1126+M1126+P1126)/S1126)</f>
        <v>-7.5546412505963709E-2</v>
      </c>
      <c r="Z1126">
        <f>LN((K1126+N1126+Q1126)/T1126)</f>
        <v>-0.86089458396121643</v>
      </c>
    </row>
    <row r="1127" spans="1:26">
      <c r="A1127" t="s">
        <v>9149</v>
      </c>
      <c r="B1127" t="s">
        <v>9148</v>
      </c>
      <c r="C1127" t="s">
        <v>9147</v>
      </c>
      <c r="D1127" t="s">
        <v>8189</v>
      </c>
      <c r="E1127" s="1">
        <v>1217.5739490000001</v>
      </c>
      <c r="F1127" s="1">
        <v>1981.8203840000001</v>
      </c>
      <c r="G1127" s="1">
        <v>3876.745156</v>
      </c>
      <c r="H1127" s="1">
        <v>3433.0794310000001</v>
      </c>
      <c r="I1127" s="1">
        <v>3554.1743849999998</v>
      </c>
      <c r="J1127" s="1">
        <v>2208.0444950000001</v>
      </c>
      <c r="K1127" s="1">
        <v>1491.417209</v>
      </c>
      <c r="L1127" s="1">
        <v>12814.350608999999</v>
      </c>
      <c r="M1127" s="1">
        <v>11713.072128</v>
      </c>
      <c r="N1127" s="1">
        <v>20913.536596999998</v>
      </c>
      <c r="O1127" s="1">
        <v>503.92211900000001</v>
      </c>
      <c r="P1127" s="1">
        <v>177.25891899999999</v>
      </c>
      <c r="Q1127" s="1">
        <v>134.76053200000001</v>
      </c>
      <c r="R1127" s="1">
        <v>11072.328423000001</v>
      </c>
      <c r="S1127" s="1">
        <v>13839.033829</v>
      </c>
      <c r="T1127" s="1">
        <v>16791.260963000001</v>
      </c>
      <c r="U1127">
        <f>LN(ABS(F1127-E1127))</f>
        <v>6.6388902960561058</v>
      </c>
      <c r="V1127">
        <f>LN(ABS(G1127-F1127))</f>
        <v>7.5469344185754998</v>
      </c>
      <c r="W1127">
        <f>LN(ABS(H1127-G1127))</f>
        <v>6.0950714072604368</v>
      </c>
      <c r="X1127">
        <f>LN((I1127+L1127+O1127)/R1127)</f>
        <v>0.42123288220436811</v>
      </c>
      <c r="Y1127">
        <f>LN((J1127+M1127+P1127)/S1127)</f>
        <v>1.8566443250394856E-2</v>
      </c>
      <c r="Z1127">
        <f>LN((K1127+N1127+Q1127)/T1127)</f>
        <v>0.2944202646787526</v>
      </c>
    </row>
    <row r="1128" spans="1:26">
      <c r="A1128" t="s">
        <v>9146</v>
      </c>
      <c r="B1128" t="s">
        <v>9145</v>
      </c>
      <c r="C1128" t="s">
        <v>9144</v>
      </c>
      <c r="D1128" t="s">
        <v>8189</v>
      </c>
      <c r="E1128" s="1">
        <v>39578.411715000002</v>
      </c>
      <c r="F1128" s="1">
        <v>49587.001161</v>
      </c>
      <c r="G1128" s="1">
        <v>48865.653111</v>
      </c>
      <c r="H1128" s="1">
        <v>33752.897421000001</v>
      </c>
      <c r="I1128" s="1">
        <v>264.56071400000002</v>
      </c>
      <c r="J1128" s="1">
        <v>587.08124899999996</v>
      </c>
      <c r="K1128" s="1">
        <v>1107.1987650000001</v>
      </c>
      <c r="L1128" s="1">
        <v>39921.075873000002</v>
      </c>
      <c r="M1128" s="1">
        <v>41262.475960999996</v>
      </c>
      <c r="N1128" s="1">
        <v>42497.433058000002</v>
      </c>
      <c r="O1128" s="1">
        <v>1216.895804</v>
      </c>
      <c r="P1128" s="1">
        <v>1634.9887590000001</v>
      </c>
      <c r="Q1128" s="1">
        <v>1093.682564</v>
      </c>
      <c r="R1128" s="1">
        <v>79986.530161999995</v>
      </c>
      <c r="S1128" s="1">
        <v>96629.795337000003</v>
      </c>
      <c r="T1128" s="1">
        <v>131590.977855</v>
      </c>
      <c r="U1128">
        <f>LN(ABS(F1128-E1128))</f>
        <v>9.2111989478943723</v>
      </c>
      <c r="V1128">
        <f>LN(ABS(G1128-F1128))</f>
        <v>6.5811217531234165</v>
      </c>
      <c r="W1128">
        <f>LN(ABS(H1128-G1128))</f>
        <v>9.6232944138866205</v>
      </c>
      <c r="X1128">
        <f>LN((I1128+L1128+O1128)/R1128)</f>
        <v>-0.65851619969729658</v>
      </c>
      <c r="Y1128">
        <f>LN((J1128+M1128+P1128)/S1128)</f>
        <v>-0.79848152410955442</v>
      </c>
      <c r="Z1128">
        <f>LN((K1128+N1128+Q1128)/T1128)</f>
        <v>-1.0797626677628125</v>
      </c>
    </row>
    <row r="1129" spans="1:26">
      <c r="A1129" t="s">
        <v>9143</v>
      </c>
      <c r="B1129" t="s">
        <v>9142</v>
      </c>
      <c r="C1129" t="s">
        <v>9141</v>
      </c>
      <c r="D1129" t="s">
        <v>8189</v>
      </c>
      <c r="E1129" s="1">
        <v>4000.4109819999999</v>
      </c>
      <c r="F1129" s="1">
        <v>4245.8773849999998</v>
      </c>
      <c r="G1129" s="1">
        <v>5891.8579529999997</v>
      </c>
      <c r="H1129" s="1">
        <v>6508.3937340000002</v>
      </c>
      <c r="I1129" s="1">
        <v>640.98100999999997</v>
      </c>
      <c r="J1129" s="1">
        <v>2703.6224430000002</v>
      </c>
      <c r="K1129" s="1">
        <v>1256.300534</v>
      </c>
      <c r="L1129" s="1">
        <v>20544.291913000001</v>
      </c>
      <c r="M1129" s="1">
        <v>27789.574943</v>
      </c>
      <c r="N1129" s="1">
        <v>20922.919568000001</v>
      </c>
      <c r="O1129" s="1">
        <v>1984.815556</v>
      </c>
      <c r="P1129" s="1">
        <v>451.20780999999999</v>
      </c>
      <c r="Q1129" s="1">
        <v>814.81648399999995</v>
      </c>
      <c r="R1129" s="1">
        <v>39048.554144000002</v>
      </c>
      <c r="S1129" s="1">
        <v>62196.776228000002</v>
      </c>
      <c r="T1129" s="1">
        <v>56092.173858000002</v>
      </c>
      <c r="U1129">
        <f>LN(ABS(F1129-E1129))</f>
        <v>5.5031600865457495</v>
      </c>
      <c r="V1129">
        <f>LN(ABS(G1129-F1129))</f>
        <v>7.4060915755780208</v>
      </c>
      <c r="W1129">
        <f>LN(ABS(H1129-G1129))</f>
        <v>6.4241163598496467</v>
      </c>
      <c r="X1129">
        <f>LN((I1129+L1129+O1129)/R1129)</f>
        <v>-0.52194369271342844</v>
      </c>
      <c r="Y1129">
        <f>LN((J1129+M1129+P1129)/S1129)</f>
        <v>-0.69811095559169523</v>
      </c>
      <c r="Z1129">
        <f>LN((K1129+N1129+Q1129)/T1129)</f>
        <v>-0.8917613959336762</v>
      </c>
    </row>
    <row r="1130" spans="1:26">
      <c r="A1130" t="s">
        <v>9140</v>
      </c>
      <c r="B1130" t="s">
        <v>9139</v>
      </c>
      <c r="C1130" t="s">
        <v>9138</v>
      </c>
      <c r="D1130" t="s">
        <v>8189</v>
      </c>
      <c r="E1130" s="1">
        <v>8981.0044560000006</v>
      </c>
      <c r="F1130" s="1">
        <v>16626.602620000001</v>
      </c>
      <c r="G1130" s="1">
        <v>22012.130151000001</v>
      </c>
      <c r="H1130" s="1">
        <v>15297.400011</v>
      </c>
      <c r="I1130" s="1"/>
      <c r="J1130" s="1"/>
      <c r="K1130" s="1"/>
      <c r="L1130" s="1">
        <v>15838.543437</v>
      </c>
      <c r="M1130" s="1">
        <v>22558.535118</v>
      </c>
      <c r="N1130" s="1">
        <v>25236.053756000001</v>
      </c>
      <c r="O1130" s="1">
        <v>1831.720644</v>
      </c>
      <c r="P1130" s="1">
        <v>1278.0612430000001</v>
      </c>
      <c r="Q1130" s="1">
        <v>516.94573600000001</v>
      </c>
      <c r="R1130" s="1">
        <v>55996.881544999997</v>
      </c>
      <c r="S1130" s="1">
        <v>67433.394100000005</v>
      </c>
      <c r="T1130" s="1">
        <v>68373.716228000005</v>
      </c>
      <c r="U1130">
        <f>LN(ABS(F1130-E1130))</f>
        <v>8.9418853578138222</v>
      </c>
      <c r="V1130">
        <f>LN(ABS(G1130-F1130))</f>
        <v>8.5914705478379201</v>
      </c>
      <c r="W1130">
        <f>LN(ABS(H1130-G1130))</f>
        <v>8.8120589205101805</v>
      </c>
      <c r="X1130">
        <f>LN((I1130+L1130+O1130)/R1130)</f>
        <v>-1.1534127711069413</v>
      </c>
      <c r="Y1130">
        <f>LN((J1130+M1130+P1130)/S1130)</f>
        <v>-1.0399182947298622</v>
      </c>
      <c r="Z1130">
        <f>LN((K1130+N1130+Q1130)/T1130)</f>
        <v>-0.97643737965492439</v>
      </c>
    </row>
    <row r="1131" spans="1:26">
      <c r="A1131" t="s">
        <v>9137</v>
      </c>
      <c r="B1131" t="s">
        <v>9136</v>
      </c>
      <c r="C1131" t="s">
        <v>9135</v>
      </c>
      <c r="D1131" t="s">
        <v>8189</v>
      </c>
      <c r="E1131" s="1">
        <v>52789.244356000003</v>
      </c>
      <c r="F1131" s="1">
        <v>101009.18637900001</v>
      </c>
      <c r="G1131" s="1">
        <v>93382.97507</v>
      </c>
      <c r="H1131" s="1">
        <v>84069.850130000006</v>
      </c>
      <c r="I1131" s="1"/>
      <c r="J1131" s="1">
        <v>201.77184</v>
      </c>
      <c r="K1131" s="1"/>
      <c r="L1131" s="1">
        <v>21211.022082</v>
      </c>
      <c r="M1131" s="1">
        <v>19989.032536999999</v>
      </c>
      <c r="N1131" s="1">
        <v>18370.340262000002</v>
      </c>
      <c r="O1131" s="1">
        <v>5257.2204590000001</v>
      </c>
      <c r="P1131" s="1">
        <v>3017.8698760000002</v>
      </c>
      <c r="Q1131" s="1">
        <v>2707.7837939999999</v>
      </c>
      <c r="R1131" s="1">
        <v>241672.69521100001</v>
      </c>
      <c r="S1131" s="1">
        <v>263314.45565299998</v>
      </c>
      <c r="T1131" s="1">
        <v>262178.53872900002</v>
      </c>
      <c r="U1131">
        <f>LN(ABS(F1131-E1131))</f>
        <v>10.783527949391013</v>
      </c>
      <c r="V1131">
        <f>LN(ABS(G1131-F1131))</f>
        <v>8.9393464490553889</v>
      </c>
      <c r="W1131">
        <f>LN(ABS(H1131-G1131))</f>
        <v>9.1391799680872037</v>
      </c>
      <c r="X1131">
        <f>LN((I1131+L1131+O1131)/R1131)</f>
        <v>-2.2116386919122961</v>
      </c>
      <c r="Y1131">
        <f>LN((J1131+M1131+P1131)/S1131)</f>
        <v>-2.4288228678213701</v>
      </c>
      <c r="Z1131">
        <f>LN((K1131+N1131+Q1131)/T1131)</f>
        <v>-2.5207899891507366</v>
      </c>
    </row>
    <row r="1132" spans="1:26">
      <c r="A1132" t="s">
        <v>9134</v>
      </c>
      <c r="B1132" t="s">
        <v>9133</v>
      </c>
      <c r="C1132" t="s">
        <v>9132</v>
      </c>
      <c r="D1132" t="s">
        <v>8189</v>
      </c>
      <c r="E1132" s="1">
        <v>4123.8608780000004</v>
      </c>
      <c r="F1132" s="1">
        <v>3876.5186010000002</v>
      </c>
      <c r="G1132" s="1">
        <v>5061.2380640000001</v>
      </c>
      <c r="H1132" s="1">
        <v>6933.2571820000003</v>
      </c>
      <c r="I1132" s="1">
        <v>200</v>
      </c>
      <c r="J1132" s="1">
        <v>267.96600000000001</v>
      </c>
      <c r="K1132" s="1">
        <v>509.59120000000001</v>
      </c>
      <c r="L1132" s="1">
        <v>22601.856417999999</v>
      </c>
      <c r="M1132" s="1">
        <v>26450.806001000001</v>
      </c>
      <c r="N1132" s="1">
        <v>24125.981399</v>
      </c>
      <c r="O1132" s="1">
        <v>1820.3105949999999</v>
      </c>
      <c r="P1132" s="1">
        <v>596.14880800000003</v>
      </c>
      <c r="Q1132" s="1">
        <v>2335.4036740000001</v>
      </c>
      <c r="R1132" s="1">
        <v>159103.95342899999</v>
      </c>
      <c r="S1132" s="1">
        <v>163715.21052299999</v>
      </c>
      <c r="T1132" s="1">
        <v>163155.921516</v>
      </c>
      <c r="U1132">
        <f>LN(ABS(F1132-E1132))</f>
        <v>5.5107731142228591</v>
      </c>
      <c r="V1132">
        <f>LN(ABS(G1132-F1132))</f>
        <v>7.0772612854574861</v>
      </c>
      <c r="W1132">
        <f>LN(ABS(H1132-G1132))</f>
        <v>7.5347728695922269</v>
      </c>
      <c r="X1132">
        <f>LN((I1132+L1132+O1132)/R1132)</f>
        <v>-1.8659106484576435</v>
      </c>
      <c r="Y1132">
        <f>LN((J1132+M1132+P1132)/S1132)</f>
        <v>-1.7906952944550629</v>
      </c>
      <c r="Z1132">
        <f>LN((K1132+N1132+Q1132)/T1132)</f>
        <v>-1.7999449823231897</v>
      </c>
    </row>
    <row r="1133" spans="1:26">
      <c r="A1133" t="s">
        <v>9131</v>
      </c>
      <c r="B1133" t="s">
        <v>9130</v>
      </c>
      <c r="C1133" t="s">
        <v>9129</v>
      </c>
      <c r="D1133" t="s">
        <v>8189</v>
      </c>
      <c r="E1133" s="1">
        <v>114915.539967</v>
      </c>
      <c r="F1133" s="1">
        <v>106562.33025100001</v>
      </c>
      <c r="G1133" s="1">
        <v>127712.82301599999</v>
      </c>
      <c r="H1133" s="1">
        <v>122067.61364</v>
      </c>
      <c r="I1133" s="1">
        <v>2295.059855</v>
      </c>
      <c r="J1133" s="1">
        <v>4024.8574950000002</v>
      </c>
      <c r="K1133" s="1">
        <v>1149.0049859999999</v>
      </c>
      <c r="L1133" s="1">
        <v>39332.016796999997</v>
      </c>
      <c r="M1133" s="1">
        <v>37176.239779000003</v>
      </c>
      <c r="N1133" s="1">
        <v>45924.943999000003</v>
      </c>
      <c r="O1133" s="1">
        <v>12286.666549</v>
      </c>
      <c r="P1133" s="1">
        <v>13534.443885000001</v>
      </c>
      <c r="Q1133" s="1">
        <v>7641.503076</v>
      </c>
      <c r="R1133" s="1">
        <v>171909.79693700001</v>
      </c>
      <c r="S1133" s="1">
        <v>181667.213047</v>
      </c>
      <c r="T1133" s="1">
        <v>216532.639146</v>
      </c>
      <c r="U1133">
        <f>LN(ABS(F1133-E1133))</f>
        <v>9.0304011411090013</v>
      </c>
      <c r="V1133">
        <f>LN(ABS(G1133-F1133))</f>
        <v>9.9594184827845762</v>
      </c>
      <c r="W1133">
        <f>LN(ABS(H1133-G1133))</f>
        <v>8.6385625664185124</v>
      </c>
      <c r="X1133">
        <f>LN((I1133+L1133+O1133)/R1133)</f>
        <v>-1.159584481521853</v>
      </c>
      <c r="Y1133">
        <f>LN((J1133+M1133+P1133)/S1133)</f>
        <v>-1.1996632681897452</v>
      </c>
      <c r="Z1133">
        <f>LN((K1133+N1133+Q1133)/T1133)</f>
        <v>-1.3755951373199073</v>
      </c>
    </row>
    <row r="1134" spans="1:26">
      <c r="A1134" t="s">
        <v>9128</v>
      </c>
      <c r="B1134" t="s">
        <v>9127</v>
      </c>
      <c r="C1134" t="s">
        <v>9126</v>
      </c>
      <c r="D1134" t="s">
        <v>8189</v>
      </c>
      <c r="E1134" s="1">
        <v>17310.041970999999</v>
      </c>
      <c r="F1134" s="1">
        <v>24871.991840999999</v>
      </c>
      <c r="G1134" s="1">
        <v>21766.326148</v>
      </c>
      <c r="H1134" s="1">
        <v>17180.986592000001</v>
      </c>
      <c r="I1134" s="1">
        <v>336.29297000000003</v>
      </c>
      <c r="J1134" s="1">
        <v>180.01272700000001</v>
      </c>
      <c r="K1134" s="1">
        <v>299.34039100000001</v>
      </c>
      <c r="L1134" s="1">
        <v>11811.506022</v>
      </c>
      <c r="M1134" s="1">
        <v>15161.484571000001</v>
      </c>
      <c r="N1134" s="1">
        <v>17096.528429999998</v>
      </c>
      <c r="O1134" s="1">
        <v>595.41077900000005</v>
      </c>
      <c r="P1134" s="1">
        <v>601.33462499999996</v>
      </c>
      <c r="Q1134" s="1">
        <v>678.93613900000003</v>
      </c>
      <c r="R1134" s="1">
        <v>101535.936004</v>
      </c>
      <c r="S1134" s="1">
        <v>101095.587503</v>
      </c>
      <c r="T1134" s="1">
        <v>111949.740019</v>
      </c>
      <c r="U1134">
        <f>LN(ABS(F1134-E1134))</f>
        <v>8.9308843552302797</v>
      </c>
      <c r="V1134">
        <f>LN(ABS(G1134-F1134))</f>
        <v>8.0409833652693319</v>
      </c>
      <c r="W1134">
        <f>LN(ABS(H1134-G1134))</f>
        <v>8.4306194399636727</v>
      </c>
      <c r="X1134">
        <f>LN((I1134+L1134+O1134)/R1134)</f>
        <v>-2.0754142223617924</v>
      </c>
      <c r="Y1134">
        <f>LN((J1134+M1134+P1134)/S1134)</f>
        <v>-1.8470571611976352</v>
      </c>
      <c r="Z1134">
        <f>LN((K1134+N1134+Q1134)/T1134)</f>
        <v>-1.8235310433545342</v>
      </c>
    </row>
    <row r="1135" spans="1:26">
      <c r="A1135" t="s">
        <v>9125</v>
      </c>
      <c r="B1135" t="s">
        <v>9124</v>
      </c>
      <c r="C1135" t="s">
        <v>9123</v>
      </c>
      <c r="D1135" t="s">
        <v>8189</v>
      </c>
      <c r="E1135" s="1">
        <v>26370.361113999999</v>
      </c>
      <c r="F1135" s="1">
        <v>17091.394612</v>
      </c>
      <c r="G1135" s="1">
        <v>19962.931990000001</v>
      </c>
      <c r="H1135" s="1">
        <v>31649.335435000001</v>
      </c>
      <c r="I1135" s="1"/>
      <c r="J1135" s="1">
        <v>0</v>
      </c>
      <c r="K1135" s="1">
        <v>97.251420999999993</v>
      </c>
      <c r="L1135" s="1">
        <v>11914.775034</v>
      </c>
      <c r="M1135" s="1">
        <v>19818.252365</v>
      </c>
      <c r="N1135" s="1">
        <v>26371.798961</v>
      </c>
      <c r="O1135" s="1">
        <v>831.50647000000004</v>
      </c>
      <c r="P1135" s="1">
        <v>1397.4121849999999</v>
      </c>
      <c r="Q1135" s="1">
        <v>1490.4912340000001</v>
      </c>
      <c r="R1135" s="1">
        <v>54689.904781999998</v>
      </c>
      <c r="S1135" s="1">
        <v>50122.107372999999</v>
      </c>
      <c r="T1135" s="1">
        <v>29952.667001000002</v>
      </c>
      <c r="U1135">
        <f>LN(ABS(F1135-E1135))</f>
        <v>9.1355054512593696</v>
      </c>
      <c r="V1135">
        <f>LN(ABS(G1135-F1135))</f>
        <v>7.9626028371097597</v>
      </c>
      <c r="W1135">
        <f>LN(ABS(H1135-G1135))</f>
        <v>9.3661813463075987</v>
      </c>
      <c r="X1135">
        <f>LN((I1135+L1135+O1135)/R1135)</f>
        <v>-1.4564395539854593</v>
      </c>
      <c r="Y1135">
        <f>LN((J1135+M1135+P1135)/S1135)</f>
        <v>-0.85972237299400756</v>
      </c>
      <c r="Z1135">
        <f>LN((K1135+N1135+Q1135)/T1135)</f>
        <v>-6.8859846090610563E-2</v>
      </c>
    </row>
    <row r="1136" spans="1:26">
      <c r="A1136" t="s">
        <v>9122</v>
      </c>
      <c r="B1136" t="s">
        <v>9121</v>
      </c>
      <c r="C1136" t="s">
        <v>9120</v>
      </c>
      <c r="D1136" t="s">
        <v>8189</v>
      </c>
      <c r="E1136" s="1">
        <v>39037.683428999997</v>
      </c>
      <c r="F1136" s="1">
        <v>59843.151232999997</v>
      </c>
      <c r="G1136" s="1">
        <v>98285.711299999995</v>
      </c>
      <c r="H1136" s="1">
        <v>118979.463246</v>
      </c>
      <c r="I1136" s="1">
        <v>9448.0441950000004</v>
      </c>
      <c r="J1136" s="1">
        <v>13054.275686999999</v>
      </c>
      <c r="K1136" s="1">
        <v>3289.3532420000001</v>
      </c>
      <c r="L1136" s="1">
        <v>6832.6135569999997</v>
      </c>
      <c r="M1136" s="1">
        <v>13470.899653</v>
      </c>
      <c r="N1136" s="1">
        <v>21588.953266</v>
      </c>
      <c r="O1136" s="1">
        <v>3990.376358</v>
      </c>
      <c r="P1136" s="1">
        <v>7363.3063860000002</v>
      </c>
      <c r="Q1136" s="1">
        <v>5365.3524619999998</v>
      </c>
      <c r="R1136" s="1">
        <v>47783.975503000001</v>
      </c>
      <c r="S1136" s="1">
        <v>91336.853057999993</v>
      </c>
      <c r="T1136" s="1">
        <v>97159.499299000003</v>
      </c>
      <c r="U1136">
        <f>LN(ABS(F1136-E1136))</f>
        <v>9.9429711063360884</v>
      </c>
      <c r="V1136">
        <f>LN(ABS(G1136-F1136))</f>
        <v>10.556920459904072</v>
      </c>
      <c r="W1136">
        <f>LN(ABS(H1136-G1136))</f>
        <v>9.9375870953336065</v>
      </c>
      <c r="X1136">
        <f>LN((I1136+L1136+O1136)/R1136)</f>
        <v>-0.85749736683257738</v>
      </c>
      <c r="Y1136">
        <f>LN((J1136+M1136+P1136)/S1136)</f>
        <v>-0.99147916955241833</v>
      </c>
      <c r="Z1136">
        <f>LN((K1136+N1136+Q1136)/T1136)</f>
        <v>-1.1670674090782225</v>
      </c>
    </row>
    <row r="1137" spans="1:26">
      <c r="A1137" t="s">
        <v>9119</v>
      </c>
      <c r="B1137" t="s">
        <v>9118</v>
      </c>
      <c r="C1137" t="s">
        <v>9117</v>
      </c>
      <c r="D1137" t="s">
        <v>8189</v>
      </c>
      <c r="E1137" s="1">
        <v>1322464.095039</v>
      </c>
      <c r="F1137" s="1">
        <v>4019969.19</v>
      </c>
      <c r="G1137" s="1">
        <v>7666889.8799999999</v>
      </c>
      <c r="H1137" s="1">
        <v>4543389.01</v>
      </c>
      <c r="I1137" s="1">
        <v>146382.79999999999</v>
      </c>
      <c r="J1137" s="1">
        <v>352608.37</v>
      </c>
      <c r="K1137" s="1">
        <v>175172.46</v>
      </c>
      <c r="L1137" s="1">
        <v>2375354.8199999998</v>
      </c>
      <c r="M1137" s="1">
        <v>5796651.6900000004</v>
      </c>
      <c r="N1137" s="1">
        <v>6402053.3399999999</v>
      </c>
      <c r="O1137" s="1">
        <v>646643.93000000005</v>
      </c>
      <c r="P1137" s="1">
        <v>1584328.44</v>
      </c>
      <c r="Q1137" s="1">
        <v>696287.26</v>
      </c>
      <c r="R1137" s="1">
        <v>12057122.15</v>
      </c>
      <c r="S1137" s="1">
        <v>31211392.149999999</v>
      </c>
      <c r="T1137" s="1">
        <v>38648987.420000002</v>
      </c>
      <c r="U1137">
        <f>LN(ABS(F1137-E1137))</f>
        <v>14.807837864884098</v>
      </c>
      <c r="V1137">
        <f>LN(ABS(G1137-F1137))</f>
        <v>15.10939372291328</v>
      </c>
      <c r="W1137">
        <f>LN(ABS(H1137-G1137))</f>
        <v>14.954465004449419</v>
      </c>
      <c r="X1137">
        <f>LN((I1137+L1137+O1137)/R1137)</f>
        <v>-1.3364346296654217</v>
      </c>
      <c r="Y1137">
        <f>LN((J1137+M1137+P1137)/S1137)</f>
        <v>-1.395210176033957</v>
      </c>
      <c r="Z1137">
        <f>LN((K1137+N1137+Q1137)/T1137)</f>
        <v>-1.6702811741949106</v>
      </c>
    </row>
    <row r="1138" spans="1:26">
      <c r="A1138" t="s">
        <v>9116</v>
      </c>
      <c r="B1138" t="s">
        <v>9115</v>
      </c>
      <c r="C1138" t="s">
        <v>9114</v>
      </c>
      <c r="D1138" t="s">
        <v>8189</v>
      </c>
      <c r="E1138" s="1">
        <v>38689.713442</v>
      </c>
      <c r="F1138" s="1">
        <v>58426.806427000003</v>
      </c>
      <c r="G1138" s="1">
        <v>42152.424039999998</v>
      </c>
      <c r="H1138" s="1">
        <v>37334.615259999999</v>
      </c>
      <c r="I1138" s="1">
        <v>23379.583663000001</v>
      </c>
      <c r="J1138" s="1">
        <v>18366.430405999999</v>
      </c>
      <c r="K1138" s="1">
        <v>13786.019260999999</v>
      </c>
      <c r="L1138" s="1">
        <v>54158.876054</v>
      </c>
      <c r="M1138" s="1">
        <v>46954.509328</v>
      </c>
      <c r="N1138" s="1">
        <v>34516.501277000003</v>
      </c>
      <c r="O1138" s="1">
        <v>5210.4152649999996</v>
      </c>
      <c r="P1138" s="1">
        <v>1762.835452</v>
      </c>
      <c r="Q1138" s="1">
        <v>323.99887200000001</v>
      </c>
      <c r="R1138" s="1">
        <v>194556.39052300001</v>
      </c>
      <c r="S1138" s="1">
        <v>219494.81086900001</v>
      </c>
      <c r="T1138" s="1">
        <v>161131.13137300001</v>
      </c>
      <c r="U1138">
        <f>LN(ABS(F1138-E1138))</f>
        <v>9.8902550369453213</v>
      </c>
      <c r="V1138">
        <f>LN(ABS(G1138-F1138))</f>
        <v>9.6973475177852766</v>
      </c>
      <c r="W1138">
        <f>LN(ABS(H1138-G1138))</f>
        <v>8.4800744937197035</v>
      </c>
      <c r="X1138">
        <f>LN((I1138+L1138+O1138)/R1138)</f>
        <v>-0.85491162782526009</v>
      </c>
      <c r="Y1138">
        <f>LN((J1138+M1138+P1138)/S1138)</f>
        <v>-1.1853863773153797</v>
      </c>
      <c r="Z1138">
        <f>LN((K1138+N1138+Q1138)/T1138)</f>
        <v>-1.1980494650959463</v>
      </c>
    </row>
    <row r="1139" spans="1:26">
      <c r="A1139" t="s">
        <v>9113</v>
      </c>
      <c r="B1139" t="s">
        <v>9112</v>
      </c>
      <c r="C1139" t="s">
        <v>9111</v>
      </c>
      <c r="D1139" t="s">
        <v>8189</v>
      </c>
      <c r="E1139" s="1">
        <v>3718.4080739999999</v>
      </c>
      <c r="F1139" s="1">
        <v>4349.1074669999998</v>
      </c>
      <c r="G1139" s="1">
        <v>5045.5726709999999</v>
      </c>
      <c r="H1139" s="1">
        <v>6273.4783040000002</v>
      </c>
      <c r="I1139" s="1">
        <v>881.64</v>
      </c>
      <c r="J1139" s="1">
        <v>363</v>
      </c>
      <c r="K1139" s="1"/>
      <c r="L1139" s="1">
        <v>153008.65351999999</v>
      </c>
      <c r="M1139" s="1">
        <v>151433.67222899999</v>
      </c>
      <c r="N1139" s="1">
        <v>197342.090689</v>
      </c>
      <c r="O1139" s="1">
        <v>2641.7264129999999</v>
      </c>
      <c r="P1139" s="1">
        <v>5229.3392739999999</v>
      </c>
      <c r="Q1139" s="1">
        <v>3271.7974079999999</v>
      </c>
      <c r="R1139" s="1">
        <v>505688.94256499998</v>
      </c>
      <c r="S1139" s="1">
        <v>453962.53697800002</v>
      </c>
      <c r="T1139" s="1">
        <v>390118.874167</v>
      </c>
      <c r="U1139">
        <f>LN(ABS(F1139-E1139))</f>
        <v>6.4468293512464374</v>
      </c>
      <c r="V1139">
        <f>LN(ABS(G1139-F1139))</f>
        <v>6.546017833608655</v>
      </c>
      <c r="W1139">
        <f>LN(ABS(H1139-G1139))</f>
        <v>7.1130652596630703</v>
      </c>
      <c r="X1139">
        <f>LN((I1139+L1139+O1139)/R1139)</f>
        <v>-1.1726611529814441</v>
      </c>
      <c r="Y1139">
        <f>LN((J1139+M1139+P1139)/S1139)</f>
        <v>-1.0616032069787533</v>
      </c>
      <c r="Z1139">
        <f>LN((K1139+N1139+Q1139)/T1139)</f>
        <v>-0.6650693923183294</v>
      </c>
    </row>
    <row r="1140" spans="1:26">
      <c r="A1140" t="s">
        <v>9110</v>
      </c>
      <c r="B1140" t="s">
        <v>9109</v>
      </c>
      <c r="C1140" t="s">
        <v>9108</v>
      </c>
      <c r="D1140" t="s">
        <v>8189</v>
      </c>
      <c r="E1140" s="1">
        <v>45870.683996</v>
      </c>
      <c r="F1140" s="1">
        <v>37520.207253</v>
      </c>
      <c r="G1140" s="1">
        <v>31216.372910999999</v>
      </c>
      <c r="H1140" s="1">
        <v>29293.309109999998</v>
      </c>
      <c r="I1140" s="1">
        <v>1477.348788</v>
      </c>
      <c r="J1140" s="1">
        <v>873.82705699999997</v>
      </c>
      <c r="K1140" s="1">
        <v>1966.0531619999999</v>
      </c>
      <c r="L1140" s="1">
        <v>379286.55407499999</v>
      </c>
      <c r="M1140" s="1">
        <v>400795.09764300002</v>
      </c>
      <c r="N1140" s="1">
        <v>435341.79982299998</v>
      </c>
      <c r="O1140" s="1">
        <v>30195.612139000001</v>
      </c>
      <c r="P1140" s="1">
        <v>36899.719638000002</v>
      </c>
      <c r="Q1140" s="1">
        <v>45648.908221999998</v>
      </c>
      <c r="R1140" s="1">
        <v>578980.36824900005</v>
      </c>
      <c r="S1140" s="1">
        <v>581596.73936500004</v>
      </c>
      <c r="T1140" s="1">
        <v>531354.08360000001</v>
      </c>
      <c r="U1140">
        <f>LN(ABS(F1140-E1140))</f>
        <v>9.0300739111851058</v>
      </c>
      <c r="V1140">
        <f>LN(ABS(G1140-F1140))</f>
        <v>8.7489133529563965</v>
      </c>
      <c r="W1140">
        <f>LN(ABS(H1140-G1140))</f>
        <v>7.5616749228855209</v>
      </c>
      <c r="X1140">
        <f>LN((I1140+L1140+O1140)/R1140)</f>
        <v>-0.34277386469280102</v>
      </c>
      <c r="Y1140">
        <f>LN((J1140+M1140+P1140)/S1140)</f>
        <v>-0.28226097679402373</v>
      </c>
      <c r="Z1140">
        <f>LN((K1140+N1140+Q1140)/T1140)</f>
        <v>-9.5501494784250407E-2</v>
      </c>
    </row>
    <row r="1141" spans="1:26">
      <c r="A1141" t="s">
        <v>9107</v>
      </c>
      <c r="B1141" t="s">
        <v>9106</v>
      </c>
      <c r="C1141" t="s">
        <v>9105</v>
      </c>
      <c r="D1141" t="s">
        <v>8189</v>
      </c>
      <c r="E1141" s="1">
        <v>18460.994672000001</v>
      </c>
      <c r="F1141" s="1">
        <v>17707.991307</v>
      </c>
      <c r="G1141" s="1">
        <v>17977.922471999998</v>
      </c>
      <c r="H1141" s="1">
        <v>19835.255872999998</v>
      </c>
      <c r="I1141" s="1">
        <v>2998.8154650000001</v>
      </c>
      <c r="J1141" s="1">
        <v>2128.59303</v>
      </c>
      <c r="K1141" s="1">
        <v>1494.9940529999999</v>
      </c>
      <c r="L1141" s="1">
        <v>75716.477883</v>
      </c>
      <c r="M1141" s="1">
        <v>77843.284144999998</v>
      </c>
      <c r="N1141" s="1">
        <v>81592.888896999997</v>
      </c>
      <c r="O1141" s="1">
        <v>856.14232400000003</v>
      </c>
      <c r="P1141" s="1">
        <v>2395.524496</v>
      </c>
      <c r="Q1141" s="1">
        <v>3062.105043</v>
      </c>
      <c r="R1141" s="1">
        <v>116124.724733</v>
      </c>
      <c r="S1141" s="1">
        <v>43906.813335999999</v>
      </c>
      <c r="T1141" s="1">
        <v>56717.864296</v>
      </c>
      <c r="U1141">
        <f>LN(ABS(F1141-E1141))</f>
        <v>6.6240696965814099</v>
      </c>
      <c r="V1141">
        <f>LN(ABS(G1141-F1141))</f>
        <v>5.5981669820500644</v>
      </c>
      <c r="W1141">
        <f>LN(ABS(H1141-G1141))</f>
        <v>7.5268970826637469</v>
      </c>
      <c r="X1141">
        <f>LN((I1141+L1141+O1141)/R1141)</f>
        <v>-0.37800964658700859</v>
      </c>
      <c r="Y1141">
        <f>LN((J1141+M1141+P1141)/S1141)</f>
        <v>0.62912023853771804</v>
      </c>
      <c r="Z1141">
        <f>LN((K1141+N1141+Q1141)/T1141)</f>
        <v>0.41800059554135088</v>
      </c>
    </row>
    <row r="1142" spans="1:26">
      <c r="A1142" t="s">
        <v>9104</v>
      </c>
      <c r="B1142" t="s">
        <v>9103</v>
      </c>
      <c r="C1142" t="s">
        <v>9102</v>
      </c>
      <c r="D1142" t="s">
        <v>8189</v>
      </c>
      <c r="E1142" s="1">
        <v>156427.80684400001</v>
      </c>
      <c r="F1142" s="1">
        <v>121214.533725</v>
      </c>
      <c r="G1142" s="1">
        <v>157369.45540000001</v>
      </c>
      <c r="H1142" s="1">
        <v>180054.76364700001</v>
      </c>
      <c r="I1142" s="1">
        <v>63283.879801000003</v>
      </c>
      <c r="J1142" s="1">
        <v>66684.132020000005</v>
      </c>
      <c r="K1142" s="1">
        <v>18855.150954000001</v>
      </c>
      <c r="L1142" s="1">
        <v>79758.177914999993</v>
      </c>
      <c r="M1142" s="1">
        <v>89625.800428000002</v>
      </c>
      <c r="N1142" s="1">
        <v>152241.765804</v>
      </c>
      <c r="O1142" s="1">
        <v>17153.628231999999</v>
      </c>
      <c r="P1142" s="1">
        <v>9441.5040349999999</v>
      </c>
      <c r="Q1142" s="1">
        <v>11078.838223999999</v>
      </c>
      <c r="R1142" s="1">
        <v>729788.83137000003</v>
      </c>
      <c r="S1142" s="1">
        <v>649987.29040499998</v>
      </c>
      <c r="T1142" s="1">
        <v>589865.85112899996</v>
      </c>
      <c r="U1142">
        <f>LN(ABS(F1142-E1142))</f>
        <v>10.469178367754749</v>
      </c>
      <c r="V1142">
        <f>LN(ABS(G1142-F1142))</f>
        <v>10.495568364239675</v>
      </c>
      <c r="W1142">
        <f>LN(ABS(H1142-G1142))</f>
        <v>10.029472780147691</v>
      </c>
      <c r="X1142">
        <f>LN((I1142+L1142+O1142)/R1142)</f>
        <v>-1.5163591150911866</v>
      </c>
      <c r="Y1142">
        <f>LN((J1142+M1142+P1142)/S1142)</f>
        <v>-1.3664635138829191</v>
      </c>
      <c r="Z1142">
        <f>LN((K1142+N1142+Q1142)/T1142)</f>
        <v>-1.1749232322636383</v>
      </c>
    </row>
    <row r="1143" spans="1:26">
      <c r="A1143" t="s">
        <v>9101</v>
      </c>
      <c r="B1143" t="s">
        <v>9100</v>
      </c>
      <c r="C1143" t="s">
        <v>9099</v>
      </c>
      <c r="D1143" t="s">
        <v>8189</v>
      </c>
      <c r="E1143" s="1"/>
      <c r="F1143" s="1"/>
      <c r="G1143" s="1"/>
      <c r="H1143" s="1"/>
      <c r="I1143" s="1"/>
      <c r="J1143" s="1"/>
      <c r="K1143" s="1"/>
      <c r="L1143" s="1">
        <v>2866.8859790000001</v>
      </c>
      <c r="M1143" s="1">
        <v>2187.3682469999999</v>
      </c>
      <c r="N1143" s="1">
        <v>3290.422419</v>
      </c>
      <c r="O1143" s="1">
        <v>802.88009699999998</v>
      </c>
      <c r="P1143" s="1">
        <v>616.95917499999996</v>
      </c>
      <c r="Q1143" s="1">
        <v>1473.5034419999999</v>
      </c>
      <c r="R1143" s="1">
        <v>32904.259879999998</v>
      </c>
      <c r="S1143" s="1">
        <v>33659.338060000002</v>
      </c>
      <c r="T1143" s="1">
        <v>25784.294705</v>
      </c>
      <c r="U1143" t="e">
        <f>LN(ABS(F1143-E1143))</f>
        <v>#NUM!</v>
      </c>
      <c r="V1143" t="e">
        <f>LN(ABS(G1143-F1143))</f>
        <v>#NUM!</v>
      </c>
      <c r="W1143" t="e">
        <f>LN(ABS(H1143-G1143))</f>
        <v>#NUM!</v>
      </c>
      <c r="X1143">
        <f>LN((I1143+L1143+O1143)/R1143)</f>
        <v>-2.1934742084993268</v>
      </c>
      <c r="Y1143">
        <f>LN((J1143+M1143+P1143)/S1143)</f>
        <v>-2.4851267911208406</v>
      </c>
      <c r="Z1143">
        <f>LN((K1143+N1143+Q1143)/T1143)</f>
        <v>-1.6886934851810711</v>
      </c>
    </row>
    <row r="1144" spans="1:26">
      <c r="A1144" t="s">
        <v>9098</v>
      </c>
      <c r="B1144" t="s">
        <v>9097</v>
      </c>
      <c r="C1144" t="s">
        <v>9096</v>
      </c>
      <c r="D1144" t="s">
        <v>8189</v>
      </c>
      <c r="E1144" s="1">
        <v>30923.335231000001</v>
      </c>
      <c r="F1144" s="1">
        <v>24130.575623000001</v>
      </c>
      <c r="G1144" s="1">
        <v>28945.857311</v>
      </c>
      <c r="H1144" s="1">
        <v>26541.537707</v>
      </c>
      <c r="I1144" s="1">
        <v>354.29843299999999</v>
      </c>
      <c r="J1144" s="1">
        <v>329.51101499999999</v>
      </c>
      <c r="K1144" s="1">
        <v>6424.2784069999998</v>
      </c>
      <c r="L1144" s="1">
        <v>218582.97485500001</v>
      </c>
      <c r="M1144" s="1">
        <v>278415.244313</v>
      </c>
      <c r="N1144" s="1">
        <v>256714.991641</v>
      </c>
      <c r="O1144" s="1">
        <v>4255.0502809999998</v>
      </c>
      <c r="P1144" s="1">
        <v>5593.2901009999996</v>
      </c>
      <c r="Q1144" s="1">
        <v>3288.6323550000002</v>
      </c>
      <c r="R1144" s="1">
        <v>302677.81542699999</v>
      </c>
      <c r="S1144" s="1">
        <v>214539.84305200001</v>
      </c>
      <c r="T1144" s="1">
        <v>201271.16147699999</v>
      </c>
      <c r="U1144">
        <f>LN(ABS(F1144-E1144))</f>
        <v>8.8236125603713962</v>
      </c>
      <c r="V1144">
        <f>LN(ABS(G1144-F1144))</f>
        <v>8.479549824701726</v>
      </c>
      <c r="W1144">
        <f>LN(ABS(H1144-G1144))</f>
        <v>7.7850222335738692</v>
      </c>
      <c r="X1144">
        <f>LN((I1144+L1144+O1144)/R1144)</f>
        <v>-0.30463508706231179</v>
      </c>
      <c r="Y1144">
        <f>LN((J1144+M1144+P1144)/S1144)</f>
        <v>0.28166836150805502</v>
      </c>
      <c r="Z1144">
        <f>LN((K1144+N1144+Q1144)/T1144)</f>
        <v>0.28045061096446244</v>
      </c>
    </row>
    <row r="1145" spans="1:26">
      <c r="A1145" t="s">
        <v>9095</v>
      </c>
      <c r="B1145" t="s">
        <v>9094</v>
      </c>
      <c r="C1145" t="s">
        <v>9093</v>
      </c>
      <c r="D1145" t="s">
        <v>8189</v>
      </c>
      <c r="E1145" s="1">
        <v>11910.525401000001</v>
      </c>
      <c r="F1145" s="1">
        <v>22823.891209000001</v>
      </c>
      <c r="G1145" s="1">
        <v>25175.481726000002</v>
      </c>
      <c r="H1145" s="1">
        <v>33254.219075000001</v>
      </c>
      <c r="I1145" s="1">
        <v>7212.828724</v>
      </c>
      <c r="J1145" s="1">
        <v>4799.6616880000001</v>
      </c>
      <c r="K1145" s="1">
        <v>5949.0693190000002</v>
      </c>
      <c r="L1145" s="1">
        <v>19193.416083</v>
      </c>
      <c r="M1145" s="1">
        <v>37036.298784999999</v>
      </c>
      <c r="N1145" s="1">
        <v>45077.397987999997</v>
      </c>
      <c r="O1145" s="1">
        <v>902.00467200000003</v>
      </c>
      <c r="P1145" s="1">
        <v>688.50488199999995</v>
      </c>
      <c r="Q1145" s="1">
        <v>537.50827700000002</v>
      </c>
      <c r="R1145" s="1">
        <v>53216.457195000003</v>
      </c>
      <c r="S1145" s="1">
        <v>64354.828776000002</v>
      </c>
      <c r="T1145" s="1">
        <v>57963.470988000001</v>
      </c>
      <c r="U1145">
        <f>LN(ABS(F1145-E1145))</f>
        <v>9.2977435379398212</v>
      </c>
      <c r="V1145">
        <f>LN(ABS(G1145-F1145))</f>
        <v>7.7628471939464028</v>
      </c>
      <c r="W1145">
        <f>LN(ABS(H1145-G1145))</f>
        <v>8.9969908706157984</v>
      </c>
      <c r="X1145">
        <f>LN((I1145+L1145+O1145)/R1145)</f>
        <v>-0.66717885901866858</v>
      </c>
      <c r="Y1145">
        <f>LN((J1145+M1145+P1145)/S1145)</f>
        <v>-0.41433240476479233</v>
      </c>
      <c r="Z1145">
        <f>LN((K1145+N1145+Q1145)/T1145)</f>
        <v>-0.11698972050861971</v>
      </c>
    </row>
    <row r="1146" spans="1:26">
      <c r="A1146" t="s">
        <v>9092</v>
      </c>
      <c r="B1146" t="s">
        <v>9091</v>
      </c>
      <c r="C1146" t="s">
        <v>9090</v>
      </c>
      <c r="D1146" t="s">
        <v>8189</v>
      </c>
      <c r="E1146" s="1">
        <v>341832.89742699999</v>
      </c>
      <c r="F1146" s="1">
        <v>346061.86748100002</v>
      </c>
      <c r="G1146" s="1">
        <v>359904.19705199997</v>
      </c>
      <c r="H1146" s="1">
        <v>345844.398904</v>
      </c>
      <c r="I1146" s="1">
        <v>68.724199999999996</v>
      </c>
      <c r="J1146" s="1">
        <v>27.010899999999999</v>
      </c>
      <c r="K1146" s="1">
        <v>11.3932</v>
      </c>
      <c r="L1146" s="1">
        <v>28304.734162000001</v>
      </c>
      <c r="M1146" s="1">
        <v>23682.910094999999</v>
      </c>
      <c r="N1146" s="1">
        <v>17982.849397999998</v>
      </c>
      <c r="O1146" s="1">
        <v>11589.477461</v>
      </c>
      <c r="P1146" s="1">
        <v>6548.7390880000003</v>
      </c>
      <c r="Q1146" s="1">
        <v>1723.470192</v>
      </c>
      <c r="R1146" s="1">
        <v>1013150.239787</v>
      </c>
      <c r="S1146" s="1">
        <v>831079.70449999999</v>
      </c>
      <c r="T1146" s="1">
        <v>618969.16061799997</v>
      </c>
      <c r="U1146">
        <f>LN(ABS(F1146-E1146))</f>
        <v>8.3497137563407815</v>
      </c>
      <c r="V1146">
        <f>LN(ABS(G1146-F1146))</f>
        <v>9.5354865366112112</v>
      </c>
      <c r="W1146">
        <f>LN(ABS(H1146-G1146))</f>
        <v>9.5510748087893376</v>
      </c>
      <c r="X1146">
        <f>LN((I1146+L1146+O1146)/R1146)</f>
        <v>-3.2328673848603589</v>
      </c>
      <c r="Y1146">
        <f>LN((J1146+M1146+P1146)/S1146)</f>
        <v>-3.3129432769740657</v>
      </c>
      <c r="Z1146">
        <f>LN((K1146+N1146+Q1146)/T1146)</f>
        <v>-3.4465380919799622</v>
      </c>
    </row>
    <row r="1147" spans="1:26">
      <c r="A1147" t="s">
        <v>9089</v>
      </c>
      <c r="B1147" t="s">
        <v>9088</v>
      </c>
      <c r="C1147" t="s">
        <v>9087</v>
      </c>
      <c r="D1147" t="s">
        <v>8189</v>
      </c>
      <c r="E1147" s="1">
        <v>10.944290000000001</v>
      </c>
      <c r="F1147" s="1">
        <v>10.009218000000001</v>
      </c>
      <c r="G1147" s="1">
        <v>9.3602779999999992</v>
      </c>
      <c r="H1147" s="1">
        <v>9.1676590000000004</v>
      </c>
      <c r="I1147" s="1">
        <v>186.30633800000001</v>
      </c>
      <c r="J1147" s="1">
        <v>129.495216</v>
      </c>
      <c r="K1147" s="1">
        <v>532.86993099999995</v>
      </c>
      <c r="L1147" s="1">
        <v>21432.530303</v>
      </c>
      <c r="M1147" s="1">
        <v>36957.776227000002</v>
      </c>
      <c r="N1147" s="1">
        <v>38212.512266999998</v>
      </c>
      <c r="O1147" s="1">
        <v>0.90373300000000001</v>
      </c>
      <c r="P1147" s="1">
        <v>5.3632299999999997</v>
      </c>
      <c r="Q1147" s="1">
        <v>29.364699999999999</v>
      </c>
      <c r="R1147" s="1">
        <v>39123.499595000001</v>
      </c>
      <c r="S1147" s="1">
        <v>50791.350917000003</v>
      </c>
      <c r="T1147" s="1">
        <v>51242.091096999997</v>
      </c>
      <c r="U1147">
        <f>LN(ABS(F1147-E1147))</f>
        <v>-6.7131747310616149E-2</v>
      </c>
      <c r="V1147">
        <f>LN(ABS(G1147-F1147))</f>
        <v>-0.43241501647476083</v>
      </c>
      <c r="W1147">
        <f>LN(ABS(H1147-G1147))</f>
        <v>-1.6470411344317937</v>
      </c>
      <c r="X1147">
        <f>LN((I1147+L1147+O1147)/R1147)</f>
        <v>-0.59311649557957746</v>
      </c>
      <c r="Y1147">
        <f>LN((J1147+M1147+P1147)/S1147)</f>
        <v>-0.31430765897940943</v>
      </c>
      <c r="Z1147">
        <f>LN((K1147+N1147+Q1147)/T1147)</f>
        <v>-0.27879210446337299</v>
      </c>
    </row>
    <row r="1148" spans="1:26">
      <c r="A1148" t="s">
        <v>9086</v>
      </c>
      <c r="B1148" t="s">
        <v>9085</v>
      </c>
      <c r="C1148" t="s">
        <v>9084</v>
      </c>
      <c r="D1148" t="s">
        <v>8189</v>
      </c>
      <c r="E1148" s="1">
        <v>45336.715257000003</v>
      </c>
      <c r="F1148" s="1">
        <v>76998.447958000004</v>
      </c>
      <c r="G1148" s="1">
        <v>111251.76437999999</v>
      </c>
      <c r="H1148" s="1">
        <v>121927.119292</v>
      </c>
      <c r="I1148" s="1">
        <v>27770.164665</v>
      </c>
      <c r="J1148" s="1">
        <v>16375.335354999999</v>
      </c>
      <c r="K1148" s="1">
        <v>8671.6814099999992</v>
      </c>
      <c r="L1148" s="1">
        <v>29890.436418000001</v>
      </c>
      <c r="M1148" s="1">
        <v>32064.743017000001</v>
      </c>
      <c r="N1148" s="1">
        <v>47006.928470999999</v>
      </c>
      <c r="O1148" s="1">
        <v>5127.0747309999997</v>
      </c>
      <c r="P1148" s="1">
        <v>11151.687911999999</v>
      </c>
      <c r="Q1148" s="1">
        <v>17208.911390000001</v>
      </c>
      <c r="R1148" s="1">
        <v>80233.453662999993</v>
      </c>
      <c r="S1148" s="1">
        <v>69446.358397999997</v>
      </c>
      <c r="T1148" s="1">
        <v>96740.914569</v>
      </c>
      <c r="U1148">
        <f>LN(ABS(F1148-E1148))</f>
        <v>10.36286406033291</v>
      </c>
      <c r="V1148">
        <f>LN(ABS(G1148-F1148))</f>
        <v>10.44153866884208</v>
      </c>
      <c r="W1148">
        <f>LN(ABS(H1148-G1148))</f>
        <v>9.2756930845699177</v>
      </c>
      <c r="X1148">
        <f>LN((I1148+L1148+O1148)/R1148)</f>
        <v>-0.24518174665078105</v>
      </c>
      <c r="Y1148">
        <f>LN((J1148+M1148+P1148)/S1148)</f>
        <v>-0.15303721802113252</v>
      </c>
      <c r="Z1148">
        <f>LN((K1148+N1148+Q1148)/T1148)</f>
        <v>-0.28311897285531945</v>
      </c>
    </row>
    <row r="1149" spans="1:26">
      <c r="A1149" t="s">
        <v>9083</v>
      </c>
      <c r="B1149" t="s">
        <v>9082</v>
      </c>
      <c r="C1149" t="s">
        <v>9081</v>
      </c>
      <c r="D1149" t="s">
        <v>8189</v>
      </c>
      <c r="E1149" s="1">
        <v>5706.4689609999996</v>
      </c>
      <c r="F1149" s="1">
        <v>10545.669685000001</v>
      </c>
      <c r="G1149" s="1">
        <v>10593.111691</v>
      </c>
      <c r="H1149" s="1">
        <v>10368.969924000001</v>
      </c>
      <c r="I1149" s="1">
        <v>2281.3146809999998</v>
      </c>
      <c r="J1149" s="1">
        <v>3472.4338499999999</v>
      </c>
      <c r="K1149" s="1">
        <v>4325.1229469999998</v>
      </c>
      <c r="L1149" s="1">
        <v>10045.29026</v>
      </c>
      <c r="M1149" s="1">
        <v>11666.546355</v>
      </c>
      <c r="N1149" s="1">
        <v>14858.071620999999</v>
      </c>
      <c r="O1149" s="1">
        <v>676.944793</v>
      </c>
      <c r="P1149" s="1">
        <v>339.47228000000001</v>
      </c>
      <c r="Q1149" s="1">
        <v>331.61944799999998</v>
      </c>
      <c r="R1149" s="1">
        <v>49483.950624999998</v>
      </c>
      <c r="S1149" s="1">
        <v>53255.654146000001</v>
      </c>
      <c r="T1149" s="1">
        <v>60492.101751000002</v>
      </c>
      <c r="U1149">
        <f>LN(ABS(F1149-E1149))</f>
        <v>8.4845048464041994</v>
      </c>
      <c r="V1149">
        <f>LN(ABS(G1149-F1149))</f>
        <v>3.8595080387870389</v>
      </c>
      <c r="W1149">
        <f>LN(ABS(H1149-G1149))</f>
        <v>5.4122787400584951</v>
      </c>
      <c r="X1149">
        <f>LN((I1149+L1149+O1149)/R1149)</f>
        <v>-1.3364260105528749</v>
      </c>
      <c r="Y1149">
        <f>LN((J1149+M1149+P1149)/S1149)</f>
        <v>-1.2356550856031256</v>
      </c>
      <c r="Z1149">
        <f>LN((K1149+N1149+Q1149)/T1149)</f>
        <v>-1.1313389366670643</v>
      </c>
    </row>
    <row r="1150" spans="1:26">
      <c r="A1150" t="s">
        <v>9080</v>
      </c>
      <c r="B1150" t="s">
        <v>9079</v>
      </c>
      <c r="C1150" t="s">
        <v>9078</v>
      </c>
      <c r="D1150" t="s">
        <v>8189</v>
      </c>
      <c r="E1150" s="1">
        <v>3573.293236</v>
      </c>
      <c r="F1150" s="1">
        <v>4407.8763840000001</v>
      </c>
      <c r="G1150" s="1">
        <v>4460.146221</v>
      </c>
      <c r="H1150" s="1">
        <v>3840.3422820000001</v>
      </c>
      <c r="I1150" s="1"/>
      <c r="J1150" s="1"/>
      <c r="K1150" s="1"/>
      <c r="L1150" s="1">
        <v>6475.3569420000003</v>
      </c>
      <c r="M1150" s="1">
        <v>6368.1413860000002</v>
      </c>
      <c r="N1150" s="1">
        <v>8557.6369049999994</v>
      </c>
      <c r="O1150" s="1">
        <v>189.16082599999999</v>
      </c>
      <c r="P1150" s="1">
        <v>210.41086899999999</v>
      </c>
      <c r="Q1150" s="1">
        <v>178.867886</v>
      </c>
      <c r="R1150" s="1">
        <v>25444.701219999999</v>
      </c>
      <c r="S1150" s="1">
        <v>24228.845559000001</v>
      </c>
      <c r="T1150" s="1">
        <v>20476.823447999999</v>
      </c>
      <c r="U1150">
        <f>LN(ABS(F1150-E1150))</f>
        <v>6.726932376244994</v>
      </c>
      <c r="V1150">
        <f>LN(ABS(G1150-F1150))</f>
        <v>3.956419474296395</v>
      </c>
      <c r="W1150">
        <f>LN(ABS(H1150-G1150))</f>
        <v>6.4294032006093484</v>
      </c>
      <c r="X1150">
        <f>LN((I1150+L1150+O1150)/R1150)</f>
        <v>-1.3397099196579672</v>
      </c>
      <c r="Y1150">
        <f>LN((J1150+M1150+P1150)/S1150)</f>
        <v>-1.303729189491649</v>
      </c>
      <c r="Z1150">
        <f>LN((K1150+N1150+Q1150)/T1150)</f>
        <v>-0.8517834828773968</v>
      </c>
    </row>
    <row r="1151" spans="1:26">
      <c r="A1151" t="s">
        <v>9077</v>
      </c>
      <c r="B1151" t="s">
        <v>9076</v>
      </c>
      <c r="C1151" t="s">
        <v>9075</v>
      </c>
      <c r="D1151" t="s">
        <v>8189</v>
      </c>
      <c r="E1151" s="1">
        <v>30542.189298000001</v>
      </c>
      <c r="F1151" s="1">
        <v>18174.419607</v>
      </c>
      <c r="G1151" s="1">
        <v>26027.792995</v>
      </c>
      <c r="H1151" s="1">
        <v>25919.118703</v>
      </c>
      <c r="I1151" s="1"/>
      <c r="J1151" s="1"/>
      <c r="K1151" s="1">
        <v>5113.6196289999998</v>
      </c>
      <c r="L1151" s="1">
        <v>60502.920665999998</v>
      </c>
      <c r="M1151" s="1">
        <v>63889.413078999998</v>
      </c>
      <c r="N1151" s="1">
        <v>63424.294244999997</v>
      </c>
      <c r="O1151" s="1">
        <v>1939.8562079999999</v>
      </c>
      <c r="P1151" s="1">
        <v>819.88116300000002</v>
      </c>
      <c r="Q1151" s="1">
        <v>451.58482800000002</v>
      </c>
      <c r="R1151" s="1">
        <v>126070.366692</v>
      </c>
      <c r="S1151" s="1">
        <v>55747.659147999999</v>
      </c>
      <c r="T1151" s="1">
        <v>56378.993613999999</v>
      </c>
      <c r="U1151">
        <f>LN(ABS(F1151-E1151))</f>
        <v>9.4228491492922455</v>
      </c>
      <c r="V1151">
        <f>LN(ABS(G1151-F1151))</f>
        <v>8.9686984494239645</v>
      </c>
      <c r="W1151">
        <f>LN(ABS(H1151-G1151))</f>
        <v>4.6883552620158122</v>
      </c>
      <c r="X1151">
        <f>LN((I1151+L1151+O1151)/R1151)</f>
        <v>-0.70258964954088443</v>
      </c>
      <c r="Y1151">
        <f>LN((J1151+M1151+P1151)/S1151)</f>
        <v>0.14906942145264621</v>
      </c>
      <c r="Z1151">
        <f>LN((K1151+N1151+Q1151)/T1151)</f>
        <v>0.20185766481669171</v>
      </c>
    </row>
    <row r="1152" spans="1:26">
      <c r="A1152" t="s">
        <v>9074</v>
      </c>
      <c r="B1152" t="s">
        <v>9073</v>
      </c>
      <c r="C1152" t="s">
        <v>9072</v>
      </c>
      <c r="D1152" t="s">
        <v>8189</v>
      </c>
      <c r="E1152" s="1">
        <v>5884.7397190000002</v>
      </c>
      <c r="F1152" s="1">
        <v>10963.124225</v>
      </c>
      <c r="G1152" s="1">
        <v>10559.143704</v>
      </c>
      <c r="H1152" s="1">
        <v>8575.9182199999996</v>
      </c>
      <c r="I1152" s="1">
        <v>880.93256399999996</v>
      </c>
      <c r="J1152" s="1">
        <v>285</v>
      </c>
      <c r="K1152" s="1"/>
      <c r="L1152" s="1">
        <v>9713.3331510000007</v>
      </c>
      <c r="M1152" s="1">
        <v>12746.384308999999</v>
      </c>
      <c r="N1152" s="1">
        <v>14337.513222</v>
      </c>
      <c r="O1152" s="1">
        <v>106.672344</v>
      </c>
      <c r="P1152" s="1">
        <v>140.68279100000001</v>
      </c>
      <c r="Q1152" s="1">
        <v>284.10030999999998</v>
      </c>
      <c r="R1152" s="1">
        <v>33227.212332000003</v>
      </c>
      <c r="S1152" s="1">
        <v>49927.654451000002</v>
      </c>
      <c r="T1152" s="1">
        <v>66377.616102999993</v>
      </c>
      <c r="U1152">
        <f>LN(ABS(F1152-E1152))</f>
        <v>8.5327484793665036</v>
      </c>
      <c r="V1152">
        <f>LN(ABS(G1152-F1152))</f>
        <v>6.0013666614522174</v>
      </c>
      <c r="W1152">
        <f>LN(ABS(H1152-G1152))</f>
        <v>7.5924798305779131</v>
      </c>
      <c r="X1152">
        <f>LN((I1152+L1152+O1152)/R1152)</f>
        <v>-1.1330377820576507</v>
      </c>
      <c r="Y1152">
        <f>LN((J1152+M1152+P1152)/S1152)</f>
        <v>-1.3324765880214042</v>
      </c>
      <c r="Z1152">
        <f>LN((K1152+N1152+Q1152)/T1152)</f>
        <v>-1.5128590798287813</v>
      </c>
    </row>
    <row r="1153" spans="1:26">
      <c r="A1153" t="s">
        <v>9071</v>
      </c>
      <c r="B1153" t="s">
        <v>9070</v>
      </c>
      <c r="C1153" t="s">
        <v>9069</v>
      </c>
      <c r="D1153" t="s">
        <v>8189</v>
      </c>
      <c r="E1153" s="1">
        <v>21249.512426000001</v>
      </c>
      <c r="F1153" s="1">
        <v>26980.300254000002</v>
      </c>
      <c r="G1153" s="1">
        <v>30055.383139000001</v>
      </c>
      <c r="H1153" s="1">
        <v>33398.939136000001</v>
      </c>
      <c r="I1153" s="1"/>
      <c r="J1153" s="1">
        <v>25</v>
      </c>
      <c r="K1153" s="1">
        <v>366.3</v>
      </c>
      <c r="L1153" s="1">
        <v>45387.655921999998</v>
      </c>
      <c r="M1153" s="1">
        <v>43166.820183999997</v>
      </c>
      <c r="N1153" s="1">
        <v>54174.253704000002</v>
      </c>
      <c r="O1153" s="1">
        <v>852.64854200000002</v>
      </c>
      <c r="P1153" s="1">
        <v>586.72489800000005</v>
      </c>
      <c r="Q1153" s="1">
        <v>609.40101200000004</v>
      </c>
      <c r="R1153" s="1">
        <v>58901.327703000003</v>
      </c>
      <c r="S1153" s="1">
        <v>65991.557969999994</v>
      </c>
      <c r="T1153" s="1">
        <v>74957.406589000006</v>
      </c>
      <c r="U1153">
        <f>LN(ABS(F1153-E1153))</f>
        <v>8.6536082920552104</v>
      </c>
      <c r="V1153">
        <f>LN(ABS(G1153-F1153))</f>
        <v>8.0310871343488976</v>
      </c>
      <c r="W1153">
        <f>LN(ABS(H1153-G1153))</f>
        <v>8.1147901893723304</v>
      </c>
      <c r="X1153">
        <f>LN((I1153+L1153+O1153)/R1153)</f>
        <v>-0.24201182327883047</v>
      </c>
      <c r="Y1153">
        <f>LN((J1153+M1153+P1153)/S1153)</f>
        <v>-0.4103829652379265</v>
      </c>
      <c r="Z1153">
        <f>LN((K1153+N1153+Q1153)/T1153)</f>
        <v>-0.30686411547335946</v>
      </c>
    </row>
    <row r="1154" spans="1:26">
      <c r="A1154" t="s">
        <v>9068</v>
      </c>
      <c r="B1154" t="s">
        <v>9067</v>
      </c>
      <c r="C1154" t="s">
        <v>9066</v>
      </c>
      <c r="D1154" t="s">
        <v>8189</v>
      </c>
      <c r="E1154" s="1"/>
      <c r="F1154" s="1"/>
      <c r="G1154" s="1"/>
      <c r="H1154" s="1"/>
      <c r="I1154" s="1"/>
      <c r="J1154" s="1"/>
      <c r="K1154" s="1"/>
      <c r="L1154" s="1">
        <v>278.85323599999998</v>
      </c>
      <c r="M1154" s="1">
        <v>463.76297899999997</v>
      </c>
      <c r="N1154" s="1">
        <v>348.83377100000001</v>
      </c>
      <c r="O1154" s="1">
        <v>21.172820999999999</v>
      </c>
      <c r="P1154" s="1">
        <v>36.393666000000003</v>
      </c>
      <c r="Q1154" s="1">
        <v>13.344694</v>
      </c>
      <c r="R1154" s="1">
        <v>23101.245080000001</v>
      </c>
      <c r="S1154" s="1">
        <v>21935.337734000001</v>
      </c>
      <c r="T1154" s="1">
        <v>24233.651140999998</v>
      </c>
      <c r="U1154" t="e">
        <f>LN(ABS(F1154-E1154))</f>
        <v>#NUM!</v>
      </c>
      <c r="V1154" t="e">
        <f>LN(ABS(G1154-F1154))</f>
        <v>#NUM!</v>
      </c>
      <c r="W1154" t="e">
        <f>LN(ABS(H1154-G1154))</f>
        <v>#NUM!</v>
      </c>
      <c r="X1154">
        <f>LN((I1154+L1154+O1154)/R1154)</f>
        <v>-4.3437724670734088</v>
      </c>
      <c r="Y1154">
        <f>LN((J1154+M1154+P1154)/S1154)</f>
        <v>-3.7809328711613532</v>
      </c>
      <c r="Z1154">
        <f>LN((K1154+N1154+Q1154)/T1154)</f>
        <v>-4.2033604016715609</v>
      </c>
    </row>
    <row r="1155" spans="1:26">
      <c r="A1155" t="s">
        <v>9065</v>
      </c>
      <c r="B1155" t="s">
        <v>9064</v>
      </c>
      <c r="C1155" t="s">
        <v>9063</v>
      </c>
      <c r="D1155" t="s">
        <v>8189</v>
      </c>
      <c r="E1155" s="1">
        <v>2582.2873599999998</v>
      </c>
      <c r="F1155" s="1">
        <v>2642.6112659999999</v>
      </c>
      <c r="G1155" s="1">
        <v>3061.006269</v>
      </c>
      <c r="H1155" s="1">
        <v>2011.6619089999999</v>
      </c>
      <c r="I1155" s="1">
        <v>200</v>
      </c>
      <c r="J1155" s="1">
        <v>0</v>
      </c>
      <c r="K1155" s="1"/>
      <c r="L1155" s="1">
        <v>39770.679065999997</v>
      </c>
      <c r="M1155" s="1">
        <v>38219.934931999996</v>
      </c>
      <c r="N1155" s="1">
        <v>42023.054110999998</v>
      </c>
      <c r="O1155" s="1">
        <v>222.54520600000001</v>
      </c>
      <c r="P1155" s="1">
        <v>264.73038100000002</v>
      </c>
      <c r="Q1155" s="1">
        <v>284.99385599999999</v>
      </c>
      <c r="R1155" s="1">
        <v>60779.924926</v>
      </c>
      <c r="S1155" s="1">
        <v>59994.670997000001</v>
      </c>
      <c r="T1155" s="1">
        <v>58127.799953000002</v>
      </c>
      <c r="U1155">
        <f>LN(ABS(F1155-E1155))</f>
        <v>4.0997284762451205</v>
      </c>
      <c r="V1155">
        <f>LN(ABS(G1155-F1155))</f>
        <v>6.0364259695627593</v>
      </c>
      <c r="W1155">
        <f>LN(ABS(H1155-G1155))</f>
        <v>6.9559208290731851</v>
      </c>
      <c r="X1155">
        <f>LN((I1155+L1155+O1155)/R1155)</f>
        <v>-0.41356112134084827</v>
      </c>
      <c r="Y1155">
        <f>LN((J1155+M1155+P1155)/S1155)</f>
        <v>-0.44399588316963073</v>
      </c>
      <c r="Z1155">
        <f>LN((K1155+N1155+Q1155)/T1155)</f>
        <v>-0.31766670675935965</v>
      </c>
    </row>
    <row r="1156" spans="1:26">
      <c r="A1156" t="s">
        <v>9062</v>
      </c>
      <c r="B1156" t="s">
        <v>9061</v>
      </c>
      <c r="C1156" t="s">
        <v>9060</v>
      </c>
      <c r="D1156" t="s">
        <v>8189</v>
      </c>
      <c r="E1156" s="1">
        <v>8063.5175490000001</v>
      </c>
      <c r="F1156" s="1">
        <v>11299.616523999999</v>
      </c>
      <c r="G1156" s="1">
        <v>12377.611010000001</v>
      </c>
      <c r="H1156" s="1">
        <v>13128.821454999999</v>
      </c>
      <c r="I1156" s="1">
        <v>2559.4620719999998</v>
      </c>
      <c r="J1156" s="1">
        <v>4096.3012980000003</v>
      </c>
      <c r="K1156" s="1">
        <v>4060.7464030000001</v>
      </c>
      <c r="L1156" s="1">
        <v>6746.7690780000003</v>
      </c>
      <c r="M1156" s="1">
        <v>7039.0810009999996</v>
      </c>
      <c r="N1156" s="1">
        <v>7553.4607800000003</v>
      </c>
      <c r="O1156" s="1">
        <v>306.17329899999999</v>
      </c>
      <c r="P1156" s="1">
        <v>536.23058600000002</v>
      </c>
      <c r="Q1156" s="1">
        <v>269.84629799999999</v>
      </c>
      <c r="R1156" s="1">
        <v>32739.657899999998</v>
      </c>
      <c r="S1156" s="1">
        <v>37378.062180000001</v>
      </c>
      <c r="T1156" s="1">
        <v>48398.327083999997</v>
      </c>
      <c r="U1156">
        <f>LN(ABS(F1156-E1156))</f>
        <v>8.0821238633101569</v>
      </c>
      <c r="V1156">
        <f>LN(ABS(G1156-F1156))</f>
        <v>6.982857636428033</v>
      </c>
      <c r="W1156">
        <f>LN(ABS(H1156-G1156))</f>
        <v>6.6216858322169809</v>
      </c>
      <c r="X1156">
        <f>LN((I1156+L1156+O1156)/R1156)</f>
        <v>-1.2255327284000674</v>
      </c>
      <c r="Y1156">
        <f>LN((J1156+M1156+P1156)/S1156)</f>
        <v>-1.1639243150457093</v>
      </c>
      <c r="Z1156">
        <f>LN((K1156+N1156+Q1156)/T1156)</f>
        <v>-1.4042677909023833</v>
      </c>
    </row>
    <row r="1157" spans="1:26">
      <c r="A1157" t="s">
        <v>9059</v>
      </c>
      <c r="B1157" t="s">
        <v>9058</v>
      </c>
      <c r="C1157" t="s">
        <v>9057</v>
      </c>
      <c r="D1157" t="s">
        <v>8189</v>
      </c>
      <c r="E1157" s="1"/>
      <c r="F1157" s="1"/>
      <c r="G1157" s="1"/>
      <c r="H1157" s="1"/>
      <c r="I1157" s="1"/>
      <c r="J1157" s="1"/>
      <c r="K1157" s="1"/>
      <c r="L1157" s="1">
        <v>9660.6322749999999</v>
      </c>
      <c r="M1157" s="1">
        <v>15494.660822</v>
      </c>
      <c r="N1157" s="1">
        <v>11968.741276999999</v>
      </c>
      <c r="O1157" s="1">
        <v>193.35397499999999</v>
      </c>
      <c r="P1157" s="1">
        <v>541.95518300000003</v>
      </c>
      <c r="Q1157" s="1">
        <v>10532.971036999999</v>
      </c>
      <c r="R1157" s="1">
        <v>18087.957307000001</v>
      </c>
      <c r="S1157" s="1">
        <v>14415.929596</v>
      </c>
      <c r="T1157" s="1">
        <v>12328.979794999999</v>
      </c>
      <c r="U1157" t="e">
        <f>LN(ABS(F1157-E1157))</f>
        <v>#NUM!</v>
      </c>
      <c r="V1157" t="e">
        <f>LN(ABS(G1157-F1157))</f>
        <v>#NUM!</v>
      </c>
      <c r="W1157" t="e">
        <f>LN(ABS(H1157-G1157))</f>
        <v>#NUM!</v>
      </c>
      <c r="X1157">
        <f>LN((I1157+L1157+O1157)/R1157)</f>
        <v>-0.60737030593040531</v>
      </c>
      <c r="Y1157">
        <f>LN((J1157+M1157+P1157)/S1157)</f>
        <v>0.10654079080996547</v>
      </c>
      <c r="Z1157">
        <f>LN((K1157+N1157+Q1157)/T1157)</f>
        <v>0.60163883709311605</v>
      </c>
    </row>
    <row r="1158" spans="1:26">
      <c r="A1158" t="s">
        <v>9056</v>
      </c>
      <c r="B1158" t="s">
        <v>9055</v>
      </c>
      <c r="C1158" t="s">
        <v>9054</v>
      </c>
      <c r="D1158" t="s">
        <v>8189</v>
      </c>
      <c r="E1158" s="1"/>
      <c r="F1158" s="1"/>
      <c r="G1158" s="1"/>
      <c r="H1158" s="1"/>
      <c r="I1158" s="1">
        <v>114.56164699999999</v>
      </c>
      <c r="J1158" s="1">
        <v>88.3386</v>
      </c>
      <c r="K1158" s="1">
        <v>62.710737000000002</v>
      </c>
      <c r="L1158" s="1">
        <v>24039.515562000001</v>
      </c>
      <c r="M1158" s="1">
        <v>23653.792477999999</v>
      </c>
      <c r="N1158" s="1">
        <v>24753.371018999998</v>
      </c>
      <c r="O1158" s="1"/>
      <c r="P1158" s="1">
        <v>9.0566040000000001</v>
      </c>
      <c r="Q1158" s="1">
        <v>17.036322999999999</v>
      </c>
      <c r="R1158" s="1">
        <v>22786.733128</v>
      </c>
      <c r="S1158" s="1">
        <v>16659.744618000001</v>
      </c>
      <c r="T1158" s="1">
        <v>16409.665163000001</v>
      </c>
      <c r="U1158" t="e">
        <f>LN(ABS(F1158-E1158))</f>
        <v>#NUM!</v>
      </c>
      <c r="V1158" t="e">
        <f>LN(ABS(G1158-F1158))</f>
        <v>#NUM!</v>
      </c>
      <c r="W1158" t="e">
        <f>LN(ABS(H1158-G1158))</f>
        <v>#NUM!</v>
      </c>
      <c r="X1158">
        <f>LN((I1158+L1158+O1158)/R1158)</f>
        <v>5.8274708127223983E-2</v>
      </c>
      <c r="Y1158">
        <f>LN((J1158+M1158+P1158)/S1158)</f>
        <v>0.3546372293238817</v>
      </c>
      <c r="Z1158">
        <f>LN((K1158+N1158+Q1158)/T1158)</f>
        <v>0.41430766827478666</v>
      </c>
    </row>
    <row r="1159" spans="1:26">
      <c r="A1159" t="s">
        <v>9053</v>
      </c>
      <c r="B1159" t="s">
        <v>9052</v>
      </c>
      <c r="C1159" t="s">
        <v>9051</v>
      </c>
      <c r="D1159" t="s">
        <v>8189</v>
      </c>
      <c r="E1159" s="1">
        <v>6192.6374859999996</v>
      </c>
      <c r="F1159" s="1">
        <v>10075.848046999999</v>
      </c>
      <c r="G1159" s="1">
        <v>16631.499403000002</v>
      </c>
      <c r="H1159" s="1">
        <v>10822.813415000001</v>
      </c>
      <c r="I1159" s="1">
        <v>401.74588</v>
      </c>
      <c r="J1159" s="1">
        <v>1915.879461</v>
      </c>
      <c r="K1159" s="1">
        <v>956.75024199999996</v>
      </c>
      <c r="L1159" s="1">
        <v>9701.9339940000009</v>
      </c>
      <c r="M1159" s="1">
        <v>5186.6147090000004</v>
      </c>
      <c r="N1159" s="1">
        <v>7144.4898899999998</v>
      </c>
      <c r="O1159" s="1">
        <v>2947.3622580000001</v>
      </c>
      <c r="P1159" s="1">
        <v>4128.0996740000001</v>
      </c>
      <c r="Q1159" s="1">
        <v>6316.6473139999998</v>
      </c>
      <c r="R1159" s="1">
        <v>27613.820752</v>
      </c>
      <c r="S1159" s="1">
        <v>32958.551854999998</v>
      </c>
      <c r="T1159" s="1">
        <v>38145.247521999998</v>
      </c>
      <c r="U1159">
        <f>LN(ABS(F1159-E1159))</f>
        <v>8.2644175546328338</v>
      </c>
      <c r="V1159">
        <f>LN(ABS(G1159-F1159))</f>
        <v>8.7880827590719779</v>
      </c>
      <c r="W1159">
        <f>LN(ABS(H1159-G1159))</f>
        <v>8.6671096604116347</v>
      </c>
      <c r="X1159">
        <f>LN((I1159+L1159+O1159)/R1159)</f>
        <v>-0.74944841183422573</v>
      </c>
      <c r="Y1159">
        <f>LN((J1159+M1159+P1159)/S1159)</f>
        <v>-1.0766091201432086</v>
      </c>
      <c r="Z1159">
        <f>LN((K1159+N1159+Q1159)/T1159)</f>
        <v>-0.9729315570373831</v>
      </c>
    </row>
    <row r="1160" spans="1:26">
      <c r="A1160" t="s">
        <v>9050</v>
      </c>
      <c r="B1160" t="s">
        <v>9049</v>
      </c>
      <c r="C1160" t="s">
        <v>9048</v>
      </c>
      <c r="D1160" t="s">
        <v>8189</v>
      </c>
      <c r="E1160" s="1">
        <v>30831.166816000001</v>
      </c>
      <c r="F1160" s="1">
        <v>65287.528858999998</v>
      </c>
      <c r="G1160" s="1">
        <v>97887.926682999998</v>
      </c>
      <c r="H1160" s="1">
        <v>66570.923303000003</v>
      </c>
      <c r="I1160" s="1">
        <v>109549.61629599999</v>
      </c>
      <c r="J1160" s="1">
        <v>123675.866201</v>
      </c>
      <c r="K1160" s="1">
        <v>86506.203265000004</v>
      </c>
      <c r="L1160" s="1">
        <v>88695.738308999993</v>
      </c>
      <c r="M1160" s="1">
        <v>139921.23112800001</v>
      </c>
      <c r="N1160" s="1">
        <v>205727.95600000001</v>
      </c>
      <c r="O1160" s="1">
        <v>8169.4483380000001</v>
      </c>
      <c r="P1160" s="1">
        <v>3559.684385</v>
      </c>
      <c r="Q1160" s="1">
        <v>7908.0077010000005</v>
      </c>
      <c r="R1160" s="1">
        <v>408874.070121</v>
      </c>
      <c r="S1160" s="1">
        <v>519761.49843799998</v>
      </c>
      <c r="T1160" s="1">
        <v>584528.60444899998</v>
      </c>
      <c r="U1160">
        <f>LN(ABS(F1160-E1160))</f>
        <v>10.447448934079487</v>
      </c>
      <c r="V1160">
        <f>LN(ABS(G1160-F1160))</f>
        <v>10.392079770470525</v>
      </c>
      <c r="W1160">
        <f>LN(ABS(H1160-G1160))</f>
        <v>10.351916468005003</v>
      </c>
      <c r="X1160">
        <f>LN((I1160+L1160+O1160)/R1160)</f>
        <v>-0.6835194608973626</v>
      </c>
      <c r="Y1160">
        <f>LN((J1160+M1160+P1160)/S1160)</f>
        <v>-0.66553436601223814</v>
      </c>
      <c r="Z1160">
        <f>LN((K1160+N1160+Q1160)/T1160)</f>
        <v>-0.6665494657438078</v>
      </c>
    </row>
    <row r="1161" spans="1:26">
      <c r="A1161" t="s">
        <v>9047</v>
      </c>
      <c r="B1161" t="s">
        <v>9046</v>
      </c>
      <c r="C1161" t="s">
        <v>9045</v>
      </c>
      <c r="D1161" t="s">
        <v>8189</v>
      </c>
      <c r="E1161" s="1">
        <v>28874.824810999999</v>
      </c>
      <c r="F1161" s="1">
        <v>33291.1659</v>
      </c>
      <c r="G1161" s="1">
        <v>34208.973023999999</v>
      </c>
      <c r="H1161" s="1">
        <v>45098.587563000001</v>
      </c>
      <c r="I1161" s="1">
        <v>2964.4526700000001</v>
      </c>
      <c r="J1161" s="1">
        <v>3415.136254</v>
      </c>
      <c r="K1161" s="1">
        <v>9980.176082</v>
      </c>
      <c r="L1161" s="1">
        <v>80905.093418000004</v>
      </c>
      <c r="M1161" s="1">
        <v>82257.190069000004</v>
      </c>
      <c r="N1161" s="1">
        <v>92047.438607000004</v>
      </c>
      <c r="O1161" s="1">
        <v>3739.1968879999999</v>
      </c>
      <c r="P1161" s="1">
        <v>1813.361193</v>
      </c>
      <c r="Q1161" s="1">
        <v>1226.7000399999999</v>
      </c>
      <c r="R1161" s="1">
        <v>268695.13130000001</v>
      </c>
      <c r="S1161" s="1">
        <v>265558.426905</v>
      </c>
      <c r="T1161" s="1">
        <v>298174.58547500003</v>
      </c>
      <c r="U1161">
        <f>LN(ABS(F1161-E1161))</f>
        <v>8.3930668243310098</v>
      </c>
      <c r="V1161">
        <f>LN(ABS(G1161-F1161))</f>
        <v>6.8219872639702679</v>
      </c>
      <c r="W1161">
        <f>LN(ABS(H1161-G1161))</f>
        <v>9.2955648194327889</v>
      </c>
      <c r="X1161">
        <f>LN((I1161+L1161+O1161)/R1161)</f>
        <v>-1.1206965973690073</v>
      </c>
      <c r="Y1161">
        <f>LN((J1161+M1161+P1161)/S1161)</f>
        <v>-1.1103596714052324</v>
      </c>
      <c r="Z1161">
        <f>LN((K1161+N1161+Q1161)/T1161)</f>
        <v>-1.0604841521458159</v>
      </c>
    </row>
    <row r="1162" spans="1:26">
      <c r="A1162" t="s">
        <v>9044</v>
      </c>
      <c r="B1162" t="s">
        <v>9043</v>
      </c>
      <c r="C1162" t="s">
        <v>9042</v>
      </c>
      <c r="D1162" t="s">
        <v>8189</v>
      </c>
      <c r="E1162" s="1">
        <v>6560.5328069999996</v>
      </c>
      <c r="F1162" s="1">
        <v>8790.9799820000007</v>
      </c>
      <c r="G1162" s="1">
        <v>10987.310038</v>
      </c>
      <c r="H1162" s="1">
        <v>13298.744054999999</v>
      </c>
      <c r="I1162" s="1">
        <v>437</v>
      </c>
      <c r="J1162" s="1">
        <v>611.18363999999997</v>
      </c>
      <c r="K1162" s="1">
        <v>148.041382</v>
      </c>
      <c r="L1162" s="1">
        <v>43202.516557000003</v>
      </c>
      <c r="M1162" s="1">
        <v>36533.645184000001</v>
      </c>
      <c r="N1162" s="1">
        <v>50652.902669000003</v>
      </c>
      <c r="O1162" s="1">
        <v>460.335104</v>
      </c>
      <c r="P1162" s="1">
        <v>224.354477</v>
      </c>
      <c r="Q1162" s="1">
        <v>346.29541499999999</v>
      </c>
      <c r="R1162" s="1">
        <v>66787.186747999993</v>
      </c>
      <c r="S1162" s="1">
        <v>51830.837950000001</v>
      </c>
      <c r="T1162" s="1">
        <v>92157.199192999993</v>
      </c>
      <c r="U1162">
        <f>LN(ABS(F1162-E1162))</f>
        <v>7.7099573712571621</v>
      </c>
      <c r="V1162">
        <f>LN(ABS(G1162-F1162))</f>
        <v>7.6945430900606535</v>
      </c>
      <c r="W1162">
        <f>LN(ABS(H1162-G1162))</f>
        <v>7.7456233974876447</v>
      </c>
      <c r="X1162">
        <f>LN((I1162+L1162+O1162)/R1162)</f>
        <v>-0.4150548282430227</v>
      </c>
      <c r="Y1162">
        <f>LN((J1162+M1162+P1162)/S1162)</f>
        <v>-0.32713891049190957</v>
      </c>
      <c r="Z1162">
        <f>LN((K1162+N1162+Q1162)/T1162)</f>
        <v>-0.58878728422774773</v>
      </c>
    </row>
    <row r="1163" spans="1:26">
      <c r="A1163" t="s">
        <v>9041</v>
      </c>
      <c r="B1163" t="s">
        <v>9040</v>
      </c>
      <c r="C1163" t="s">
        <v>9039</v>
      </c>
      <c r="D1163" t="s">
        <v>8189</v>
      </c>
      <c r="E1163" s="1">
        <v>66942.565497000003</v>
      </c>
      <c r="F1163" s="1">
        <v>66871.563376000006</v>
      </c>
      <c r="G1163" s="1">
        <v>320629.42899500002</v>
      </c>
      <c r="H1163" s="1">
        <v>467984.57301400002</v>
      </c>
      <c r="I1163" s="1">
        <v>12254.965679999999</v>
      </c>
      <c r="J1163" s="1">
        <v>16491.100964000001</v>
      </c>
      <c r="K1163" s="1">
        <v>31602.052007999999</v>
      </c>
      <c r="L1163" s="1">
        <v>69578.939631000001</v>
      </c>
      <c r="M1163" s="1">
        <v>92239.286087999993</v>
      </c>
      <c r="N1163" s="1">
        <v>220953.91122899999</v>
      </c>
      <c r="O1163" s="1">
        <v>10214.869277</v>
      </c>
      <c r="P1163" s="1">
        <v>10995.453965000001</v>
      </c>
      <c r="Q1163" s="1">
        <v>14041.325481</v>
      </c>
      <c r="R1163" s="1">
        <v>199557.42716200001</v>
      </c>
      <c r="S1163" s="1">
        <v>358304.11070999998</v>
      </c>
      <c r="T1163" s="1">
        <v>567930.09103000001</v>
      </c>
      <c r="U1163">
        <f>LN(ABS(F1163-E1163))</f>
        <v>4.2627097498345234</v>
      </c>
      <c r="V1163">
        <f>LN(ABS(G1163-F1163))</f>
        <v>12.444135806371023</v>
      </c>
      <c r="W1163">
        <f>LN(ABS(H1163-G1163))</f>
        <v>11.900600897763484</v>
      </c>
      <c r="X1163">
        <f>LN((I1163+L1163+O1163)/R1163)</f>
        <v>-0.77378345522625291</v>
      </c>
      <c r="Y1163">
        <f>LN((J1163+M1163+P1163)/S1163)</f>
        <v>-1.0961776262841911</v>
      </c>
      <c r="Z1163">
        <f>LN((K1163+N1163+Q1163)/T1163)</f>
        <v>-0.75625909413082071</v>
      </c>
    </row>
    <row r="1164" spans="1:26">
      <c r="A1164" t="s">
        <v>9038</v>
      </c>
      <c r="B1164" t="s">
        <v>9037</v>
      </c>
      <c r="C1164" t="s">
        <v>9036</v>
      </c>
      <c r="D1164" t="s">
        <v>8189</v>
      </c>
      <c r="E1164" s="1">
        <v>2531.5991709999998</v>
      </c>
      <c r="F1164" s="1">
        <v>2457.7101309999998</v>
      </c>
      <c r="G1164" s="1">
        <v>2145.7420390000002</v>
      </c>
      <c r="H1164" s="1">
        <v>5731.9475190000003</v>
      </c>
      <c r="I1164" s="1"/>
      <c r="J1164" s="1">
        <v>464.141774</v>
      </c>
      <c r="K1164" s="1">
        <v>100.28400000000001</v>
      </c>
      <c r="L1164" s="1">
        <v>35328.738202</v>
      </c>
      <c r="M1164" s="1">
        <v>33875.149374000001</v>
      </c>
      <c r="N1164" s="1">
        <v>55680.504098999998</v>
      </c>
      <c r="O1164" s="1">
        <v>242.84657300000001</v>
      </c>
      <c r="P1164" s="1">
        <v>191.31714600000001</v>
      </c>
      <c r="Q1164" s="1">
        <v>734.07176200000004</v>
      </c>
      <c r="R1164" s="1">
        <v>46976.377239000001</v>
      </c>
      <c r="S1164" s="1">
        <v>34309.595771</v>
      </c>
      <c r="T1164" s="1">
        <v>78063.612496999995</v>
      </c>
      <c r="U1164">
        <f>LN(ABS(F1164-E1164))</f>
        <v>4.3025645084303257</v>
      </c>
      <c r="V1164">
        <f>LN(ABS(G1164-F1164))</f>
        <v>5.7429009133488576</v>
      </c>
      <c r="W1164">
        <f>LN(ABS(H1164-G1164))</f>
        <v>8.1848499531369576</v>
      </c>
      <c r="X1164">
        <f>LN((I1164+L1164+O1164)/R1164)</f>
        <v>-0.27809772475735711</v>
      </c>
      <c r="Y1164">
        <f>LN((J1164+M1164+P1164)/S1164)</f>
        <v>6.4210525044762949E-3</v>
      </c>
      <c r="Z1164">
        <f>LN((K1164+N1164+Q1164)/T1164)</f>
        <v>-0.3230204291852784</v>
      </c>
    </row>
    <row r="1165" spans="1:26">
      <c r="A1165" t="s">
        <v>9035</v>
      </c>
      <c r="B1165" t="s">
        <v>9034</v>
      </c>
      <c r="C1165" t="s">
        <v>9033</v>
      </c>
      <c r="D1165" t="s">
        <v>8189</v>
      </c>
      <c r="E1165" s="1">
        <v>30240.051037000001</v>
      </c>
      <c r="F1165" s="1">
        <v>71880.001086999997</v>
      </c>
      <c r="G1165" s="1">
        <v>99905.405964000005</v>
      </c>
      <c r="H1165" s="1">
        <v>60733.836608999998</v>
      </c>
      <c r="I1165" s="1">
        <v>45016.458558999999</v>
      </c>
      <c r="J1165" s="1">
        <v>54323.793064999998</v>
      </c>
      <c r="K1165" s="1">
        <v>45021.213935</v>
      </c>
      <c r="L1165" s="1">
        <v>65808.771389999994</v>
      </c>
      <c r="M1165" s="1">
        <v>51289.908666000003</v>
      </c>
      <c r="N1165" s="1">
        <v>70353.623552000005</v>
      </c>
      <c r="O1165" s="1">
        <v>1336.0551270000001</v>
      </c>
      <c r="P1165" s="1">
        <v>281.03170799999998</v>
      </c>
      <c r="Q1165" s="1">
        <v>415.78896400000002</v>
      </c>
      <c r="R1165" s="1">
        <v>303169.97977099998</v>
      </c>
      <c r="S1165" s="1">
        <v>311886.30128700001</v>
      </c>
      <c r="T1165" s="1">
        <v>275785.86369799997</v>
      </c>
      <c r="U1165">
        <f>LN(ABS(F1165-E1165))</f>
        <v>10.636815323160462</v>
      </c>
      <c r="V1165">
        <f>LN(ABS(G1165-F1165))</f>
        <v>10.24086669482976</v>
      </c>
      <c r="W1165">
        <f>LN(ABS(H1165-G1165))</f>
        <v>10.575706491085779</v>
      </c>
      <c r="X1165">
        <f>LN((I1165+L1165+O1165)/R1165)</f>
        <v>-0.99435575681129917</v>
      </c>
      <c r="Y1165">
        <f>LN((J1165+M1165+P1165)/S1165)</f>
        <v>-1.0801931825243278</v>
      </c>
      <c r="Z1165">
        <f>LN((K1165+N1165+Q1165)/T1165)</f>
        <v>-0.86784109257472974</v>
      </c>
    </row>
    <row r="1166" spans="1:26">
      <c r="A1166" t="s">
        <v>9032</v>
      </c>
      <c r="B1166" t="s">
        <v>9031</v>
      </c>
      <c r="C1166" t="s">
        <v>9030</v>
      </c>
      <c r="D1166" t="s">
        <v>8189</v>
      </c>
      <c r="E1166" s="1">
        <v>3494.0434030000001</v>
      </c>
      <c r="F1166" s="1">
        <v>5788.4566080000004</v>
      </c>
      <c r="G1166" s="1">
        <v>9873.6879239999998</v>
      </c>
      <c r="H1166" s="1">
        <v>12675.251023000001</v>
      </c>
      <c r="I1166" s="1">
        <v>3397.0924519999999</v>
      </c>
      <c r="J1166" s="1">
        <v>3462.1610970000002</v>
      </c>
      <c r="K1166" s="1">
        <v>1889.6084410000001</v>
      </c>
      <c r="L1166" s="1">
        <v>9888.3816540000007</v>
      </c>
      <c r="M1166" s="1">
        <v>15765.449784</v>
      </c>
      <c r="N1166" s="1">
        <v>14292.523193999999</v>
      </c>
      <c r="O1166" s="1">
        <v>313.47564799999998</v>
      </c>
      <c r="P1166" s="1">
        <v>513.939345</v>
      </c>
      <c r="Q1166" s="1">
        <v>284.92482699999999</v>
      </c>
      <c r="R1166" s="1">
        <v>21425.068299999999</v>
      </c>
      <c r="S1166" s="1">
        <v>26910.270914000001</v>
      </c>
      <c r="T1166" s="1">
        <v>28163.366684000001</v>
      </c>
      <c r="U1166">
        <f>LN(ABS(F1166-E1166))</f>
        <v>7.7382324057060341</v>
      </c>
      <c r="V1166">
        <f>LN(ABS(G1166-F1166))</f>
        <v>8.3151336313947226</v>
      </c>
      <c r="W1166">
        <f>LN(ABS(H1166-G1166))</f>
        <v>7.9379327900427885</v>
      </c>
      <c r="X1166">
        <f>LN((I1166+L1166+O1166)/R1166)</f>
        <v>-0.45456908655391254</v>
      </c>
      <c r="Y1166">
        <f>LN((J1166+M1166+P1166)/S1166)</f>
        <v>-0.30978246895733608</v>
      </c>
      <c r="Z1166">
        <f>LN((K1166+N1166+Q1166)/T1166)</f>
        <v>-0.53666027265644889</v>
      </c>
    </row>
    <row r="1167" spans="1:26">
      <c r="A1167" t="s">
        <v>9029</v>
      </c>
      <c r="B1167" t="s">
        <v>9028</v>
      </c>
      <c r="C1167" t="s">
        <v>9027</v>
      </c>
      <c r="D1167" t="s">
        <v>8189</v>
      </c>
      <c r="E1167" s="1">
        <v>3921.4662680000001</v>
      </c>
      <c r="F1167" s="1">
        <v>6118.6625439999998</v>
      </c>
      <c r="G1167" s="1">
        <v>6913.9187469999997</v>
      </c>
      <c r="H1167" s="1">
        <v>8896.6839729999992</v>
      </c>
      <c r="I1167" s="1">
        <v>217.940639</v>
      </c>
      <c r="J1167" s="1">
        <v>1123.544161</v>
      </c>
      <c r="K1167" s="1">
        <v>2035.2093030000001</v>
      </c>
      <c r="L1167" s="1">
        <v>8083.731495</v>
      </c>
      <c r="M1167" s="1">
        <v>10049.166443</v>
      </c>
      <c r="N1167" s="1">
        <v>12388.367063</v>
      </c>
      <c r="O1167" s="1">
        <v>212.34279100000001</v>
      </c>
      <c r="P1167" s="1">
        <v>286.83172000000002</v>
      </c>
      <c r="Q1167" s="1">
        <v>321.21895899999998</v>
      </c>
      <c r="R1167" s="1">
        <v>37067.189001999999</v>
      </c>
      <c r="S1167" s="1">
        <v>38378.937314000003</v>
      </c>
      <c r="T1167" s="1">
        <v>40264.110508999998</v>
      </c>
      <c r="U1167">
        <f>LN(ABS(F1167-E1167))</f>
        <v>7.6949374065826301</v>
      </c>
      <c r="V1167">
        <f>LN(ABS(G1167-F1167))</f>
        <v>6.6786643306617064</v>
      </c>
      <c r="W1167">
        <f>LN(ABS(H1167-G1167))</f>
        <v>7.5922477281673313</v>
      </c>
      <c r="X1167">
        <f>LN((I1167+L1167+O1167)/R1167)</f>
        <v>-1.4710185644301688</v>
      </c>
      <c r="Y1167">
        <f>LN((J1167+M1167+P1167)/S1167)</f>
        <v>-1.208686027995161</v>
      </c>
      <c r="Z1167">
        <f>LN((K1167+N1167+Q1167)/T1167)</f>
        <v>-1.004570352886567</v>
      </c>
    </row>
    <row r="1168" spans="1:26">
      <c r="A1168" t="s">
        <v>9026</v>
      </c>
      <c r="B1168" t="s">
        <v>9025</v>
      </c>
      <c r="C1168" t="s">
        <v>9024</v>
      </c>
      <c r="D1168" t="s">
        <v>8189</v>
      </c>
      <c r="E1168" s="1"/>
      <c r="F1168" s="1"/>
      <c r="G1168" s="1"/>
      <c r="H1168" s="1"/>
      <c r="I1168" s="1"/>
      <c r="J1168" s="1"/>
      <c r="K1168" s="1"/>
      <c r="L1168" s="1">
        <v>6466.3425379999999</v>
      </c>
      <c r="M1168" s="1">
        <v>7855.795991</v>
      </c>
      <c r="N1168" s="1">
        <v>7029.2788389999996</v>
      </c>
      <c r="O1168" s="1">
        <v>1667.1460890000001</v>
      </c>
      <c r="P1168" s="1">
        <v>1749.823212</v>
      </c>
      <c r="Q1168" s="1">
        <v>1624.867495</v>
      </c>
      <c r="R1168" s="1">
        <v>44305.061578000001</v>
      </c>
      <c r="S1168" s="1">
        <v>50322.888939999997</v>
      </c>
      <c r="T1168" s="1">
        <v>54271.241388000002</v>
      </c>
      <c r="U1168" t="e">
        <f>LN(ABS(F1168-E1168))</f>
        <v>#NUM!</v>
      </c>
      <c r="V1168" t="e">
        <f>LN(ABS(G1168-F1168))</f>
        <v>#NUM!</v>
      </c>
      <c r="W1168" t="e">
        <f>LN(ABS(H1168-G1168))</f>
        <v>#NUM!</v>
      </c>
      <c r="X1168">
        <f>LN((I1168+L1168+O1168)/R1168)</f>
        <v>-1.6951089904316288</v>
      </c>
      <c r="Y1168">
        <f>LN((J1168+M1168+P1168)/S1168)</f>
        <v>-1.6561117612327609</v>
      </c>
      <c r="Z1168">
        <f>LN((K1168+N1168+Q1168)/T1168)</f>
        <v>-1.8359559110431058</v>
      </c>
    </row>
    <row r="1169" spans="1:26">
      <c r="A1169" t="s">
        <v>9023</v>
      </c>
      <c r="B1169" t="s">
        <v>9022</v>
      </c>
      <c r="C1169" t="s">
        <v>9021</v>
      </c>
      <c r="D1169" t="s">
        <v>8189</v>
      </c>
      <c r="E1169" s="1">
        <v>5959.6372879999999</v>
      </c>
      <c r="F1169" s="1">
        <v>8689.9140729999999</v>
      </c>
      <c r="G1169" s="1">
        <v>9931.2498109999997</v>
      </c>
      <c r="H1169" s="1">
        <v>11715.731913</v>
      </c>
      <c r="I1169" s="1"/>
      <c r="J1169" s="1">
        <v>2244.9768800000002</v>
      </c>
      <c r="K1169" s="1">
        <v>4228.7089980000001</v>
      </c>
      <c r="L1169" s="1">
        <v>12558.661015</v>
      </c>
      <c r="M1169" s="1">
        <v>8302.7823420000004</v>
      </c>
      <c r="N1169" s="1">
        <v>13902.324361999999</v>
      </c>
      <c r="O1169" s="1">
        <v>831.44841899999994</v>
      </c>
      <c r="P1169" s="1">
        <v>476.874484</v>
      </c>
      <c r="Q1169" s="1">
        <v>376.82955399999997</v>
      </c>
      <c r="R1169" s="1">
        <v>47931.490936000002</v>
      </c>
      <c r="S1169" s="1">
        <v>42327.974171000002</v>
      </c>
      <c r="T1169" s="1">
        <v>55842.851422</v>
      </c>
      <c r="U1169">
        <f>LN(ABS(F1169-E1169))</f>
        <v>7.9121582694866337</v>
      </c>
      <c r="V1169">
        <f>LN(ABS(G1169-F1169))</f>
        <v>7.1239432868913113</v>
      </c>
      <c r="W1169">
        <f>LN(ABS(H1169-G1169))</f>
        <v>7.4868835131797207</v>
      </c>
      <c r="X1169">
        <f>LN((I1169+L1169+O1169)/R1169)</f>
        <v>-1.2752563867328808</v>
      </c>
      <c r="Y1169">
        <f>LN((J1169+M1169+P1169)/S1169)</f>
        <v>-1.3453159985555052</v>
      </c>
      <c r="Z1169">
        <f>LN((K1169+N1169+Q1169)/T1169)</f>
        <v>-1.1043458571317213</v>
      </c>
    </row>
    <row r="1170" spans="1:26">
      <c r="A1170" t="s">
        <v>9020</v>
      </c>
      <c r="B1170" t="s">
        <v>9019</v>
      </c>
      <c r="C1170" t="s">
        <v>9018</v>
      </c>
      <c r="D1170" t="s">
        <v>8189</v>
      </c>
      <c r="E1170" s="1">
        <v>21152.060172000001</v>
      </c>
      <c r="F1170" s="1">
        <v>19060.301939000001</v>
      </c>
      <c r="G1170" s="1">
        <v>16170.397639000001</v>
      </c>
      <c r="H1170" s="1">
        <v>24429.743062000001</v>
      </c>
      <c r="I1170" s="1">
        <v>117.6</v>
      </c>
      <c r="J1170" s="1">
        <v>1084.7888579999999</v>
      </c>
      <c r="K1170" s="1">
        <v>4042.6152310000002</v>
      </c>
      <c r="L1170" s="1">
        <v>19477.039235</v>
      </c>
      <c r="M1170" s="1">
        <v>15772.107835999999</v>
      </c>
      <c r="N1170" s="1">
        <v>33135.211425000001</v>
      </c>
      <c r="O1170" s="1">
        <v>214.765917</v>
      </c>
      <c r="P1170" s="1">
        <v>175.62710300000001</v>
      </c>
      <c r="Q1170" s="1">
        <v>272.30069300000002</v>
      </c>
      <c r="R1170" s="1">
        <v>78226.259848000002</v>
      </c>
      <c r="S1170" s="1">
        <v>48117.625038999999</v>
      </c>
      <c r="T1170" s="1">
        <v>79814.727346999993</v>
      </c>
      <c r="U1170">
        <f>LN(ABS(F1170-E1170))</f>
        <v>7.6457602511067693</v>
      </c>
      <c r="V1170">
        <f>LN(ABS(G1170-F1170))</f>
        <v>7.9689786663713402</v>
      </c>
      <c r="W1170">
        <f>LN(ABS(H1170-G1170))</f>
        <v>9.0191006167646766</v>
      </c>
      <c r="X1170">
        <f>LN((I1170+L1170+O1170)/R1170)</f>
        <v>-1.3734485622678685</v>
      </c>
      <c r="Y1170">
        <f>LN((J1170+M1170+P1170)/S1170)</f>
        <v>-1.0385238541045192</v>
      </c>
      <c r="Z1170">
        <f>LN((K1170+N1170+Q1170)/T1170)</f>
        <v>-0.75669793018367382</v>
      </c>
    </row>
    <row r="1171" spans="1:26">
      <c r="A1171" t="s">
        <v>9017</v>
      </c>
      <c r="B1171" t="s">
        <v>9016</v>
      </c>
      <c r="C1171" t="s">
        <v>9015</v>
      </c>
      <c r="D1171" t="s">
        <v>8189</v>
      </c>
      <c r="E1171" s="1">
        <v>5751.5153490000002</v>
      </c>
      <c r="F1171" s="1">
        <v>6520.9300069999999</v>
      </c>
      <c r="G1171" s="1">
        <v>7100.6752749999996</v>
      </c>
      <c r="H1171" s="1">
        <v>7146.7627359999997</v>
      </c>
      <c r="I1171" s="1">
        <v>5932.4803689999999</v>
      </c>
      <c r="J1171" s="1">
        <v>5406.1366989999997</v>
      </c>
      <c r="K1171" s="1">
        <v>3547.0937090000002</v>
      </c>
      <c r="L1171" s="1">
        <v>6793.7927659999996</v>
      </c>
      <c r="M1171" s="1">
        <v>7249.2363269999996</v>
      </c>
      <c r="N1171" s="1">
        <v>8675.1987489999992</v>
      </c>
      <c r="O1171" s="1">
        <v>95.520128999999997</v>
      </c>
      <c r="P1171" s="1">
        <v>264.40108700000002</v>
      </c>
      <c r="Q1171" s="1">
        <v>249.004268</v>
      </c>
      <c r="R1171" s="1">
        <v>21991.324188999999</v>
      </c>
      <c r="S1171" s="1">
        <v>20000.896909999999</v>
      </c>
      <c r="T1171" s="1">
        <v>22908.372836999999</v>
      </c>
      <c r="U1171">
        <f>LN(ABS(F1171-E1171))</f>
        <v>6.6456300413454565</v>
      </c>
      <c r="V1171">
        <f>LN(ABS(G1171-F1171))</f>
        <v>6.3625888139634768</v>
      </c>
      <c r="W1171">
        <f>LN(ABS(H1171-G1171))</f>
        <v>3.8305409173434706</v>
      </c>
      <c r="X1171">
        <f>LN((I1171+L1171+O1171)/R1171)</f>
        <v>-0.53950169863705122</v>
      </c>
      <c r="Y1171">
        <f>LN((J1171+M1171+P1171)/S1171)</f>
        <v>-0.43701810336077612</v>
      </c>
      <c r="Z1171">
        <f>LN((K1171+N1171+Q1171)/T1171)</f>
        <v>-0.60807272786917443</v>
      </c>
    </row>
    <row r="1172" spans="1:26">
      <c r="A1172" t="s">
        <v>9014</v>
      </c>
      <c r="B1172" t="s">
        <v>9013</v>
      </c>
      <c r="C1172" t="s">
        <v>9012</v>
      </c>
      <c r="D1172" t="s">
        <v>8189</v>
      </c>
      <c r="E1172" s="1">
        <v>3039.017006</v>
      </c>
      <c r="F1172" s="1">
        <v>3570.2271179999998</v>
      </c>
      <c r="G1172" s="1">
        <v>3636.4637849999999</v>
      </c>
      <c r="H1172" s="1">
        <v>3613.6925849999998</v>
      </c>
      <c r="I1172" s="1"/>
      <c r="J1172" s="1"/>
      <c r="K1172" s="1">
        <v>3512.003385</v>
      </c>
      <c r="L1172" s="1">
        <v>6125.6484520000004</v>
      </c>
      <c r="M1172" s="1">
        <v>6244.3297990000001</v>
      </c>
      <c r="N1172" s="1">
        <v>6689.7661930000004</v>
      </c>
      <c r="O1172" s="1">
        <v>385.65661499999999</v>
      </c>
      <c r="P1172" s="1">
        <v>280.34277900000001</v>
      </c>
      <c r="Q1172" s="1">
        <v>170.25677099999999</v>
      </c>
      <c r="R1172" s="1">
        <v>38448.461582000004</v>
      </c>
      <c r="S1172" s="1">
        <v>36966.011345999999</v>
      </c>
      <c r="T1172" s="1">
        <v>41155.375354999996</v>
      </c>
      <c r="U1172">
        <f>LN(ABS(F1172-E1172))</f>
        <v>6.275157634125617</v>
      </c>
      <c r="V1172">
        <f>LN(ABS(G1172-F1172))</f>
        <v>4.1932341917820768</v>
      </c>
      <c r="W1172">
        <f>LN(ABS(H1172-G1172))</f>
        <v>3.1254965796092757</v>
      </c>
      <c r="X1172">
        <f>LN((I1172+L1172+O1172)/R1172)</f>
        <v>-1.775778777029756</v>
      </c>
      <c r="Y1172">
        <f>LN((J1172+M1172+P1172)/S1172)</f>
        <v>-1.734408105858275</v>
      </c>
      <c r="Z1172">
        <f>LN((K1172+N1172+Q1172)/T1172)</f>
        <v>-1.3782421388325865</v>
      </c>
    </row>
    <row r="1173" spans="1:26">
      <c r="A1173" t="s">
        <v>9011</v>
      </c>
      <c r="B1173" t="s">
        <v>9010</v>
      </c>
      <c r="C1173" t="s">
        <v>9009</v>
      </c>
      <c r="D1173" t="s">
        <v>8189</v>
      </c>
      <c r="E1173" s="1">
        <v>1294.9822469999999</v>
      </c>
      <c r="F1173" s="1">
        <v>3544.4375669999999</v>
      </c>
      <c r="G1173" s="1">
        <v>6106.2472330000001</v>
      </c>
      <c r="H1173" s="1">
        <v>4096.6982589999998</v>
      </c>
      <c r="I1173" s="1">
        <v>205.54841099999999</v>
      </c>
      <c r="J1173" s="1">
        <v>139.57007999999999</v>
      </c>
      <c r="K1173" s="1">
        <v>236.80369999999999</v>
      </c>
      <c r="L1173" s="1">
        <v>7404.1993009999997</v>
      </c>
      <c r="M1173" s="1">
        <v>8941.01865</v>
      </c>
      <c r="N1173" s="1">
        <v>10978.491096</v>
      </c>
      <c r="O1173" s="1">
        <v>529.65760999999998</v>
      </c>
      <c r="P1173" s="1">
        <v>249.65796599999999</v>
      </c>
      <c r="Q1173" s="1">
        <v>119.810993</v>
      </c>
      <c r="R1173" s="1">
        <v>10392.558596000001</v>
      </c>
      <c r="S1173" s="1">
        <v>18748.469645000001</v>
      </c>
      <c r="T1173" s="1">
        <v>18772.071553000002</v>
      </c>
      <c r="U1173">
        <f>LN(ABS(F1173-E1173))</f>
        <v>7.7184433858923729</v>
      </c>
      <c r="V1173">
        <f>LN(ABS(G1173-F1173))</f>
        <v>7.8484691885181865</v>
      </c>
      <c r="W1173">
        <f>LN(ABS(H1173-G1173))</f>
        <v>7.6056655848289081</v>
      </c>
      <c r="X1173">
        <f>LN((I1173+L1173+O1173)/R1173)</f>
        <v>-0.24437290934525546</v>
      </c>
      <c r="Y1173">
        <f>LN((J1173+M1173+P1173)/S1173)</f>
        <v>-0.69785067448483262</v>
      </c>
      <c r="Z1173">
        <f>LN((K1173+N1173+Q1173)/T1173)</f>
        <v>-0.50446559274554958</v>
      </c>
    </row>
    <row r="1174" spans="1:26">
      <c r="A1174" t="s">
        <v>9008</v>
      </c>
      <c r="B1174" t="s">
        <v>9007</v>
      </c>
      <c r="C1174" t="s">
        <v>9006</v>
      </c>
      <c r="D1174" t="s">
        <v>8189</v>
      </c>
      <c r="E1174" s="1">
        <v>9838.3353829999996</v>
      </c>
      <c r="F1174" s="1">
        <v>9142.1616689999992</v>
      </c>
      <c r="G1174" s="1">
        <v>9659.0184659999995</v>
      </c>
      <c r="H1174" s="1">
        <v>10462.97235</v>
      </c>
      <c r="I1174" s="1">
        <v>4996.6362369999997</v>
      </c>
      <c r="J1174" s="1">
        <v>6670.816777</v>
      </c>
      <c r="K1174" s="1">
        <v>5623.7640339999998</v>
      </c>
      <c r="L1174" s="1">
        <v>14865.573711999999</v>
      </c>
      <c r="M1174" s="1">
        <v>19567.230117999999</v>
      </c>
      <c r="N1174" s="1">
        <v>22680.511463999999</v>
      </c>
      <c r="O1174" s="1">
        <v>220.77556899999999</v>
      </c>
      <c r="P1174" s="1">
        <v>388.42614500000002</v>
      </c>
      <c r="Q1174" s="1">
        <v>211.46214699999999</v>
      </c>
      <c r="R1174" s="1">
        <v>39569.678484999997</v>
      </c>
      <c r="S1174" s="1">
        <v>43833.381714000003</v>
      </c>
      <c r="T1174" s="1">
        <v>50907.889146000001</v>
      </c>
      <c r="U1174">
        <f>LN(ABS(F1174-E1174))</f>
        <v>6.5455992182727076</v>
      </c>
      <c r="V1174">
        <f>LN(ABS(G1174-F1174))</f>
        <v>6.2477658477454749</v>
      </c>
      <c r="W1174">
        <f>LN(ABS(H1174-G1174))</f>
        <v>6.6895419093249666</v>
      </c>
      <c r="X1174">
        <f>LN((I1174+L1174+O1174)/R1174)</f>
        <v>-0.67819016519631903</v>
      </c>
      <c r="Y1174">
        <f>LN((J1174+M1174+P1174)/S1174)</f>
        <v>-0.49848971874534287</v>
      </c>
      <c r="Z1174">
        <f>LN((K1174+N1174+Q1174)/T1174)</f>
        <v>-0.57956177165195411</v>
      </c>
    </row>
    <row r="1175" spans="1:26">
      <c r="A1175" t="s">
        <v>9005</v>
      </c>
      <c r="B1175" t="s">
        <v>9004</v>
      </c>
      <c r="C1175" t="s">
        <v>9003</v>
      </c>
      <c r="D1175" t="s">
        <v>8189</v>
      </c>
      <c r="E1175" s="1">
        <v>10034.828366</v>
      </c>
      <c r="F1175" s="1">
        <v>38413.583847000002</v>
      </c>
      <c r="G1175" s="1">
        <v>63751.349357999999</v>
      </c>
      <c r="H1175" s="1">
        <v>100121.722123</v>
      </c>
      <c r="I1175" s="1">
        <v>1831.2163599999999</v>
      </c>
      <c r="J1175" s="1">
        <v>1462.8449069999999</v>
      </c>
      <c r="K1175" s="1">
        <v>454.87756200000001</v>
      </c>
      <c r="L1175" s="1">
        <v>108736.49630699999</v>
      </c>
      <c r="M1175" s="1">
        <v>192530.50336900001</v>
      </c>
      <c r="N1175" s="1">
        <v>256243.14415400001</v>
      </c>
      <c r="O1175" s="1">
        <v>8437.4131400000006</v>
      </c>
      <c r="P1175" s="1">
        <v>14649.797219</v>
      </c>
      <c r="Q1175" s="1">
        <v>14597.459043999999</v>
      </c>
      <c r="R1175" s="1">
        <v>1002005.6207</v>
      </c>
      <c r="S1175" s="1">
        <v>1477475.0109629999</v>
      </c>
      <c r="T1175" s="1">
        <v>1552165.119401</v>
      </c>
      <c r="U1175">
        <f>LN(ABS(F1175-E1175))</f>
        <v>10.253396097779287</v>
      </c>
      <c r="V1175">
        <f>LN(ABS(G1175-F1175))</f>
        <v>10.140051269679205</v>
      </c>
      <c r="W1175">
        <f>LN(ABS(H1175-G1175))</f>
        <v>10.501509787172393</v>
      </c>
      <c r="X1175">
        <f>LN((I1175+L1175+O1175)/R1175)</f>
        <v>-2.1305923249178407</v>
      </c>
      <c r="Y1175">
        <f>LN((J1175+M1175+P1175)/S1175)</f>
        <v>-1.9574644812749178</v>
      </c>
      <c r="Z1175">
        <f>LN((K1175+N1175+Q1175)/T1175)</f>
        <v>-1.744197524646562</v>
      </c>
    </row>
    <row r="1176" spans="1:26">
      <c r="A1176" t="s">
        <v>9002</v>
      </c>
      <c r="B1176" t="s">
        <v>9001</v>
      </c>
      <c r="C1176" t="s">
        <v>9000</v>
      </c>
      <c r="D1176" t="s">
        <v>8189</v>
      </c>
      <c r="E1176" s="1">
        <v>23200.129734999999</v>
      </c>
      <c r="F1176" s="1">
        <v>42759.254166999999</v>
      </c>
      <c r="G1176" s="1">
        <v>43896.001773000004</v>
      </c>
      <c r="H1176" s="1">
        <v>45693.311471000001</v>
      </c>
      <c r="I1176" s="1">
        <v>2233.7524490000001</v>
      </c>
      <c r="J1176" s="1">
        <v>2885.4513010000001</v>
      </c>
      <c r="K1176" s="1">
        <v>2946.3773759999999</v>
      </c>
      <c r="L1176" s="1">
        <v>12936.417708999999</v>
      </c>
      <c r="M1176" s="1">
        <v>16663.587346</v>
      </c>
      <c r="N1176" s="1">
        <v>13645.100299</v>
      </c>
      <c r="O1176" s="1">
        <v>992.05055700000003</v>
      </c>
      <c r="P1176" s="1">
        <v>2329.2806650000002</v>
      </c>
      <c r="Q1176" s="1">
        <v>1708.696242</v>
      </c>
      <c r="R1176" s="1">
        <v>149088.49147099999</v>
      </c>
      <c r="S1176" s="1">
        <v>206733.68028100001</v>
      </c>
      <c r="T1176" s="1">
        <v>163148.46538099999</v>
      </c>
      <c r="U1176">
        <f>LN(ABS(F1176-E1176))</f>
        <v>9.8811971793967235</v>
      </c>
      <c r="V1176">
        <f>LN(ABS(G1176-F1176))</f>
        <v>7.0359264866989477</v>
      </c>
      <c r="W1176">
        <f>LN(ABS(H1176-G1176))</f>
        <v>7.4940462136150146</v>
      </c>
      <c r="X1176">
        <f>LN((I1176+L1176+O1176)/R1176)</f>
        <v>-2.2218635680108112</v>
      </c>
      <c r="Y1176">
        <f>LN((J1176+M1176+P1176)/S1176)</f>
        <v>-2.2459352355250206</v>
      </c>
      <c r="Z1176">
        <f>LN((K1176+N1176+Q1176)/T1176)</f>
        <v>-2.1877500533471803</v>
      </c>
    </row>
    <row r="1177" spans="1:26">
      <c r="A1177" t="s">
        <v>8999</v>
      </c>
      <c r="B1177" t="s">
        <v>8998</v>
      </c>
      <c r="C1177" t="s">
        <v>8997</v>
      </c>
      <c r="D1177" t="s">
        <v>8189</v>
      </c>
      <c r="E1177" s="1">
        <v>62942.065399999999</v>
      </c>
      <c r="F1177" s="1">
        <v>43474.803689</v>
      </c>
      <c r="G1177" s="1">
        <v>35775.362863000002</v>
      </c>
      <c r="H1177" s="1">
        <v>38904.823480999999</v>
      </c>
      <c r="I1177" s="1">
        <v>131.02148600000001</v>
      </c>
      <c r="J1177" s="1">
        <v>3522.2030049999998</v>
      </c>
      <c r="K1177" s="1">
        <v>4053.0745430000002</v>
      </c>
      <c r="L1177" s="1">
        <v>48729.32819</v>
      </c>
      <c r="M1177" s="1">
        <v>48835.134083999998</v>
      </c>
      <c r="N1177" s="1">
        <v>54087.130766000002</v>
      </c>
      <c r="O1177" s="1">
        <v>1829.9468670000001</v>
      </c>
      <c r="P1177" s="1">
        <v>1231.5501369999999</v>
      </c>
      <c r="Q1177" s="1">
        <v>1386.4487690000001</v>
      </c>
      <c r="R1177" s="1">
        <v>311716.36768099997</v>
      </c>
      <c r="S1177" s="1">
        <v>209438.55268699999</v>
      </c>
      <c r="T1177" s="1">
        <v>200962.42449899999</v>
      </c>
      <c r="U1177">
        <f>LN(ABS(F1177-E1177))</f>
        <v>9.8764894470269269</v>
      </c>
      <c r="V1177">
        <f>LN(ABS(G1177-F1177))</f>
        <v>8.9489029852048159</v>
      </c>
      <c r="W1177">
        <f>LN(ABS(H1177-G1177))</f>
        <v>8.0486159421667054</v>
      </c>
      <c r="X1177">
        <f>LN((I1177+L1177+O1177)/R1177)</f>
        <v>-1.8163591938066392</v>
      </c>
      <c r="Y1177">
        <f>LN((J1177+M1177+P1177)/S1177)</f>
        <v>-1.3630886730351004</v>
      </c>
      <c r="Z1177">
        <f>LN((K1177+N1177+Q1177)/T1177)</f>
        <v>-1.2166937678505598</v>
      </c>
    </row>
    <row r="1178" spans="1:26">
      <c r="A1178" t="s">
        <v>8996</v>
      </c>
      <c r="B1178" t="s">
        <v>8995</v>
      </c>
      <c r="C1178" t="s">
        <v>8994</v>
      </c>
      <c r="D1178" t="s">
        <v>8189</v>
      </c>
      <c r="E1178" s="1">
        <v>56686.740282999999</v>
      </c>
      <c r="F1178" s="1">
        <v>41081.374622000003</v>
      </c>
      <c r="G1178" s="1">
        <v>35866.701362</v>
      </c>
      <c r="H1178" s="1">
        <v>35059.108672000002</v>
      </c>
      <c r="I1178" s="1">
        <v>910.21005000000002</v>
      </c>
      <c r="J1178" s="1"/>
      <c r="K1178" s="1"/>
      <c r="L1178" s="1">
        <v>158449.80561700001</v>
      </c>
      <c r="M1178" s="1">
        <v>197506.218222</v>
      </c>
      <c r="N1178" s="1">
        <v>187718.717298</v>
      </c>
      <c r="O1178" s="1">
        <v>1672.7211600000001</v>
      </c>
      <c r="P1178" s="1">
        <v>2175.3624759999998</v>
      </c>
      <c r="Q1178" s="1">
        <v>2261.5399980000002</v>
      </c>
      <c r="R1178" s="1">
        <v>566053.203783</v>
      </c>
      <c r="S1178" s="1">
        <v>503590.03477600001</v>
      </c>
      <c r="T1178" s="1">
        <v>506406.77910799999</v>
      </c>
      <c r="U1178">
        <f>LN(ABS(F1178-E1178))</f>
        <v>9.6553700867276877</v>
      </c>
      <c r="V1178">
        <f>LN(ABS(G1178-F1178))</f>
        <v>8.5592317115890069</v>
      </c>
      <c r="W1178">
        <f>LN(ABS(H1178-G1178))</f>
        <v>6.6940578348870652</v>
      </c>
      <c r="X1178">
        <f>LN((I1178+L1178+O1178)/R1178)</f>
        <v>-1.2570803947580709</v>
      </c>
      <c r="Y1178">
        <f>LN((J1178+M1178+P1178)/S1178)</f>
        <v>-0.92503851269424497</v>
      </c>
      <c r="Z1178">
        <f>LN((K1178+N1178+Q1178)/T1178)</f>
        <v>-0.98042009981134803</v>
      </c>
    </row>
    <row r="1179" spans="1:26">
      <c r="A1179" t="s">
        <v>8993</v>
      </c>
      <c r="B1179" t="s">
        <v>8992</v>
      </c>
      <c r="C1179" t="s">
        <v>8991</v>
      </c>
      <c r="D1179" t="s">
        <v>8189</v>
      </c>
      <c r="E1179" s="1">
        <v>12232.821927000001</v>
      </c>
      <c r="F1179" s="1">
        <v>9847.6042670000006</v>
      </c>
      <c r="G1179" s="1">
        <v>3043.5359990000002</v>
      </c>
      <c r="H1179" s="1">
        <v>4426.5035109999999</v>
      </c>
      <c r="I1179" s="1">
        <v>339.80520000000001</v>
      </c>
      <c r="J1179" s="1">
        <v>95.35</v>
      </c>
      <c r="K1179" s="1">
        <v>517.44866400000001</v>
      </c>
      <c r="L1179" s="1">
        <v>23563.934634000001</v>
      </c>
      <c r="M1179" s="1">
        <v>33593.677640000002</v>
      </c>
      <c r="N1179" s="1">
        <v>50385.903010000002</v>
      </c>
      <c r="O1179" s="1">
        <v>251.65448699999999</v>
      </c>
      <c r="P1179" s="1">
        <v>180.80460500000001</v>
      </c>
      <c r="Q1179" s="1">
        <v>6740.6063569999997</v>
      </c>
      <c r="R1179" s="1">
        <v>48001.805696000003</v>
      </c>
      <c r="S1179" s="1">
        <v>43074.470051999997</v>
      </c>
      <c r="T1179" s="1">
        <v>30129.580255000001</v>
      </c>
      <c r="U1179">
        <f>LN(ABS(F1179-E1179))</f>
        <v>7.7770456612128207</v>
      </c>
      <c r="V1179">
        <f>LN(ABS(G1179-F1179))</f>
        <v>8.8252759869751181</v>
      </c>
      <c r="W1179">
        <f>LN(ABS(H1179-G1179))</f>
        <v>7.2319868404271634</v>
      </c>
      <c r="X1179">
        <f>LN((I1179+L1179+O1179)/R1179)</f>
        <v>-0.68673090638198686</v>
      </c>
      <c r="Y1179">
        <f>LN((J1179+M1179+P1179)/S1179)</f>
        <v>-0.24040576551555265</v>
      </c>
      <c r="Z1179">
        <f>LN((K1179+N1179+Q1179)/T1179)</f>
        <v>0.64877801499013588</v>
      </c>
    </row>
    <row r="1180" spans="1:26">
      <c r="A1180" t="s">
        <v>8990</v>
      </c>
      <c r="B1180" t="s">
        <v>8989</v>
      </c>
      <c r="C1180" t="s">
        <v>8988</v>
      </c>
      <c r="D1180" t="s">
        <v>8189</v>
      </c>
      <c r="E1180" s="1">
        <v>57998.724545999998</v>
      </c>
      <c r="F1180" s="1">
        <v>90765.739919</v>
      </c>
      <c r="G1180" s="1">
        <v>107950.307458</v>
      </c>
      <c r="H1180" s="1">
        <v>120185.199599</v>
      </c>
      <c r="I1180" s="1">
        <v>35284.515600999999</v>
      </c>
      <c r="J1180" s="1">
        <v>33932.857857000003</v>
      </c>
      <c r="K1180" s="1">
        <v>26077.149442999998</v>
      </c>
      <c r="L1180" s="1">
        <v>34856.010157999997</v>
      </c>
      <c r="M1180" s="1">
        <v>29340.229274000001</v>
      </c>
      <c r="N1180" s="1">
        <v>29129.709631000002</v>
      </c>
      <c r="O1180" s="1">
        <v>2945.8392439999998</v>
      </c>
      <c r="P1180" s="1">
        <v>4937.8261249999996</v>
      </c>
      <c r="Q1180" s="1">
        <v>2913.2096339999998</v>
      </c>
      <c r="R1180" s="1">
        <v>194333.987888</v>
      </c>
      <c r="S1180" s="1">
        <v>175886.21174</v>
      </c>
      <c r="T1180" s="1">
        <v>186091.524431</v>
      </c>
      <c r="U1180">
        <f>LN(ABS(F1180-E1180))</f>
        <v>10.39717765951632</v>
      </c>
      <c r="V1180">
        <f>LN(ABS(G1180-F1180))</f>
        <v>9.7517670239396494</v>
      </c>
      <c r="W1180">
        <f>LN(ABS(H1180-G1180))</f>
        <v>9.4120471602269618</v>
      </c>
      <c r="X1180">
        <f>LN((I1180+L1180+O1180)/R1180)</f>
        <v>-0.97793644179156825</v>
      </c>
      <c r="Y1180">
        <f>LN((J1180+M1180+P1180)/S1180)</f>
        <v>-0.94723269128245058</v>
      </c>
      <c r="Z1180">
        <f>LN((K1180+N1180+Q1180)/T1180)</f>
        <v>-1.1637275986451563</v>
      </c>
    </row>
    <row r="1181" spans="1:26">
      <c r="A1181" t="s">
        <v>8987</v>
      </c>
      <c r="B1181" t="s">
        <v>8986</v>
      </c>
      <c r="C1181" t="s">
        <v>8985</v>
      </c>
      <c r="D1181" t="s">
        <v>8189</v>
      </c>
      <c r="E1181" s="1">
        <v>31231.393631999999</v>
      </c>
      <c r="F1181" s="1">
        <v>38633.842835000003</v>
      </c>
      <c r="G1181" s="1">
        <v>63732.475799</v>
      </c>
      <c r="H1181" s="1">
        <v>48795.970514000001</v>
      </c>
      <c r="I1181" s="1">
        <v>5240.9492739999996</v>
      </c>
      <c r="J1181" s="1">
        <v>4773.7298629999996</v>
      </c>
      <c r="K1181" s="1">
        <v>14314.500532</v>
      </c>
      <c r="L1181" s="1">
        <v>101603.290507</v>
      </c>
      <c r="M1181" s="1">
        <v>135170.347263</v>
      </c>
      <c r="N1181" s="1">
        <v>157042.492505</v>
      </c>
      <c r="O1181" s="1">
        <v>6182.9111389999998</v>
      </c>
      <c r="P1181" s="1">
        <v>9771.1934490000003</v>
      </c>
      <c r="Q1181" s="1">
        <v>2769.3507930000001</v>
      </c>
      <c r="R1181" s="1">
        <v>183249.84172999999</v>
      </c>
      <c r="S1181" s="1">
        <v>536264.19522899995</v>
      </c>
      <c r="T1181" s="1">
        <v>546593.22056699998</v>
      </c>
      <c r="U1181">
        <f>LN(ABS(F1181-E1181))</f>
        <v>8.9095661978110332</v>
      </c>
      <c r="V1181">
        <f>LN(ABS(G1181-F1181))</f>
        <v>10.130568660051022</v>
      </c>
      <c r="W1181">
        <f>LN(ABS(H1181-G1181))</f>
        <v>9.6115635146573712</v>
      </c>
      <c r="X1181">
        <f>LN((I1181+L1181+O1181)/R1181)</f>
        <v>-0.48322241360332152</v>
      </c>
      <c r="Y1181">
        <f>LN((J1181+M1181+P1181)/S1181)</f>
        <v>-1.2758916471092114</v>
      </c>
      <c r="Z1181">
        <f>LN((K1181+N1181+Q1181)/T1181)</f>
        <v>-1.1439237208158273</v>
      </c>
    </row>
    <row r="1182" spans="1:26">
      <c r="A1182" t="s">
        <v>8984</v>
      </c>
      <c r="B1182" t="s">
        <v>8983</v>
      </c>
      <c r="C1182" t="s">
        <v>8982</v>
      </c>
      <c r="D1182" t="s">
        <v>8189</v>
      </c>
      <c r="E1182" s="1">
        <v>10231.611729</v>
      </c>
      <c r="F1182" s="1">
        <v>17002.228720999999</v>
      </c>
      <c r="G1182" s="1">
        <v>17802.357576999999</v>
      </c>
      <c r="H1182" s="1">
        <v>15009.643271999999</v>
      </c>
      <c r="I1182" s="1">
        <v>4546.3453019999997</v>
      </c>
      <c r="J1182" s="1">
        <v>2993.69263</v>
      </c>
      <c r="K1182" s="1">
        <v>2135.8827500000002</v>
      </c>
      <c r="L1182" s="1">
        <v>22775.379899</v>
      </c>
      <c r="M1182" s="1">
        <v>24920.034103000002</v>
      </c>
      <c r="N1182" s="1">
        <v>32344.602782000002</v>
      </c>
      <c r="O1182" s="1">
        <v>526.23742000000004</v>
      </c>
      <c r="P1182" s="1">
        <v>332.93653699999999</v>
      </c>
      <c r="Q1182" s="1">
        <v>660.11096899999995</v>
      </c>
      <c r="R1182" s="1">
        <v>49152.113788000002</v>
      </c>
      <c r="S1182" s="1">
        <v>61329.507189000004</v>
      </c>
      <c r="T1182" s="1">
        <v>60165.994040999998</v>
      </c>
      <c r="U1182">
        <f>LN(ABS(F1182-E1182))</f>
        <v>8.8203474979427394</v>
      </c>
      <c r="V1182">
        <f>LN(ABS(G1182-F1182))</f>
        <v>6.6847727846975467</v>
      </c>
      <c r="W1182">
        <f>LN(ABS(H1182-G1182))</f>
        <v>7.9347692710605298</v>
      </c>
      <c r="X1182">
        <f>LN((I1182+L1182+O1182)/R1182)</f>
        <v>-0.56816004428786671</v>
      </c>
      <c r="Y1182">
        <f>LN((J1182+M1182+P1182)/S1182)</f>
        <v>-0.77528574792682614</v>
      </c>
      <c r="Z1182">
        <f>LN((K1182+N1182+Q1182)/T1182)</f>
        <v>-0.53775025206772609</v>
      </c>
    </row>
    <row r="1183" spans="1:26">
      <c r="A1183" t="s">
        <v>8981</v>
      </c>
      <c r="B1183" t="s">
        <v>8980</v>
      </c>
      <c r="C1183" t="s">
        <v>8979</v>
      </c>
      <c r="D1183" t="s">
        <v>8189</v>
      </c>
      <c r="E1183" s="1">
        <v>20796.588144000001</v>
      </c>
      <c r="F1183" s="1">
        <v>38813.305136000003</v>
      </c>
      <c r="G1183" s="1">
        <v>50770.534265000002</v>
      </c>
      <c r="H1183" s="1">
        <v>47684.410476999998</v>
      </c>
      <c r="I1183" s="1">
        <v>28021.282537999999</v>
      </c>
      <c r="J1183" s="1">
        <v>28305.631228999999</v>
      </c>
      <c r="K1183" s="1">
        <v>25342.505496999998</v>
      </c>
      <c r="L1183" s="1">
        <v>6065.5276110000004</v>
      </c>
      <c r="M1183" s="1">
        <v>4224.5168039999999</v>
      </c>
      <c r="N1183" s="1">
        <v>4573.5633470000002</v>
      </c>
      <c r="O1183" s="1">
        <v>720.54551400000003</v>
      </c>
      <c r="P1183" s="1">
        <v>1379.413403</v>
      </c>
      <c r="Q1183" s="1">
        <v>751.53239299999996</v>
      </c>
      <c r="R1183" s="1">
        <v>112277.657691</v>
      </c>
      <c r="S1183" s="1">
        <v>115532.52181999999</v>
      </c>
      <c r="T1183" s="1">
        <v>109597.806728</v>
      </c>
      <c r="U1183">
        <f>LN(ABS(F1183-E1183))</f>
        <v>9.7990553276608381</v>
      </c>
      <c r="V1183">
        <f>LN(ABS(G1183-F1183))</f>
        <v>9.3890913224858306</v>
      </c>
      <c r="W1183">
        <f>LN(ABS(H1183-G1183))</f>
        <v>8.034671144885948</v>
      </c>
      <c r="X1183">
        <f>LN((I1183+L1183+O1183)/R1183)</f>
        <v>-1.1711461558847138</v>
      </c>
      <c r="Y1183">
        <f>LN((J1183+M1183+P1183)/S1183)</f>
        <v>-1.2258550416485487</v>
      </c>
      <c r="Z1183">
        <f>LN((K1183+N1183+Q1183)/T1183)</f>
        <v>-1.273610599671702</v>
      </c>
    </row>
    <row r="1184" spans="1:26">
      <c r="A1184" t="s">
        <v>8978</v>
      </c>
      <c r="B1184" t="s">
        <v>8977</v>
      </c>
      <c r="C1184" t="s">
        <v>8976</v>
      </c>
      <c r="D1184" t="s">
        <v>8189</v>
      </c>
      <c r="E1184" s="1">
        <v>51086.704412999999</v>
      </c>
      <c r="F1184" s="1">
        <v>85928.909419000003</v>
      </c>
      <c r="G1184" s="1">
        <v>95087.708211999998</v>
      </c>
      <c r="H1184" s="1">
        <v>76071.271611999997</v>
      </c>
      <c r="I1184" s="1"/>
      <c r="J1184" s="1"/>
      <c r="K1184" s="1"/>
      <c r="L1184" s="1">
        <v>42376.888226000003</v>
      </c>
      <c r="M1184" s="1">
        <v>24382.567038000001</v>
      </c>
      <c r="N1184" s="1">
        <v>12758.202608</v>
      </c>
      <c r="O1184" s="1">
        <v>1124.4028900000001</v>
      </c>
      <c r="P1184" s="1">
        <v>1863.015324</v>
      </c>
      <c r="Q1184" s="1">
        <v>3458.0010809999999</v>
      </c>
      <c r="R1184" s="1">
        <v>160452.10746999999</v>
      </c>
      <c r="S1184" s="1">
        <v>146920.617142</v>
      </c>
      <c r="T1184" s="1">
        <v>92458.221097000001</v>
      </c>
      <c r="U1184">
        <f>LN(ABS(F1184-E1184))</f>
        <v>10.458584718458576</v>
      </c>
      <c r="V1184">
        <f>LN(ABS(G1184-F1184))</f>
        <v>9.122470312933709</v>
      </c>
      <c r="W1184">
        <f>LN(ABS(H1184-G1184))</f>
        <v>9.8530589683894192</v>
      </c>
      <c r="X1184">
        <f>LN((I1184+L1184+O1184)/R1184)</f>
        <v>-1.305204883733875</v>
      </c>
      <c r="Y1184">
        <f>LN((J1184+M1184+P1184)/S1184)</f>
        <v>-1.7223947375698558</v>
      </c>
      <c r="Z1184">
        <f>LN((K1184+N1184+Q1184)/T1184)</f>
        <v>-1.7407459086113815</v>
      </c>
    </row>
    <row r="1185" spans="1:26">
      <c r="A1185" t="s">
        <v>8975</v>
      </c>
      <c r="B1185" t="s">
        <v>8974</v>
      </c>
      <c r="C1185" t="s">
        <v>8973</v>
      </c>
      <c r="D1185" t="s">
        <v>8189</v>
      </c>
      <c r="E1185" s="1">
        <v>6765.1821900000004</v>
      </c>
      <c r="F1185" s="1">
        <v>5976.8041320000002</v>
      </c>
      <c r="G1185" s="1">
        <v>8519.3429780000006</v>
      </c>
      <c r="H1185" s="1">
        <v>5235.6088499999996</v>
      </c>
      <c r="I1185" s="1">
        <v>908.71353999999997</v>
      </c>
      <c r="J1185" s="1">
        <v>779.26604199999997</v>
      </c>
      <c r="K1185" s="1">
        <v>127.94410000000001</v>
      </c>
      <c r="L1185" s="1">
        <v>28877.263658</v>
      </c>
      <c r="M1185" s="1">
        <v>27961.140476</v>
      </c>
      <c r="N1185" s="1">
        <v>29855.190654999999</v>
      </c>
      <c r="O1185" s="1">
        <v>3018.0727120000001</v>
      </c>
      <c r="P1185" s="1">
        <v>717.09341300000006</v>
      </c>
      <c r="Q1185" s="1">
        <v>833.70631200000003</v>
      </c>
      <c r="R1185" s="1">
        <v>66614.325935000001</v>
      </c>
      <c r="S1185" s="1">
        <v>79950.097011000005</v>
      </c>
      <c r="T1185" s="1">
        <v>90876.076042999994</v>
      </c>
      <c r="U1185">
        <f>LN(ABS(F1185-E1185))</f>
        <v>6.6699777438410459</v>
      </c>
      <c r="V1185">
        <f>LN(ABS(G1185-F1185))</f>
        <v>7.840918406468731</v>
      </c>
      <c r="W1185">
        <f>LN(ABS(H1185-G1185))</f>
        <v>8.0967365074897817</v>
      </c>
      <c r="X1185">
        <f>LN((I1185+L1185+O1185)/R1185)</f>
        <v>-0.7083676779100917</v>
      </c>
      <c r="Y1185">
        <f>LN((J1185+M1185+P1185)/S1185)</f>
        <v>-0.99845410841209847</v>
      </c>
      <c r="Z1185">
        <f>LN((K1185+N1185+Q1185)/T1185)</f>
        <v>-1.0814354482618118</v>
      </c>
    </row>
    <row r="1186" spans="1:26">
      <c r="A1186" t="s">
        <v>8972</v>
      </c>
      <c r="B1186" t="s">
        <v>8971</v>
      </c>
      <c r="C1186" t="s">
        <v>8970</v>
      </c>
      <c r="D1186" t="s">
        <v>8189</v>
      </c>
      <c r="E1186" s="1">
        <v>19000.362676000001</v>
      </c>
      <c r="F1186" s="1">
        <v>68717.880892999994</v>
      </c>
      <c r="G1186" s="1">
        <v>141561.82637200001</v>
      </c>
      <c r="H1186" s="1">
        <v>70689.727920000005</v>
      </c>
      <c r="I1186" s="1">
        <v>9392.9686419999998</v>
      </c>
      <c r="J1186" s="1">
        <v>379.24161099999998</v>
      </c>
      <c r="K1186" s="1">
        <v>680.25073499999996</v>
      </c>
      <c r="L1186" s="1">
        <v>55905.831547000002</v>
      </c>
      <c r="M1186" s="1">
        <v>197384.80500600001</v>
      </c>
      <c r="N1186" s="1">
        <v>131101.05211799999</v>
      </c>
      <c r="O1186" s="1">
        <v>17740.143768000002</v>
      </c>
      <c r="P1186" s="1">
        <v>2445.8854040000001</v>
      </c>
      <c r="Q1186" s="1">
        <v>1017.780362</v>
      </c>
      <c r="R1186" s="1">
        <v>205260.83223299999</v>
      </c>
      <c r="S1186" s="1">
        <v>595976.49783500005</v>
      </c>
      <c r="T1186" s="1">
        <v>326876.33025100001</v>
      </c>
      <c r="U1186">
        <f>LN(ABS(F1186-E1186))</f>
        <v>10.814112629193806</v>
      </c>
      <c r="V1186">
        <f>LN(ABS(G1186-F1186))</f>
        <v>11.196074698752962</v>
      </c>
      <c r="W1186">
        <f>LN(ABS(H1186-G1186))</f>
        <v>11.168632101243178</v>
      </c>
      <c r="X1186">
        <f>LN((I1186+L1186+O1186)/R1186)</f>
        <v>-0.90497182068430282</v>
      </c>
      <c r="Y1186">
        <f>LN((J1186+M1186+P1186)/S1186)</f>
        <v>-1.0908347569800247</v>
      </c>
      <c r="Z1186">
        <f>LN((K1186+N1186+Q1186)/T1186)</f>
        <v>-0.90074457089543802</v>
      </c>
    </row>
    <row r="1187" spans="1:26">
      <c r="A1187" t="s">
        <v>8969</v>
      </c>
      <c r="B1187" t="s">
        <v>8968</v>
      </c>
      <c r="C1187" t="s">
        <v>8967</v>
      </c>
      <c r="D1187" t="s">
        <v>8189</v>
      </c>
      <c r="E1187" s="1">
        <v>14721.315038999999</v>
      </c>
      <c r="F1187" s="1">
        <v>21019.089692000001</v>
      </c>
      <c r="G1187" s="1">
        <v>23072.146175999998</v>
      </c>
      <c r="H1187" s="1">
        <v>21940.806343</v>
      </c>
      <c r="I1187" s="1">
        <v>19900.369468000001</v>
      </c>
      <c r="J1187" s="1">
        <v>17023.735643</v>
      </c>
      <c r="K1187" s="1">
        <v>18994.733232999999</v>
      </c>
      <c r="L1187" s="1">
        <v>21052.378959999998</v>
      </c>
      <c r="M1187" s="1">
        <v>25153.924944999999</v>
      </c>
      <c r="N1187" s="1">
        <v>46184.653227000003</v>
      </c>
      <c r="O1187" s="1">
        <v>354.71759700000001</v>
      </c>
      <c r="P1187" s="1">
        <v>608.07287799999995</v>
      </c>
      <c r="Q1187" s="1">
        <v>371.85102599999999</v>
      </c>
      <c r="R1187" s="1">
        <v>78973.852398999996</v>
      </c>
      <c r="S1187" s="1">
        <v>87137.318614999996</v>
      </c>
      <c r="T1187" s="1">
        <v>127194.07178899999</v>
      </c>
      <c r="U1187">
        <f>LN(ABS(F1187-E1187))</f>
        <v>8.7479516202967851</v>
      </c>
      <c r="V1187">
        <f>LN(ABS(G1187-F1187))</f>
        <v>7.6270849295483982</v>
      </c>
      <c r="W1187">
        <f>LN(ABS(H1187-G1187))</f>
        <v>7.0311579022480366</v>
      </c>
      <c r="X1187">
        <f>LN((I1187+L1187+O1187)/R1187)</f>
        <v>-0.64807355633634633</v>
      </c>
      <c r="Y1187">
        <f>LN((J1187+M1187+P1187)/S1187)</f>
        <v>-0.71128053242793499</v>
      </c>
      <c r="Z1187">
        <f>LN((K1187+N1187+Q1187)/T1187)</f>
        <v>-0.66288195585109477</v>
      </c>
    </row>
    <row r="1188" spans="1:26">
      <c r="A1188" t="s">
        <v>8966</v>
      </c>
      <c r="B1188" t="s">
        <v>8965</v>
      </c>
      <c r="C1188" t="s">
        <v>8964</v>
      </c>
      <c r="D1188" t="s">
        <v>8189</v>
      </c>
      <c r="E1188" s="1">
        <v>8763.9738419999994</v>
      </c>
      <c r="F1188" s="1">
        <v>13601.613128000001</v>
      </c>
      <c r="G1188" s="1">
        <v>10770.30364</v>
      </c>
      <c r="H1188" s="1">
        <v>10366.317950000001</v>
      </c>
      <c r="I1188" s="1">
        <v>11295.162542</v>
      </c>
      <c r="J1188" s="1">
        <v>10985.168208999999</v>
      </c>
      <c r="K1188" s="1">
        <v>8541.7961699999996</v>
      </c>
      <c r="L1188" s="1">
        <v>20074.534159999999</v>
      </c>
      <c r="M1188" s="1">
        <v>26987.899098999998</v>
      </c>
      <c r="N1188" s="1">
        <v>29012.265051999999</v>
      </c>
      <c r="O1188" s="1">
        <v>1619.548994</v>
      </c>
      <c r="P1188" s="1">
        <v>867.89047400000004</v>
      </c>
      <c r="Q1188" s="1">
        <v>437.93928699999998</v>
      </c>
      <c r="R1188" s="1">
        <v>49974.640743999997</v>
      </c>
      <c r="S1188" s="1">
        <v>57903.242149999998</v>
      </c>
      <c r="T1188" s="1">
        <v>52352.391571</v>
      </c>
      <c r="U1188">
        <f>LN(ABS(F1188-E1188))</f>
        <v>8.484182129895105</v>
      </c>
      <c r="V1188">
        <f>LN(ABS(G1188-F1188))</f>
        <v>7.9484946002247403</v>
      </c>
      <c r="W1188">
        <f>LN(ABS(H1188-G1188))</f>
        <v>6.0013794565417387</v>
      </c>
      <c r="X1188">
        <f>LN((I1188+L1188+O1188)/R1188)</f>
        <v>-0.41533407129282129</v>
      </c>
      <c r="Y1188">
        <f>LN((J1188+M1188+P1188)/S1188)</f>
        <v>-0.3992980758936398</v>
      </c>
      <c r="Z1188">
        <f>LN((K1188+N1188+Q1188)/T1188)</f>
        <v>-0.32062199588846374</v>
      </c>
    </row>
    <row r="1189" spans="1:26">
      <c r="A1189" t="s">
        <v>8963</v>
      </c>
      <c r="B1189" t="s">
        <v>8962</v>
      </c>
      <c r="C1189" t="s">
        <v>8961</v>
      </c>
      <c r="D1189" t="s">
        <v>8189</v>
      </c>
      <c r="E1189" s="1">
        <v>5205.7530660000002</v>
      </c>
      <c r="F1189" s="1">
        <v>7371.7666120000004</v>
      </c>
      <c r="G1189" s="1">
        <v>19938.559109999998</v>
      </c>
      <c r="H1189" s="1">
        <v>18699.730982000001</v>
      </c>
      <c r="I1189" s="1">
        <v>2658.6600250000001</v>
      </c>
      <c r="J1189" s="1">
        <v>14005.234198</v>
      </c>
      <c r="K1189" s="1">
        <v>19424.155148999998</v>
      </c>
      <c r="L1189" s="1">
        <v>93159.574884999995</v>
      </c>
      <c r="M1189" s="1">
        <v>143431.199849</v>
      </c>
      <c r="N1189" s="1">
        <v>163482.57001</v>
      </c>
      <c r="O1189" s="1">
        <v>4464.2783870000003</v>
      </c>
      <c r="P1189" s="1">
        <v>9085.7749299999996</v>
      </c>
      <c r="Q1189" s="1">
        <v>14035.883876</v>
      </c>
      <c r="R1189" s="1">
        <v>185502.29210799999</v>
      </c>
      <c r="S1189" s="1">
        <v>235631.95517900001</v>
      </c>
      <c r="T1189" s="1">
        <v>269346.83476599999</v>
      </c>
      <c r="U1189">
        <f>LN(ABS(F1189-E1189))</f>
        <v>7.6806436814656651</v>
      </c>
      <c r="V1189">
        <f>LN(ABS(G1189-F1189))</f>
        <v>9.4388130978213098</v>
      </c>
      <c r="W1189">
        <f>LN(ABS(H1189-G1189))</f>
        <v>7.1219211536856371</v>
      </c>
      <c r="X1189">
        <f>LN((I1189+L1189+O1189)/R1189)</f>
        <v>-0.61507590257830658</v>
      </c>
      <c r="Y1189">
        <f>LN((J1189+M1189+P1189)/S1189)</f>
        <v>-0.34714238799322916</v>
      </c>
      <c r="Z1189">
        <f>LN((K1189+N1189+Q1189)/T1189)</f>
        <v>-0.31308753607897383</v>
      </c>
    </row>
    <row r="1190" spans="1:26">
      <c r="A1190" t="s">
        <v>8960</v>
      </c>
      <c r="B1190" t="s">
        <v>8959</v>
      </c>
      <c r="C1190" t="s">
        <v>8958</v>
      </c>
      <c r="D1190" t="s">
        <v>8189</v>
      </c>
      <c r="E1190" s="1">
        <v>8083.4989100000003</v>
      </c>
      <c r="F1190" s="1">
        <v>4015.1785960000002</v>
      </c>
      <c r="G1190" s="1">
        <v>7501.8583360000002</v>
      </c>
      <c r="H1190" s="1">
        <v>9696.2875160000003</v>
      </c>
      <c r="I1190" s="1"/>
      <c r="J1190" s="1"/>
      <c r="K1190" s="1">
        <v>25</v>
      </c>
      <c r="L1190" s="1">
        <v>46646.387519000004</v>
      </c>
      <c r="M1190" s="1">
        <v>57185.598618000004</v>
      </c>
      <c r="N1190" s="1">
        <v>77586.222798000003</v>
      </c>
      <c r="O1190" s="1">
        <v>730.00344500000006</v>
      </c>
      <c r="P1190" s="1">
        <v>1092.087086</v>
      </c>
      <c r="Q1190" s="1">
        <v>1320.5270350000001</v>
      </c>
      <c r="R1190" s="1">
        <v>136649.492688</v>
      </c>
      <c r="S1190" s="1">
        <v>125833.18567000001</v>
      </c>
      <c r="T1190" s="1">
        <v>145061.754372</v>
      </c>
      <c r="U1190">
        <f>LN(ABS(F1190-E1190))</f>
        <v>8.3109854939899623</v>
      </c>
      <c r="V1190">
        <f>LN(ABS(G1190-F1190))</f>
        <v>8.1567051984657635</v>
      </c>
      <c r="W1190">
        <f>LN(ABS(H1190-G1190))</f>
        <v>7.6936772370194886</v>
      </c>
      <c r="X1190">
        <f>LN((I1190+L1190+O1190)/R1190)</f>
        <v>-1.0592951761861671</v>
      </c>
      <c r="Y1190">
        <f>LN((J1190+M1190+P1190)/S1190)</f>
        <v>-0.76973783595025047</v>
      </c>
      <c r="Z1190">
        <f>LN((K1190+N1190+Q1190)/T1190)</f>
        <v>-0.60857599107173344</v>
      </c>
    </row>
    <row r="1191" spans="1:26">
      <c r="A1191" t="s">
        <v>8957</v>
      </c>
      <c r="B1191" t="s">
        <v>8956</v>
      </c>
      <c r="C1191" t="s">
        <v>8955</v>
      </c>
      <c r="D1191" t="s">
        <v>8189</v>
      </c>
      <c r="E1191" s="1">
        <v>50848.851888999998</v>
      </c>
      <c r="F1191" s="1">
        <v>60604.448884999998</v>
      </c>
      <c r="G1191" s="1">
        <v>71820.394763999997</v>
      </c>
      <c r="H1191" s="1">
        <v>74636.635609000004</v>
      </c>
      <c r="I1191" s="1">
        <v>4466.5667800000001</v>
      </c>
      <c r="J1191" s="1">
        <v>18869.375205</v>
      </c>
      <c r="K1191" s="1">
        <v>13865.347098</v>
      </c>
      <c r="L1191" s="1">
        <v>74945.325343000004</v>
      </c>
      <c r="M1191" s="1">
        <v>97067.453683</v>
      </c>
      <c r="N1191" s="1">
        <v>124879.788311</v>
      </c>
      <c r="O1191" s="1">
        <v>6280.0182459999996</v>
      </c>
      <c r="P1191" s="1">
        <v>4378.917762</v>
      </c>
      <c r="Q1191" s="1">
        <v>4149.8904080000002</v>
      </c>
      <c r="R1191" s="1">
        <v>220343.614665</v>
      </c>
      <c r="S1191" s="1">
        <v>233895.74114599999</v>
      </c>
      <c r="T1191" s="1">
        <v>261845.48754900001</v>
      </c>
      <c r="U1191">
        <f>LN(ABS(F1191-E1191))</f>
        <v>9.1855964501595153</v>
      </c>
      <c r="V1191">
        <f>LN(ABS(G1191-F1191))</f>
        <v>9.3250917839239271</v>
      </c>
      <c r="W1191">
        <f>LN(ABS(H1191-G1191))</f>
        <v>7.943158240964431</v>
      </c>
      <c r="X1191">
        <f>LN((I1191+L1191+O1191)/R1191)</f>
        <v>-0.94442978633224639</v>
      </c>
      <c r="Y1191">
        <f>LN((J1191+M1191+P1191)/S1191)</f>
        <v>-0.66475595615152649</v>
      </c>
      <c r="Z1191">
        <f>LN((K1191+N1191+Q1191)/T1191)</f>
        <v>-0.60564431212375669</v>
      </c>
    </row>
    <row r="1192" spans="1:26">
      <c r="A1192" t="s">
        <v>8954</v>
      </c>
      <c r="B1192" t="s">
        <v>8953</v>
      </c>
      <c r="C1192" t="s">
        <v>8952</v>
      </c>
      <c r="D1192" t="s">
        <v>8189</v>
      </c>
      <c r="E1192" s="1">
        <v>186823.073638</v>
      </c>
      <c r="F1192" s="1">
        <v>320028.950449</v>
      </c>
      <c r="G1192" s="1">
        <v>318098.19370100001</v>
      </c>
      <c r="H1192" s="1">
        <v>263245.12768600002</v>
      </c>
      <c r="I1192" s="1">
        <v>36161.922380000004</v>
      </c>
      <c r="J1192" s="1">
        <v>25984.538087000001</v>
      </c>
      <c r="K1192" s="1">
        <v>19595.261257999999</v>
      </c>
      <c r="L1192" s="1">
        <v>193375.332578</v>
      </c>
      <c r="M1192" s="1">
        <v>193750.49597799999</v>
      </c>
      <c r="N1192" s="1">
        <v>214909.11395900001</v>
      </c>
      <c r="O1192" s="1">
        <v>40797.055834999999</v>
      </c>
      <c r="P1192" s="1">
        <v>36222.078238000002</v>
      </c>
      <c r="Q1192" s="1">
        <v>36387.681734999998</v>
      </c>
      <c r="R1192" s="1">
        <v>675787.47099499998</v>
      </c>
      <c r="S1192" s="1">
        <v>839507.10262500006</v>
      </c>
      <c r="T1192" s="1">
        <v>902538.74626100005</v>
      </c>
      <c r="U1192">
        <f>LN(ABS(F1192-E1192))</f>
        <v>11.799651156317861</v>
      </c>
      <c r="V1192">
        <f>LN(ABS(G1192-F1192))</f>
        <v>7.5656673024581487</v>
      </c>
      <c r="W1192">
        <f>LN(ABS(H1192-G1192))</f>
        <v>10.912413362317977</v>
      </c>
      <c r="X1192">
        <f>LN((I1192+L1192+O1192)/R1192)</f>
        <v>-0.91621925339434518</v>
      </c>
      <c r="Y1192">
        <f>LN((J1192+M1192+P1192)/S1192)</f>
        <v>-1.1878050366453674</v>
      </c>
      <c r="Z1192">
        <f>LN((K1192+N1192+Q1192)/T1192)</f>
        <v>-1.2034911937292123</v>
      </c>
    </row>
    <row r="1193" spans="1:26">
      <c r="A1193" t="s">
        <v>8951</v>
      </c>
      <c r="B1193" t="s">
        <v>8950</v>
      </c>
      <c r="C1193" t="s">
        <v>8949</v>
      </c>
      <c r="D1193" t="s">
        <v>8189</v>
      </c>
      <c r="E1193" s="1">
        <v>26710.469913000001</v>
      </c>
      <c r="F1193" s="1">
        <v>55090.169377999999</v>
      </c>
      <c r="G1193" s="1">
        <v>64971.514539999996</v>
      </c>
      <c r="H1193" s="1">
        <v>78982.453846999997</v>
      </c>
      <c r="I1193" s="1">
        <v>150</v>
      </c>
      <c r="J1193" s="1">
        <v>1654.1947419999999</v>
      </c>
      <c r="K1193" s="1">
        <v>6321.7511869999998</v>
      </c>
      <c r="L1193" s="1">
        <v>102276.401255</v>
      </c>
      <c r="M1193" s="1">
        <v>111852.914066</v>
      </c>
      <c r="N1193" s="1">
        <v>102194.84071600001</v>
      </c>
      <c r="O1193" s="1">
        <v>11330.787694000001</v>
      </c>
      <c r="P1193" s="1">
        <v>14970.366179000001</v>
      </c>
      <c r="Q1193" s="1">
        <v>10924.522702</v>
      </c>
      <c r="R1193" s="1">
        <v>401523.039193</v>
      </c>
      <c r="S1193" s="1">
        <v>387847.396006</v>
      </c>
      <c r="T1193" s="1">
        <v>397463.445657</v>
      </c>
      <c r="U1193">
        <f>LN(ABS(F1193-E1193))</f>
        <v>10.253429360982134</v>
      </c>
      <c r="V1193">
        <f>LN(ABS(G1193-F1193))</f>
        <v>9.1984039314743438</v>
      </c>
      <c r="W1193">
        <f>LN(ABS(H1193-G1193))</f>
        <v>9.5475936825511294</v>
      </c>
      <c r="X1193">
        <f>LN((I1193+L1193+O1193)/R1193)</f>
        <v>-1.2611986591517972</v>
      </c>
      <c r="Y1193">
        <f>LN((J1193+M1193+P1193)/S1193)</f>
        <v>-1.1048583559541245</v>
      </c>
      <c r="Z1193">
        <f>LN((K1193+N1193+Q1193)/T1193)</f>
        <v>-1.2022794841430582</v>
      </c>
    </row>
    <row r="1194" spans="1:26">
      <c r="A1194" t="s">
        <v>8948</v>
      </c>
      <c r="B1194" t="s">
        <v>8947</v>
      </c>
      <c r="C1194" t="s">
        <v>8946</v>
      </c>
      <c r="D1194" t="s">
        <v>8189</v>
      </c>
      <c r="E1194" s="1">
        <v>886.25701200000003</v>
      </c>
      <c r="F1194" s="1">
        <v>1015.367402</v>
      </c>
      <c r="G1194" s="1">
        <v>1132.9370630000001</v>
      </c>
      <c r="H1194" s="1">
        <v>980.82709599999998</v>
      </c>
      <c r="I1194" s="1">
        <v>781.98298499999999</v>
      </c>
      <c r="J1194" s="1">
        <v>1024.4061300000001</v>
      </c>
      <c r="K1194" s="1">
        <v>59.4</v>
      </c>
      <c r="L1194" s="1">
        <v>45752.956465000003</v>
      </c>
      <c r="M1194" s="1">
        <v>68909.611311999994</v>
      </c>
      <c r="N1194" s="1">
        <v>86511.225153000007</v>
      </c>
      <c r="O1194" s="1">
        <v>6657.1899880000001</v>
      </c>
      <c r="P1194" s="1">
        <v>2052.5361600000001</v>
      </c>
      <c r="Q1194" s="1">
        <v>907.63402199999996</v>
      </c>
      <c r="R1194" s="1">
        <v>108065.444634</v>
      </c>
      <c r="S1194" s="1">
        <v>126601.27598999999</v>
      </c>
      <c r="T1194" s="1">
        <v>124661.031168</v>
      </c>
      <c r="U1194">
        <f>LN(ABS(F1194-E1194))</f>
        <v>4.8606677748621046</v>
      </c>
      <c r="V1194">
        <f>LN(ABS(G1194-F1194))</f>
        <v>4.7670310174868744</v>
      </c>
      <c r="W1194">
        <f>LN(ABS(H1194-G1194))</f>
        <v>5.0246037263753678</v>
      </c>
      <c r="X1194">
        <f>LN((I1194+L1194+O1194)/R1194)</f>
        <v>-0.70882656992434367</v>
      </c>
      <c r="Y1194">
        <f>LN((J1194+M1194+P1194)/S1194)</f>
        <v>-0.56456324252194401</v>
      </c>
      <c r="Z1194">
        <f>LN((K1194+N1194+Q1194)/T1194)</f>
        <v>-0.35420800727069951</v>
      </c>
    </row>
    <row r="1195" spans="1:26">
      <c r="A1195" t="s">
        <v>8945</v>
      </c>
      <c r="B1195" t="s">
        <v>8944</v>
      </c>
      <c r="C1195" t="s">
        <v>8943</v>
      </c>
      <c r="D1195" t="s">
        <v>8189</v>
      </c>
      <c r="E1195" s="1">
        <v>11024.450572</v>
      </c>
      <c r="F1195" s="1">
        <v>16022.957114000001</v>
      </c>
      <c r="G1195" s="1">
        <v>15853.823947999999</v>
      </c>
      <c r="H1195" s="1">
        <v>15657.925545</v>
      </c>
      <c r="I1195" s="1">
        <v>1210.118471</v>
      </c>
      <c r="J1195" s="1">
        <v>1083.698343</v>
      </c>
      <c r="K1195" s="1">
        <v>397.57752399999998</v>
      </c>
      <c r="L1195" s="1">
        <v>19461.575240999999</v>
      </c>
      <c r="M1195" s="1">
        <v>18639.058677000001</v>
      </c>
      <c r="N1195" s="1">
        <v>21819.155618000001</v>
      </c>
      <c r="O1195" s="1">
        <v>225.89446000000001</v>
      </c>
      <c r="P1195" s="1">
        <v>268.41023100000001</v>
      </c>
      <c r="Q1195" s="1">
        <v>260.94867799999997</v>
      </c>
      <c r="R1195" s="1">
        <v>28848.589929999998</v>
      </c>
      <c r="S1195" s="1">
        <v>28988.408952000002</v>
      </c>
      <c r="T1195" s="1">
        <v>35457.554429999997</v>
      </c>
      <c r="U1195">
        <f>LN(ABS(F1195-E1195))</f>
        <v>8.5168944551990169</v>
      </c>
      <c r="V1195">
        <f>LN(ABS(G1195-F1195))</f>
        <v>5.1306863691390818</v>
      </c>
      <c r="W1195">
        <f>LN(ABS(H1195-G1195))</f>
        <v>5.2775961727988348</v>
      </c>
      <c r="X1195">
        <f>LN((I1195+L1195+O1195)/R1195)</f>
        <v>-0.32242736200681349</v>
      </c>
      <c r="Y1195">
        <f>LN((J1195+M1195+P1195)/S1195)</f>
        <v>-0.37160552022481691</v>
      </c>
      <c r="Z1195">
        <f>LN((K1195+N1195+Q1195)/T1195)</f>
        <v>-0.45581343344071013</v>
      </c>
    </row>
    <row r="1196" spans="1:26">
      <c r="A1196" t="s">
        <v>8942</v>
      </c>
      <c r="B1196" t="s">
        <v>8941</v>
      </c>
      <c r="C1196" t="s">
        <v>8940</v>
      </c>
      <c r="D1196" t="s">
        <v>8189</v>
      </c>
      <c r="E1196" s="1">
        <v>184.55400399999999</v>
      </c>
      <c r="F1196" s="1"/>
      <c r="G1196" s="1"/>
      <c r="H1196" s="1"/>
      <c r="I1196" s="1"/>
      <c r="J1196" s="1"/>
      <c r="K1196" s="1"/>
      <c r="L1196" s="1">
        <v>259.14025700000002</v>
      </c>
      <c r="M1196" s="1">
        <v>191.386191</v>
      </c>
      <c r="N1196" s="1">
        <v>548.54940799999997</v>
      </c>
      <c r="O1196" s="1">
        <v>1360.1952550000001</v>
      </c>
      <c r="P1196" s="1">
        <v>987.40882099999999</v>
      </c>
      <c r="Q1196" s="1">
        <v>859.64523099999997</v>
      </c>
      <c r="R1196" s="1">
        <v>18164.093064000001</v>
      </c>
      <c r="S1196" s="1">
        <v>34831.296172000002</v>
      </c>
      <c r="T1196" s="1">
        <v>83497.077531000003</v>
      </c>
      <c r="U1196">
        <f>LN(ABS(F1196-E1196))</f>
        <v>5.2179421252579914</v>
      </c>
      <c r="V1196" t="e">
        <f>LN(ABS(G1196-F1196))</f>
        <v>#NUM!</v>
      </c>
      <c r="W1196" t="e">
        <f>LN(ABS(H1196-G1196))</f>
        <v>#NUM!</v>
      </c>
      <c r="X1196">
        <f>LN((I1196+L1196+O1196)/R1196)</f>
        <v>-2.4174308494430501</v>
      </c>
      <c r="Y1196">
        <f>LN((J1196+M1196+P1196)/S1196)</f>
        <v>-3.3860235574754092</v>
      </c>
      <c r="Z1196">
        <f>LN((K1196+N1196+Q1196)/T1196)</f>
        <v>-4.0825031455075607</v>
      </c>
    </row>
    <row r="1197" spans="1:26">
      <c r="A1197" t="s">
        <v>8939</v>
      </c>
      <c r="B1197" t="s">
        <v>8938</v>
      </c>
      <c r="C1197" t="s">
        <v>8937</v>
      </c>
      <c r="D1197" t="s">
        <v>8189</v>
      </c>
      <c r="E1197" s="1">
        <v>287441.65305099997</v>
      </c>
      <c r="F1197" s="1">
        <v>777607.06101499998</v>
      </c>
      <c r="G1197" s="1">
        <v>1240540.1314630001</v>
      </c>
      <c r="H1197" s="1">
        <v>1320704.256478</v>
      </c>
      <c r="I1197" s="1">
        <v>68289.179000000004</v>
      </c>
      <c r="J1197" s="1">
        <v>36771.058977000001</v>
      </c>
      <c r="K1197" s="1">
        <v>63725.903485000003</v>
      </c>
      <c r="L1197" s="1">
        <v>405963.96821800002</v>
      </c>
      <c r="M1197" s="1">
        <v>644627.22000800003</v>
      </c>
      <c r="N1197" s="1">
        <v>974884.23777999997</v>
      </c>
      <c r="O1197" s="1">
        <v>23684.052476000001</v>
      </c>
      <c r="P1197" s="1">
        <v>37028.967531000002</v>
      </c>
      <c r="Q1197" s="1">
        <v>27530.153015</v>
      </c>
      <c r="R1197" s="1">
        <v>1003063.855062</v>
      </c>
      <c r="S1197" s="1">
        <v>1391383.186671</v>
      </c>
      <c r="T1197" s="1">
        <v>1662187.8363109999</v>
      </c>
      <c r="U1197">
        <f>LN(ABS(F1197-E1197))</f>
        <v>13.102498180397266</v>
      </c>
      <c r="V1197">
        <f>LN(ABS(G1197-F1197))</f>
        <v>13.045337766351288</v>
      </c>
      <c r="W1197">
        <f>LN(ABS(H1197-G1197))</f>
        <v>11.291831374762646</v>
      </c>
      <c r="X1197">
        <f>LN((I1197+L1197+O1197)/R1197)</f>
        <v>-0.70034048596463894</v>
      </c>
      <c r="Y1197">
        <f>LN((J1197+M1197+P1197)/S1197)</f>
        <v>-0.66098918673346818</v>
      </c>
      <c r="Z1197">
        <f>LN((K1197+N1197+Q1197)/T1197)</f>
        <v>-0.44408978305819197</v>
      </c>
    </row>
    <row r="1198" spans="1:26">
      <c r="A1198" t="s">
        <v>8936</v>
      </c>
      <c r="B1198" t="s">
        <v>8935</v>
      </c>
      <c r="C1198" t="s">
        <v>8934</v>
      </c>
      <c r="D1198" t="s">
        <v>8189</v>
      </c>
      <c r="E1198" s="1">
        <v>61481.617112</v>
      </c>
      <c r="F1198" s="1">
        <v>77086.982046000005</v>
      </c>
      <c r="G1198" s="1">
        <v>59817.933239999998</v>
      </c>
      <c r="H1198" s="1">
        <v>58834.317803999998</v>
      </c>
      <c r="I1198" s="1">
        <v>23948.383576</v>
      </c>
      <c r="J1198" s="1">
        <v>18770.525795000001</v>
      </c>
      <c r="K1198" s="1">
        <v>30507.700664</v>
      </c>
      <c r="L1198" s="1">
        <v>122157.182697</v>
      </c>
      <c r="M1198" s="1">
        <v>101436.144447</v>
      </c>
      <c r="N1198" s="1">
        <v>111733.06335900001</v>
      </c>
      <c r="O1198" s="1">
        <v>782.53994999999998</v>
      </c>
      <c r="P1198" s="1">
        <v>306.976877</v>
      </c>
      <c r="Q1198" s="1">
        <v>1170.465201</v>
      </c>
      <c r="R1198" s="1">
        <v>458664.679359</v>
      </c>
      <c r="S1198" s="1">
        <v>397075.544306</v>
      </c>
      <c r="T1198" s="1">
        <v>391619.65851099999</v>
      </c>
      <c r="U1198">
        <f>LN(ABS(F1198-E1198))</f>
        <v>9.6553700401411469</v>
      </c>
      <c r="V1198">
        <f>LN(ABS(G1198-F1198))</f>
        <v>9.7566710918010724</v>
      </c>
      <c r="W1198">
        <f>LN(ABS(H1198-G1198))</f>
        <v>6.8912350035901868</v>
      </c>
      <c r="X1198">
        <f>LN((I1198+L1198+O1198)/R1198)</f>
        <v>-1.138648282246872</v>
      </c>
      <c r="Y1198">
        <f>LN((J1198+M1198+P1198)/S1198)</f>
        <v>-1.1923635498916396</v>
      </c>
      <c r="Z1198">
        <f>LN((K1198+N1198+Q1198)/T1198)</f>
        <v>-1.0045748777830139</v>
      </c>
    </row>
    <row r="1199" spans="1:26">
      <c r="A1199" t="s">
        <v>8933</v>
      </c>
      <c r="B1199" t="s">
        <v>8932</v>
      </c>
      <c r="C1199" t="s">
        <v>8931</v>
      </c>
      <c r="D1199" t="s">
        <v>8189</v>
      </c>
      <c r="E1199" s="1">
        <v>22903.370355999999</v>
      </c>
      <c r="F1199" s="1">
        <v>27645.736140000001</v>
      </c>
      <c r="G1199" s="1">
        <v>18664.245932000002</v>
      </c>
      <c r="H1199" s="1">
        <v>14432.273880999999</v>
      </c>
      <c r="I1199" s="1">
        <v>154.01827</v>
      </c>
      <c r="J1199" s="1">
        <v>2411.9580820000001</v>
      </c>
      <c r="K1199" s="1">
        <v>2307.2328040000002</v>
      </c>
      <c r="L1199" s="1">
        <v>30087.100312999999</v>
      </c>
      <c r="M1199" s="1">
        <v>24214.382502</v>
      </c>
      <c r="N1199" s="1">
        <v>26593.985540999998</v>
      </c>
      <c r="O1199" s="1">
        <v>503.00919299999998</v>
      </c>
      <c r="P1199" s="1">
        <v>280.67302899999999</v>
      </c>
      <c r="Q1199" s="1">
        <v>579.09580900000003</v>
      </c>
      <c r="R1199" s="1">
        <v>105459.471403</v>
      </c>
      <c r="S1199" s="1">
        <v>100693.27123699999</v>
      </c>
      <c r="T1199" s="1">
        <v>94351.900989000002</v>
      </c>
      <c r="U1199">
        <f>LN(ABS(F1199-E1199))</f>
        <v>8.4642914007234058</v>
      </c>
      <c r="V1199">
        <f>LN(ABS(G1199-F1199))</f>
        <v>9.102921094967245</v>
      </c>
      <c r="W1199">
        <f>LN(ABS(H1199-G1199))</f>
        <v>8.3504233693102794</v>
      </c>
      <c r="X1199">
        <f>LN((I1199+L1199+O1199)/R1199)</f>
        <v>-1.2326277124093292</v>
      </c>
      <c r="Y1199">
        <f>LN((J1199+M1199+P1199)/S1199)</f>
        <v>-1.3196919958695301</v>
      </c>
      <c r="Z1199">
        <f>LN((K1199+N1199+Q1199)/T1199)</f>
        <v>-1.1633086961014307</v>
      </c>
    </row>
    <row r="1200" spans="1:26">
      <c r="A1200" t="s">
        <v>8930</v>
      </c>
      <c r="B1200" t="s">
        <v>8929</v>
      </c>
      <c r="C1200" t="s">
        <v>8928</v>
      </c>
      <c r="D1200" t="s">
        <v>8189</v>
      </c>
      <c r="E1200" s="1">
        <v>22285.393046000001</v>
      </c>
      <c r="F1200" s="1">
        <v>25503.197424999998</v>
      </c>
      <c r="G1200" s="1">
        <v>32245.260840999999</v>
      </c>
      <c r="H1200" s="1">
        <v>31975.299445000001</v>
      </c>
      <c r="I1200" s="1">
        <v>170.69897499999999</v>
      </c>
      <c r="J1200" s="1">
        <v>448.45164</v>
      </c>
      <c r="K1200" s="1">
        <v>184.96445</v>
      </c>
      <c r="L1200" s="1">
        <v>8941.0236060000007</v>
      </c>
      <c r="M1200" s="1">
        <v>7432.2633770000002</v>
      </c>
      <c r="N1200" s="1">
        <v>7658.433994</v>
      </c>
      <c r="O1200" s="1">
        <v>2591.4660960000001</v>
      </c>
      <c r="P1200" s="1">
        <v>2530.293553</v>
      </c>
      <c r="Q1200" s="1">
        <v>2011.5327609999999</v>
      </c>
      <c r="R1200" s="1">
        <v>55365.241303000003</v>
      </c>
      <c r="S1200" s="1">
        <v>54015.424887000001</v>
      </c>
      <c r="T1200" s="1">
        <v>53068.135041000001</v>
      </c>
      <c r="U1200">
        <f>LN(ABS(F1200-E1200))</f>
        <v>8.0764545360836806</v>
      </c>
      <c r="V1200">
        <f>LN(ABS(G1200-F1200))</f>
        <v>8.816121301860715</v>
      </c>
      <c r="W1200">
        <f>LN(ABS(H1200-G1200))</f>
        <v>5.5982789709982956</v>
      </c>
      <c r="X1200">
        <f>LN((I1200+L1200+O1200)/R1200)</f>
        <v>-1.5540906423757848</v>
      </c>
      <c r="Y1200">
        <f>LN((J1200+M1200+P1200)/S1200)</f>
        <v>-1.6464058891706825</v>
      </c>
      <c r="Z1200">
        <f>LN((K1200+N1200+Q1200)/T1200)</f>
        <v>-1.6836046948700865</v>
      </c>
    </row>
    <row r="1201" spans="1:26">
      <c r="A1201" t="s">
        <v>8927</v>
      </c>
      <c r="B1201" t="s">
        <v>8926</v>
      </c>
      <c r="C1201" t="s">
        <v>8925</v>
      </c>
      <c r="D1201" t="s">
        <v>8189</v>
      </c>
      <c r="E1201" s="1">
        <v>7274.0494060000001</v>
      </c>
      <c r="F1201" s="1">
        <v>12839.826411</v>
      </c>
      <c r="G1201" s="1">
        <v>9821.1381519999995</v>
      </c>
      <c r="H1201" s="1">
        <v>11933.837486</v>
      </c>
      <c r="I1201" s="1">
        <v>785.70295799999997</v>
      </c>
      <c r="J1201" s="1">
        <v>203.22919999999999</v>
      </c>
      <c r="K1201" s="1">
        <v>515.75948700000004</v>
      </c>
      <c r="L1201" s="1">
        <v>13813.199748000001</v>
      </c>
      <c r="M1201" s="1">
        <v>10018.255173</v>
      </c>
      <c r="N1201" s="1">
        <v>15150.254144</v>
      </c>
      <c r="O1201" s="1">
        <v>108.634283</v>
      </c>
      <c r="P1201" s="1">
        <v>243.01821000000001</v>
      </c>
      <c r="Q1201" s="1">
        <v>149.46977000000001</v>
      </c>
      <c r="R1201" s="1">
        <v>56391.366345000002</v>
      </c>
      <c r="S1201" s="1">
        <v>42449.732852000001</v>
      </c>
      <c r="T1201" s="1">
        <v>42500.897991999998</v>
      </c>
      <c r="U1201">
        <f>LN(ABS(F1201-E1201))</f>
        <v>8.624391877503168</v>
      </c>
      <c r="V1201">
        <f>LN(ABS(G1201-F1201))</f>
        <v>8.0125776646865514</v>
      </c>
      <c r="W1201">
        <f>LN(ABS(H1201-G1201))</f>
        <v>7.6557217140697125</v>
      </c>
      <c r="X1201">
        <f>LN((I1201+L1201+O1201)/R1201)</f>
        <v>-1.343955985068203</v>
      </c>
      <c r="Y1201">
        <f>LN((J1201+M1201+P1201)/S1201)</f>
        <v>-1.4003317962160482</v>
      </c>
      <c r="Z1201">
        <f>LN((K1201+N1201+Q1201)/T1201)</f>
        <v>-0.98853578265853659</v>
      </c>
    </row>
    <row r="1202" spans="1:26">
      <c r="A1202" t="s">
        <v>8924</v>
      </c>
      <c r="B1202" t="s">
        <v>8923</v>
      </c>
      <c r="C1202" t="s">
        <v>8922</v>
      </c>
      <c r="D1202" t="s">
        <v>8189</v>
      </c>
      <c r="E1202" s="1">
        <v>4188.9437529999996</v>
      </c>
      <c r="F1202" s="1">
        <v>4222.0607639999998</v>
      </c>
      <c r="G1202" s="1">
        <v>1978.900159</v>
      </c>
      <c r="H1202" s="1">
        <v>3444.54574</v>
      </c>
      <c r="I1202" s="1"/>
      <c r="J1202" s="1">
        <v>50.766955000000003</v>
      </c>
      <c r="K1202" s="1"/>
      <c r="L1202" s="1">
        <v>5197.8598650000004</v>
      </c>
      <c r="M1202" s="1">
        <v>8110.3754339999996</v>
      </c>
      <c r="N1202" s="1">
        <v>7273.3393230000001</v>
      </c>
      <c r="O1202" s="1">
        <v>419.926626</v>
      </c>
      <c r="P1202" s="1">
        <v>270.31404800000001</v>
      </c>
      <c r="Q1202" s="1">
        <v>1021.171049</v>
      </c>
      <c r="R1202" s="1">
        <v>141090.63594099999</v>
      </c>
      <c r="S1202" s="1">
        <v>113661.41736399999</v>
      </c>
      <c r="T1202" s="1">
        <v>86351.365185999995</v>
      </c>
      <c r="U1202">
        <f>LN(ABS(F1202-E1202))</f>
        <v>3.5000470778599677</v>
      </c>
      <c r="V1202">
        <f>LN(ABS(G1202-F1202))</f>
        <v>7.7156411347210083</v>
      </c>
      <c r="W1202">
        <f>LN(ABS(H1202-G1202))</f>
        <v>7.2900510940093968</v>
      </c>
      <c r="X1202">
        <f>LN((I1202+L1202+O1202)/R1202)</f>
        <v>-3.2234647684478563</v>
      </c>
      <c r="Y1202">
        <f>LN((J1202+M1202+P1202)/S1202)</f>
        <v>-2.601254480582182</v>
      </c>
      <c r="Z1202">
        <f>LN((K1202+N1202+Q1202)/T1202)</f>
        <v>-2.3428307193642683</v>
      </c>
    </row>
    <row r="1203" spans="1:26">
      <c r="A1203" t="s">
        <v>8921</v>
      </c>
      <c r="B1203" t="s">
        <v>8920</v>
      </c>
      <c r="C1203" t="s">
        <v>8919</v>
      </c>
      <c r="D1203" t="s">
        <v>8189</v>
      </c>
      <c r="E1203" s="1"/>
      <c r="F1203" s="1"/>
      <c r="G1203" s="1"/>
      <c r="H1203" s="1"/>
      <c r="I1203" s="1">
        <v>182.98225199999999</v>
      </c>
      <c r="J1203" s="1">
        <v>15</v>
      </c>
      <c r="K1203" s="1">
        <v>100</v>
      </c>
      <c r="L1203" s="1">
        <v>50905.544373999997</v>
      </c>
      <c r="M1203" s="1">
        <v>68257.255030999993</v>
      </c>
      <c r="N1203" s="1">
        <v>78171.608028999995</v>
      </c>
      <c r="O1203" s="1"/>
      <c r="P1203" s="1"/>
      <c r="Q1203" s="1"/>
      <c r="R1203" s="1">
        <v>114521.15040899999</v>
      </c>
      <c r="S1203" s="1">
        <v>83879.070019999999</v>
      </c>
      <c r="T1203" s="1">
        <v>69280.027186000007</v>
      </c>
      <c r="U1203" t="e">
        <f>LN(ABS(F1203-E1203))</f>
        <v>#NUM!</v>
      </c>
      <c r="V1203" t="e">
        <f>LN(ABS(G1203-F1203))</f>
        <v>#NUM!</v>
      </c>
      <c r="W1203" t="e">
        <f>LN(ABS(H1203-G1203))</f>
        <v>#NUM!</v>
      </c>
      <c r="X1203">
        <f>LN((I1203+L1203+O1203)/R1203)</f>
        <v>-0.80719958153238747</v>
      </c>
      <c r="Y1203">
        <f>LN((J1203+M1203+P1203)/S1203)</f>
        <v>-0.20587265699067436</v>
      </c>
      <c r="Z1203">
        <f>LN((K1203+N1203+Q1203)/T1203)</f>
        <v>0.12202827558433181</v>
      </c>
    </row>
    <row r="1204" spans="1:26">
      <c r="A1204" t="s">
        <v>8918</v>
      </c>
      <c r="B1204" t="s">
        <v>8917</v>
      </c>
      <c r="C1204" t="s">
        <v>8916</v>
      </c>
      <c r="D1204" t="s">
        <v>8189</v>
      </c>
      <c r="E1204" s="1">
        <v>10826.705656</v>
      </c>
      <c r="F1204" s="1">
        <v>15350.420196999999</v>
      </c>
      <c r="G1204" s="1">
        <v>17072.675839</v>
      </c>
      <c r="H1204" s="1">
        <v>15778.099690999999</v>
      </c>
      <c r="I1204" s="1">
        <v>4807.17137</v>
      </c>
      <c r="J1204" s="1">
        <v>2574.1969220000001</v>
      </c>
      <c r="K1204" s="1">
        <v>2741.6152480000001</v>
      </c>
      <c r="L1204" s="1">
        <v>11951.107904</v>
      </c>
      <c r="M1204" s="1">
        <v>10623.052388</v>
      </c>
      <c r="N1204" s="1">
        <v>13722.029525</v>
      </c>
      <c r="O1204" s="1">
        <v>1824.7779519999999</v>
      </c>
      <c r="P1204" s="1">
        <v>1119.263647</v>
      </c>
      <c r="Q1204" s="1">
        <v>1285.6432910000001</v>
      </c>
      <c r="R1204" s="1">
        <v>20170.861132000002</v>
      </c>
      <c r="S1204" s="1">
        <v>22136.613977000001</v>
      </c>
      <c r="T1204" s="1">
        <v>26198.43448</v>
      </c>
      <c r="U1204">
        <f>LN(ABS(F1204-E1204))</f>
        <v>8.4170887364388314</v>
      </c>
      <c r="V1204">
        <f>LN(ABS(G1204-F1204))</f>
        <v>7.4513901304151018</v>
      </c>
      <c r="W1204">
        <f>LN(ABS(H1204-G1204))</f>
        <v>7.1659386217179835</v>
      </c>
      <c r="X1204">
        <f>LN((I1204+L1204+O1204)/R1204)</f>
        <v>-8.1988780990271945E-2</v>
      </c>
      <c r="Y1204">
        <f>LN((J1204+M1204+P1204)/S1204)</f>
        <v>-0.43581935539283123</v>
      </c>
      <c r="Z1204">
        <f>LN((K1204+N1204+Q1204)/T1204)</f>
        <v>-0.38935425026342135</v>
      </c>
    </row>
    <row r="1205" spans="1:26">
      <c r="A1205" t="s">
        <v>8915</v>
      </c>
      <c r="B1205" t="s">
        <v>8914</v>
      </c>
      <c r="C1205" t="s">
        <v>8913</v>
      </c>
      <c r="D1205" t="s">
        <v>8189</v>
      </c>
      <c r="E1205" s="1">
        <v>25808.072947000001</v>
      </c>
      <c r="F1205" s="1">
        <v>29945.14515</v>
      </c>
      <c r="G1205" s="1">
        <v>34042.599047000003</v>
      </c>
      <c r="H1205" s="1">
        <v>31100.880687000001</v>
      </c>
      <c r="I1205" s="1">
        <v>188.1</v>
      </c>
      <c r="J1205" s="1"/>
      <c r="K1205" s="1"/>
      <c r="L1205" s="1">
        <v>47832.103081000001</v>
      </c>
      <c r="M1205" s="1">
        <v>48763.020312000001</v>
      </c>
      <c r="N1205" s="1">
        <v>43799.681306999999</v>
      </c>
      <c r="O1205" s="1">
        <v>5549.3522160000002</v>
      </c>
      <c r="P1205" s="1">
        <v>13088.025466999999</v>
      </c>
      <c r="Q1205" s="1">
        <v>6879.720953</v>
      </c>
      <c r="R1205" s="1">
        <v>183951.795877</v>
      </c>
      <c r="S1205" s="1">
        <v>157867.728038</v>
      </c>
      <c r="T1205" s="1">
        <v>162057.02510699999</v>
      </c>
      <c r="U1205">
        <f>LN(ABS(F1205-E1205))</f>
        <v>8.327743619294365</v>
      </c>
      <c r="V1205">
        <f>LN(ABS(G1205-F1205))</f>
        <v>8.3181210590598731</v>
      </c>
      <c r="W1205">
        <f>LN(ABS(H1205-G1205))</f>
        <v>7.9867491657835217</v>
      </c>
      <c r="X1205">
        <f>LN((I1205+L1205+O1205)/R1205)</f>
        <v>-1.2336928358427868</v>
      </c>
      <c r="Y1205">
        <f>LN((J1205+M1205+P1205)/S1205)</f>
        <v>-0.93702851108678653</v>
      </c>
      <c r="Z1205">
        <f>LN((K1205+N1205+Q1205)/T1205)</f>
        <v>-1.1624287191386746</v>
      </c>
    </row>
    <row r="1206" spans="1:26">
      <c r="A1206" t="s">
        <v>8912</v>
      </c>
      <c r="B1206" t="s">
        <v>8911</v>
      </c>
      <c r="C1206" t="s">
        <v>8910</v>
      </c>
      <c r="D1206" t="s">
        <v>8189</v>
      </c>
      <c r="E1206" s="1">
        <v>80914.714808000004</v>
      </c>
      <c r="F1206" s="1">
        <v>86655.094589</v>
      </c>
      <c r="G1206" s="1">
        <v>75713.048234999995</v>
      </c>
      <c r="H1206" s="1">
        <v>33370.168044999999</v>
      </c>
      <c r="I1206" s="1">
        <v>36317.012760999998</v>
      </c>
      <c r="J1206" s="1">
        <v>37651.507597999997</v>
      </c>
      <c r="K1206" s="1">
        <v>23376.284233999999</v>
      </c>
      <c r="L1206" s="1">
        <v>52669.631125</v>
      </c>
      <c r="M1206" s="1">
        <v>58921.844989999998</v>
      </c>
      <c r="N1206" s="1">
        <v>48647.911326000001</v>
      </c>
      <c r="O1206" s="1">
        <v>2212.5301650000001</v>
      </c>
      <c r="P1206" s="1">
        <v>4880.0173240000004</v>
      </c>
      <c r="Q1206" s="1">
        <v>2239.0201499999998</v>
      </c>
      <c r="R1206" s="1">
        <v>377635.42638600001</v>
      </c>
      <c r="S1206" s="1">
        <v>371203.00713099999</v>
      </c>
      <c r="T1206" s="1">
        <v>256372.44328199999</v>
      </c>
      <c r="U1206">
        <f>LN(ABS(F1206-E1206))</f>
        <v>8.6552806510621565</v>
      </c>
      <c r="V1206">
        <f>LN(ABS(G1206-F1206))</f>
        <v>9.3003681109518492</v>
      </c>
      <c r="W1206">
        <f>LN(ABS(H1206-G1206))</f>
        <v>10.653555567646853</v>
      </c>
      <c r="X1206">
        <f>LN((I1206+L1206+O1206)/R1206)</f>
        <v>-1.4208834091677716</v>
      </c>
      <c r="Y1206">
        <f>LN((J1206+M1206+P1206)/S1206)</f>
        <v>-1.2971498187995831</v>
      </c>
      <c r="Z1206">
        <f>LN((K1206+N1206+Q1206)/T1206)</f>
        <v>-1.2390154925665382</v>
      </c>
    </row>
    <row r="1207" spans="1:26">
      <c r="A1207" t="s">
        <v>8909</v>
      </c>
      <c r="B1207" t="s">
        <v>8908</v>
      </c>
      <c r="C1207" t="s">
        <v>8907</v>
      </c>
      <c r="D1207" t="s">
        <v>8189</v>
      </c>
      <c r="E1207" s="1">
        <v>404241.453446</v>
      </c>
      <c r="F1207" s="1">
        <v>370908.24765700003</v>
      </c>
      <c r="G1207" s="1">
        <v>562700.92058899999</v>
      </c>
      <c r="H1207" s="1">
        <v>569793.373655</v>
      </c>
      <c r="I1207" s="1">
        <v>135361.80805399999</v>
      </c>
      <c r="J1207" s="1">
        <v>221311.13136699999</v>
      </c>
      <c r="K1207" s="1">
        <v>173642.66740100001</v>
      </c>
      <c r="L1207" s="1">
        <v>112504.80942000001</v>
      </c>
      <c r="M1207" s="1">
        <v>133224.20084400001</v>
      </c>
      <c r="N1207" s="1">
        <v>198312.127603</v>
      </c>
      <c r="O1207" s="1">
        <v>31655.127592000001</v>
      </c>
      <c r="P1207" s="1">
        <v>37480.462880999999</v>
      </c>
      <c r="Q1207" s="1">
        <v>36781.085477000001</v>
      </c>
      <c r="R1207" s="1">
        <v>3450013.1692459998</v>
      </c>
      <c r="S1207" s="1">
        <v>3904023.648792</v>
      </c>
      <c r="T1207" s="1">
        <v>4531087.077358</v>
      </c>
      <c r="U1207">
        <f>LN(ABS(F1207-E1207))</f>
        <v>10.414309349964798</v>
      </c>
      <c r="V1207">
        <f>LN(ABS(G1207-F1207))</f>
        <v>12.164170239095935</v>
      </c>
      <c r="W1207">
        <f>LN(ABS(H1207-G1207))</f>
        <v>8.8667865492483529</v>
      </c>
      <c r="X1207">
        <f>LN((I1207+L1207+O1207)/R1207)</f>
        <v>-2.5130532377436192</v>
      </c>
      <c r="Y1207">
        <f>LN((J1207+M1207+P1207)/S1207)</f>
        <v>-2.2984608725138158</v>
      </c>
      <c r="Z1207">
        <f>LN((K1207+N1207+Q1207)/T1207)</f>
        <v>-2.4056479841658085</v>
      </c>
    </row>
    <row r="1208" spans="1:26">
      <c r="A1208" t="s">
        <v>8906</v>
      </c>
      <c r="B1208" t="s">
        <v>8905</v>
      </c>
      <c r="C1208" t="s">
        <v>8904</v>
      </c>
      <c r="D1208" t="s">
        <v>8189</v>
      </c>
      <c r="E1208" s="1">
        <v>6010.1945180000002</v>
      </c>
      <c r="F1208" s="1">
        <v>6818.7074210000001</v>
      </c>
      <c r="G1208" s="1">
        <v>1741.6443280000001</v>
      </c>
      <c r="H1208" s="1">
        <v>4233.6414089999998</v>
      </c>
      <c r="I1208" s="1">
        <v>5773.7357419999998</v>
      </c>
      <c r="J1208" s="1">
        <v>2811.043005</v>
      </c>
      <c r="K1208" s="1">
        <v>393.04021499999999</v>
      </c>
      <c r="L1208" s="1">
        <v>15905.934236999999</v>
      </c>
      <c r="M1208" s="1">
        <v>23622.289339999999</v>
      </c>
      <c r="N1208" s="1">
        <v>30928.622660000001</v>
      </c>
      <c r="O1208" s="1">
        <v>173.77050299999999</v>
      </c>
      <c r="P1208" s="1">
        <v>541.45688199999995</v>
      </c>
      <c r="Q1208" s="1">
        <v>299.64871499999998</v>
      </c>
      <c r="R1208" s="1">
        <v>28745.274577</v>
      </c>
      <c r="S1208" s="1">
        <v>25022.175028000001</v>
      </c>
      <c r="T1208" s="1">
        <v>13484.395947999999</v>
      </c>
      <c r="U1208">
        <f>LN(ABS(F1208-E1208))</f>
        <v>6.6951966380734884</v>
      </c>
      <c r="V1208">
        <f>LN(ABS(G1208-F1208))</f>
        <v>8.5324882420909773</v>
      </c>
      <c r="W1208">
        <f>LN(ABS(H1208-G1208))</f>
        <v>7.820839708558343</v>
      </c>
      <c r="X1208">
        <f>LN((I1208+L1208+O1208)/R1208)</f>
        <v>-0.27411502291858042</v>
      </c>
      <c r="Y1208">
        <f>LN((J1208+M1208+P1208)/S1208)</f>
        <v>7.5140264636235299E-2</v>
      </c>
      <c r="Z1208">
        <f>LN((K1208+N1208+Q1208)/T1208)</f>
        <v>0.8522981494564229</v>
      </c>
    </row>
    <row r="1209" spans="1:26">
      <c r="A1209" t="s">
        <v>8903</v>
      </c>
      <c r="B1209" t="s">
        <v>8902</v>
      </c>
      <c r="C1209" t="s">
        <v>8901</v>
      </c>
      <c r="D1209" t="s">
        <v>8189</v>
      </c>
      <c r="E1209" s="1">
        <v>1919.6740649999999</v>
      </c>
      <c r="F1209" s="1">
        <v>2153.625031</v>
      </c>
      <c r="G1209" s="1">
        <v>3129.5957600000002</v>
      </c>
      <c r="H1209" s="1">
        <v>2309.4957359999999</v>
      </c>
      <c r="I1209" s="1">
        <v>3004.696046</v>
      </c>
      <c r="J1209" s="1">
        <v>4894.7047709999997</v>
      </c>
      <c r="K1209" s="1"/>
      <c r="L1209" s="1">
        <v>216952.96475799999</v>
      </c>
      <c r="M1209" s="1">
        <v>229830.47005500001</v>
      </c>
      <c r="N1209" s="1">
        <v>387925.91875200003</v>
      </c>
      <c r="O1209" s="1">
        <v>23379.781442</v>
      </c>
      <c r="P1209" s="1">
        <v>28650.851072000001</v>
      </c>
      <c r="Q1209" s="1">
        <v>33908.457642000001</v>
      </c>
      <c r="R1209" s="1">
        <v>3135906.8083259999</v>
      </c>
      <c r="S1209" s="1">
        <v>3139154.3663300001</v>
      </c>
      <c r="T1209" s="1">
        <v>3627892.5072960001</v>
      </c>
      <c r="U1209">
        <f>LN(ABS(F1209-E1209))</f>
        <v>5.4551115463911133</v>
      </c>
      <c r="V1209">
        <f>LN(ABS(G1209-F1209))</f>
        <v>6.8834325951846713</v>
      </c>
      <c r="W1209">
        <f>LN(ABS(H1209-G1209))</f>
        <v>6.7094263133070893</v>
      </c>
      <c r="X1209">
        <f>LN((I1209+L1209+O1209)/R1209)</f>
        <v>-2.5562245330217399</v>
      </c>
      <c r="Y1209">
        <f>LN((J1209+M1209+P1209)/S1209)</f>
        <v>-2.4781259652302108</v>
      </c>
      <c r="Z1209">
        <f>LN((K1209+N1209+Q1209)/T1209)</f>
        <v>-2.1517944181582931</v>
      </c>
    </row>
    <row r="1210" spans="1:26">
      <c r="A1210" t="s">
        <v>8900</v>
      </c>
      <c r="B1210" t="s">
        <v>8899</v>
      </c>
      <c r="C1210" t="s">
        <v>8898</v>
      </c>
      <c r="D1210" t="s">
        <v>8189</v>
      </c>
      <c r="E1210" s="1">
        <v>21670.410807</v>
      </c>
      <c r="F1210" s="1">
        <v>9924.2918869999994</v>
      </c>
      <c r="G1210" s="1">
        <v>7647.1760080000004</v>
      </c>
      <c r="H1210" s="1">
        <v>7253.7926509999998</v>
      </c>
      <c r="I1210" s="1">
        <v>141.23092800000001</v>
      </c>
      <c r="J1210" s="1">
        <v>355.89400000000001</v>
      </c>
      <c r="K1210" s="1">
        <v>359.26543800000002</v>
      </c>
      <c r="L1210" s="1">
        <v>18055.555480999999</v>
      </c>
      <c r="M1210" s="1">
        <v>17159.990999000001</v>
      </c>
      <c r="N1210" s="1">
        <v>11654.676675999999</v>
      </c>
      <c r="O1210" s="1">
        <v>5181.7287969999998</v>
      </c>
      <c r="P1210" s="1">
        <v>3071.5236340000001</v>
      </c>
      <c r="Q1210" s="1">
        <v>4026.8329399999998</v>
      </c>
      <c r="R1210" s="1">
        <v>13421.970337000001</v>
      </c>
      <c r="S1210" s="1">
        <v>25846.124273000001</v>
      </c>
      <c r="T1210" s="1">
        <v>26676.859550000001</v>
      </c>
      <c r="U1210">
        <f>LN(ABS(F1210-E1210))</f>
        <v>9.3712781603288473</v>
      </c>
      <c r="V1210">
        <f>LN(ABS(G1210-F1210))</f>
        <v>7.7306649558535927</v>
      </c>
      <c r="W1210">
        <f>LN(ABS(H1210-G1210))</f>
        <v>5.974784599518622</v>
      </c>
      <c r="X1210">
        <f>LN((I1210+L1210+O1210)/R1210)</f>
        <v>0.55492450530743043</v>
      </c>
      <c r="Y1210">
        <f>LN((J1210+M1210+P1210)/S1210)</f>
        <v>-0.22748100079191089</v>
      </c>
      <c r="Z1210">
        <f>LN((K1210+N1210+Q1210)/T1210)</f>
        <v>-0.50866258475249648</v>
      </c>
    </row>
    <row r="1211" spans="1:26">
      <c r="A1211" t="s">
        <v>8897</v>
      </c>
      <c r="B1211" t="s">
        <v>8896</v>
      </c>
      <c r="C1211" t="s">
        <v>8895</v>
      </c>
      <c r="D1211" t="s">
        <v>8189</v>
      </c>
      <c r="E1211" s="1">
        <v>54767.800214000003</v>
      </c>
      <c r="F1211" s="1">
        <v>68613.514450000002</v>
      </c>
      <c r="G1211" s="1">
        <v>75062.836200999998</v>
      </c>
      <c r="H1211" s="1">
        <v>81532.600709000006</v>
      </c>
      <c r="I1211" s="1">
        <v>13917.094822999999</v>
      </c>
      <c r="J1211" s="1">
        <v>13371.335206</v>
      </c>
      <c r="K1211" s="1">
        <v>10008.418288000001</v>
      </c>
      <c r="L1211" s="1">
        <v>98044.379400000005</v>
      </c>
      <c r="M1211" s="1">
        <v>99576.745011000006</v>
      </c>
      <c r="N1211" s="1">
        <v>110475.812378</v>
      </c>
      <c r="O1211" s="1">
        <v>3771.1731380000001</v>
      </c>
      <c r="P1211" s="1">
        <v>5521.6152519999996</v>
      </c>
      <c r="Q1211" s="1">
        <v>6377.1999599999999</v>
      </c>
      <c r="R1211" s="1">
        <v>212292.61068799999</v>
      </c>
      <c r="S1211" s="1">
        <v>225067.25461599999</v>
      </c>
      <c r="T1211" s="1">
        <v>237939.75004399999</v>
      </c>
      <c r="U1211">
        <f>LN(ABS(F1211-E1211))</f>
        <v>9.5357310222845584</v>
      </c>
      <c r="V1211">
        <f>LN(ABS(G1211-F1211))</f>
        <v>8.7717302493769349</v>
      </c>
      <c r="W1211">
        <f>LN(ABS(H1211-G1211))</f>
        <v>8.7748949893054942</v>
      </c>
      <c r="X1211">
        <f>LN((I1211+L1211+O1211)/R1211)</f>
        <v>-0.6066827951917263</v>
      </c>
      <c r="Y1211">
        <f>LN((J1211+M1211+P1211)/S1211)</f>
        <v>-0.64174207351360901</v>
      </c>
      <c r="Z1211">
        <f>LN((K1211+N1211+Q1211)/T1211)</f>
        <v>-0.62892209720232195</v>
      </c>
    </row>
    <row r="1212" spans="1:26">
      <c r="A1212" t="s">
        <v>8894</v>
      </c>
      <c r="B1212" t="s">
        <v>8893</v>
      </c>
      <c r="C1212" t="s">
        <v>8892</v>
      </c>
      <c r="D1212" t="s">
        <v>8189</v>
      </c>
      <c r="E1212" s="1">
        <v>21733.08899</v>
      </c>
      <c r="F1212" s="1">
        <v>25071.96212</v>
      </c>
      <c r="G1212" s="1">
        <v>26760.681886999999</v>
      </c>
      <c r="H1212" s="1">
        <v>28089.562623000002</v>
      </c>
      <c r="I1212" s="1">
        <v>6565.0520619999998</v>
      </c>
      <c r="J1212" s="1">
        <v>4961.3393930000002</v>
      </c>
      <c r="K1212" s="1">
        <v>8182.8141009999999</v>
      </c>
      <c r="L1212" s="1">
        <v>94354.329767000003</v>
      </c>
      <c r="M1212" s="1">
        <v>106624.296615</v>
      </c>
      <c r="N1212" s="1">
        <v>108862.270812</v>
      </c>
      <c r="O1212" s="1">
        <v>1058.2588699999999</v>
      </c>
      <c r="P1212" s="1">
        <v>568.56418199999996</v>
      </c>
      <c r="Q1212" s="1">
        <v>717.75383599999998</v>
      </c>
      <c r="R1212" s="1">
        <v>189404.71064100001</v>
      </c>
      <c r="S1212" s="1">
        <v>205611.93917</v>
      </c>
      <c r="T1212" s="1">
        <v>232016.520151</v>
      </c>
      <c r="U1212">
        <f>LN(ABS(F1212-E1212))</f>
        <v>8.1133886428156625</v>
      </c>
      <c r="V1212">
        <f>LN(ABS(G1212-F1212))</f>
        <v>7.4317259865234808</v>
      </c>
      <c r="W1212">
        <f>LN(ABS(H1212-G1212))</f>
        <v>7.1920923150325287</v>
      </c>
      <c r="X1212">
        <f>LN((I1212+L1212+O1212)/R1212)</f>
        <v>-0.61913247141011585</v>
      </c>
      <c r="Y1212">
        <f>LN((J1212+M1212+P1212)/S1212)</f>
        <v>-0.60611588998497046</v>
      </c>
      <c r="Z1212">
        <f>LN((K1212+N1212+Q1212)/T1212)</f>
        <v>-0.67813581576404658</v>
      </c>
    </row>
    <row r="1213" spans="1:26">
      <c r="A1213" t="s">
        <v>8891</v>
      </c>
      <c r="B1213" t="s">
        <v>8890</v>
      </c>
      <c r="C1213" t="s">
        <v>8889</v>
      </c>
      <c r="D1213" t="s">
        <v>8189</v>
      </c>
      <c r="E1213" s="1">
        <v>5737.8568560000003</v>
      </c>
      <c r="F1213" s="1">
        <v>4098.6337119999998</v>
      </c>
      <c r="G1213" s="1">
        <v>8183.5674740000004</v>
      </c>
      <c r="H1213" s="1">
        <v>4788.0420629999999</v>
      </c>
      <c r="I1213" s="1">
        <v>487.35796299999998</v>
      </c>
      <c r="J1213" s="1">
        <v>767.36760000000004</v>
      </c>
      <c r="K1213" s="1">
        <v>970</v>
      </c>
      <c r="L1213" s="1">
        <v>15802.479224000001</v>
      </c>
      <c r="M1213" s="1">
        <v>13038.428556000001</v>
      </c>
      <c r="N1213" s="1">
        <v>14064.762019</v>
      </c>
      <c r="O1213" s="1">
        <v>1081.6488340000001</v>
      </c>
      <c r="P1213" s="1">
        <v>871.09529599999996</v>
      </c>
      <c r="Q1213" s="1">
        <v>377.891347</v>
      </c>
      <c r="R1213" s="1">
        <v>31178.250893</v>
      </c>
      <c r="S1213" s="1">
        <v>78947.265184999997</v>
      </c>
      <c r="T1213" s="1">
        <v>57573.188285999997</v>
      </c>
      <c r="U1213">
        <f>LN(ABS(F1213-E1213))</f>
        <v>7.4019777159074964</v>
      </c>
      <c r="V1213">
        <f>LN(ABS(G1213-F1213))</f>
        <v>8.3150607922299589</v>
      </c>
      <c r="W1213">
        <f>LN(ABS(H1213-G1213))</f>
        <v>8.1302137882543075</v>
      </c>
      <c r="X1213">
        <f>LN((I1213+L1213+O1213)/R1213)</f>
        <v>-0.58489063737344882</v>
      </c>
      <c r="Y1213">
        <f>LN((J1213+M1213+P1213)/S1213)</f>
        <v>-1.6825058534539568</v>
      </c>
      <c r="Z1213">
        <f>LN((K1213+N1213+Q1213)/T1213)</f>
        <v>-1.3178681589908208</v>
      </c>
    </row>
    <row r="1214" spans="1:26">
      <c r="A1214" t="s">
        <v>8888</v>
      </c>
      <c r="B1214" t="s">
        <v>8887</v>
      </c>
      <c r="C1214" t="s">
        <v>8886</v>
      </c>
      <c r="D1214" t="s">
        <v>8189</v>
      </c>
      <c r="E1214" s="1"/>
      <c r="F1214" s="1"/>
      <c r="G1214" s="1"/>
      <c r="H1214" s="1"/>
      <c r="I1214" s="1"/>
      <c r="J1214" s="1"/>
      <c r="K1214" s="1"/>
      <c r="L1214" s="1">
        <v>584.27230299999997</v>
      </c>
      <c r="M1214" s="1">
        <v>2926.7022569999999</v>
      </c>
      <c r="N1214" s="1">
        <v>3298.5661100000002</v>
      </c>
      <c r="O1214" s="1">
        <v>981.48143700000003</v>
      </c>
      <c r="P1214" s="1">
        <v>1252.474498</v>
      </c>
      <c r="Q1214" s="1">
        <v>1351.896653</v>
      </c>
      <c r="R1214" s="1">
        <v>95489.330096000005</v>
      </c>
      <c r="S1214" s="1">
        <v>77884.982757999998</v>
      </c>
      <c r="T1214" s="1">
        <v>116923.983198</v>
      </c>
      <c r="U1214" t="e">
        <f>LN(ABS(F1214-E1214))</f>
        <v>#NUM!</v>
      </c>
      <c r="V1214" t="e">
        <f>LN(ABS(G1214-F1214))</f>
        <v>#NUM!</v>
      </c>
      <c r="W1214" t="e">
        <f>LN(ABS(H1214-G1214))</f>
        <v>#NUM!</v>
      </c>
      <c r="X1214">
        <f>LN((I1214+L1214+O1214)/R1214)</f>
        <v>-4.1106471834491529</v>
      </c>
      <c r="Y1214">
        <f>LN((J1214+M1214+P1214)/S1214)</f>
        <v>-2.9251188798257162</v>
      </c>
      <c r="Z1214">
        <f>LN((K1214+N1214+Q1214)/T1214)</f>
        <v>-3.2245572738119561</v>
      </c>
    </row>
    <row r="1215" spans="1:26">
      <c r="A1215" t="s">
        <v>8885</v>
      </c>
      <c r="B1215" t="s">
        <v>8884</v>
      </c>
      <c r="C1215" t="s">
        <v>8883</v>
      </c>
      <c r="D1215" t="s">
        <v>8189</v>
      </c>
      <c r="E1215" s="1"/>
      <c r="F1215" s="1"/>
      <c r="G1215" s="1"/>
      <c r="H1215" s="1"/>
      <c r="I1215" s="1"/>
      <c r="J1215" s="1"/>
      <c r="K1215" s="1"/>
      <c r="L1215" s="1">
        <v>4623.9669629999999</v>
      </c>
      <c r="M1215" s="1">
        <v>8662.6124319999999</v>
      </c>
      <c r="N1215" s="1">
        <v>7656.5026340000004</v>
      </c>
      <c r="O1215" s="1">
        <v>4247.8126000000002</v>
      </c>
      <c r="P1215" s="1">
        <v>332.18149299999999</v>
      </c>
      <c r="Q1215" s="1">
        <v>1021.9155909999999</v>
      </c>
      <c r="R1215" s="1">
        <v>90875.953464000006</v>
      </c>
      <c r="S1215" s="1">
        <v>88174.884097999995</v>
      </c>
      <c r="T1215" s="1">
        <v>103197.43670799999</v>
      </c>
      <c r="U1215" t="e">
        <f>LN(ABS(F1215-E1215))</f>
        <v>#NUM!</v>
      </c>
      <c r="V1215" t="e">
        <f>LN(ABS(G1215-F1215))</f>
        <v>#NUM!</v>
      </c>
      <c r="W1215" t="e">
        <f>LN(ABS(H1215-G1215))</f>
        <v>#NUM!</v>
      </c>
      <c r="X1215">
        <f>LN((I1215+L1215+O1215)/R1215)</f>
        <v>-2.3266200244683715</v>
      </c>
      <c r="Y1215">
        <f>LN((J1215+M1215+P1215)/S1215)</f>
        <v>-2.282676204476954</v>
      </c>
      <c r="Z1215">
        <f>LN((K1215+N1215+Q1215)/T1215)</f>
        <v>-2.4758047347151089</v>
      </c>
    </row>
    <row r="1216" spans="1:26">
      <c r="A1216" t="s">
        <v>8882</v>
      </c>
      <c r="B1216" t="s">
        <v>8881</v>
      </c>
      <c r="C1216" t="s">
        <v>8880</v>
      </c>
      <c r="D1216" t="s">
        <v>8189</v>
      </c>
      <c r="E1216" s="1">
        <v>242.044093</v>
      </c>
      <c r="F1216" s="1">
        <v>275.33101299999998</v>
      </c>
      <c r="G1216" s="1">
        <v>195.566104</v>
      </c>
      <c r="H1216" s="1">
        <v>531.41039599999999</v>
      </c>
      <c r="I1216" s="1">
        <v>8775</v>
      </c>
      <c r="J1216" s="1">
        <v>232.66267199999999</v>
      </c>
      <c r="K1216" s="1"/>
      <c r="L1216" s="1">
        <v>179044.11694899999</v>
      </c>
      <c r="M1216" s="1">
        <v>150872.37805900001</v>
      </c>
      <c r="N1216" s="1">
        <v>89820.379125000007</v>
      </c>
      <c r="O1216" s="1">
        <v>994.57345199999997</v>
      </c>
      <c r="P1216" s="1">
        <v>1514.5898099999999</v>
      </c>
      <c r="Q1216" s="1">
        <v>517.77627600000005</v>
      </c>
      <c r="R1216" s="1">
        <v>113400.92759199999</v>
      </c>
      <c r="S1216" s="1">
        <v>34912.974271999999</v>
      </c>
      <c r="T1216" s="1">
        <v>16307.233539999999</v>
      </c>
      <c r="U1216">
        <f>LN(ABS(F1216-E1216))</f>
        <v>3.5051645270303089</v>
      </c>
      <c r="V1216">
        <f>LN(ABS(G1216-F1216))</f>
        <v>4.3790836709010597</v>
      </c>
      <c r="W1216">
        <f>LN(ABS(H1216-G1216))</f>
        <v>5.8166476358858485</v>
      </c>
      <c r="X1216">
        <f>LN((I1216+L1216+O1216)/R1216)</f>
        <v>0.50983119271581123</v>
      </c>
      <c r="Y1216">
        <f>LN((J1216+M1216+P1216)/S1216)</f>
        <v>1.4750902353123918</v>
      </c>
      <c r="Z1216">
        <f>LN((K1216+N1216+Q1216)/T1216)</f>
        <v>1.711951126776132</v>
      </c>
    </row>
    <row r="1217" spans="1:26">
      <c r="A1217" t="s">
        <v>8879</v>
      </c>
      <c r="B1217" t="s">
        <v>8878</v>
      </c>
      <c r="C1217" t="s">
        <v>8877</v>
      </c>
      <c r="D1217" t="s">
        <v>8189</v>
      </c>
      <c r="E1217" s="1">
        <v>45846.258295</v>
      </c>
      <c r="F1217" s="1">
        <v>129083.97116</v>
      </c>
      <c r="G1217" s="1">
        <v>206381.683861</v>
      </c>
      <c r="H1217" s="1">
        <v>195980.09494800001</v>
      </c>
      <c r="I1217" s="1">
        <v>38</v>
      </c>
      <c r="J1217" s="1">
        <v>20</v>
      </c>
      <c r="K1217" s="1"/>
      <c r="L1217" s="1">
        <v>48236.860479000003</v>
      </c>
      <c r="M1217" s="1">
        <v>105273.298878</v>
      </c>
      <c r="N1217" s="1">
        <v>93606.816214000006</v>
      </c>
      <c r="O1217" s="1">
        <v>2142.6129409999999</v>
      </c>
      <c r="P1217" s="1">
        <v>8657.0256740000004</v>
      </c>
      <c r="Q1217" s="1">
        <v>8219.606205</v>
      </c>
      <c r="R1217" s="1">
        <v>330475.87570799998</v>
      </c>
      <c r="S1217" s="1">
        <v>588043.19263399998</v>
      </c>
      <c r="T1217" s="1">
        <v>608814.79426600004</v>
      </c>
      <c r="U1217">
        <f>LN(ABS(F1217-E1217))</f>
        <v>11.329455803736527</v>
      </c>
      <c r="V1217">
        <f>LN(ABS(G1217-F1217))</f>
        <v>11.255419644241217</v>
      </c>
      <c r="W1217">
        <f>LN(ABS(H1217-G1217))</f>
        <v>9.2497138535559262</v>
      </c>
      <c r="X1217">
        <f>LN((I1217+L1217+O1217)/R1217)</f>
        <v>-1.8801958534745622</v>
      </c>
      <c r="Y1217">
        <f>LN((J1217+M1217+P1217)/S1217)</f>
        <v>-1.6410377981771334</v>
      </c>
      <c r="Z1217">
        <f>LN((K1217+N1217+Q1217)/T1217)</f>
        <v>-1.7882444842638827</v>
      </c>
    </row>
    <row r="1218" spans="1:26">
      <c r="A1218" t="s">
        <v>8876</v>
      </c>
      <c r="B1218" t="s">
        <v>8875</v>
      </c>
      <c r="C1218" t="s">
        <v>8874</v>
      </c>
      <c r="D1218" t="s">
        <v>8189</v>
      </c>
      <c r="E1218" s="1">
        <v>13663.078143000001</v>
      </c>
      <c r="F1218" s="1">
        <v>25120.302723000001</v>
      </c>
      <c r="G1218" s="1">
        <v>29556.008345999999</v>
      </c>
      <c r="H1218" s="1">
        <v>18568.874346000001</v>
      </c>
      <c r="I1218" s="1">
        <v>354.62411500000002</v>
      </c>
      <c r="J1218" s="1">
        <v>239.48990000000001</v>
      </c>
      <c r="K1218" s="1">
        <v>94.6</v>
      </c>
      <c r="L1218" s="1">
        <v>18405.745136000001</v>
      </c>
      <c r="M1218" s="1">
        <v>15443.177799999999</v>
      </c>
      <c r="N1218" s="1">
        <v>24094.484995999999</v>
      </c>
      <c r="O1218" s="1">
        <v>433.370317</v>
      </c>
      <c r="P1218" s="1">
        <v>637.73576400000002</v>
      </c>
      <c r="Q1218" s="1">
        <v>573.79604300000005</v>
      </c>
      <c r="R1218" s="1">
        <v>61164.515400999997</v>
      </c>
      <c r="S1218" s="1">
        <v>121626.730862</v>
      </c>
      <c r="T1218" s="1">
        <v>129930.03333599999</v>
      </c>
      <c r="U1218">
        <f>LN(ABS(F1218-E1218))</f>
        <v>9.3463757776915593</v>
      </c>
      <c r="V1218">
        <f>LN(ABS(G1218-F1218))</f>
        <v>8.3974419853575437</v>
      </c>
      <c r="W1218">
        <f>LN(ABS(H1218-G1218))</f>
        <v>9.3044802308584185</v>
      </c>
      <c r="X1218">
        <f>LN((I1218+L1218+O1218)/R1218)</f>
        <v>-1.1589830459555679</v>
      </c>
      <c r="Y1218">
        <f>LN((J1218+M1218+P1218)/S1218)</f>
        <v>-2.0085407002523987</v>
      </c>
      <c r="Z1218">
        <f>LN((K1218+N1218+Q1218)/T1218)</f>
        <v>-1.6576503008136907</v>
      </c>
    </row>
    <row r="1219" spans="1:26">
      <c r="A1219" t="s">
        <v>8873</v>
      </c>
      <c r="B1219" t="s">
        <v>8872</v>
      </c>
      <c r="C1219" t="s">
        <v>8871</v>
      </c>
      <c r="D1219" t="s">
        <v>8189</v>
      </c>
      <c r="E1219" s="1">
        <v>5478.7909490000002</v>
      </c>
      <c r="F1219" s="1">
        <v>10240.315869</v>
      </c>
      <c r="G1219" s="1">
        <v>14341.819573999999</v>
      </c>
      <c r="H1219" s="1">
        <v>15773.328825000001</v>
      </c>
      <c r="I1219" s="1">
        <v>29.274999999999999</v>
      </c>
      <c r="J1219" s="1">
        <v>1784.041745</v>
      </c>
      <c r="K1219" s="1">
        <v>378.360005</v>
      </c>
      <c r="L1219" s="1">
        <v>17529.033137999999</v>
      </c>
      <c r="M1219" s="1">
        <v>31106.078144999999</v>
      </c>
      <c r="N1219" s="1">
        <v>32447.898126</v>
      </c>
      <c r="O1219" s="1">
        <v>1198.390234</v>
      </c>
      <c r="P1219" s="1">
        <v>2468.043635</v>
      </c>
      <c r="Q1219" s="1">
        <v>1375.7732639999999</v>
      </c>
      <c r="R1219" s="1">
        <v>30478.624754</v>
      </c>
      <c r="S1219" s="1">
        <v>36958.896943</v>
      </c>
      <c r="T1219" s="1">
        <v>23440.946091999998</v>
      </c>
      <c r="U1219">
        <f>LN(ABS(F1219-E1219))</f>
        <v>8.4683232572652649</v>
      </c>
      <c r="V1219">
        <f>LN(ABS(G1219-F1219))</f>
        <v>8.3191089427704465</v>
      </c>
      <c r="W1219">
        <f>LN(ABS(H1219-G1219))</f>
        <v>7.2664845869692627</v>
      </c>
      <c r="X1219">
        <f>LN((I1219+L1219+O1219)/R1219)</f>
        <v>-0.48547467505535541</v>
      </c>
      <c r="Y1219">
        <f>LN((J1219+M1219+P1219)/S1219)</f>
        <v>-4.4277101801808619E-2</v>
      </c>
      <c r="Z1219">
        <f>LN((K1219+N1219+Q1219)/T1219)</f>
        <v>0.37780071363825102</v>
      </c>
    </row>
    <row r="1220" spans="1:26">
      <c r="A1220" t="s">
        <v>8870</v>
      </c>
      <c r="B1220" t="s">
        <v>8869</v>
      </c>
      <c r="C1220" t="s">
        <v>8868</v>
      </c>
      <c r="D1220" t="s">
        <v>8189</v>
      </c>
      <c r="E1220" s="1">
        <v>854.99998500000004</v>
      </c>
      <c r="F1220" s="1">
        <v>1552.806302</v>
      </c>
      <c r="G1220" s="1">
        <v>4386.5237379999999</v>
      </c>
      <c r="H1220" s="1">
        <v>4003.1654520000002</v>
      </c>
      <c r="I1220" s="1">
        <v>13.33325</v>
      </c>
      <c r="J1220" s="1">
        <v>263.17124000000001</v>
      </c>
      <c r="K1220" s="1">
        <v>138.30636100000001</v>
      </c>
      <c r="L1220" s="1">
        <v>150033.007468</v>
      </c>
      <c r="M1220" s="1">
        <v>227060.80128799999</v>
      </c>
      <c r="N1220" s="1">
        <v>326617.91807100002</v>
      </c>
      <c r="O1220" s="1">
        <v>612.99174100000005</v>
      </c>
      <c r="P1220" s="1">
        <v>1317.1975870000001</v>
      </c>
      <c r="Q1220" s="1">
        <v>525.89450299999999</v>
      </c>
      <c r="R1220" s="1">
        <v>482973.01791599998</v>
      </c>
      <c r="S1220" s="1">
        <v>538990.29342200002</v>
      </c>
      <c r="T1220" s="1">
        <v>614254.32395200001</v>
      </c>
      <c r="U1220">
        <f>LN(ABS(F1220-E1220))</f>
        <v>6.547941581448872</v>
      </c>
      <c r="V1220">
        <f>LN(ABS(G1220-F1220))</f>
        <v>7.9493447102691652</v>
      </c>
      <c r="W1220">
        <f>LN(ABS(H1220-G1220))</f>
        <v>5.948970024483712</v>
      </c>
      <c r="X1220">
        <f>LN((I1220+L1220+O1220)/R1220)</f>
        <v>-1.1649395769543751</v>
      </c>
      <c r="Y1220">
        <f>LN((J1220+M1220+P1220)/S1220)</f>
        <v>-0.85754373036706444</v>
      </c>
      <c r="Z1220">
        <f>LN((K1220+N1220+Q1220)/T1220)</f>
        <v>-0.62958650279748696</v>
      </c>
    </row>
    <row r="1221" spans="1:26">
      <c r="A1221" t="s">
        <v>8867</v>
      </c>
      <c r="B1221" t="s">
        <v>8866</v>
      </c>
      <c r="C1221" t="s">
        <v>8865</v>
      </c>
      <c r="D1221" t="s">
        <v>8189</v>
      </c>
      <c r="E1221" s="1">
        <v>8065.2554140000002</v>
      </c>
      <c r="F1221" s="1">
        <v>16897.852379</v>
      </c>
      <c r="G1221" s="1">
        <v>31603.803386</v>
      </c>
      <c r="H1221" s="1">
        <v>45258.270654</v>
      </c>
      <c r="I1221" s="1">
        <v>2309.8158779999999</v>
      </c>
      <c r="J1221" s="1">
        <v>4500.5053790000002</v>
      </c>
      <c r="K1221" s="1">
        <v>6222.6108709999999</v>
      </c>
      <c r="L1221" s="1">
        <v>41506.669806999998</v>
      </c>
      <c r="M1221" s="1">
        <v>63641.341983999999</v>
      </c>
      <c r="N1221" s="1">
        <v>66613.108680000005</v>
      </c>
      <c r="O1221" s="1">
        <v>342.33308599999998</v>
      </c>
      <c r="P1221" s="1">
        <v>1943.52703</v>
      </c>
      <c r="Q1221" s="1">
        <v>1204.7457440000001</v>
      </c>
      <c r="R1221" s="1">
        <v>23364.596440000001</v>
      </c>
      <c r="S1221" s="1">
        <v>65417.680370000002</v>
      </c>
      <c r="T1221" s="1">
        <v>73349.047059999997</v>
      </c>
      <c r="U1221">
        <f>LN(ABS(F1221-E1221))</f>
        <v>9.0862043573785307</v>
      </c>
      <c r="V1221">
        <f>LN(ABS(G1221-F1221))</f>
        <v>9.5960075212532701</v>
      </c>
      <c r="W1221">
        <f>LN(ABS(H1221-G1221))</f>
        <v>9.5218220194521344</v>
      </c>
      <c r="X1221">
        <f>LN((I1221+L1221+O1221)/R1221)</f>
        <v>0.63657074875076358</v>
      </c>
      <c r="Y1221">
        <f>LN((J1221+M1221+P1221)/S1221)</f>
        <v>6.8921569109229738E-2</v>
      </c>
      <c r="Z1221">
        <f>LN((K1221+N1221+Q1221)/T1221)</f>
        <v>9.3822592379721979E-3</v>
      </c>
    </row>
    <row r="1222" spans="1:26">
      <c r="A1222" t="s">
        <v>8864</v>
      </c>
      <c r="B1222" t="s">
        <v>8863</v>
      </c>
      <c r="C1222" t="s">
        <v>8862</v>
      </c>
      <c r="D1222" t="s">
        <v>8189</v>
      </c>
      <c r="E1222" s="1">
        <v>738.097443</v>
      </c>
      <c r="F1222" s="1">
        <v>2198.8362569999999</v>
      </c>
      <c r="G1222" s="1">
        <v>1299.477382</v>
      </c>
      <c r="H1222" s="1">
        <v>1263.898244</v>
      </c>
      <c r="I1222" s="1"/>
      <c r="J1222" s="1"/>
      <c r="K1222" s="1"/>
      <c r="L1222" s="1">
        <v>18623.403612999999</v>
      </c>
      <c r="M1222" s="1">
        <v>23462.775132999999</v>
      </c>
      <c r="N1222" s="1">
        <v>27974.271550000001</v>
      </c>
      <c r="O1222" s="1">
        <v>453.28781199999997</v>
      </c>
      <c r="P1222" s="1">
        <v>762.17390599999999</v>
      </c>
      <c r="Q1222" s="1">
        <v>4241.828407</v>
      </c>
      <c r="R1222" s="1">
        <v>58121.672903999999</v>
      </c>
      <c r="S1222" s="1">
        <v>57188.264381000001</v>
      </c>
      <c r="T1222" s="1">
        <v>48965.471836999997</v>
      </c>
      <c r="U1222">
        <f>LN(ABS(F1222-E1222))</f>
        <v>7.2866976236951455</v>
      </c>
      <c r="V1222">
        <f>LN(ABS(G1222-F1222))</f>
        <v>6.8016821483634606</v>
      </c>
      <c r="W1222">
        <f>LN(ABS(H1222-G1222))</f>
        <v>3.5717594548503371</v>
      </c>
      <c r="X1222">
        <f>LN((I1222+L1222+O1222)/R1222)</f>
        <v>-1.1140713763225749</v>
      </c>
      <c r="Y1222">
        <f>LN((J1222+M1222+P1222)/S1222)</f>
        <v>-0.85896565505018307</v>
      </c>
      <c r="Z1222">
        <f>LN((K1222+N1222+Q1222)/T1222)</f>
        <v>-0.41864906707858984</v>
      </c>
    </row>
    <row r="1223" spans="1:26">
      <c r="A1223" t="s">
        <v>8861</v>
      </c>
      <c r="B1223" t="s">
        <v>8860</v>
      </c>
      <c r="C1223" t="s">
        <v>8859</v>
      </c>
      <c r="D1223" t="s">
        <v>8189</v>
      </c>
      <c r="E1223" s="1">
        <v>5924.5842400000001</v>
      </c>
      <c r="F1223" s="1">
        <v>5734.1014020000002</v>
      </c>
      <c r="G1223" s="1">
        <v>8737.0547540000007</v>
      </c>
      <c r="H1223" s="1">
        <v>10566.191927</v>
      </c>
      <c r="I1223" s="1">
        <v>8233.3292309999997</v>
      </c>
      <c r="J1223" s="1">
        <v>3301.8996050000001</v>
      </c>
      <c r="K1223" s="1">
        <v>628.85242900000003</v>
      </c>
      <c r="L1223" s="1">
        <v>11617.375209</v>
      </c>
      <c r="M1223" s="1">
        <v>17925.046609000001</v>
      </c>
      <c r="N1223" s="1">
        <v>15369.279533999999</v>
      </c>
      <c r="O1223" s="1">
        <v>435.66760499999998</v>
      </c>
      <c r="P1223" s="1">
        <v>931.65719000000001</v>
      </c>
      <c r="Q1223" s="1">
        <v>504.891818</v>
      </c>
      <c r="R1223" s="1">
        <v>25281.528134</v>
      </c>
      <c r="S1223" s="1">
        <v>26470.950821999999</v>
      </c>
      <c r="T1223" s="1">
        <v>37270.148055999998</v>
      </c>
      <c r="U1223">
        <f>LN(ABS(F1223-E1223))</f>
        <v>5.249562101269631</v>
      </c>
      <c r="V1223">
        <f>LN(ABS(G1223-F1223))</f>
        <v>8.0073515340631456</v>
      </c>
      <c r="W1223">
        <f>LN(ABS(H1223-G1223))</f>
        <v>7.5115996444850941</v>
      </c>
      <c r="X1223">
        <f>LN((I1223+L1223+O1223)/R1223)</f>
        <v>-0.22012468301653954</v>
      </c>
      <c r="Y1223">
        <f>LN((J1223+M1223+P1223)/S1223)</f>
        <v>-0.17782209972650256</v>
      </c>
      <c r="Z1223">
        <f>LN((K1223+N1223+Q1223)/T1223)</f>
        <v>-0.81464906243697766</v>
      </c>
    </row>
    <row r="1224" spans="1:26">
      <c r="A1224" t="s">
        <v>8858</v>
      </c>
      <c r="B1224" t="s">
        <v>8857</v>
      </c>
      <c r="C1224" t="s">
        <v>8856</v>
      </c>
      <c r="D1224" t="s">
        <v>8189</v>
      </c>
      <c r="E1224" s="1">
        <v>1808.0149980000001</v>
      </c>
      <c r="F1224" s="1">
        <v>6199.1182010000002</v>
      </c>
      <c r="G1224" s="1">
        <v>3434.9721070000001</v>
      </c>
      <c r="H1224" s="1">
        <v>2139.1043249999998</v>
      </c>
      <c r="I1224" s="1">
        <v>350</v>
      </c>
      <c r="J1224" s="1">
        <v>1244.6805179999999</v>
      </c>
      <c r="K1224" s="1">
        <v>120</v>
      </c>
      <c r="L1224" s="1">
        <v>9979.2339539999994</v>
      </c>
      <c r="M1224" s="1">
        <v>8122.9973140000002</v>
      </c>
      <c r="N1224" s="1">
        <v>9237.3885819999996</v>
      </c>
      <c r="O1224" s="1">
        <v>422.31595199999998</v>
      </c>
      <c r="P1224" s="1">
        <v>573.08916299999999</v>
      </c>
      <c r="Q1224" s="1">
        <v>588.49912600000005</v>
      </c>
      <c r="R1224" s="1">
        <v>74678.006089999995</v>
      </c>
      <c r="S1224" s="1">
        <v>107743.451628</v>
      </c>
      <c r="T1224" s="1">
        <v>98564.696291999993</v>
      </c>
      <c r="U1224">
        <f>LN(ABS(F1224-E1224))</f>
        <v>8.3873357735877292</v>
      </c>
      <c r="V1224">
        <f>LN(ABS(G1224-F1224))</f>
        <v>7.9244870394965199</v>
      </c>
      <c r="W1224">
        <f>LN(ABS(H1224-G1224))</f>
        <v>7.166935851646091</v>
      </c>
      <c r="X1224">
        <f>LN((I1224+L1224+O1224)/R1224)</f>
        <v>-1.9381356974495993</v>
      </c>
      <c r="Y1224">
        <f>LN((J1224+M1224+P1224)/S1224)</f>
        <v>-2.3831087732165361</v>
      </c>
      <c r="Z1224">
        <f>LN((K1224+N1224+Q1224)/T1224)</f>
        <v>-2.2935539776546761</v>
      </c>
    </row>
    <row r="1225" spans="1:26">
      <c r="A1225" t="s">
        <v>8855</v>
      </c>
      <c r="B1225" t="s">
        <v>8854</v>
      </c>
      <c r="C1225" t="s">
        <v>8853</v>
      </c>
      <c r="D1225" t="s">
        <v>8189</v>
      </c>
      <c r="E1225" s="1">
        <v>21209.170392</v>
      </c>
      <c r="F1225" s="1">
        <v>21669.042859000001</v>
      </c>
      <c r="G1225" s="1">
        <v>27700.448896000002</v>
      </c>
      <c r="H1225" s="1">
        <v>65101.385101</v>
      </c>
      <c r="I1225" s="1"/>
      <c r="J1225" s="1"/>
      <c r="K1225" s="1"/>
      <c r="L1225" s="1">
        <v>4793.8147310000004</v>
      </c>
      <c r="M1225" s="1">
        <v>5472.8387709999997</v>
      </c>
      <c r="N1225" s="1">
        <v>17079.660543999998</v>
      </c>
      <c r="O1225" s="1">
        <v>1634.487345</v>
      </c>
      <c r="P1225" s="1">
        <v>2774.8371769999999</v>
      </c>
      <c r="Q1225" s="1">
        <v>4311.5230650000003</v>
      </c>
      <c r="R1225" s="1">
        <v>37312.040197000002</v>
      </c>
      <c r="S1225" s="1">
        <v>15529.090536</v>
      </c>
      <c r="T1225" s="1">
        <v>161786.87025800001</v>
      </c>
      <c r="U1225">
        <f>LN(ABS(F1225-E1225))</f>
        <v>6.1309492053912882</v>
      </c>
      <c r="V1225">
        <f>LN(ABS(G1225-F1225))</f>
        <v>8.7047354361723261</v>
      </c>
      <c r="W1225">
        <f>LN(ABS(H1225-G1225))</f>
        <v>10.529451015308574</v>
      </c>
      <c r="X1225">
        <f>LN((I1225+L1225+O1225)/R1225)</f>
        <v>-1.7586056275000983</v>
      </c>
      <c r="Y1225">
        <f>LN((J1225+M1225+P1225)/S1225)</f>
        <v>-0.63278361630629842</v>
      </c>
      <c r="Z1225">
        <f>LN((K1225+N1225+Q1225)/T1225)</f>
        <v>-2.0233009971063969</v>
      </c>
    </row>
    <row r="1226" spans="1:26">
      <c r="A1226" t="s">
        <v>8852</v>
      </c>
      <c r="B1226" t="s">
        <v>8851</v>
      </c>
      <c r="C1226" t="s">
        <v>8850</v>
      </c>
      <c r="D1226" t="s">
        <v>8189</v>
      </c>
      <c r="E1226" s="1">
        <v>39647.313795000002</v>
      </c>
      <c r="F1226" s="1">
        <v>84063.937737</v>
      </c>
      <c r="G1226" s="1">
        <v>64438.151381000003</v>
      </c>
      <c r="H1226" s="1">
        <v>60262.409499000001</v>
      </c>
      <c r="I1226" s="1">
        <v>13532.736655999999</v>
      </c>
      <c r="J1226" s="1">
        <v>13594.262105</v>
      </c>
      <c r="K1226" s="1">
        <v>11440.375322</v>
      </c>
      <c r="L1226" s="1">
        <v>56741.023128000001</v>
      </c>
      <c r="M1226" s="1">
        <v>69727.912412999998</v>
      </c>
      <c r="N1226" s="1">
        <v>75517.069885000004</v>
      </c>
      <c r="O1226" s="1">
        <v>314.29074700000001</v>
      </c>
      <c r="P1226" s="1">
        <v>412.28362700000002</v>
      </c>
      <c r="Q1226" s="1">
        <v>801.64348299999995</v>
      </c>
      <c r="R1226" s="1">
        <v>119284.16035400001</v>
      </c>
      <c r="S1226" s="1">
        <v>118186.77906299999</v>
      </c>
      <c r="T1226" s="1">
        <v>103873.799269</v>
      </c>
      <c r="U1226">
        <f>LN(ABS(F1226-E1226))</f>
        <v>10.701369091453326</v>
      </c>
      <c r="V1226">
        <f>LN(ABS(G1226-F1226))</f>
        <v>9.8845996109434058</v>
      </c>
      <c r="W1226">
        <f>LN(ABS(H1226-G1226))</f>
        <v>8.3370473177862667</v>
      </c>
      <c r="X1226">
        <f>LN((I1226+L1226+O1226)/R1226)</f>
        <v>-0.5246476744992854</v>
      </c>
      <c r="Y1226">
        <f>LN((J1226+M1226+P1226)/S1226)</f>
        <v>-0.34461566736112542</v>
      </c>
      <c r="Z1226">
        <f>LN((K1226+N1226+Q1226)/T1226)</f>
        <v>-0.16858126192763767</v>
      </c>
    </row>
    <row r="1227" spans="1:26">
      <c r="A1227" t="s">
        <v>8849</v>
      </c>
      <c r="B1227" t="s">
        <v>8848</v>
      </c>
      <c r="C1227" t="s">
        <v>8847</v>
      </c>
      <c r="D1227" t="s">
        <v>8189</v>
      </c>
      <c r="E1227" s="1">
        <v>7469.4769880000003</v>
      </c>
      <c r="F1227" s="1">
        <v>10395.574952999999</v>
      </c>
      <c r="G1227" s="1">
        <v>5895.5775720000001</v>
      </c>
      <c r="H1227" s="1">
        <v>6203.8436709999996</v>
      </c>
      <c r="I1227" s="1">
        <v>5576.5357739999999</v>
      </c>
      <c r="J1227" s="1">
        <v>5576.4279550000001</v>
      </c>
      <c r="K1227" s="1">
        <v>5522.994506</v>
      </c>
      <c r="L1227" s="1">
        <v>9791.3004830000009</v>
      </c>
      <c r="M1227" s="1">
        <v>7513.8637740000004</v>
      </c>
      <c r="N1227" s="1">
        <v>8469.5061729999998</v>
      </c>
      <c r="O1227" s="1">
        <v>109.199326</v>
      </c>
      <c r="P1227" s="1">
        <v>60.672508999999998</v>
      </c>
      <c r="Q1227" s="1">
        <v>40.839367000000003</v>
      </c>
      <c r="R1227" s="1">
        <v>43647.481915999997</v>
      </c>
      <c r="S1227" s="1">
        <v>34087.558077000002</v>
      </c>
      <c r="T1227" s="1">
        <v>36876.199910000003</v>
      </c>
      <c r="U1227">
        <f>LN(ABS(F1227-E1227))</f>
        <v>7.9814250618808416</v>
      </c>
      <c r="V1227">
        <f>LN(ABS(G1227-F1227))</f>
        <v>8.4118320937582425</v>
      </c>
      <c r="W1227">
        <f>LN(ABS(H1227-G1227))</f>
        <v>5.7309633677690677</v>
      </c>
      <c r="X1227">
        <f>LN((I1227+L1227+O1227)/R1227)</f>
        <v>-1.0367882425404937</v>
      </c>
      <c r="Y1227">
        <f>LN((J1227+M1227+P1227)/S1227)</f>
        <v>-0.95243736991343386</v>
      </c>
      <c r="Z1227">
        <f>LN((K1227+N1227+Q1227)/T1227)</f>
        <v>-0.96613042370537139</v>
      </c>
    </row>
    <row r="1228" spans="1:26">
      <c r="A1228" t="s">
        <v>8846</v>
      </c>
      <c r="B1228" t="s">
        <v>8845</v>
      </c>
      <c r="C1228" t="s">
        <v>8844</v>
      </c>
      <c r="D1228" t="s">
        <v>8189</v>
      </c>
      <c r="E1228" s="1">
        <v>12975.517069</v>
      </c>
      <c r="F1228" s="1">
        <v>17892.641631999999</v>
      </c>
      <c r="G1228" s="1">
        <v>25298.286617000002</v>
      </c>
      <c r="H1228" s="1">
        <v>27189.140856000002</v>
      </c>
      <c r="I1228" s="1">
        <v>6972.9619670000002</v>
      </c>
      <c r="J1228" s="1">
        <v>3054.0264470000002</v>
      </c>
      <c r="K1228" s="1">
        <v>3185.7832619999999</v>
      </c>
      <c r="L1228" s="1">
        <v>119665.053546</v>
      </c>
      <c r="M1228" s="1">
        <v>139569.64827999999</v>
      </c>
      <c r="N1228" s="1">
        <v>185203.363985</v>
      </c>
      <c r="O1228" s="1">
        <v>396.35762999999997</v>
      </c>
      <c r="P1228" s="1">
        <v>226.52254099999999</v>
      </c>
      <c r="Q1228" s="1">
        <v>819.31198800000004</v>
      </c>
      <c r="R1228" s="1">
        <v>190788.16683599999</v>
      </c>
      <c r="S1228" s="1">
        <v>187033.10905999999</v>
      </c>
      <c r="T1228" s="1">
        <v>195563.56231099999</v>
      </c>
      <c r="U1228">
        <f>LN(ABS(F1228-E1228))</f>
        <v>8.5004792002210188</v>
      </c>
      <c r="V1228">
        <f>LN(ABS(G1228-F1228))</f>
        <v>8.9099978241917199</v>
      </c>
      <c r="W1228">
        <f>LN(ABS(H1228-G1228))</f>
        <v>7.5447839842491389</v>
      </c>
      <c r="X1228">
        <f>LN((I1228+L1228+O1228)/R1228)</f>
        <v>-0.40670603390418797</v>
      </c>
      <c r="Y1228">
        <f>LN((J1228+M1228+P1228)/S1228)</f>
        <v>-0.26948914535832841</v>
      </c>
      <c r="Z1228">
        <f>LN((K1228+N1228+Q1228)/T1228)</f>
        <v>-3.3036087330916869E-2</v>
      </c>
    </row>
    <row r="1229" spans="1:26">
      <c r="A1229" t="s">
        <v>8843</v>
      </c>
      <c r="B1229" t="s">
        <v>8842</v>
      </c>
      <c r="C1229" t="s">
        <v>8841</v>
      </c>
      <c r="D1229" t="s">
        <v>8189</v>
      </c>
      <c r="E1229" s="1">
        <v>1294.6196259999999</v>
      </c>
      <c r="F1229" s="1">
        <v>1956.2728320000001</v>
      </c>
      <c r="G1229" s="1">
        <v>7272.3091100000001</v>
      </c>
      <c r="H1229" s="1">
        <v>16783.618194999999</v>
      </c>
      <c r="I1229" s="1">
        <v>39.887999999999998</v>
      </c>
      <c r="J1229" s="1">
        <v>2580.7846610000001</v>
      </c>
      <c r="K1229" s="1">
        <v>953.9375</v>
      </c>
      <c r="L1229" s="1">
        <v>55394.180504000004</v>
      </c>
      <c r="M1229" s="1">
        <v>90069.493294999993</v>
      </c>
      <c r="N1229" s="1">
        <v>97275.783490000002</v>
      </c>
      <c r="O1229" s="1">
        <v>1962.4437009999999</v>
      </c>
      <c r="P1229" s="1">
        <v>1449.8405809999999</v>
      </c>
      <c r="Q1229" s="1">
        <v>1055.7740940000001</v>
      </c>
      <c r="R1229" s="1">
        <v>115895.29861300001</v>
      </c>
      <c r="S1229" s="1">
        <v>122446.771504</v>
      </c>
      <c r="T1229" s="1">
        <v>141544.083205</v>
      </c>
      <c r="U1229">
        <f>LN(ABS(F1229-E1229))</f>
        <v>6.4947415606694214</v>
      </c>
      <c r="V1229">
        <f>LN(ABS(G1229-F1229))</f>
        <v>8.5784832441138388</v>
      </c>
      <c r="W1229">
        <f>LN(ABS(H1229-G1229))</f>
        <v>9.1602367995886667</v>
      </c>
      <c r="X1229">
        <f>LN((I1229+L1229+O1229)/R1229)</f>
        <v>-0.7027036468552903</v>
      </c>
      <c r="Y1229">
        <f>LN((J1229+M1229+P1229)/S1229)</f>
        <v>-0.26331711093728316</v>
      </c>
      <c r="Z1229">
        <f>LN((K1229+N1229+Q1229)/T1229)</f>
        <v>-0.35461172192894841</v>
      </c>
    </row>
    <row r="1230" spans="1:26">
      <c r="A1230" t="s">
        <v>8840</v>
      </c>
      <c r="B1230" t="s">
        <v>8839</v>
      </c>
      <c r="C1230" t="s">
        <v>8838</v>
      </c>
      <c r="D1230" t="s">
        <v>8189</v>
      </c>
      <c r="E1230" s="1">
        <v>27977.229415999998</v>
      </c>
      <c r="F1230" s="1">
        <v>43019.503373</v>
      </c>
      <c r="G1230" s="1">
        <v>50542.849120999999</v>
      </c>
      <c r="H1230" s="1">
        <v>63309.924694000001</v>
      </c>
      <c r="I1230" s="1">
        <v>3666.4864440000001</v>
      </c>
      <c r="J1230" s="1">
        <v>5436.401879</v>
      </c>
      <c r="K1230" s="1">
        <v>3623.6559000000002</v>
      </c>
      <c r="L1230" s="1">
        <v>30540.253479999999</v>
      </c>
      <c r="M1230" s="1">
        <v>35704.075545</v>
      </c>
      <c r="N1230" s="1">
        <v>30131.065965999998</v>
      </c>
      <c r="O1230" s="1">
        <v>1241.6163859999999</v>
      </c>
      <c r="P1230" s="1">
        <v>1577.9610319999999</v>
      </c>
      <c r="Q1230" s="1">
        <v>1743.4166740000001</v>
      </c>
      <c r="R1230" s="1">
        <v>64040.526039999997</v>
      </c>
      <c r="S1230" s="1">
        <v>90377.900901999994</v>
      </c>
      <c r="T1230" s="1">
        <v>84089.909545999995</v>
      </c>
      <c r="U1230">
        <f>LN(ABS(F1230-E1230))</f>
        <v>9.6186197800246465</v>
      </c>
      <c r="V1230">
        <f>LN(ABS(G1230-F1230))</f>
        <v>8.9257662312971835</v>
      </c>
      <c r="W1230">
        <f>LN(ABS(H1230-G1230))</f>
        <v>9.4546249152044144</v>
      </c>
      <c r="X1230">
        <f>LN((I1230+L1230+O1230)/R1230)</f>
        <v>-0.59143921686428991</v>
      </c>
      <c r="Y1230">
        <f>LN((J1230+M1230+P1230)/S1230)</f>
        <v>-0.74936913747686684</v>
      </c>
      <c r="Z1230">
        <f>LN((K1230+N1230+Q1230)/T1230)</f>
        <v>-0.862406318549786</v>
      </c>
    </row>
    <row r="1231" spans="1:26">
      <c r="A1231" t="s">
        <v>8837</v>
      </c>
      <c r="B1231" t="s">
        <v>8836</v>
      </c>
      <c r="C1231" t="s">
        <v>8835</v>
      </c>
      <c r="D1231" t="s">
        <v>8189</v>
      </c>
      <c r="E1231" s="1">
        <v>1214.6747330000001</v>
      </c>
      <c r="F1231" s="1">
        <v>1382.3002779999999</v>
      </c>
      <c r="G1231" s="1">
        <v>940.90213600000004</v>
      </c>
      <c r="H1231" s="1">
        <v>1333.514977</v>
      </c>
      <c r="I1231" s="1"/>
      <c r="J1231" s="1"/>
      <c r="K1231" s="1"/>
      <c r="L1231" s="1">
        <v>29954.199213</v>
      </c>
      <c r="M1231" s="1">
        <v>27130.787738999999</v>
      </c>
      <c r="N1231" s="1">
        <v>31926.973535000001</v>
      </c>
      <c r="O1231" s="1">
        <v>753.64278400000001</v>
      </c>
      <c r="P1231" s="1">
        <v>856.10088299999995</v>
      </c>
      <c r="Q1231" s="1">
        <v>590.78701999999998</v>
      </c>
      <c r="R1231" s="1">
        <v>90549.972468000007</v>
      </c>
      <c r="S1231" s="1">
        <v>78618.244311000002</v>
      </c>
      <c r="T1231" s="1">
        <v>96571.629316000006</v>
      </c>
      <c r="U1231">
        <f>LN(ABS(F1231-E1231))</f>
        <v>5.1217325929015525</v>
      </c>
      <c r="V1231">
        <f>LN(ABS(G1231-F1231))</f>
        <v>6.0899472844798392</v>
      </c>
      <c r="W1231">
        <f>LN(ABS(H1231-G1231))</f>
        <v>5.9728239888979022</v>
      </c>
      <c r="X1231">
        <f>LN((I1231+L1231+O1231)/R1231)</f>
        <v>-1.0813838186606721</v>
      </c>
      <c r="Y1231">
        <f>LN((J1231+M1231+P1231)/S1231)</f>
        <v>-1.0328676514108466</v>
      </c>
      <c r="Z1231">
        <f>LN((K1231+N1231+Q1231)/T1231)</f>
        <v>-1.0884985870154511</v>
      </c>
    </row>
    <row r="1232" spans="1:26">
      <c r="A1232" t="s">
        <v>8834</v>
      </c>
      <c r="B1232" t="s">
        <v>8833</v>
      </c>
      <c r="C1232" t="s">
        <v>8832</v>
      </c>
      <c r="D1232" t="s">
        <v>8189</v>
      </c>
      <c r="E1232" s="1">
        <v>23638.10858</v>
      </c>
      <c r="F1232" s="1">
        <v>30951.725471000002</v>
      </c>
      <c r="G1232" s="1">
        <v>36025.348673</v>
      </c>
      <c r="H1232" s="1">
        <v>37879.913159999996</v>
      </c>
      <c r="I1232" s="1">
        <v>395.29924499999998</v>
      </c>
      <c r="J1232" s="1">
        <v>815.63088700000003</v>
      </c>
      <c r="K1232" s="1">
        <v>361.32239900000002</v>
      </c>
      <c r="L1232" s="1">
        <v>2720.5068620000002</v>
      </c>
      <c r="M1232" s="1">
        <v>5038.8916170000002</v>
      </c>
      <c r="N1232" s="1">
        <v>6726.0206260000004</v>
      </c>
      <c r="O1232" s="1">
        <v>1169.4012319999999</v>
      </c>
      <c r="P1232" s="1">
        <v>4234.5364179999997</v>
      </c>
      <c r="Q1232" s="1">
        <v>1455.4962370000001</v>
      </c>
      <c r="R1232" s="1">
        <v>51562.847167</v>
      </c>
      <c r="S1232" s="1">
        <v>54897.067991999997</v>
      </c>
      <c r="T1232" s="1">
        <v>49557.263003</v>
      </c>
      <c r="U1232">
        <f>LN(ABS(F1232-E1232))</f>
        <v>8.8974932171077388</v>
      </c>
      <c r="V1232">
        <f>LN(ABS(G1232-F1232))</f>
        <v>8.5318104768578262</v>
      </c>
      <c r="W1232">
        <f>LN(ABS(H1232-G1232))</f>
        <v>7.5254051695793143</v>
      </c>
      <c r="X1232">
        <f>LN((I1232+L1232+O1232)/R1232)</f>
        <v>-2.4876324589643417</v>
      </c>
      <c r="Y1232">
        <f>LN((J1232+M1232+P1232)/S1232)</f>
        <v>-1.6940083791193057</v>
      </c>
      <c r="Z1232">
        <f>LN((K1232+N1232+Q1232)/T1232)</f>
        <v>-1.7580354104856071</v>
      </c>
    </row>
    <row r="1233" spans="1:26">
      <c r="A1233" t="s">
        <v>8831</v>
      </c>
      <c r="B1233" t="s">
        <v>8830</v>
      </c>
      <c r="C1233" t="s">
        <v>8829</v>
      </c>
      <c r="D1233" t="s">
        <v>8189</v>
      </c>
      <c r="E1233" s="1">
        <v>54593.415614999998</v>
      </c>
      <c r="F1233" s="1">
        <v>106373.375864</v>
      </c>
      <c r="G1233" s="1">
        <v>145324.43317599999</v>
      </c>
      <c r="H1233" s="1">
        <v>98869.287725999995</v>
      </c>
      <c r="I1233" s="1">
        <v>28500</v>
      </c>
      <c r="J1233" s="1">
        <v>58100.905357000003</v>
      </c>
      <c r="K1233" s="1"/>
      <c r="L1233" s="1">
        <v>61320.285110999997</v>
      </c>
      <c r="M1233" s="1">
        <v>58972.254997999997</v>
      </c>
      <c r="N1233" s="1">
        <v>136540.92035299999</v>
      </c>
      <c r="O1233" s="1">
        <v>473.20781299999999</v>
      </c>
      <c r="P1233" s="1">
        <v>2590.5175479999998</v>
      </c>
      <c r="Q1233" s="1">
        <v>1511.6943679999999</v>
      </c>
      <c r="R1233" s="1">
        <v>247572.47975299999</v>
      </c>
      <c r="S1233" s="1">
        <v>277309.550843</v>
      </c>
      <c r="T1233" s="1">
        <v>266396.07244999998</v>
      </c>
      <c r="U1233">
        <f>LN(ABS(F1233-E1233))</f>
        <v>10.854758485615006</v>
      </c>
      <c r="V1233">
        <f>LN(ABS(G1233-F1233))</f>
        <v>10.570061196296319</v>
      </c>
      <c r="W1233">
        <f>LN(ABS(H1233-G1233))</f>
        <v>10.746242512057488</v>
      </c>
      <c r="X1233">
        <f>LN((I1233+L1233+O1233)/R1233)</f>
        <v>-1.0086379894400144</v>
      </c>
      <c r="Y1233">
        <f>LN((J1233+M1233+P1233)/S1233)</f>
        <v>-0.84044927053680152</v>
      </c>
      <c r="Z1233">
        <f>LN((K1233+N1233+Q1233)/T1233)</f>
        <v>-0.65734931691403953</v>
      </c>
    </row>
    <row r="1234" spans="1:26">
      <c r="A1234" t="s">
        <v>8828</v>
      </c>
      <c r="B1234" t="s">
        <v>8827</v>
      </c>
      <c r="C1234" t="s">
        <v>8826</v>
      </c>
      <c r="D1234" t="s">
        <v>8189</v>
      </c>
      <c r="E1234" s="1">
        <v>67646.797179999994</v>
      </c>
      <c r="F1234" s="1">
        <v>73073.372493999996</v>
      </c>
      <c r="G1234" s="1">
        <v>129097.84138899999</v>
      </c>
      <c r="H1234" s="1">
        <v>158372.634716</v>
      </c>
      <c r="I1234" s="1">
        <v>813.16567899999995</v>
      </c>
      <c r="J1234" s="1">
        <v>194</v>
      </c>
      <c r="K1234" s="1">
        <v>0</v>
      </c>
      <c r="L1234" s="1">
        <v>348294.31815900002</v>
      </c>
      <c r="M1234" s="1">
        <v>398631.750642</v>
      </c>
      <c r="N1234" s="1">
        <v>345218.29250799998</v>
      </c>
      <c r="O1234" s="1">
        <v>27261.718736999999</v>
      </c>
      <c r="P1234" s="1">
        <v>18247.840209000002</v>
      </c>
      <c r="Q1234" s="1">
        <v>15658.903093000001</v>
      </c>
      <c r="R1234" s="1">
        <v>426996.18000499997</v>
      </c>
      <c r="S1234" s="1">
        <v>472053.36357799999</v>
      </c>
      <c r="T1234" s="1">
        <v>477117.25644600001</v>
      </c>
      <c r="U1234">
        <f>LN(ABS(F1234-E1234))</f>
        <v>8.5990635167172442</v>
      </c>
      <c r="V1234">
        <f>LN(ABS(G1234-F1234))</f>
        <v>10.933543818838384</v>
      </c>
      <c r="W1234">
        <f>LN(ABS(H1234-G1234))</f>
        <v>10.284482128731348</v>
      </c>
      <c r="X1234">
        <f>LN((I1234+L1234+O1234)/R1234)</f>
        <v>-0.12620448370237602</v>
      </c>
      <c r="Y1234">
        <f>LN((J1234+M1234+P1234)/S1234)</f>
        <v>-0.12382935453339576</v>
      </c>
      <c r="Z1234">
        <f>LN((K1234+N1234+Q1234)/T1234)</f>
        <v>-0.27922455925240214</v>
      </c>
    </row>
    <row r="1235" spans="1:26">
      <c r="A1235" t="s">
        <v>8825</v>
      </c>
      <c r="B1235" t="s">
        <v>8824</v>
      </c>
      <c r="C1235" t="s">
        <v>8823</v>
      </c>
      <c r="D1235" t="s">
        <v>8189</v>
      </c>
      <c r="E1235" s="1">
        <v>8464.8267660000001</v>
      </c>
      <c r="F1235" s="1">
        <v>8945.966359</v>
      </c>
      <c r="G1235" s="1">
        <v>7226.280906</v>
      </c>
      <c r="H1235" s="1">
        <v>6958.8371239999997</v>
      </c>
      <c r="I1235" s="1">
        <v>219.22104999999999</v>
      </c>
      <c r="J1235" s="1">
        <v>177.84</v>
      </c>
      <c r="K1235" s="1">
        <v>116.66</v>
      </c>
      <c r="L1235" s="1">
        <v>4578.8195420000002</v>
      </c>
      <c r="M1235" s="1">
        <v>3189.1603180000002</v>
      </c>
      <c r="N1235" s="1">
        <v>4027.5273900000002</v>
      </c>
      <c r="O1235" s="1">
        <v>79.928240000000002</v>
      </c>
      <c r="P1235" s="1">
        <v>112.44870899999999</v>
      </c>
      <c r="Q1235" s="1">
        <v>69.618774000000002</v>
      </c>
      <c r="R1235" s="1">
        <v>28512.832855000001</v>
      </c>
      <c r="S1235" s="1">
        <v>22574.155649</v>
      </c>
      <c r="T1235" s="1">
        <v>24082.087793999999</v>
      </c>
      <c r="U1235">
        <f>LN(ABS(F1235-E1235))</f>
        <v>6.1761574421389982</v>
      </c>
      <c r="V1235">
        <f>LN(ABS(G1235-F1235))</f>
        <v>7.4498966769208232</v>
      </c>
      <c r="W1235">
        <f>LN(ABS(H1235-G1235))</f>
        <v>5.5889093835015347</v>
      </c>
      <c r="X1235">
        <f>LN((I1235+L1235+O1235)/R1235)</f>
        <v>-1.7656253512755757</v>
      </c>
      <c r="Y1235">
        <f>LN((J1235+M1235+P1235)/S1235)</f>
        <v>-1.8699317408890697</v>
      </c>
      <c r="Z1235">
        <f>LN((K1235+N1235+Q1235)/T1235)</f>
        <v>-1.7431020028683357</v>
      </c>
    </row>
    <row r="1236" spans="1:26">
      <c r="A1236" t="s">
        <v>8822</v>
      </c>
      <c r="B1236" t="s">
        <v>8821</v>
      </c>
      <c r="C1236" t="s">
        <v>8820</v>
      </c>
      <c r="D1236" t="s">
        <v>8189</v>
      </c>
      <c r="E1236" s="1">
        <v>1525.122296</v>
      </c>
      <c r="F1236" s="1">
        <v>506.94010800000001</v>
      </c>
      <c r="G1236" s="1">
        <v>789.96517300000005</v>
      </c>
      <c r="H1236" s="1">
        <v>2176.2473599999998</v>
      </c>
      <c r="I1236" s="1">
        <v>1235.242731</v>
      </c>
      <c r="J1236" s="1">
        <v>992.07995600000004</v>
      </c>
      <c r="K1236" s="1">
        <v>2555.1721269999998</v>
      </c>
      <c r="L1236" s="1">
        <v>42141.390814999999</v>
      </c>
      <c r="M1236" s="1">
        <v>32290.288795</v>
      </c>
      <c r="N1236" s="1">
        <v>42640.978365000003</v>
      </c>
      <c r="O1236" s="1">
        <v>475.73131699999999</v>
      </c>
      <c r="P1236" s="1">
        <v>378.65414199999998</v>
      </c>
      <c r="Q1236" s="1">
        <v>786.15625499999999</v>
      </c>
      <c r="R1236" s="1">
        <v>179843.26555899999</v>
      </c>
      <c r="S1236" s="1">
        <v>211489.16401199999</v>
      </c>
      <c r="T1236" s="1">
        <v>154981.30890100001</v>
      </c>
      <c r="U1236">
        <f>LN(ABS(F1236-E1236))</f>
        <v>6.9257741476990349</v>
      </c>
      <c r="V1236">
        <f>LN(ABS(G1236-F1236))</f>
        <v>5.6455354626258378</v>
      </c>
      <c r="W1236">
        <f>LN(ABS(H1236-G1236))</f>
        <v>7.2343807571506611</v>
      </c>
      <c r="X1236">
        <f>LN((I1236+L1236+O1236)/R1236)</f>
        <v>-1.4112570765703334</v>
      </c>
      <c r="Y1236">
        <f>LN((J1236+M1236+P1236)/S1236)</f>
        <v>-1.8378331859090717</v>
      </c>
      <c r="Z1236">
        <f>LN((K1236+N1236+Q1236)/T1236)</f>
        <v>-1.2150478353495398</v>
      </c>
    </row>
    <row r="1237" spans="1:26">
      <c r="A1237" t="s">
        <v>8819</v>
      </c>
      <c r="B1237" t="s">
        <v>8818</v>
      </c>
      <c r="C1237" t="s">
        <v>8817</v>
      </c>
      <c r="D1237" t="s">
        <v>8189</v>
      </c>
      <c r="E1237" s="1">
        <v>16367.231906000001</v>
      </c>
      <c r="F1237" s="1">
        <v>25807.287716999999</v>
      </c>
      <c r="G1237" s="1">
        <v>31412.041054000001</v>
      </c>
      <c r="H1237" s="1">
        <v>33252.515549999996</v>
      </c>
      <c r="I1237" s="1">
        <v>2596.0901699999999</v>
      </c>
      <c r="J1237" s="1">
        <v>3164.186604</v>
      </c>
      <c r="K1237" s="1">
        <v>3578.2568799999999</v>
      </c>
      <c r="L1237" s="1">
        <v>59071.853961000001</v>
      </c>
      <c r="M1237" s="1">
        <v>80222.101855000001</v>
      </c>
      <c r="N1237" s="1">
        <v>90398.811734999996</v>
      </c>
      <c r="O1237" s="1">
        <v>2029.920578</v>
      </c>
      <c r="P1237" s="1">
        <v>1655.9785099999999</v>
      </c>
      <c r="Q1237" s="1">
        <v>1485.177402</v>
      </c>
      <c r="R1237" s="1">
        <v>125538.139679</v>
      </c>
      <c r="S1237" s="1">
        <v>157962.08705</v>
      </c>
      <c r="T1237" s="1">
        <v>192919.76724799999</v>
      </c>
      <c r="U1237">
        <f>LN(ABS(F1237-E1237))</f>
        <v>9.152717171304273</v>
      </c>
      <c r="V1237">
        <f>LN(ABS(G1237-F1237))</f>
        <v>8.6313703268661737</v>
      </c>
      <c r="W1237">
        <f>LN(ABS(H1237-G1237))</f>
        <v>7.5177786956190147</v>
      </c>
      <c r="X1237">
        <f>LN((I1237+L1237+O1237)/R1237)</f>
        <v>-0.67845857326326453</v>
      </c>
      <c r="Y1237">
        <f>LN((J1237+M1237+P1237)/S1237)</f>
        <v>-0.6192066574961993</v>
      </c>
      <c r="Z1237">
        <f>LN((K1237+N1237+Q1237)/T1237)</f>
        <v>-0.70354354907265038</v>
      </c>
    </row>
    <row r="1238" spans="1:26">
      <c r="A1238" t="s">
        <v>8816</v>
      </c>
      <c r="B1238" t="s">
        <v>8815</v>
      </c>
      <c r="C1238" t="s">
        <v>8814</v>
      </c>
      <c r="D1238" t="s">
        <v>8189</v>
      </c>
      <c r="E1238" s="1">
        <v>50493.161183999997</v>
      </c>
      <c r="F1238" s="1">
        <v>57655.527171000002</v>
      </c>
      <c r="G1238" s="1">
        <v>73482.630071000007</v>
      </c>
      <c r="H1238" s="1">
        <v>66073.935654000001</v>
      </c>
      <c r="I1238" s="1">
        <v>1142.924657</v>
      </c>
      <c r="J1238" s="1">
        <v>368.127365</v>
      </c>
      <c r="K1238" s="1">
        <v>3767.2686960000001</v>
      </c>
      <c r="L1238" s="1">
        <v>168227.97104</v>
      </c>
      <c r="M1238" s="1">
        <v>193837.43116199999</v>
      </c>
      <c r="N1238" s="1">
        <v>214003.35677400001</v>
      </c>
      <c r="O1238" s="1">
        <v>1738.898576</v>
      </c>
      <c r="P1238" s="1">
        <v>3157.3287989999999</v>
      </c>
      <c r="Q1238" s="1">
        <v>1889.9798430000001</v>
      </c>
      <c r="R1238" s="1">
        <v>199646.113361</v>
      </c>
      <c r="S1238" s="1">
        <v>243727.080866</v>
      </c>
      <c r="T1238" s="1">
        <v>224461.63975199999</v>
      </c>
      <c r="U1238">
        <f>LN(ABS(F1238-E1238))</f>
        <v>8.8765956504814625</v>
      </c>
      <c r="V1238">
        <f>LN(ABS(G1238-F1238))</f>
        <v>9.6694791228601353</v>
      </c>
      <c r="W1238">
        <f>LN(ABS(H1238-G1238))</f>
        <v>8.9104095107287069</v>
      </c>
      <c r="X1238">
        <f>LN((I1238+L1238+O1238)/R1238)</f>
        <v>-0.15424094382233125</v>
      </c>
      <c r="Y1238">
        <f>LN((J1238+M1238+P1238)/S1238)</f>
        <v>-0.21100497638402052</v>
      </c>
      <c r="Z1238">
        <f>LN((K1238+N1238+Q1238)/T1238)</f>
        <v>-2.1621170842948369E-2</v>
      </c>
    </row>
    <row r="1239" spans="1:26">
      <c r="A1239" t="s">
        <v>8813</v>
      </c>
      <c r="B1239" t="s">
        <v>8812</v>
      </c>
      <c r="C1239" t="s">
        <v>8811</v>
      </c>
      <c r="D1239" t="s">
        <v>8189</v>
      </c>
      <c r="E1239" s="1">
        <v>3979.6977470000002</v>
      </c>
      <c r="F1239" s="1">
        <v>8857.0435830000006</v>
      </c>
      <c r="G1239" s="1">
        <v>6931.0471909999997</v>
      </c>
      <c r="H1239" s="1">
        <v>15183.672732999999</v>
      </c>
      <c r="I1239" s="1">
        <v>285</v>
      </c>
      <c r="J1239" s="1"/>
      <c r="K1239" s="1">
        <v>743.51890500000002</v>
      </c>
      <c r="L1239" s="1">
        <v>25861.631974</v>
      </c>
      <c r="M1239" s="1">
        <v>29303.29045</v>
      </c>
      <c r="N1239" s="1">
        <v>33419.150461999998</v>
      </c>
      <c r="O1239" s="1">
        <v>1672.508394</v>
      </c>
      <c r="P1239" s="1">
        <v>1867.5772320000001</v>
      </c>
      <c r="Q1239" s="1">
        <v>4218.6225539999996</v>
      </c>
      <c r="R1239" s="1">
        <v>59260.394348000002</v>
      </c>
      <c r="S1239" s="1">
        <v>38167.260846999998</v>
      </c>
      <c r="T1239" s="1">
        <v>59069.120003999997</v>
      </c>
      <c r="U1239">
        <f>LN(ABS(F1239-E1239))</f>
        <v>8.4923564648219418</v>
      </c>
      <c r="V1239">
        <f>LN(ABS(G1239-F1239))</f>
        <v>7.5631987190437515</v>
      </c>
      <c r="W1239">
        <f>LN(ABS(H1239-G1239))</f>
        <v>9.0182866762138794</v>
      </c>
      <c r="X1239">
        <f>LN((I1239+L1239+O1239)/R1239)</f>
        <v>-0.75621691042903516</v>
      </c>
      <c r="Y1239">
        <f>LN((J1239+M1239+P1239)/S1239)</f>
        <v>-0.20249417176992815</v>
      </c>
      <c r="Z1239">
        <f>LN((K1239+N1239+Q1239)/T1239)</f>
        <v>-0.4311381323757501</v>
      </c>
    </row>
    <row r="1240" spans="1:26">
      <c r="A1240" t="s">
        <v>8810</v>
      </c>
      <c r="B1240" t="s">
        <v>8809</v>
      </c>
      <c r="C1240" t="s">
        <v>8808</v>
      </c>
      <c r="D1240" t="s">
        <v>8189</v>
      </c>
      <c r="E1240" s="1">
        <v>135996.40046500001</v>
      </c>
      <c r="F1240" s="1">
        <v>114275.68141799999</v>
      </c>
      <c r="G1240" s="1">
        <v>100653.107211</v>
      </c>
      <c r="H1240" s="1">
        <v>116268.65441800001</v>
      </c>
      <c r="I1240" s="1">
        <v>6168.6088600000003</v>
      </c>
      <c r="J1240" s="1">
        <v>8190.1426860000001</v>
      </c>
      <c r="K1240" s="1">
        <v>924.63367200000005</v>
      </c>
      <c r="L1240" s="1">
        <v>118745.970611</v>
      </c>
      <c r="M1240" s="1">
        <v>175967.30042799999</v>
      </c>
      <c r="N1240" s="1">
        <v>166624.161181</v>
      </c>
      <c r="O1240" s="1">
        <v>2888.3915400000001</v>
      </c>
      <c r="P1240" s="1">
        <v>1176.9610580000001</v>
      </c>
      <c r="Q1240" s="1">
        <v>1607.060686</v>
      </c>
      <c r="R1240" s="1">
        <v>287962.67813999997</v>
      </c>
      <c r="S1240" s="1">
        <v>283673.42408099998</v>
      </c>
      <c r="T1240" s="1">
        <v>244775.67303199999</v>
      </c>
      <c r="U1240">
        <f>LN(ABS(F1240-E1240))</f>
        <v>9.9860218787945634</v>
      </c>
      <c r="V1240">
        <f>LN(ABS(G1240-F1240))</f>
        <v>9.5194835638272579</v>
      </c>
      <c r="W1240">
        <f>LN(ABS(H1240-G1240))</f>
        <v>9.6560223127791165</v>
      </c>
      <c r="X1240">
        <f>LN((I1240+L1240+O1240)/R1240)</f>
        <v>-0.81234109292615975</v>
      </c>
      <c r="Y1240">
        <f>LN((J1240+M1240+P1240)/S1240)</f>
        <v>-0.42566187782142784</v>
      </c>
      <c r="Z1240">
        <f>LN((K1240+N1240+Q1240)/T1240)</f>
        <v>-0.36952165876910253</v>
      </c>
    </row>
    <row r="1241" spans="1:26">
      <c r="A1241" t="s">
        <v>8807</v>
      </c>
      <c r="B1241" t="s">
        <v>8806</v>
      </c>
      <c r="C1241" t="s">
        <v>8805</v>
      </c>
      <c r="D1241" t="s">
        <v>8189</v>
      </c>
      <c r="E1241" s="1">
        <v>3429.916209</v>
      </c>
      <c r="F1241" s="1">
        <v>7122.2277700000004</v>
      </c>
      <c r="G1241" s="1">
        <v>4593.0819879999999</v>
      </c>
      <c r="H1241" s="1">
        <v>7782.5020020000002</v>
      </c>
      <c r="I1241" s="1">
        <v>267.38076699999999</v>
      </c>
      <c r="J1241" s="1">
        <v>229.647807</v>
      </c>
      <c r="K1241" s="1">
        <v>158.45218</v>
      </c>
      <c r="L1241" s="1">
        <v>32282.371351999998</v>
      </c>
      <c r="M1241" s="1">
        <v>34804.735830999998</v>
      </c>
      <c r="N1241" s="1">
        <v>42404.636136000001</v>
      </c>
      <c r="O1241" s="1">
        <v>498.61839199999997</v>
      </c>
      <c r="P1241" s="1">
        <v>676.11525600000004</v>
      </c>
      <c r="Q1241" s="1">
        <v>960.65257199999996</v>
      </c>
      <c r="R1241" s="1">
        <v>72740.793682000003</v>
      </c>
      <c r="S1241" s="1">
        <v>87004.084596000001</v>
      </c>
      <c r="T1241" s="1">
        <v>127337.093095</v>
      </c>
      <c r="U1241">
        <f>LN(ABS(F1241-E1241))</f>
        <v>8.214007980198776</v>
      </c>
      <c r="V1241">
        <f>LN(ABS(G1241-F1241))</f>
        <v>7.8356368891367207</v>
      </c>
      <c r="W1241">
        <f>LN(ABS(H1241-G1241))</f>
        <v>8.0675943654556548</v>
      </c>
      <c r="X1241">
        <f>LN((I1241+L1241+O1241)/R1241)</f>
        <v>-0.78893008938701892</v>
      </c>
      <c r="Y1241">
        <f>LN((J1241+M1241+P1241)/S1241)</f>
        <v>-0.89051033471455388</v>
      </c>
      <c r="Z1241">
        <f>LN((K1241+N1241+Q1241)/T1241)</f>
        <v>-1.0735312896687084</v>
      </c>
    </row>
    <row r="1242" spans="1:26">
      <c r="A1242" t="s">
        <v>8804</v>
      </c>
      <c r="B1242" t="s">
        <v>8803</v>
      </c>
      <c r="C1242" t="s">
        <v>8802</v>
      </c>
      <c r="D1242" t="s">
        <v>8189</v>
      </c>
      <c r="E1242" s="1">
        <v>63284.665423999999</v>
      </c>
      <c r="F1242" s="1">
        <v>75407.482365000003</v>
      </c>
      <c r="G1242" s="1">
        <v>88551.339636000004</v>
      </c>
      <c r="H1242" s="1">
        <v>92166.944193999996</v>
      </c>
      <c r="I1242" s="1">
        <v>48159.270075</v>
      </c>
      <c r="J1242" s="1">
        <v>43716.851406000002</v>
      </c>
      <c r="K1242" s="1">
        <v>42723.054193999997</v>
      </c>
      <c r="L1242" s="1">
        <v>12982.347589999999</v>
      </c>
      <c r="M1242" s="1">
        <v>16478.020851000001</v>
      </c>
      <c r="N1242" s="1">
        <v>24923.194176000001</v>
      </c>
      <c r="O1242" s="1">
        <v>1873.7162129999999</v>
      </c>
      <c r="P1242" s="1">
        <v>1606.151226</v>
      </c>
      <c r="Q1242" s="1">
        <v>2221.6448399999999</v>
      </c>
      <c r="R1242" s="1">
        <v>170379.99532399999</v>
      </c>
      <c r="S1242" s="1">
        <v>183494.96966800001</v>
      </c>
      <c r="T1242" s="1">
        <v>230888.92984</v>
      </c>
      <c r="U1242">
        <f>LN(ABS(F1242-E1242))</f>
        <v>9.4028446534923464</v>
      </c>
      <c r="V1242">
        <f>LN(ABS(G1242-F1242))</f>
        <v>9.4837098007871781</v>
      </c>
      <c r="W1242">
        <f>LN(ABS(H1242-G1242))</f>
        <v>8.1930143565717604</v>
      </c>
      <c r="X1242">
        <f>LN((I1242+L1242+O1242)/R1242)</f>
        <v>-0.99465311750546714</v>
      </c>
      <c r="Y1242">
        <f>LN((J1242+M1242+P1242)/S1242)</f>
        <v>-1.0882673283253668</v>
      </c>
      <c r="Z1242">
        <f>LN((K1242+N1242+Q1242)/T1242)</f>
        <v>-1.1953305525744635</v>
      </c>
    </row>
    <row r="1243" spans="1:26">
      <c r="A1243" t="s">
        <v>8801</v>
      </c>
      <c r="B1243" t="s">
        <v>8800</v>
      </c>
      <c r="C1243" t="s">
        <v>8799</v>
      </c>
      <c r="D1243" t="s">
        <v>8189</v>
      </c>
      <c r="E1243" s="1">
        <v>20652.762355999999</v>
      </c>
      <c r="F1243" s="1">
        <v>27497.463760999999</v>
      </c>
      <c r="G1243" s="1">
        <v>22956.999836999999</v>
      </c>
      <c r="H1243" s="1">
        <v>23677.786022</v>
      </c>
      <c r="I1243" s="1">
        <v>21353.851647</v>
      </c>
      <c r="J1243" s="1">
        <v>26362.317042999999</v>
      </c>
      <c r="K1243" s="1">
        <v>26128.925789000001</v>
      </c>
      <c r="L1243" s="1">
        <v>53175.116931999997</v>
      </c>
      <c r="M1243" s="1">
        <v>62915.240193999998</v>
      </c>
      <c r="N1243" s="1">
        <v>65751.689975000001</v>
      </c>
      <c r="O1243" s="1">
        <v>8432.8045880000009</v>
      </c>
      <c r="P1243" s="1">
        <v>5803.3834800000004</v>
      </c>
      <c r="Q1243" s="1">
        <v>5666.8706609999999</v>
      </c>
      <c r="R1243" s="1">
        <v>209750.180529</v>
      </c>
      <c r="S1243" s="1">
        <v>216192.52970300001</v>
      </c>
      <c r="T1243" s="1">
        <v>222877.89995399999</v>
      </c>
      <c r="U1243">
        <f>LN(ABS(F1243-E1243))</f>
        <v>8.8312301144189842</v>
      </c>
      <c r="V1243">
        <f>LN(ABS(G1243-F1243))</f>
        <v>8.4207844717178535</v>
      </c>
      <c r="W1243">
        <f>LN(ABS(H1243-G1243))</f>
        <v>6.5803425399062379</v>
      </c>
      <c r="X1243">
        <f>LN((I1243+L1243+O1243)/R1243)</f>
        <v>-0.92753726858218266</v>
      </c>
      <c r="Y1243">
        <f>LN((J1243+M1243+P1243)/S1243)</f>
        <v>-0.82144081549756098</v>
      </c>
      <c r="Z1243">
        <f>LN((K1243+N1243+Q1243)/T1243)</f>
        <v>-0.82628478797556149</v>
      </c>
    </row>
    <row r="1244" spans="1:26">
      <c r="A1244" t="s">
        <v>8798</v>
      </c>
      <c r="B1244" t="s">
        <v>8797</v>
      </c>
      <c r="C1244" t="s">
        <v>8796</v>
      </c>
      <c r="D1244" t="s">
        <v>8189</v>
      </c>
      <c r="E1244" s="1">
        <v>73557.202462999994</v>
      </c>
      <c r="F1244" s="1">
        <v>61427.404639</v>
      </c>
      <c r="G1244" s="1">
        <v>50819.999600000003</v>
      </c>
      <c r="H1244" s="1">
        <v>12893.934364999999</v>
      </c>
      <c r="I1244" s="1">
        <v>42</v>
      </c>
      <c r="J1244" s="1">
        <v>273.11398800000001</v>
      </c>
      <c r="K1244" s="1">
        <v>55</v>
      </c>
      <c r="L1244" s="1">
        <v>22579.874220999998</v>
      </c>
      <c r="M1244" s="1">
        <v>22755.272672999999</v>
      </c>
      <c r="N1244" s="1">
        <v>21642.661704999999</v>
      </c>
      <c r="O1244" s="1">
        <v>1452.039518</v>
      </c>
      <c r="P1244" s="1">
        <v>914.727757</v>
      </c>
      <c r="Q1244" s="1">
        <v>172.67050699999999</v>
      </c>
      <c r="R1244" s="1">
        <v>99646.446647000004</v>
      </c>
      <c r="S1244" s="1">
        <v>38374.508276</v>
      </c>
      <c r="T1244" s="1">
        <v>24173.577632</v>
      </c>
      <c r="U1244">
        <f>LN(ABS(F1244-E1244))</f>
        <v>9.4034203343630836</v>
      </c>
      <c r="V1244">
        <f>LN(ABS(G1244-F1244))</f>
        <v>9.2693076247856414</v>
      </c>
      <c r="W1244">
        <f>LN(ABS(H1244-G1244))</f>
        <v>10.543393891758992</v>
      </c>
      <c r="X1244">
        <f>LN((I1244+L1244+O1244)/R1244)</f>
        <v>-1.420499550897993</v>
      </c>
      <c r="Y1244">
        <f>LN((J1244+M1244+P1244)/S1244)</f>
        <v>-0.47171260785374275</v>
      </c>
      <c r="Z1244">
        <f>LN((K1244+N1244+Q1244)/T1244)</f>
        <v>-0.10012917841026252</v>
      </c>
    </row>
    <row r="1245" spans="1:26">
      <c r="A1245" t="s">
        <v>8795</v>
      </c>
      <c r="B1245" t="s">
        <v>8794</v>
      </c>
      <c r="C1245" t="s">
        <v>8793</v>
      </c>
      <c r="D1245" t="s">
        <v>8189</v>
      </c>
      <c r="E1245" s="1">
        <v>173.90312</v>
      </c>
      <c r="F1245" s="1">
        <v>383.41392200000001</v>
      </c>
      <c r="G1245" s="1"/>
      <c r="H1245" s="1"/>
      <c r="I1245" s="1"/>
      <c r="J1245" s="1"/>
      <c r="K1245" s="1"/>
      <c r="L1245" s="1">
        <v>13203.671815</v>
      </c>
      <c r="M1245" s="1">
        <v>60837.855066999997</v>
      </c>
      <c r="N1245" s="1">
        <v>52104.086709000003</v>
      </c>
      <c r="O1245" s="1">
        <v>850.03100300000006</v>
      </c>
      <c r="P1245" s="1">
        <v>1012.432757</v>
      </c>
      <c r="Q1245" s="1">
        <v>16492.832431999999</v>
      </c>
      <c r="R1245" s="1">
        <v>30736.702000000001</v>
      </c>
      <c r="S1245" s="1">
        <v>38724.479206000004</v>
      </c>
      <c r="T1245" s="1">
        <v>7050.0751680000003</v>
      </c>
      <c r="U1245">
        <f>LN(ABS(F1245-E1245))</f>
        <v>5.3447752988921655</v>
      </c>
      <c r="V1245">
        <f>LN(ABS(G1245-F1245))</f>
        <v>5.9491151418980301</v>
      </c>
      <c r="W1245" t="e">
        <f>LN(ABS(H1245-G1245))</f>
        <v>#NUM!</v>
      </c>
      <c r="X1245">
        <f>LN((I1245+L1245+O1245)/R1245)</f>
        <v>-0.78257153860942519</v>
      </c>
      <c r="Y1245">
        <f>LN((J1245+M1245+P1245)/S1245)</f>
        <v>0.46824481471804053</v>
      </c>
      <c r="Z1245">
        <f>LN((K1245+N1245+Q1245)/T1245)</f>
        <v>2.2752093443472874</v>
      </c>
    </row>
    <row r="1246" spans="1:26">
      <c r="A1246" t="s">
        <v>8792</v>
      </c>
      <c r="B1246" t="s">
        <v>8791</v>
      </c>
      <c r="C1246" t="s">
        <v>8790</v>
      </c>
      <c r="D1246" t="s">
        <v>8189</v>
      </c>
      <c r="E1246" s="1">
        <v>76883.324210000006</v>
      </c>
      <c r="F1246" s="1">
        <v>107304.567837</v>
      </c>
      <c r="G1246" s="1">
        <v>89163.615535999998</v>
      </c>
      <c r="H1246" s="1">
        <v>101547.29370900001</v>
      </c>
      <c r="I1246" s="1"/>
      <c r="J1246" s="1"/>
      <c r="K1246" s="1">
        <v>120.41240500000001</v>
      </c>
      <c r="L1246" s="1">
        <v>35340.574686</v>
      </c>
      <c r="M1246" s="1">
        <v>44433.475477</v>
      </c>
      <c r="N1246" s="1">
        <v>55059.508238000002</v>
      </c>
      <c r="O1246" s="1">
        <v>7837.1519539999999</v>
      </c>
      <c r="P1246" s="1">
        <v>13852.876756</v>
      </c>
      <c r="Q1246" s="1">
        <v>10611.071574</v>
      </c>
      <c r="R1246" s="1">
        <v>623210.54971199995</v>
      </c>
      <c r="S1246" s="1">
        <v>684013.61881699995</v>
      </c>
      <c r="T1246" s="1">
        <v>633313.96108599997</v>
      </c>
      <c r="U1246">
        <f>LN(ABS(F1246-E1246))</f>
        <v>10.322896446864558</v>
      </c>
      <c r="V1246">
        <f>LN(ABS(G1246-F1246))</f>
        <v>9.8059272195899805</v>
      </c>
      <c r="W1246">
        <f>LN(ABS(H1246-G1246))</f>
        <v>9.4241346081694815</v>
      </c>
      <c r="X1246">
        <f>LN((I1246+L1246+O1246)/R1246)</f>
        <v>-2.6695596474536121</v>
      </c>
      <c r="Y1246">
        <f>LN((J1246+M1246+P1246)/S1246)</f>
        <v>-2.4626098575125375</v>
      </c>
      <c r="Z1246">
        <f>LN((K1246+N1246+Q1246)/T1246)</f>
        <v>-2.2644833556977315</v>
      </c>
    </row>
    <row r="1247" spans="1:26">
      <c r="A1247" t="s">
        <v>8789</v>
      </c>
      <c r="B1247" t="s">
        <v>8788</v>
      </c>
      <c r="C1247" t="s">
        <v>8787</v>
      </c>
      <c r="D1247" t="s">
        <v>8189</v>
      </c>
      <c r="E1247" s="1">
        <v>8314.1347519999999</v>
      </c>
      <c r="F1247" s="1">
        <v>4855.3434319999997</v>
      </c>
      <c r="G1247" s="1">
        <v>7764.7157989999996</v>
      </c>
      <c r="H1247" s="1">
        <v>6200.2736329999998</v>
      </c>
      <c r="I1247" s="1"/>
      <c r="J1247" s="1"/>
      <c r="K1247" s="1"/>
      <c r="L1247" s="1">
        <v>89815.913321999993</v>
      </c>
      <c r="M1247" s="1">
        <v>91567.232182000007</v>
      </c>
      <c r="N1247" s="1">
        <v>86360.560257000005</v>
      </c>
      <c r="O1247" s="1">
        <v>3391.2718319999999</v>
      </c>
      <c r="P1247" s="1">
        <v>7446.8126320000001</v>
      </c>
      <c r="Q1247" s="1">
        <v>6071.1534940000001</v>
      </c>
      <c r="R1247" s="1">
        <v>101783.889604</v>
      </c>
      <c r="S1247" s="1">
        <v>130297.85932</v>
      </c>
      <c r="T1247" s="1">
        <v>165198.545908</v>
      </c>
      <c r="U1247">
        <f>LN(ABS(F1247-E1247))</f>
        <v>8.1486744775422455</v>
      </c>
      <c r="V1247">
        <f>LN(ABS(G1247-F1247))</f>
        <v>7.9756926554596514</v>
      </c>
      <c r="W1247">
        <f>LN(ABS(H1247-G1247))</f>
        <v>7.3552845959827078</v>
      </c>
      <c r="X1247">
        <f>LN((I1247+L1247+O1247)/R1247)</f>
        <v>-8.8027023582263234E-2</v>
      </c>
      <c r="Y1247">
        <f>LN((J1247+M1247+P1247)/S1247)</f>
        <v>-0.27456134825883238</v>
      </c>
      <c r="Z1247">
        <f>LN((K1247+N1247+Q1247)/T1247)</f>
        <v>-0.5806779168647348</v>
      </c>
    </row>
    <row r="1248" spans="1:26">
      <c r="A1248" t="s">
        <v>8786</v>
      </c>
      <c r="B1248" t="s">
        <v>8785</v>
      </c>
      <c r="C1248" t="s">
        <v>8784</v>
      </c>
      <c r="D1248" t="s">
        <v>8189</v>
      </c>
      <c r="E1248" s="1">
        <v>53198.886598999998</v>
      </c>
      <c r="F1248" s="1">
        <v>46906.732005999998</v>
      </c>
      <c r="G1248" s="1">
        <v>39734.309539000002</v>
      </c>
      <c r="H1248" s="1">
        <v>61408.999830000001</v>
      </c>
      <c r="I1248" s="1">
        <v>185.04818499999999</v>
      </c>
      <c r="J1248" s="1">
        <v>54</v>
      </c>
      <c r="K1248" s="1">
        <v>285</v>
      </c>
      <c r="L1248" s="1">
        <v>798.86177699999996</v>
      </c>
      <c r="M1248" s="1">
        <v>1019.885089</v>
      </c>
      <c r="N1248" s="1">
        <v>1858.1915819999999</v>
      </c>
      <c r="O1248" s="1">
        <v>518.46698700000002</v>
      </c>
      <c r="P1248" s="1">
        <v>22753.272701999998</v>
      </c>
      <c r="Q1248" s="1">
        <v>2062.515214</v>
      </c>
      <c r="R1248" s="1">
        <v>53391.272164000002</v>
      </c>
      <c r="S1248" s="1">
        <v>43123.245837000002</v>
      </c>
      <c r="T1248" s="1">
        <v>65131.582682</v>
      </c>
      <c r="U1248">
        <f>LN(ABS(F1248-E1248))</f>
        <v>8.7470588336474737</v>
      </c>
      <c r="V1248">
        <f>LN(ABS(G1248-F1248))</f>
        <v>8.8779987380375953</v>
      </c>
      <c r="W1248">
        <f>LN(ABS(H1248-G1248))</f>
        <v>9.9839005127807976</v>
      </c>
      <c r="X1248">
        <f>LN((I1248+L1248+O1248)/R1248)</f>
        <v>-3.5705988034169431</v>
      </c>
      <c r="Y1248">
        <f>LN((J1248+M1248+P1248)/S1248)</f>
        <v>-0.59323618448897386</v>
      </c>
      <c r="Z1248">
        <f>LN((K1248+N1248+Q1248)/T1248)</f>
        <v>-2.7399672086548161</v>
      </c>
    </row>
    <row r="1249" spans="1:26">
      <c r="A1249" t="s">
        <v>8783</v>
      </c>
      <c r="B1249" t="s">
        <v>8782</v>
      </c>
      <c r="C1249" t="s">
        <v>8781</v>
      </c>
      <c r="D1249" t="s">
        <v>8189</v>
      </c>
      <c r="E1249" s="1">
        <v>19877.215424999999</v>
      </c>
      <c r="F1249" s="1">
        <v>22200.640576999998</v>
      </c>
      <c r="G1249" s="1">
        <v>6479.9149859999998</v>
      </c>
      <c r="H1249" s="1">
        <v>32258.788241999999</v>
      </c>
      <c r="I1249" s="1"/>
      <c r="J1249" s="1"/>
      <c r="K1249" s="1">
        <v>2103.7370980000001</v>
      </c>
      <c r="L1249" s="1">
        <v>10650.692965</v>
      </c>
      <c r="M1249" s="1">
        <v>17408.755084</v>
      </c>
      <c r="N1249" s="1">
        <v>14067.073297999999</v>
      </c>
      <c r="O1249" s="1">
        <v>285.48367500000001</v>
      </c>
      <c r="P1249" s="1">
        <v>922.725325</v>
      </c>
      <c r="Q1249" s="1">
        <v>162.167224</v>
      </c>
      <c r="R1249" s="1">
        <v>126579.398201</v>
      </c>
      <c r="S1249" s="1">
        <v>145342.79283300001</v>
      </c>
      <c r="T1249" s="1">
        <v>144185.164475</v>
      </c>
      <c r="U1249">
        <f>LN(ABS(F1249-E1249))</f>
        <v>7.7507977345351113</v>
      </c>
      <c r="V1249">
        <f>LN(ABS(G1249-F1249))</f>
        <v>9.6627352221062832</v>
      </c>
      <c r="W1249">
        <f>LN(ABS(H1249-G1249))</f>
        <v>10.157310569409256</v>
      </c>
      <c r="X1249">
        <f>LN((I1249+L1249+O1249)/R1249)</f>
        <v>-2.4487935135889662</v>
      </c>
      <c r="Y1249">
        <f>LN((J1249+M1249+P1249)/S1249)</f>
        <v>-2.0704752180066457</v>
      </c>
      <c r="Z1249">
        <f>LN((K1249+N1249+Q1249)/T1249)</f>
        <v>-2.1779121071320851</v>
      </c>
    </row>
    <row r="1250" spans="1:26">
      <c r="A1250" t="s">
        <v>8780</v>
      </c>
      <c r="B1250" t="s">
        <v>8779</v>
      </c>
      <c r="C1250" t="s">
        <v>8778</v>
      </c>
      <c r="D1250" t="s">
        <v>8189</v>
      </c>
      <c r="E1250" s="1">
        <v>169837.10148700001</v>
      </c>
      <c r="F1250" s="1">
        <v>178987.45933300001</v>
      </c>
      <c r="G1250" s="1">
        <v>159122.635263</v>
      </c>
      <c r="H1250" s="1">
        <v>151346.47736700001</v>
      </c>
      <c r="I1250" s="1">
        <v>101202.887222</v>
      </c>
      <c r="J1250" s="1">
        <v>41724.945544000002</v>
      </c>
      <c r="K1250" s="1">
        <v>36150.374161</v>
      </c>
      <c r="L1250" s="1">
        <v>213955.27674100001</v>
      </c>
      <c r="M1250" s="1">
        <v>264024.44149200001</v>
      </c>
      <c r="N1250" s="1">
        <v>347969.92819399998</v>
      </c>
      <c r="O1250" s="1">
        <v>15056.930327</v>
      </c>
      <c r="P1250" s="1">
        <v>12900.622351</v>
      </c>
      <c r="Q1250" s="1">
        <v>16871.750481999999</v>
      </c>
      <c r="R1250" s="1">
        <v>483710.24593899999</v>
      </c>
      <c r="S1250" s="1">
        <v>426406.48629600002</v>
      </c>
      <c r="T1250" s="1">
        <v>356282.79369600001</v>
      </c>
      <c r="U1250">
        <f>LN(ABS(F1250-E1250))</f>
        <v>9.1215482663572942</v>
      </c>
      <c r="V1250">
        <f>LN(ABS(G1250-F1250))</f>
        <v>9.8967058119295928</v>
      </c>
      <c r="W1250">
        <f>LN(ABS(H1250-G1250))</f>
        <v>8.9588176514896745</v>
      </c>
      <c r="X1250">
        <f>LN((I1250+L1250+O1250)/R1250)</f>
        <v>-0.38174181902026949</v>
      </c>
      <c r="Y1250">
        <f>LN((J1250+M1250+P1250)/S1250)</f>
        <v>-0.29129973328058273</v>
      </c>
      <c r="Z1250">
        <f>LN((K1250+N1250+Q1250)/T1250)</f>
        <v>0.11821682892229601</v>
      </c>
    </row>
    <row r="1251" spans="1:26">
      <c r="A1251" t="s">
        <v>8777</v>
      </c>
      <c r="B1251" t="s">
        <v>8776</v>
      </c>
      <c r="C1251" t="s">
        <v>8775</v>
      </c>
      <c r="D1251" t="s">
        <v>8189</v>
      </c>
      <c r="E1251" s="1">
        <v>464363.957818</v>
      </c>
      <c r="F1251" s="1">
        <v>415665.01688399998</v>
      </c>
      <c r="G1251" s="1">
        <v>179537.27784299999</v>
      </c>
      <c r="H1251" s="1">
        <v>166898.36924599999</v>
      </c>
      <c r="I1251" s="1">
        <v>67769.029720000006</v>
      </c>
      <c r="J1251" s="1">
        <v>17735.700035999998</v>
      </c>
      <c r="K1251" s="1">
        <v>37197.794189</v>
      </c>
      <c r="L1251" s="1">
        <v>195256.07043200001</v>
      </c>
      <c r="M1251" s="1">
        <v>307505.75774199999</v>
      </c>
      <c r="N1251" s="1">
        <v>391918.82402200002</v>
      </c>
      <c r="O1251" s="1">
        <v>46258.098939000003</v>
      </c>
      <c r="P1251" s="1">
        <v>60564.877765999998</v>
      </c>
      <c r="Q1251" s="1">
        <v>13666.795447</v>
      </c>
      <c r="R1251" s="1">
        <v>2386065.2041859999</v>
      </c>
      <c r="S1251" s="1">
        <v>1197663.2499269999</v>
      </c>
      <c r="T1251" s="1">
        <v>1006266.714168</v>
      </c>
      <c r="U1251">
        <f>LN(ABS(F1251-E1251))</f>
        <v>10.793412562099105</v>
      </c>
      <c r="V1251">
        <f>LN(ABS(G1251-F1251))</f>
        <v>12.372128204698416</v>
      </c>
      <c r="W1251">
        <f>LN(ABS(H1251-G1251))</f>
        <v>9.4445353187988381</v>
      </c>
      <c r="X1251">
        <f>LN((I1251+L1251+O1251)/R1251)</f>
        <v>-2.0431435710286725</v>
      </c>
      <c r="Y1251">
        <f>LN((J1251+M1251+P1251)/S1251)</f>
        <v>-1.1327921234391747</v>
      </c>
      <c r="Z1251">
        <f>LN((K1251+N1251+Q1251)/T1251)</f>
        <v>-0.82092169667879156</v>
      </c>
    </row>
    <row r="1252" spans="1:26">
      <c r="A1252" t="s">
        <v>8774</v>
      </c>
      <c r="B1252" t="s">
        <v>8773</v>
      </c>
      <c r="C1252" t="s">
        <v>8772</v>
      </c>
      <c r="D1252" t="s">
        <v>8189</v>
      </c>
      <c r="E1252" s="1">
        <v>531.33098800000005</v>
      </c>
      <c r="F1252" s="1">
        <v>718.90286700000001</v>
      </c>
      <c r="G1252" s="1">
        <v>732.11477500000001</v>
      </c>
      <c r="H1252" s="1">
        <v>1221.9393150000001</v>
      </c>
      <c r="I1252" s="1">
        <v>1170.555756</v>
      </c>
      <c r="J1252" s="1">
        <v>575.67460000000005</v>
      </c>
      <c r="K1252" s="1">
        <v>202.37322800000001</v>
      </c>
      <c r="L1252" s="1">
        <v>92215.565627000004</v>
      </c>
      <c r="M1252" s="1">
        <v>67947.848138999994</v>
      </c>
      <c r="N1252" s="1">
        <v>51332.556997</v>
      </c>
      <c r="O1252" s="1">
        <v>748.657916</v>
      </c>
      <c r="P1252" s="1">
        <v>1234.540015</v>
      </c>
      <c r="Q1252" s="1">
        <v>1455.5533829999999</v>
      </c>
      <c r="R1252" s="1">
        <v>156244.34557100001</v>
      </c>
      <c r="S1252" s="1">
        <v>131178.282121</v>
      </c>
      <c r="T1252" s="1">
        <v>87207.958992</v>
      </c>
      <c r="U1252">
        <f>LN(ABS(F1252-E1252))</f>
        <v>5.2341621266155061</v>
      </c>
      <c r="V1252">
        <f>LN(ABS(G1252-F1252))</f>
        <v>2.5811185441376621</v>
      </c>
      <c r="W1252">
        <f>LN(ABS(H1252-G1252))</f>
        <v>6.1940472453454829</v>
      </c>
      <c r="X1252">
        <f>LN((I1252+L1252+O1252)/R1252)</f>
        <v>-0.50669352195802508</v>
      </c>
      <c r="Y1252">
        <f>LN((J1252+M1252+P1252)/S1252)</f>
        <v>-0.63152432113331436</v>
      </c>
      <c r="Z1252">
        <f>LN((K1252+N1252+Q1252)/T1252)</f>
        <v>-0.49818325672962493</v>
      </c>
    </row>
    <row r="1253" spans="1:26">
      <c r="A1253" t="s">
        <v>8771</v>
      </c>
      <c r="B1253" t="s">
        <v>8770</v>
      </c>
      <c r="C1253" t="s">
        <v>8769</v>
      </c>
      <c r="D1253" t="s">
        <v>8189</v>
      </c>
      <c r="E1253" s="1">
        <v>21726.408305000001</v>
      </c>
      <c r="F1253" s="1">
        <v>29884.240063000001</v>
      </c>
      <c r="G1253" s="1">
        <v>28673.648378999998</v>
      </c>
      <c r="H1253" s="1">
        <v>43961.524829000002</v>
      </c>
      <c r="I1253" s="1">
        <v>1267.6919909999999</v>
      </c>
      <c r="J1253" s="1">
        <v>3663.1716529999999</v>
      </c>
      <c r="K1253" s="1">
        <v>1051.5175859999999</v>
      </c>
      <c r="L1253" s="1">
        <v>13373.067924000001</v>
      </c>
      <c r="M1253" s="1">
        <v>19239.356884000001</v>
      </c>
      <c r="N1253" s="1">
        <v>19772.395439</v>
      </c>
      <c r="O1253" s="1">
        <v>293.39634899999999</v>
      </c>
      <c r="P1253" s="1">
        <v>384.79672799999997</v>
      </c>
      <c r="Q1253" s="1">
        <v>956.540886</v>
      </c>
      <c r="R1253" s="1">
        <v>78324.509917999996</v>
      </c>
      <c r="S1253" s="1">
        <v>76380.978787</v>
      </c>
      <c r="T1253" s="1">
        <v>72241.192219999997</v>
      </c>
      <c r="U1253">
        <f>LN(ABS(F1253-E1253))</f>
        <v>9.0067336967180474</v>
      </c>
      <c r="V1253">
        <f>LN(ABS(G1253-F1253))</f>
        <v>7.0988645141129973</v>
      </c>
      <c r="W1253">
        <f>LN(ABS(H1253-G1253))</f>
        <v>9.6348154043856216</v>
      </c>
      <c r="X1253">
        <f>LN((I1253+L1253+O1253)/R1253)</f>
        <v>-1.6572096235882983</v>
      </c>
      <c r="Y1253">
        <f>LN((J1253+M1253+P1253)/S1253)</f>
        <v>-1.1878244639001505</v>
      </c>
      <c r="Z1253">
        <f>LN((K1253+N1253+Q1253)/T1253)</f>
        <v>-1.1989974545585755</v>
      </c>
    </row>
    <row r="1254" spans="1:26">
      <c r="A1254" t="s">
        <v>8768</v>
      </c>
      <c r="B1254" t="s">
        <v>8767</v>
      </c>
      <c r="C1254" t="s">
        <v>8766</v>
      </c>
      <c r="D1254" t="s">
        <v>8189</v>
      </c>
      <c r="E1254" s="1">
        <v>61918.634821</v>
      </c>
      <c r="F1254" s="1">
        <v>75059.218164000005</v>
      </c>
      <c r="G1254" s="1">
        <v>81777.191273000004</v>
      </c>
      <c r="H1254" s="1">
        <v>70677.609081999995</v>
      </c>
      <c r="I1254" s="1">
        <v>22064.192556999998</v>
      </c>
      <c r="J1254" s="1">
        <v>22018.000197000001</v>
      </c>
      <c r="K1254" s="1">
        <v>9513.3185649999996</v>
      </c>
      <c r="L1254" s="1">
        <v>176835.231306</v>
      </c>
      <c r="M1254" s="1">
        <v>146348.12287699999</v>
      </c>
      <c r="N1254" s="1">
        <v>164339.23947599999</v>
      </c>
      <c r="O1254" s="1">
        <v>11261.508997999999</v>
      </c>
      <c r="P1254" s="1">
        <v>8620.7665010000001</v>
      </c>
      <c r="Q1254" s="1">
        <v>6990.1229009999997</v>
      </c>
      <c r="R1254" s="1">
        <v>313135.769157</v>
      </c>
      <c r="S1254" s="1">
        <v>204741.22033400001</v>
      </c>
      <c r="T1254" s="1">
        <v>215742.286845</v>
      </c>
      <c r="U1254">
        <f>LN(ABS(F1254-E1254))</f>
        <v>9.4834606854976418</v>
      </c>
      <c r="V1254">
        <f>LN(ABS(G1254-F1254))</f>
        <v>8.812541767336004</v>
      </c>
      <c r="W1254">
        <f>LN(ABS(H1254-G1254))</f>
        <v>9.3146627461415559</v>
      </c>
      <c r="X1254">
        <f>LN((I1254+L1254+O1254)/R1254)</f>
        <v>-0.39876327958436741</v>
      </c>
      <c r="Y1254">
        <f>LN((J1254+M1254+P1254)/S1254)</f>
        <v>-0.14567118224942791</v>
      </c>
      <c r="Z1254">
        <f>LN((K1254+N1254+Q1254)/T1254)</f>
        <v>-0.17645709164004986</v>
      </c>
    </row>
    <row r="1255" spans="1:26">
      <c r="A1255" t="s">
        <v>8765</v>
      </c>
      <c r="B1255" t="s">
        <v>8764</v>
      </c>
      <c r="C1255" t="s">
        <v>8763</v>
      </c>
      <c r="D1255" t="s">
        <v>8189</v>
      </c>
      <c r="E1255" s="1">
        <v>44822.441442000003</v>
      </c>
      <c r="F1255" s="1">
        <v>54291.148204999998</v>
      </c>
      <c r="G1255" s="1">
        <v>53126.132753999998</v>
      </c>
      <c r="H1255" s="1">
        <v>52427.744784000002</v>
      </c>
      <c r="I1255" s="1">
        <v>1235.6467279999999</v>
      </c>
      <c r="J1255" s="1">
        <v>7229.7228230000001</v>
      </c>
      <c r="K1255" s="1">
        <v>1684.3660970000001</v>
      </c>
      <c r="L1255" s="1">
        <v>38915.456943999998</v>
      </c>
      <c r="M1255" s="1">
        <v>51772.582433000003</v>
      </c>
      <c r="N1255" s="1">
        <v>48641.702234999997</v>
      </c>
      <c r="O1255" s="1">
        <v>6349.0389859999996</v>
      </c>
      <c r="P1255" s="1">
        <v>6639.0383330000004</v>
      </c>
      <c r="Q1255" s="1">
        <v>5807.3685869999999</v>
      </c>
      <c r="R1255" s="1">
        <v>186377.03685400001</v>
      </c>
      <c r="S1255" s="1">
        <v>185987.482227</v>
      </c>
      <c r="T1255" s="1">
        <v>155912.195377</v>
      </c>
      <c r="U1255">
        <f>LN(ABS(F1255-E1255))</f>
        <v>9.1557476153975248</v>
      </c>
      <c r="V1255">
        <f>LN(ABS(G1255-F1255))</f>
        <v>7.0604896285727961</v>
      </c>
      <c r="W1255">
        <f>LN(ABS(H1255-G1255))</f>
        <v>6.5487747792911231</v>
      </c>
      <c r="X1255">
        <f>LN((I1255+L1255+O1255)/R1255)</f>
        <v>-1.3883163213166987</v>
      </c>
      <c r="Y1255">
        <f>LN((J1255+M1255+P1255)/S1255)</f>
        <v>-1.0414736365227228</v>
      </c>
      <c r="Z1255">
        <f>LN((K1255+N1255+Q1255)/T1255)</f>
        <v>-1.0215613401537247</v>
      </c>
    </row>
    <row r="1256" spans="1:26">
      <c r="A1256" t="s">
        <v>8762</v>
      </c>
      <c r="B1256" t="s">
        <v>8761</v>
      </c>
      <c r="C1256" t="s">
        <v>8760</v>
      </c>
      <c r="D1256" t="s">
        <v>8189</v>
      </c>
      <c r="E1256" s="1">
        <v>66283.707691000003</v>
      </c>
      <c r="F1256" s="1">
        <v>90479.741095999998</v>
      </c>
      <c r="G1256" s="1">
        <v>101971.30360100001</v>
      </c>
      <c r="H1256" s="1">
        <v>118882.36354200001</v>
      </c>
      <c r="I1256" s="1">
        <v>1624.8029489999999</v>
      </c>
      <c r="J1256" s="1">
        <v>623.41777999999999</v>
      </c>
      <c r="K1256" s="1">
        <v>1578.20147</v>
      </c>
      <c r="L1256" s="1">
        <v>47995.436121999999</v>
      </c>
      <c r="M1256" s="1">
        <v>55401.193249000004</v>
      </c>
      <c r="N1256" s="1">
        <v>67470.358307999995</v>
      </c>
      <c r="O1256" s="1">
        <v>3175.9094770000002</v>
      </c>
      <c r="P1256" s="1">
        <v>5942.3893879999996</v>
      </c>
      <c r="Q1256" s="1">
        <v>13333.965007000001</v>
      </c>
      <c r="R1256" s="1">
        <v>112865.37877900001</v>
      </c>
      <c r="S1256" s="1">
        <v>135324.34700499999</v>
      </c>
      <c r="T1256" s="1">
        <v>137804.509918</v>
      </c>
      <c r="U1256">
        <f>LN(ABS(F1256-E1256))</f>
        <v>10.09394398982595</v>
      </c>
      <c r="V1256">
        <f>LN(ABS(G1256-F1256))</f>
        <v>9.3493683498478912</v>
      </c>
      <c r="W1256">
        <f>LN(ABS(H1256-G1256))</f>
        <v>9.7357231212410671</v>
      </c>
      <c r="X1256">
        <f>LN((I1256+L1256+O1256)/R1256)</f>
        <v>-0.75975752638088789</v>
      </c>
      <c r="Y1256">
        <f>LN((J1256+M1256+P1256)/S1256)</f>
        <v>-0.78107247527770551</v>
      </c>
      <c r="Z1256">
        <f>LN((K1256+N1256+Q1256)/T1256)</f>
        <v>-0.51446274946930959</v>
      </c>
    </row>
    <row r="1257" spans="1:26">
      <c r="A1257" t="s">
        <v>8759</v>
      </c>
      <c r="B1257" t="s">
        <v>8758</v>
      </c>
      <c r="C1257" t="s">
        <v>8757</v>
      </c>
      <c r="D1257" t="s">
        <v>8189</v>
      </c>
      <c r="E1257" s="1">
        <v>4722.3126979999997</v>
      </c>
      <c r="F1257" s="1">
        <v>6043.8993739999996</v>
      </c>
      <c r="G1257" s="1">
        <v>7200.0128439999999</v>
      </c>
      <c r="H1257" s="1">
        <v>6476.2590339999997</v>
      </c>
      <c r="I1257" s="1">
        <v>5347.1267850000004</v>
      </c>
      <c r="J1257" s="1">
        <v>8178.2482239999999</v>
      </c>
      <c r="K1257" s="1">
        <v>5820.4102409999996</v>
      </c>
      <c r="L1257" s="1">
        <v>17334.018599999999</v>
      </c>
      <c r="M1257" s="1">
        <v>17143.900351</v>
      </c>
      <c r="N1257" s="1">
        <v>18207.119440999999</v>
      </c>
      <c r="O1257" s="1">
        <v>144.54610600000001</v>
      </c>
      <c r="P1257" s="1">
        <v>183.712267</v>
      </c>
      <c r="Q1257" s="1">
        <v>75.287527999999995</v>
      </c>
      <c r="R1257" s="1">
        <v>48441.886995000001</v>
      </c>
      <c r="S1257" s="1">
        <v>49823.462563000001</v>
      </c>
      <c r="T1257" s="1">
        <v>49847.443593000004</v>
      </c>
      <c r="U1257">
        <f>LN(ABS(F1257-E1257))</f>
        <v>7.1865883209967647</v>
      </c>
      <c r="V1257">
        <f>LN(ABS(G1257-F1257))</f>
        <v>7.0528192018546427</v>
      </c>
      <c r="W1257">
        <f>LN(ABS(H1257-G1257))</f>
        <v>6.5844512931220534</v>
      </c>
      <c r="X1257">
        <f>LN((I1257+L1257+O1257)/R1257)</f>
        <v>-0.7524781518754845</v>
      </c>
      <c r="Y1257">
        <f>LN((J1257+M1257+P1257)/S1257)</f>
        <v>-0.66957774618710098</v>
      </c>
      <c r="Z1257">
        <f>LN((K1257+N1257+Q1257)/T1257)</f>
        <v>-0.72663848276170073</v>
      </c>
    </row>
    <row r="1258" spans="1:26">
      <c r="A1258" t="s">
        <v>8756</v>
      </c>
      <c r="B1258" t="s">
        <v>8755</v>
      </c>
      <c r="C1258" t="s">
        <v>8754</v>
      </c>
      <c r="D1258" t="s">
        <v>8189</v>
      </c>
      <c r="E1258" s="1">
        <v>25641.682210999999</v>
      </c>
      <c r="F1258" s="1">
        <v>35555.296563999997</v>
      </c>
      <c r="G1258" s="1">
        <v>31324.265630000002</v>
      </c>
      <c r="H1258" s="1">
        <v>33059.674405999998</v>
      </c>
      <c r="I1258" s="1">
        <v>7817.356194</v>
      </c>
      <c r="J1258" s="1">
        <v>3138.7106330000001</v>
      </c>
      <c r="K1258" s="1">
        <v>2580.5599560000001</v>
      </c>
      <c r="L1258" s="1">
        <v>19121.035687</v>
      </c>
      <c r="M1258" s="1">
        <v>26073.732875000002</v>
      </c>
      <c r="N1258" s="1">
        <v>52249.654966000002</v>
      </c>
      <c r="O1258" s="1">
        <v>869.96981100000005</v>
      </c>
      <c r="P1258" s="1">
        <v>344.10598599999997</v>
      </c>
      <c r="Q1258" s="1">
        <v>1617.615585</v>
      </c>
      <c r="R1258" s="1">
        <v>92848.618921999994</v>
      </c>
      <c r="S1258" s="1">
        <v>76994.722601999994</v>
      </c>
      <c r="T1258" s="1">
        <v>76738.483126000006</v>
      </c>
      <c r="U1258">
        <f>LN(ABS(F1258-E1258))</f>
        <v>9.2016642785905169</v>
      </c>
      <c r="V1258">
        <f>LN(ABS(G1258-F1258))</f>
        <v>8.3502009619672695</v>
      </c>
      <c r="W1258">
        <f>LN(ABS(H1258-G1258))</f>
        <v>7.458998270393967</v>
      </c>
      <c r="X1258">
        <f>LN((I1258+L1258+O1258)/R1258)</f>
        <v>-1.205633657637184</v>
      </c>
      <c r="Y1258">
        <f>LN((J1258+M1258+P1258)/S1258)</f>
        <v>-0.95743152149224764</v>
      </c>
      <c r="Z1258">
        <f>LN((K1258+N1258+Q1258)/T1258)</f>
        <v>-0.30708646047718141</v>
      </c>
    </row>
    <row r="1259" spans="1:26">
      <c r="A1259" t="s">
        <v>8753</v>
      </c>
      <c r="B1259" t="s">
        <v>8752</v>
      </c>
      <c r="C1259" t="s">
        <v>8751</v>
      </c>
      <c r="D1259" t="s">
        <v>8189</v>
      </c>
      <c r="E1259" s="1">
        <v>204896.510351</v>
      </c>
      <c r="F1259" s="1">
        <v>219621.55220500001</v>
      </c>
      <c r="G1259" s="1">
        <v>216214.75214900001</v>
      </c>
      <c r="H1259" s="1">
        <v>247036.49958199999</v>
      </c>
      <c r="I1259" s="1">
        <v>22113.526913999998</v>
      </c>
      <c r="J1259" s="1">
        <v>44851.652317</v>
      </c>
      <c r="K1259" s="1">
        <v>60214.664503</v>
      </c>
      <c r="L1259" s="1">
        <v>1073672.919644</v>
      </c>
      <c r="M1259" s="1">
        <v>921919.91567999998</v>
      </c>
      <c r="N1259" s="1">
        <v>730877.45803400001</v>
      </c>
      <c r="O1259" s="1">
        <v>140502.69269200001</v>
      </c>
      <c r="P1259" s="1">
        <v>179566.09622400001</v>
      </c>
      <c r="Q1259" s="1">
        <v>139000.74620699999</v>
      </c>
      <c r="R1259" s="1">
        <v>5902402.0925009996</v>
      </c>
      <c r="S1259" s="1">
        <v>5435978.3229909996</v>
      </c>
      <c r="T1259" s="1">
        <v>4488827.7075570002</v>
      </c>
      <c r="U1259">
        <f>LN(ABS(F1259-E1259))</f>
        <v>9.5973048508926588</v>
      </c>
      <c r="V1259">
        <f>LN(ABS(G1259-F1259))</f>
        <v>8.1335287297046399</v>
      </c>
      <c r="W1259">
        <f>LN(ABS(H1259-G1259))</f>
        <v>10.3359758052876</v>
      </c>
      <c r="X1259">
        <f>LN((I1259+L1259+O1259)/R1259)</f>
        <v>-1.5632451392673405</v>
      </c>
      <c r="Y1259">
        <f>LN((J1259+M1259+P1259)/S1259)</f>
        <v>-1.5564672877944628</v>
      </c>
      <c r="Z1259">
        <f>LN((K1259+N1259+Q1259)/T1259)</f>
        <v>-1.5740624169892576</v>
      </c>
    </row>
    <row r="1260" spans="1:26">
      <c r="A1260" t="s">
        <v>8750</v>
      </c>
      <c r="B1260" t="s">
        <v>8749</v>
      </c>
      <c r="C1260" t="s">
        <v>8748</v>
      </c>
      <c r="D1260" t="s">
        <v>8189</v>
      </c>
      <c r="E1260" s="1">
        <v>10993.616325000001</v>
      </c>
      <c r="F1260" s="1">
        <v>7680.7932819999996</v>
      </c>
      <c r="G1260" s="1">
        <v>17734.166228999999</v>
      </c>
      <c r="H1260" s="1">
        <v>30503.493112</v>
      </c>
      <c r="I1260" s="1"/>
      <c r="J1260" s="1">
        <v>433.01190200000002</v>
      </c>
      <c r="K1260" s="1">
        <v>1711.1115</v>
      </c>
      <c r="L1260" s="1">
        <v>30100.307422000002</v>
      </c>
      <c r="M1260" s="1">
        <v>56768.816782000002</v>
      </c>
      <c r="N1260" s="1">
        <v>51315.032016999998</v>
      </c>
      <c r="O1260" s="1">
        <v>1972.4549460000001</v>
      </c>
      <c r="P1260" s="1">
        <v>4527.1803520000003</v>
      </c>
      <c r="Q1260" s="1">
        <v>5816.4141890000001</v>
      </c>
      <c r="R1260" s="1">
        <v>71276.987244000004</v>
      </c>
      <c r="S1260" s="1">
        <v>83897.450364000004</v>
      </c>
      <c r="T1260" s="1">
        <v>65307.975644999999</v>
      </c>
      <c r="U1260">
        <f>LN(ABS(F1260-E1260))</f>
        <v>8.1055559879545704</v>
      </c>
      <c r="V1260">
        <f>LN(ABS(G1260-F1260))</f>
        <v>9.2156634737974787</v>
      </c>
      <c r="W1260">
        <f>LN(ABS(H1260-G1260))</f>
        <v>9.4548012368307432</v>
      </c>
      <c r="X1260">
        <f>LN((I1260+L1260+O1260)/R1260)</f>
        <v>-0.79856637019695387</v>
      </c>
      <c r="Y1260">
        <f>LN((J1260+M1260+P1260)/S1260)</f>
        <v>-0.30684124094698306</v>
      </c>
      <c r="Z1260">
        <f>LN((K1260+N1260+Q1260)/T1260)</f>
        <v>-0.10424880371941056</v>
      </c>
    </row>
    <row r="1261" spans="1:26">
      <c r="A1261" t="s">
        <v>8747</v>
      </c>
      <c r="B1261" t="s">
        <v>8746</v>
      </c>
      <c r="C1261" t="s">
        <v>8745</v>
      </c>
      <c r="D1261" t="s">
        <v>8189</v>
      </c>
      <c r="E1261" s="1">
        <v>661.81404899999995</v>
      </c>
      <c r="F1261" s="1">
        <v>3850.0917979999999</v>
      </c>
      <c r="G1261" s="1"/>
      <c r="H1261" s="1">
        <v>2165.033238</v>
      </c>
      <c r="I1261" s="1">
        <v>222</v>
      </c>
      <c r="J1261" s="1">
        <v>246.64160000000001</v>
      </c>
      <c r="K1261" s="1"/>
      <c r="L1261" s="1">
        <v>4326.6210289999999</v>
      </c>
      <c r="M1261" s="1">
        <v>4196.0276389999999</v>
      </c>
      <c r="N1261" s="1">
        <v>3030.7612789999998</v>
      </c>
      <c r="O1261" s="1">
        <v>1625.460744</v>
      </c>
      <c r="P1261" s="1">
        <v>502.23449900000003</v>
      </c>
      <c r="Q1261" s="1">
        <v>450.47047500000002</v>
      </c>
      <c r="R1261" s="1">
        <v>86016.440650999997</v>
      </c>
      <c r="S1261" s="1">
        <v>86090.794059000007</v>
      </c>
      <c r="T1261" s="1">
        <v>69751.393423000001</v>
      </c>
      <c r="U1261">
        <f>LN(ABS(F1261-E1261))</f>
        <v>8.0672361593898732</v>
      </c>
      <c r="V1261">
        <f>LN(ABS(G1261-F1261))</f>
        <v>8.2558522706339392</v>
      </c>
      <c r="W1261">
        <f>LN(ABS(H1261-G1261))</f>
        <v>7.6801909927436851</v>
      </c>
      <c r="X1261">
        <f>LN((I1261+L1261+O1261)/R1261)</f>
        <v>-2.6341782776150016</v>
      </c>
      <c r="Y1261">
        <f>LN((J1261+M1261+P1261)/S1261)</f>
        <v>-2.8570449858655667</v>
      </c>
      <c r="Z1261">
        <f>LN((K1261+N1261+Q1261)/T1261)</f>
        <v>-2.9975512144337149</v>
      </c>
    </row>
    <row r="1262" spans="1:26">
      <c r="A1262" t="s">
        <v>8744</v>
      </c>
      <c r="B1262" t="s">
        <v>8743</v>
      </c>
      <c r="C1262" t="s">
        <v>8742</v>
      </c>
      <c r="D1262" t="s">
        <v>8189</v>
      </c>
      <c r="E1262" s="1">
        <v>23916.127615000001</v>
      </c>
      <c r="F1262" s="1">
        <v>26016.113830999999</v>
      </c>
      <c r="G1262" s="1">
        <v>39130.227153</v>
      </c>
      <c r="H1262" s="1">
        <v>39904.367248000002</v>
      </c>
      <c r="I1262" s="1">
        <v>4644.80753</v>
      </c>
      <c r="J1262" s="1">
        <v>9598.3840110000001</v>
      </c>
      <c r="K1262" s="1">
        <v>4355.4946689999997</v>
      </c>
      <c r="L1262" s="1">
        <v>44800.381731000001</v>
      </c>
      <c r="M1262" s="1">
        <v>41117.732710999997</v>
      </c>
      <c r="N1262" s="1">
        <v>61140.305310000003</v>
      </c>
      <c r="O1262" s="1">
        <v>620.34613200000001</v>
      </c>
      <c r="P1262" s="1">
        <v>631.15673600000002</v>
      </c>
      <c r="Q1262" s="1">
        <v>1471.954663</v>
      </c>
      <c r="R1262" s="1">
        <v>62674.722710000002</v>
      </c>
      <c r="S1262" s="1">
        <v>76084.417864000003</v>
      </c>
      <c r="T1262" s="1">
        <v>102901.105853</v>
      </c>
      <c r="U1262">
        <f>LN(ABS(F1262-E1262))</f>
        <v>7.6496860598804473</v>
      </c>
      <c r="V1262">
        <f>LN(ABS(G1262-F1262))</f>
        <v>9.4814442820856044</v>
      </c>
      <c r="W1262">
        <f>LN(ABS(H1262-G1262))</f>
        <v>6.6517528585029622</v>
      </c>
      <c r="X1262">
        <f>LN((I1262+L1262+O1262)/R1262)</f>
        <v>-0.22462536472203501</v>
      </c>
      <c r="Y1262">
        <f>LN((J1262+M1262+P1262)/S1262)</f>
        <v>-0.39323164746610872</v>
      </c>
      <c r="Z1262">
        <f>LN((K1262+N1262+Q1262)/T1262)</f>
        <v>-0.42955716011154232</v>
      </c>
    </row>
    <row r="1263" spans="1:26">
      <c r="A1263" t="s">
        <v>8741</v>
      </c>
      <c r="B1263" t="s">
        <v>8740</v>
      </c>
      <c r="C1263" t="s">
        <v>8739</v>
      </c>
      <c r="D1263" t="s">
        <v>8189</v>
      </c>
      <c r="E1263" s="1">
        <v>2512.750348</v>
      </c>
      <c r="F1263" s="1">
        <v>3471.5980880000002</v>
      </c>
      <c r="G1263" s="1">
        <v>3995.7940699999999</v>
      </c>
      <c r="H1263" s="1">
        <v>4734.336687</v>
      </c>
      <c r="I1263" s="1">
        <v>236.85455899999999</v>
      </c>
      <c r="J1263" s="1">
        <v>380.49978900000002</v>
      </c>
      <c r="K1263" s="1">
        <v>134.9</v>
      </c>
      <c r="L1263" s="1">
        <v>5280.1219529999998</v>
      </c>
      <c r="M1263" s="1">
        <v>7147.8266549999998</v>
      </c>
      <c r="N1263" s="1">
        <v>5557.9267589999999</v>
      </c>
      <c r="O1263" s="1">
        <v>821.22689500000001</v>
      </c>
      <c r="P1263" s="1">
        <v>656.39093200000002</v>
      </c>
      <c r="Q1263" s="1">
        <v>253.41927200000001</v>
      </c>
      <c r="R1263" s="1">
        <v>21754.896102999999</v>
      </c>
      <c r="S1263" s="1">
        <v>19948.727339000001</v>
      </c>
      <c r="T1263" s="1">
        <v>16501.943543000001</v>
      </c>
      <c r="U1263">
        <f>LN(ABS(F1263-E1263))</f>
        <v>6.8657322927266025</v>
      </c>
      <c r="V1263">
        <f>LN(ABS(G1263-F1263))</f>
        <v>6.2618656258465757</v>
      </c>
      <c r="W1263">
        <f>LN(ABS(H1263-G1263))</f>
        <v>6.6046788078216538</v>
      </c>
      <c r="X1263">
        <f>LN((I1263+L1263+O1263)/R1263)</f>
        <v>-1.2332434863847226</v>
      </c>
      <c r="Y1263">
        <f>LN((J1263+M1263+P1263)/S1263)</f>
        <v>-0.89089666804796541</v>
      </c>
      <c r="Z1263">
        <f>LN((K1263+N1263+Q1263)/T1263)</f>
        <v>-1.0207180631700017</v>
      </c>
    </row>
    <row r="1264" spans="1:26">
      <c r="A1264" t="s">
        <v>8738</v>
      </c>
      <c r="B1264" t="s">
        <v>8737</v>
      </c>
      <c r="C1264" t="s">
        <v>8736</v>
      </c>
      <c r="D1264" t="s">
        <v>8189</v>
      </c>
      <c r="E1264" s="1">
        <v>3054.3516770000001</v>
      </c>
      <c r="F1264" s="1">
        <v>5889.464618</v>
      </c>
      <c r="G1264" s="1">
        <v>6321.9865330000002</v>
      </c>
      <c r="H1264" s="1">
        <v>9485.6630399999995</v>
      </c>
      <c r="I1264" s="1">
        <v>154.56331800000001</v>
      </c>
      <c r="J1264" s="1">
        <v>295.47831100000002</v>
      </c>
      <c r="K1264" s="1">
        <v>55.7194</v>
      </c>
      <c r="L1264" s="1">
        <v>5529.2304190000004</v>
      </c>
      <c r="M1264" s="1">
        <v>5196.1512220000004</v>
      </c>
      <c r="N1264" s="1">
        <v>6683.8014409999996</v>
      </c>
      <c r="O1264" s="1">
        <v>167.853093</v>
      </c>
      <c r="P1264" s="1">
        <v>271.301332</v>
      </c>
      <c r="Q1264" s="1">
        <v>421.48862700000001</v>
      </c>
      <c r="R1264" s="1">
        <v>33979.307745999999</v>
      </c>
      <c r="S1264" s="1">
        <v>30038.731062999999</v>
      </c>
      <c r="T1264" s="1">
        <v>36304.414453999998</v>
      </c>
      <c r="U1264">
        <f>LN(ABS(F1264-E1264))</f>
        <v>7.9498370534635745</v>
      </c>
      <c r="V1264">
        <f>LN(ABS(G1264-F1264))</f>
        <v>6.0696329956084583</v>
      </c>
      <c r="W1264">
        <f>LN(ABS(H1264-G1264))</f>
        <v>8.0594900818779429</v>
      </c>
      <c r="X1264">
        <f>LN((I1264+L1264+O1264)/R1264)</f>
        <v>-1.7590286126116013</v>
      </c>
      <c r="Y1264">
        <f>LN((J1264+M1264+P1264)/S1264)</f>
        <v>-1.6510414083993292</v>
      </c>
      <c r="Z1264">
        <f>LN((K1264+N1264+Q1264)/T1264)</f>
        <v>-1.6232883859942642</v>
      </c>
    </row>
    <row r="1265" spans="1:26">
      <c r="A1265" t="s">
        <v>8735</v>
      </c>
      <c r="B1265" t="s">
        <v>8734</v>
      </c>
      <c r="C1265" t="s">
        <v>8733</v>
      </c>
      <c r="D1265" t="s">
        <v>8189</v>
      </c>
      <c r="E1265" s="1">
        <v>23005.458609000001</v>
      </c>
      <c r="F1265" s="1">
        <v>24406.133056999999</v>
      </c>
      <c r="G1265" s="1">
        <v>34584.745352999998</v>
      </c>
      <c r="H1265" s="1">
        <v>36236.712588000002</v>
      </c>
      <c r="I1265" s="1">
        <v>900.64104399999997</v>
      </c>
      <c r="J1265" s="1">
        <v>632.65767700000004</v>
      </c>
      <c r="K1265" s="1">
        <v>258.99765300000001</v>
      </c>
      <c r="L1265" s="1">
        <v>73665.281556999995</v>
      </c>
      <c r="M1265" s="1">
        <v>79096.519260000001</v>
      </c>
      <c r="N1265" s="1">
        <v>71669.562049999993</v>
      </c>
      <c r="O1265" s="1">
        <v>10218.898166000001</v>
      </c>
      <c r="P1265" s="1">
        <v>3770.4166930000001</v>
      </c>
      <c r="Q1265" s="1">
        <v>3555.8156560000002</v>
      </c>
      <c r="R1265" s="1">
        <v>163521.76394199999</v>
      </c>
      <c r="S1265" s="1">
        <v>152443.05635699999</v>
      </c>
      <c r="T1265" s="1">
        <v>161359.541853</v>
      </c>
      <c r="U1265">
        <f>LN(ABS(F1265-E1265))</f>
        <v>7.2447091481711885</v>
      </c>
      <c r="V1265">
        <f>LN(ABS(G1265-F1265))</f>
        <v>9.2280439641131373</v>
      </c>
      <c r="W1265">
        <f>LN(ABS(H1265-G1265))</f>
        <v>7.4097221203491292</v>
      </c>
      <c r="X1265">
        <f>LN((I1265+L1265+O1265)/R1265)</f>
        <v>-0.65682956788746838</v>
      </c>
      <c r="Y1265">
        <f>LN((J1265+M1265+P1265)/S1265)</f>
        <v>-0.60194936023989154</v>
      </c>
      <c r="Z1265">
        <f>LN((K1265+N1265+Q1265)/T1265)</f>
        <v>-0.75970936840641068</v>
      </c>
    </row>
    <row r="1266" spans="1:26">
      <c r="A1266" t="s">
        <v>8732</v>
      </c>
      <c r="B1266" t="s">
        <v>8731</v>
      </c>
      <c r="C1266" t="s">
        <v>8730</v>
      </c>
      <c r="D1266" t="s">
        <v>8189</v>
      </c>
      <c r="E1266" s="1">
        <v>28866.150999000001</v>
      </c>
      <c r="F1266" s="1">
        <v>34679.160400000001</v>
      </c>
      <c r="G1266" s="1">
        <v>31216.491884999999</v>
      </c>
      <c r="H1266" s="1">
        <v>30763.638686999999</v>
      </c>
      <c r="I1266" s="1">
        <v>134.5</v>
      </c>
      <c r="J1266" s="1">
        <v>45</v>
      </c>
      <c r="K1266" s="1">
        <v>23.867270000000001</v>
      </c>
      <c r="L1266" s="1">
        <v>94972.861911</v>
      </c>
      <c r="M1266" s="1">
        <v>143463.44994300001</v>
      </c>
      <c r="N1266" s="1">
        <v>177279.39216600001</v>
      </c>
      <c r="O1266" s="1">
        <v>2578.0779240000002</v>
      </c>
      <c r="P1266" s="1">
        <v>1667.0810779999999</v>
      </c>
      <c r="Q1266" s="1">
        <v>4016.8428589999999</v>
      </c>
      <c r="R1266" s="1">
        <v>144509.41128199999</v>
      </c>
      <c r="S1266" s="1">
        <v>170212.665782</v>
      </c>
      <c r="T1266" s="1">
        <v>166133.11055400001</v>
      </c>
      <c r="U1266">
        <f>LN(ABS(F1266-E1266))</f>
        <v>8.6678536849372705</v>
      </c>
      <c r="V1266">
        <f>LN(ABS(G1266-F1266))</f>
        <v>8.1497948179033752</v>
      </c>
      <c r="W1266">
        <f>LN(ABS(H1266-G1266))</f>
        <v>6.1155680067370639</v>
      </c>
      <c r="X1266">
        <f>LN((I1266+L1266+O1266)/R1266)</f>
        <v>-0.39159211679255923</v>
      </c>
      <c r="Y1266">
        <f>LN((J1266+M1266+P1266)/S1266)</f>
        <v>-0.15910506137035946</v>
      </c>
      <c r="Z1266">
        <f>LN((K1266+N1266+Q1266)/T1266)</f>
        <v>8.7474652403670625E-2</v>
      </c>
    </row>
    <row r="1267" spans="1:26">
      <c r="A1267" t="s">
        <v>8729</v>
      </c>
      <c r="B1267" t="s">
        <v>8728</v>
      </c>
      <c r="C1267" t="s">
        <v>8727</v>
      </c>
      <c r="D1267" t="s">
        <v>8189</v>
      </c>
      <c r="E1267" s="1">
        <v>108336.425437</v>
      </c>
      <c r="F1267" s="1">
        <v>111644.92683700001</v>
      </c>
      <c r="G1267" s="1">
        <v>105492.247003</v>
      </c>
      <c r="H1267" s="1">
        <v>79718.548114000005</v>
      </c>
      <c r="I1267" s="1">
        <v>14631.30521</v>
      </c>
      <c r="J1267" s="1">
        <v>15886.826458</v>
      </c>
      <c r="K1267" s="1">
        <v>15438.945512</v>
      </c>
      <c r="L1267" s="1">
        <v>278874.51248400001</v>
      </c>
      <c r="M1267" s="1">
        <v>232881.71842399999</v>
      </c>
      <c r="N1267" s="1">
        <v>242766.07529000001</v>
      </c>
      <c r="O1267" s="1">
        <v>30083.191258999999</v>
      </c>
      <c r="P1267" s="1">
        <v>35813.184771</v>
      </c>
      <c r="Q1267" s="1">
        <v>28580.395659000002</v>
      </c>
      <c r="R1267" s="1">
        <v>213871.50409599999</v>
      </c>
      <c r="S1267" s="1">
        <v>173797.053874</v>
      </c>
      <c r="T1267" s="1">
        <v>247299.03170399999</v>
      </c>
      <c r="U1267">
        <f>LN(ABS(F1267-E1267))</f>
        <v>8.1042506166045136</v>
      </c>
      <c r="V1267">
        <f>LN(ABS(G1267-F1267))</f>
        <v>8.7246430112569762</v>
      </c>
      <c r="W1267">
        <f>LN(ABS(H1267-G1267))</f>
        <v>10.157109828037793</v>
      </c>
      <c r="X1267">
        <f>LN((I1267+L1267+O1267)/R1267)</f>
        <v>0.41409883315981749</v>
      </c>
      <c r="Y1267">
        <f>LN((J1267+M1267+P1267)/S1267)</f>
        <v>0.49313222556908687</v>
      </c>
      <c r="Z1267">
        <f>LN((K1267+N1267+Q1267)/T1267)</f>
        <v>0.14813599922429252</v>
      </c>
    </row>
    <row r="1268" spans="1:26">
      <c r="A1268" t="s">
        <v>8726</v>
      </c>
      <c r="B1268" t="s">
        <v>8725</v>
      </c>
      <c r="C1268" t="s">
        <v>8724</v>
      </c>
      <c r="D1268" t="s">
        <v>8189</v>
      </c>
      <c r="E1268" s="1">
        <v>14577.93901</v>
      </c>
      <c r="F1268" s="1">
        <v>20314.529063000002</v>
      </c>
      <c r="G1268" s="1">
        <v>56963.149532000003</v>
      </c>
      <c r="H1268" s="1">
        <v>20149.057867</v>
      </c>
      <c r="I1268" s="1">
        <v>6013.0195970000004</v>
      </c>
      <c r="J1268" s="1">
        <v>1318.7173720000001</v>
      </c>
      <c r="K1268" s="1">
        <v>1667.878712</v>
      </c>
      <c r="L1268" s="1">
        <v>51843.052455999998</v>
      </c>
      <c r="M1268" s="1">
        <v>82998.841392000002</v>
      </c>
      <c r="N1268" s="1">
        <v>34820.714145999998</v>
      </c>
      <c r="O1268" s="1">
        <v>1901.2162519999999</v>
      </c>
      <c r="P1268" s="1">
        <v>2153.5438439999998</v>
      </c>
      <c r="Q1268" s="1">
        <v>445.11224499999997</v>
      </c>
      <c r="R1268" s="1">
        <v>185714.57490000001</v>
      </c>
      <c r="S1268" s="1">
        <v>382957.84237199998</v>
      </c>
      <c r="T1268" s="1">
        <v>257880.426171</v>
      </c>
      <c r="U1268">
        <f>LN(ABS(F1268-E1268))</f>
        <v>8.6546202453640433</v>
      </c>
      <c r="V1268">
        <f>LN(ABS(G1268-F1268))</f>
        <v>10.50913106592424</v>
      </c>
      <c r="W1268">
        <f>LN(ABS(H1268-G1268))</f>
        <v>10.513635976539042</v>
      </c>
      <c r="X1268">
        <f>LN((I1268+L1268+O1268)/R1268)</f>
        <v>-1.133919788174284</v>
      </c>
      <c r="Y1268">
        <f>LN((J1268+M1268+P1268)/S1268)</f>
        <v>-1.4881146267597289</v>
      </c>
      <c r="Z1268">
        <f>LN((K1268+N1268+Q1268)/T1268)</f>
        <v>-1.9433714614751676</v>
      </c>
    </row>
    <row r="1269" spans="1:26">
      <c r="A1269" t="s">
        <v>8723</v>
      </c>
      <c r="B1269" t="s">
        <v>8722</v>
      </c>
      <c r="C1269" t="s">
        <v>8721</v>
      </c>
      <c r="D1269" t="s">
        <v>8189</v>
      </c>
      <c r="E1269" s="1">
        <v>7975.0974729999998</v>
      </c>
      <c r="F1269" s="1">
        <v>5150.6138780000001</v>
      </c>
      <c r="G1269" s="1">
        <v>2539.0280710000002</v>
      </c>
      <c r="H1269" s="1">
        <v>333.965487</v>
      </c>
      <c r="I1269" s="1">
        <v>268</v>
      </c>
      <c r="J1269" s="1">
        <v>804.47064999999998</v>
      </c>
      <c r="K1269" s="1">
        <v>20</v>
      </c>
      <c r="L1269" s="1">
        <v>3207.9895029999998</v>
      </c>
      <c r="M1269" s="1">
        <v>2029.5831860000001</v>
      </c>
      <c r="N1269" s="1">
        <v>7.4233320000000003</v>
      </c>
      <c r="O1269" s="1">
        <v>606.30961000000002</v>
      </c>
      <c r="P1269" s="1">
        <v>74.169937000000004</v>
      </c>
      <c r="Q1269" s="1">
        <v>78.321956999999998</v>
      </c>
      <c r="R1269" s="1">
        <v>37469.684013999999</v>
      </c>
      <c r="S1269" s="1">
        <v>18297.364769</v>
      </c>
      <c r="T1269" s="1">
        <v>2986.3193860000001</v>
      </c>
      <c r="U1269">
        <f>LN(ABS(F1269-E1269))</f>
        <v>7.9460808286408202</v>
      </c>
      <c r="V1269">
        <f>LN(ABS(G1269-F1269))</f>
        <v>7.8677129046982319</v>
      </c>
      <c r="W1269">
        <f>LN(ABS(H1269-G1269))</f>
        <v>7.6985111702446032</v>
      </c>
      <c r="X1269">
        <f>LN((I1269+L1269+O1269)/R1269)</f>
        <v>-2.2168718419370292</v>
      </c>
      <c r="Y1269">
        <f>LN((J1269+M1269+P1269)/S1269)</f>
        <v>-1.8392145402481272</v>
      </c>
      <c r="Z1269">
        <f>LN((K1269+N1269+Q1269)/T1269)</f>
        <v>-3.3407636650605244</v>
      </c>
    </row>
    <row r="1270" spans="1:26">
      <c r="A1270" t="s">
        <v>8720</v>
      </c>
      <c r="B1270" t="s">
        <v>8719</v>
      </c>
      <c r="C1270" t="s">
        <v>8718</v>
      </c>
      <c r="D1270" t="s">
        <v>8189</v>
      </c>
      <c r="E1270" s="1">
        <v>10.255240000000001</v>
      </c>
      <c r="F1270" s="1">
        <v>10.342978</v>
      </c>
      <c r="G1270" s="1">
        <v>6.6217670000000002</v>
      </c>
      <c r="H1270" s="1">
        <v>6.1027950000000004</v>
      </c>
      <c r="I1270" s="1">
        <v>129.43943200000001</v>
      </c>
      <c r="J1270" s="1">
        <v>0</v>
      </c>
      <c r="K1270" s="1">
        <v>103.610079</v>
      </c>
      <c r="L1270" s="1">
        <v>32801.442465</v>
      </c>
      <c r="M1270" s="1">
        <v>42998.628733999998</v>
      </c>
      <c r="N1270" s="1">
        <v>35937.497983000001</v>
      </c>
      <c r="O1270" s="1">
        <v>363.50724200000002</v>
      </c>
      <c r="P1270" s="1">
        <v>274.45065899999997</v>
      </c>
      <c r="Q1270" s="1">
        <v>173.23588100000001</v>
      </c>
      <c r="R1270" s="1">
        <v>49114.817908999998</v>
      </c>
      <c r="S1270" s="1">
        <v>46643.085359999997</v>
      </c>
      <c r="T1270" s="1">
        <v>41468.331678000002</v>
      </c>
      <c r="U1270">
        <f>LN(ABS(F1270-E1270))</f>
        <v>-2.4334001781243413</v>
      </c>
      <c r="V1270">
        <f>LN(ABS(G1270-F1270))</f>
        <v>1.3140491529435849</v>
      </c>
      <c r="W1270">
        <f>LN(ABS(H1270-G1270))</f>
        <v>-0.65590534717525817</v>
      </c>
      <c r="X1270">
        <f>LN((I1270+L1270+O1270)/R1270)</f>
        <v>-0.38877189121293143</v>
      </c>
      <c r="Y1270">
        <f>LN((J1270+M1270+P1270)/S1270)</f>
        <v>-7.4993973879772691E-2</v>
      </c>
      <c r="Z1270">
        <f>LN((K1270+N1270+Q1270)/T1270)</f>
        <v>-0.13547476196916694</v>
      </c>
    </row>
    <row r="1271" spans="1:26">
      <c r="A1271" t="s">
        <v>8717</v>
      </c>
      <c r="B1271" t="s">
        <v>8716</v>
      </c>
      <c r="C1271" t="s">
        <v>8715</v>
      </c>
      <c r="D1271" t="s">
        <v>8189</v>
      </c>
      <c r="E1271" s="1">
        <v>31573.126776000001</v>
      </c>
      <c r="F1271" s="1">
        <v>31508.812158000001</v>
      </c>
      <c r="G1271" s="1">
        <v>20785.533609999999</v>
      </c>
      <c r="H1271" s="1">
        <v>20515.523196999999</v>
      </c>
      <c r="I1271" s="1">
        <v>1804.3113659999999</v>
      </c>
      <c r="J1271" s="1">
        <v>788.69</v>
      </c>
      <c r="K1271" s="1">
        <v>237.5095</v>
      </c>
      <c r="L1271" s="1">
        <v>19939.165184000001</v>
      </c>
      <c r="M1271" s="1">
        <v>23760.818017000001</v>
      </c>
      <c r="N1271" s="1">
        <v>19844.83714</v>
      </c>
      <c r="O1271" s="1">
        <v>4668.1845320000002</v>
      </c>
      <c r="P1271" s="1">
        <v>1876.936377</v>
      </c>
      <c r="Q1271" s="1">
        <v>1451.0582300000001</v>
      </c>
      <c r="R1271" s="1">
        <v>111446.962746</v>
      </c>
      <c r="S1271" s="1">
        <v>99052.995945999995</v>
      </c>
      <c r="T1271" s="1">
        <v>48985.295615000003</v>
      </c>
      <c r="U1271">
        <f>LN(ABS(F1271-E1271))</f>
        <v>4.1637869459966028</v>
      </c>
      <c r="V1271">
        <f>LN(ABS(G1271-F1271))</f>
        <v>9.2801722225683871</v>
      </c>
      <c r="W1271">
        <f>LN(ABS(H1271-G1271))</f>
        <v>5.5984605249213661</v>
      </c>
      <c r="X1271">
        <f>LN((I1271+L1271+O1271)/R1271)</f>
        <v>-1.4397431870139619</v>
      </c>
      <c r="Y1271">
        <f>LN((J1271+M1271+P1271)/S1271)</f>
        <v>-1.3212898290968378</v>
      </c>
      <c r="Z1271">
        <f>LN((K1271+N1271+Q1271)/T1271)</f>
        <v>-0.82191471933381866</v>
      </c>
    </row>
    <row r="1272" spans="1:26">
      <c r="A1272" t="s">
        <v>8714</v>
      </c>
      <c r="B1272" t="s">
        <v>8713</v>
      </c>
      <c r="C1272" t="s">
        <v>8712</v>
      </c>
      <c r="D1272" t="s">
        <v>8189</v>
      </c>
      <c r="E1272" s="1">
        <v>179494.52886799999</v>
      </c>
      <c r="F1272" s="1">
        <v>229763.99531699999</v>
      </c>
      <c r="G1272" s="1">
        <v>282287.19513800001</v>
      </c>
      <c r="H1272" s="1">
        <v>252731.10666200001</v>
      </c>
      <c r="I1272" s="1">
        <v>42943.886276999998</v>
      </c>
      <c r="J1272" s="1">
        <v>24928.083663000001</v>
      </c>
      <c r="K1272" s="1">
        <v>32278.445242999998</v>
      </c>
      <c r="L1272" s="1">
        <v>404434.37730300002</v>
      </c>
      <c r="M1272" s="1">
        <v>360352.28571000003</v>
      </c>
      <c r="N1272" s="1">
        <v>390913.22300200001</v>
      </c>
      <c r="O1272" s="1">
        <v>28310.740699000002</v>
      </c>
      <c r="P1272" s="1">
        <v>16433.595512</v>
      </c>
      <c r="Q1272" s="1">
        <v>16103.267793999999</v>
      </c>
      <c r="R1272" s="1">
        <v>1203646.0176820001</v>
      </c>
      <c r="S1272" s="1">
        <v>1205612.4158320001</v>
      </c>
      <c r="T1272" s="1">
        <v>1283201.262012</v>
      </c>
      <c r="U1272">
        <f>LN(ABS(F1272-E1272))</f>
        <v>10.825153142924307</v>
      </c>
      <c r="V1272">
        <f>LN(ABS(G1272-F1272))</f>
        <v>10.869010252322449</v>
      </c>
      <c r="W1272">
        <f>LN(ABS(H1272-G1272))</f>
        <v>10.294045041407914</v>
      </c>
      <c r="X1272">
        <f>LN((I1272+L1272+O1272)/R1272)</f>
        <v>-0.9283462890445251</v>
      </c>
      <c r="Y1272">
        <f>LN((J1272+M1272+P1272)/S1272)</f>
        <v>-1.0990026405019135</v>
      </c>
      <c r="Z1272">
        <f>LN((K1272+N1272+Q1272)/T1272)</f>
        <v>-1.071942197025852</v>
      </c>
    </row>
    <row r="1273" spans="1:26">
      <c r="A1273" t="s">
        <v>8711</v>
      </c>
      <c r="B1273" t="s">
        <v>8710</v>
      </c>
      <c r="C1273" t="s">
        <v>8709</v>
      </c>
      <c r="D1273" t="s">
        <v>8189</v>
      </c>
      <c r="E1273" s="1">
        <v>22758.841012000001</v>
      </c>
      <c r="F1273" s="1">
        <v>24114.794224000001</v>
      </c>
      <c r="G1273" s="1">
        <v>50859.526213999998</v>
      </c>
      <c r="H1273" s="1">
        <v>50306.134034000002</v>
      </c>
      <c r="I1273" s="1">
        <v>1901.329219</v>
      </c>
      <c r="J1273" s="1">
        <v>2074.5060870000002</v>
      </c>
      <c r="K1273" s="1">
        <v>2114.5518609999999</v>
      </c>
      <c r="L1273" s="1">
        <v>59803.021546999997</v>
      </c>
      <c r="M1273" s="1">
        <v>59121.919989000002</v>
      </c>
      <c r="N1273" s="1">
        <v>66136.985031999997</v>
      </c>
      <c r="O1273" s="1">
        <v>939.86870299999998</v>
      </c>
      <c r="P1273" s="1">
        <v>9556.5792860000001</v>
      </c>
      <c r="Q1273" s="1">
        <v>4055.299164</v>
      </c>
      <c r="R1273" s="1">
        <v>92388.948543000006</v>
      </c>
      <c r="S1273" s="1">
        <v>131287.706164</v>
      </c>
      <c r="T1273" s="1">
        <v>226231.85180400001</v>
      </c>
      <c r="U1273">
        <f>LN(ABS(F1273-E1273))</f>
        <v>7.2122599634802711</v>
      </c>
      <c r="V1273">
        <f>LN(ABS(G1273-F1273))</f>
        <v>10.194092797976648</v>
      </c>
      <c r="W1273">
        <f>LN(ABS(H1273-G1273))</f>
        <v>6.316066936425365</v>
      </c>
      <c r="X1273">
        <f>LN((I1273+L1273+O1273)/R1273)</f>
        <v>-0.38853595695131848</v>
      </c>
      <c r="Y1273">
        <f>LN((J1273+M1273+P1273)/S1273)</f>
        <v>-0.61819613103633275</v>
      </c>
      <c r="Z1273">
        <f>LN((K1273+N1273+Q1273)/T1273)</f>
        <v>-1.1406416903742997</v>
      </c>
    </row>
    <row r="1274" spans="1:26">
      <c r="A1274" t="s">
        <v>8708</v>
      </c>
      <c r="B1274" t="s">
        <v>8707</v>
      </c>
      <c r="C1274" t="s">
        <v>8706</v>
      </c>
      <c r="D1274" t="s">
        <v>8189</v>
      </c>
      <c r="E1274" s="1">
        <v>13059.3308</v>
      </c>
      <c r="F1274" s="1">
        <v>14724.303362000001</v>
      </c>
      <c r="G1274" s="1">
        <v>23776.554362999999</v>
      </c>
      <c r="H1274" s="1">
        <v>22538.560388999998</v>
      </c>
      <c r="I1274" s="1">
        <v>1660.4777610000001</v>
      </c>
      <c r="J1274" s="1">
        <v>4277.9323780000004</v>
      </c>
      <c r="K1274" s="1">
        <v>1368.3431250000001</v>
      </c>
      <c r="L1274" s="1">
        <v>85617.941030000002</v>
      </c>
      <c r="M1274" s="1">
        <v>87071.372600000002</v>
      </c>
      <c r="N1274" s="1">
        <v>93497.387562999997</v>
      </c>
      <c r="O1274" s="1">
        <v>3042.8154380000001</v>
      </c>
      <c r="P1274" s="1">
        <v>7218.5854529999997</v>
      </c>
      <c r="Q1274" s="1">
        <v>3766.2304319999998</v>
      </c>
      <c r="R1274" s="1">
        <v>125709.951673</v>
      </c>
      <c r="S1274" s="1">
        <v>105007.182097</v>
      </c>
      <c r="T1274" s="1">
        <v>141431.289468</v>
      </c>
      <c r="U1274">
        <f>LN(ABS(F1274-E1274))</f>
        <v>7.4175639229994808</v>
      </c>
      <c r="V1274">
        <f>LN(ABS(G1274-F1274))</f>
        <v>9.1107687351582101</v>
      </c>
      <c r="W1274">
        <f>LN(ABS(H1274-G1274))</f>
        <v>7.121247585704424</v>
      </c>
      <c r="X1274">
        <f>LN((I1274+L1274+O1274)/R1274)</f>
        <v>-0.33060469767755668</v>
      </c>
      <c r="Y1274">
        <f>LN((J1274+M1274+P1274)/S1274)</f>
        <v>-6.328319502857685E-2</v>
      </c>
      <c r="Z1274">
        <f>LN((K1274+N1274+Q1274)/T1274)</f>
        <v>-0.36041865397563644</v>
      </c>
    </row>
    <row r="1275" spans="1:26">
      <c r="A1275" t="s">
        <v>8705</v>
      </c>
      <c r="B1275" t="s">
        <v>8704</v>
      </c>
      <c r="C1275" t="s">
        <v>8703</v>
      </c>
      <c r="D1275" t="s">
        <v>8189</v>
      </c>
      <c r="E1275" s="1">
        <v>3673.4518309999999</v>
      </c>
      <c r="F1275" s="1">
        <v>4858.1168530000004</v>
      </c>
      <c r="G1275" s="1">
        <v>6353.1575380000004</v>
      </c>
      <c r="H1275" s="1">
        <v>6739.0720389999997</v>
      </c>
      <c r="I1275" s="1">
        <v>13584.230922000001</v>
      </c>
      <c r="J1275" s="1">
        <v>16230.010258</v>
      </c>
      <c r="K1275" s="1">
        <v>8412.8154290000002</v>
      </c>
      <c r="L1275" s="1">
        <v>19769.701109000001</v>
      </c>
      <c r="M1275" s="1">
        <v>22729.520981999998</v>
      </c>
      <c r="N1275" s="1">
        <v>28074.151151999999</v>
      </c>
      <c r="O1275" s="1">
        <v>1530.23047</v>
      </c>
      <c r="P1275" s="1">
        <v>2929.2035500000002</v>
      </c>
      <c r="Q1275" s="1">
        <v>3028.670149</v>
      </c>
      <c r="R1275" s="1"/>
      <c r="S1275" s="1">
        <v>44830.421352999998</v>
      </c>
      <c r="T1275" s="1">
        <v>44595.700384999996</v>
      </c>
      <c r="U1275">
        <f>LN(ABS(F1275-E1275))</f>
        <v>7.0772153317506445</v>
      </c>
      <c r="V1275">
        <f>LN(ABS(G1275-F1275))</f>
        <v>7.3099086995013138</v>
      </c>
      <c r="W1275">
        <f>LN(ABS(H1275-G1275))</f>
        <v>5.9556158449300813</v>
      </c>
      <c r="X1275" t="e">
        <f>LN((I1275+L1275+O1275)/R1275)</f>
        <v>#DIV/0!</v>
      </c>
      <c r="Y1275">
        <f>LN((J1275+M1275+P1275)/S1275)</f>
        <v>-6.7870025678451587E-2</v>
      </c>
      <c r="Z1275">
        <f>LN((K1275+N1275+Q1275)/T1275)</f>
        <v>-0.1209409903002427</v>
      </c>
    </row>
    <row r="1276" spans="1:26">
      <c r="A1276" t="s">
        <v>8702</v>
      </c>
      <c r="B1276" t="s">
        <v>8701</v>
      </c>
      <c r="C1276" t="s">
        <v>8700</v>
      </c>
      <c r="D1276" t="s">
        <v>8189</v>
      </c>
      <c r="E1276" s="1">
        <v>20783.813608</v>
      </c>
      <c r="F1276" s="1">
        <v>22369.184012999998</v>
      </c>
      <c r="G1276" s="1">
        <v>22192.565638</v>
      </c>
      <c r="H1276" s="1">
        <v>21279.075523</v>
      </c>
      <c r="I1276" s="1">
        <v>2126.4385560000001</v>
      </c>
      <c r="J1276" s="1">
        <v>3331.7231999999999</v>
      </c>
      <c r="K1276" s="1">
        <v>987.29211499999997</v>
      </c>
      <c r="L1276" s="1">
        <v>32686.165977000001</v>
      </c>
      <c r="M1276" s="1">
        <v>50620.582090000004</v>
      </c>
      <c r="N1276" s="1">
        <v>55250.232543999999</v>
      </c>
      <c r="O1276" s="1">
        <v>1252.0623969999999</v>
      </c>
      <c r="P1276" s="1">
        <v>1425.5417849999999</v>
      </c>
      <c r="Q1276" s="1">
        <v>1580.59104</v>
      </c>
      <c r="R1276" s="1">
        <v>64725.391116999999</v>
      </c>
      <c r="S1276" s="1">
        <v>72799.109878999996</v>
      </c>
      <c r="T1276" s="1">
        <v>53334.264390999997</v>
      </c>
      <c r="U1276">
        <f>LN(ABS(F1276-E1276))</f>
        <v>7.3685733530154982</v>
      </c>
      <c r="V1276">
        <f>LN(ABS(G1276-F1276))</f>
        <v>5.173991331454781</v>
      </c>
      <c r="W1276">
        <f>LN(ABS(H1276-G1276))</f>
        <v>6.8172725547414519</v>
      </c>
      <c r="X1276">
        <f>LN((I1276+L1276+O1276)/R1276)</f>
        <v>-0.58483993772610199</v>
      </c>
      <c r="Y1276">
        <f>LN((J1276+M1276+P1276)/S1276)</f>
        <v>-0.27352408670050249</v>
      </c>
      <c r="Z1276">
        <f>LN((K1276+N1276+Q1276)/T1276)</f>
        <v>8.0723163225753236E-2</v>
      </c>
    </row>
    <row r="1277" spans="1:26">
      <c r="A1277" t="s">
        <v>8699</v>
      </c>
      <c r="B1277" t="s">
        <v>8698</v>
      </c>
      <c r="C1277" t="s">
        <v>8697</v>
      </c>
      <c r="D1277" t="s">
        <v>8189</v>
      </c>
      <c r="E1277" s="1">
        <v>11195.641355</v>
      </c>
      <c r="F1277" s="1">
        <v>14349.782326</v>
      </c>
      <c r="G1277" s="1">
        <v>23160.606179999999</v>
      </c>
      <c r="H1277" s="1">
        <v>19435.418231</v>
      </c>
      <c r="I1277" s="1">
        <v>3152.4815699999999</v>
      </c>
      <c r="J1277" s="1">
        <v>675.40162199999997</v>
      </c>
      <c r="K1277" s="1">
        <v>1660.862095</v>
      </c>
      <c r="L1277" s="1">
        <v>17359.650034999999</v>
      </c>
      <c r="M1277" s="1">
        <v>18163.779239</v>
      </c>
      <c r="N1277" s="1">
        <v>14033.417609</v>
      </c>
      <c r="O1277" s="1">
        <v>1578.7543820000001</v>
      </c>
      <c r="P1277" s="1">
        <v>2327.3915590000001</v>
      </c>
      <c r="Q1277" s="1">
        <v>397.641189</v>
      </c>
      <c r="R1277" s="1"/>
      <c r="S1277" s="1">
        <v>79662.900309999997</v>
      </c>
      <c r="T1277" s="1">
        <v>68850.276694999993</v>
      </c>
      <c r="U1277">
        <f>LN(ABS(F1277-E1277))</f>
        <v>8.0564714624658116</v>
      </c>
      <c r="V1277">
        <f>LN(ABS(G1277-F1277))</f>
        <v>9.0837362280654883</v>
      </c>
      <c r="W1277">
        <f>LN(ABS(H1277-G1277))</f>
        <v>8.2228725856481759</v>
      </c>
      <c r="X1277" t="e">
        <f>LN((I1277+L1277+O1277)/R1277)</f>
        <v>#DIV/0!</v>
      </c>
      <c r="Y1277">
        <f>LN((J1277+M1277+P1277)/S1277)</f>
        <v>-1.3253808210801217</v>
      </c>
      <c r="Z1277">
        <f>LN((K1277+N1277+Q1277)/T1277)</f>
        <v>-1.4536169058210893</v>
      </c>
    </row>
    <row r="1278" spans="1:26">
      <c r="A1278" t="s">
        <v>8696</v>
      </c>
      <c r="B1278" t="s">
        <v>8695</v>
      </c>
      <c r="C1278" t="s">
        <v>8694</v>
      </c>
      <c r="D1278" t="s">
        <v>8189</v>
      </c>
      <c r="E1278" s="1">
        <v>97904.111686000004</v>
      </c>
      <c r="F1278" s="1">
        <v>100693.442667</v>
      </c>
      <c r="G1278" s="1">
        <v>81850.352020000006</v>
      </c>
      <c r="H1278" s="1">
        <v>30660.281989999999</v>
      </c>
      <c r="I1278" s="1">
        <v>246.624267</v>
      </c>
      <c r="J1278" s="1">
        <v>12.30823</v>
      </c>
      <c r="K1278" s="1">
        <v>612.75</v>
      </c>
      <c r="L1278" s="1">
        <v>38758.122309999999</v>
      </c>
      <c r="M1278" s="1">
        <v>41841.476314</v>
      </c>
      <c r="N1278" s="1">
        <v>29250.43406</v>
      </c>
      <c r="O1278" s="1">
        <v>2630.1034479999998</v>
      </c>
      <c r="P1278" s="1">
        <v>927.33554000000004</v>
      </c>
      <c r="Q1278" s="1">
        <v>3233.3082650000001</v>
      </c>
      <c r="R1278" s="1">
        <v>200069.26560899999</v>
      </c>
      <c r="S1278" s="1">
        <v>217961.25880099999</v>
      </c>
      <c r="T1278" s="1">
        <v>191732.36506000001</v>
      </c>
      <c r="U1278">
        <f>LN(ABS(F1278-E1278))</f>
        <v>7.9335570543044955</v>
      </c>
      <c r="V1278">
        <f>LN(ABS(G1278-F1278))</f>
        <v>9.8439015817567821</v>
      </c>
      <c r="W1278">
        <f>LN(ABS(H1278-G1278))</f>
        <v>10.843300847491326</v>
      </c>
      <c r="X1278">
        <f>LN((I1278+L1278+O1278)/R1278)</f>
        <v>-1.5697260770916519</v>
      </c>
      <c r="Y1278">
        <f>LN((J1278+M1278+P1278)/S1278)</f>
        <v>-1.6282204493412376</v>
      </c>
      <c r="Z1278">
        <f>LN((K1278+N1278+Q1278)/T1278)</f>
        <v>-1.7566731629084624</v>
      </c>
    </row>
    <row r="1279" spans="1:26">
      <c r="A1279" t="s">
        <v>8693</v>
      </c>
      <c r="B1279" t="s">
        <v>8692</v>
      </c>
      <c r="C1279" t="s">
        <v>8691</v>
      </c>
      <c r="D1279" t="s">
        <v>8189</v>
      </c>
      <c r="E1279" s="1">
        <v>29370.707788</v>
      </c>
      <c r="F1279" s="1">
        <v>34920.580757000003</v>
      </c>
      <c r="G1279" s="1">
        <v>32863.441907</v>
      </c>
      <c r="H1279" s="1">
        <v>35037.582134999997</v>
      </c>
      <c r="I1279" s="1">
        <v>12123.767688</v>
      </c>
      <c r="J1279" s="1">
        <v>18364.280486</v>
      </c>
      <c r="K1279" s="1">
        <v>17097.214230000001</v>
      </c>
      <c r="L1279" s="1">
        <v>44104.129556</v>
      </c>
      <c r="M1279" s="1">
        <v>22667.908197000001</v>
      </c>
      <c r="N1279" s="1">
        <v>19147.009728000001</v>
      </c>
      <c r="O1279" s="1">
        <v>2549.4631370000002</v>
      </c>
      <c r="P1279" s="1">
        <v>14768.384575</v>
      </c>
      <c r="Q1279" s="1">
        <v>4339.0832730000002</v>
      </c>
      <c r="R1279" s="1">
        <v>293997.06279200001</v>
      </c>
      <c r="S1279" s="1">
        <v>364135.071605</v>
      </c>
      <c r="T1279" s="1">
        <v>324872.81904099998</v>
      </c>
      <c r="U1279">
        <f>LN(ABS(F1279-E1279))</f>
        <v>8.621530318010068</v>
      </c>
      <c r="V1279">
        <f>LN(ABS(G1279-F1279))</f>
        <v>7.6290713885902166</v>
      </c>
      <c r="W1279">
        <f>LN(ABS(H1279-G1279))</f>
        <v>7.6843885679008777</v>
      </c>
      <c r="X1279">
        <f>LN((I1279+L1279+O1279)/R1279)</f>
        <v>-1.6098130235569401</v>
      </c>
      <c r="Y1279">
        <f>LN((J1279+M1279+P1279)/S1279)</f>
        <v>-1.8757407318676873</v>
      </c>
      <c r="Z1279">
        <f>LN((K1279+N1279+Q1279)/T1279)</f>
        <v>-2.080076949598296</v>
      </c>
    </row>
    <row r="1280" spans="1:26">
      <c r="A1280" t="s">
        <v>8690</v>
      </c>
      <c r="B1280" t="s">
        <v>8689</v>
      </c>
      <c r="C1280" t="s">
        <v>8688</v>
      </c>
      <c r="D1280" t="s">
        <v>8189</v>
      </c>
      <c r="E1280" s="1">
        <v>11052.518776000001</v>
      </c>
      <c r="F1280" s="1">
        <v>22834.757566</v>
      </c>
      <c r="G1280" s="1">
        <v>28545.036441</v>
      </c>
      <c r="H1280" s="1">
        <v>33422.129971000002</v>
      </c>
      <c r="I1280" s="1">
        <v>1022.453064</v>
      </c>
      <c r="J1280" s="1">
        <v>619.87446699999998</v>
      </c>
      <c r="K1280" s="1">
        <v>1166.541054</v>
      </c>
      <c r="L1280" s="1">
        <v>13632.267838</v>
      </c>
      <c r="M1280" s="1">
        <v>17783.366997000001</v>
      </c>
      <c r="N1280" s="1">
        <v>24397.523617999999</v>
      </c>
      <c r="O1280" s="1">
        <v>258.16076099999998</v>
      </c>
      <c r="P1280" s="1">
        <v>319.069436</v>
      </c>
      <c r="Q1280" s="1">
        <v>339.47571099999999</v>
      </c>
      <c r="R1280" s="1">
        <v>41955.704274000003</v>
      </c>
      <c r="S1280" s="1">
        <v>42585.547123999997</v>
      </c>
      <c r="T1280" s="1">
        <v>34667.221337000003</v>
      </c>
      <c r="U1280">
        <f>LN(ABS(F1280-E1280))</f>
        <v>9.3743484892332383</v>
      </c>
      <c r="V1280">
        <f>LN(ABS(G1280-F1280))</f>
        <v>8.6500231412122499</v>
      </c>
      <c r="W1280">
        <f>LN(ABS(H1280-G1280))</f>
        <v>8.4923047332993828</v>
      </c>
      <c r="X1280">
        <f>LN((I1280+L1280+O1280)/R1280)</f>
        <v>-1.0343890210032414</v>
      </c>
      <c r="Y1280">
        <f>LN((J1280+M1280+P1280)/S1280)</f>
        <v>-0.82179901737727712</v>
      </c>
      <c r="Z1280">
        <f>LN((K1280+N1280+Q1280)/T1280)</f>
        <v>-0.29141495676303347</v>
      </c>
    </row>
    <row r="1281" spans="1:26">
      <c r="A1281" t="s">
        <v>8687</v>
      </c>
      <c r="B1281" t="s">
        <v>8686</v>
      </c>
      <c r="C1281" t="s">
        <v>8685</v>
      </c>
      <c r="D1281" t="s">
        <v>8189</v>
      </c>
      <c r="E1281" s="1">
        <v>76021.638120999996</v>
      </c>
      <c r="F1281" s="1">
        <v>49565.615142000002</v>
      </c>
      <c r="G1281" s="1">
        <v>42218.035734999998</v>
      </c>
      <c r="H1281" s="1">
        <v>31509.167839000002</v>
      </c>
      <c r="I1281" s="1">
        <v>803.83327699999995</v>
      </c>
      <c r="J1281" s="1">
        <v>394.66140000000001</v>
      </c>
      <c r="K1281" s="1">
        <v>1530.4479879999999</v>
      </c>
      <c r="L1281" s="1">
        <v>124303.413596</v>
      </c>
      <c r="M1281" s="1">
        <v>226210.58422399999</v>
      </c>
      <c r="N1281" s="1">
        <v>250396.38476300001</v>
      </c>
      <c r="O1281" s="1">
        <v>32830.406998999999</v>
      </c>
      <c r="P1281" s="1">
        <v>20422.641275999998</v>
      </c>
      <c r="Q1281" s="1">
        <v>21506.177003000001</v>
      </c>
      <c r="R1281" s="1">
        <v>1999131.355916</v>
      </c>
      <c r="S1281" s="1">
        <v>622400.97470100003</v>
      </c>
      <c r="T1281" s="1">
        <v>459061.40164400003</v>
      </c>
      <c r="U1281">
        <f>LN(ABS(F1281-E1281))</f>
        <v>10.183239123235488</v>
      </c>
      <c r="V1281">
        <f>LN(ABS(G1281-F1281))</f>
        <v>8.9021262055841124</v>
      </c>
      <c r="W1281">
        <f>LN(ABS(H1281-G1281))</f>
        <v>9.2788274525324645</v>
      </c>
      <c r="X1281">
        <f>LN((I1281+L1281+O1281)/R1281)</f>
        <v>-2.5382676837482028</v>
      </c>
      <c r="Y1281">
        <f>LN((J1281+M1281+P1281)/S1281)</f>
        <v>-0.92408330621513923</v>
      </c>
      <c r="Z1281">
        <f>LN((K1281+N1281+Q1281)/T1281)</f>
        <v>-0.51812731881264895</v>
      </c>
    </row>
    <row r="1282" spans="1:26">
      <c r="A1282" t="s">
        <v>8684</v>
      </c>
      <c r="B1282" t="s">
        <v>8683</v>
      </c>
      <c r="C1282" t="s">
        <v>8682</v>
      </c>
      <c r="D1282" t="s">
        <v>8189</v>
      </c>
      <c r="E1282" s="1">
        <v>12525.181488</v>
      </c>
      <c r="F1282" s="1">
        <v>15479.702309</v>
      </c>
      <c r="G1282" s="1">
        <v>20293.540303000002</v>
      </c>
      <c r="H1282" s="1">
        <v>17625.804525</v>
      </c>
      <c r="I1282" s="1">
        <v>4002.8780040000001</v>
      </c>
      <c r="J1282" s="1">
        <v>3167.8299350000002</v>
      </c>
      <c r="K1282" s="1">
        <v>5866.9041909999996</v>
      </c>
      <c r="L1282" s="1">
        <v>4485.9233260000001</v>
      </c>
      <c r="M1282" s="1">
        <v>5199.304897</v>
      </c>
      <c r="N1282" s="1">
        <v>7569.1363300000003</v>
      </c>
      <c r="O1282" s="1">
        <v>460.02412800000002</v>
      </c>
      <c r="P1282" s="1">
        <v>265.98739799999998</v>
      </c>
      <c r="Q1282" s="1">
        <v>228.29790800000001</v>
      </c>
      <c r="R1282" s="1">
        <v>52556.991816000002</v>
      </c>
      <c r="S1282" s="1">
        <v>37734.143775999997</v>
      </c>
      <c r="T1282" s="1">
        <v>45470.731819000001</v>
      </c>
      <c r="U1282">
        <f>LN(ABS(F1282-E1282))</f>
        <v>7.9910917579770091</v>
      </c>
      <c r="V1282">
        <f>LN(ABS(G1282-F1282))</f>
        <v>8.4792499646815997</v>
      </c>
      <c r="W1282">
        <f>LN(ABS(H1282-G1282))</f>
        <v>7.8889853683982176</v>
      </c>
      <c r="X1282">
        <f>LN((I1282+L1282+O1282)/R1282)</f>
        <v>-1.770375849273286</v>
      </c>
      <c r="Y1282">
        <f>LN((J1282+M1282+P1282)/S1282)</f>
        <v>-1.4749591274179925</v>
      </c>
      <c r="Z1282">
        <f>LN((K1282+N1282+Q1282)/T1282)</f>
        <v>-1.2022794575834359</v>
      </c>
    </row>
    <row r="1283" spans="1:26">
      <c r="A1283" t="s">
        <v>8681</v>
      </c>
      <c r="B1283" t="s">
        <v>8680</v>
      </c>
      <c r="C1283" t="s">
        <v>8679</v>
      </c>
      <c r="D1283" t="s">
        <v>8189</v>
      </c>
      <c r="E1283" s="1">
        <v>17368.508486999999</v>
      </c>
      <c r="F1283" s="1">
        <v>18829.815954999998</v>
      </c>
      <c r="G1283" s="1">
        <v>18378.539957000001</v>
      </c>
      <c r="H1283" s="1">
        <v>18134.01168</v>
      </c>
      <c r="I1283" s="1"/>
      <c r="J1283" s="1"/>
      <c r="K1283" s="1"/>
      <c r="L1283" s="1">
        <v>843.24321499999996</v>
      </c>
      <c r="M1283" s="1">
        <v>311.52033399999999</v>
      </c>
      <c r="N1283" s="1">
        <v>460.12441100000001</v>
      </c>
      <c r="O1283" s="1">
        <v>6326.9557489999997</v>
      </c>
      <c r="P1283" s="1">
        <v>12099.676406</v>
      </c>
      <c r="Q1283" s="1">
        <v>13097.642895000001</v>
      </c>
      <c r="R1283" s="1">
        <v>82191.854049999994</v>
      </c>
      <c r="S1283" s="1">
        <v>104360.59912100001</v>
      </c>
      <c r="T1283" s="1">
        <v>123656.84275700001</v>
      </c>
      <c r="U1283">
        <f>LN(ABS(F1283-E1283))</f>
        <v>7.2870868399855793</v>
      </c>
      <c r="V1283">
        <f>LN(ABS(G1283-F1283))</f>
        <v>6.1120791212839016</v>
      </c>
      <c r="W1283">
        <f>LN(ABS(H1283-G1283))</f>
        <v>5.4993309545794524</v>
      </c>
      <c r="X1283">
        <f>LN((I1283+L1283+O1283)/R1283)</f>
        <v>-2.4391227942646974</v>
      </c>
      <c r="Y1283">
        <f>LN((J1283+M1283+P1283)/S1283)</f>
        <v>-2.1292531730700697</v>
      </c>
      <c r="Z1283">
        <f>LN((K1283+N1283+Q1283)/T1283)</f>
        <v>-2.2105507161556575</v>
      </c>
    </row>
    <row r="1284" spans="1:26">
      <c r="A1284" t="s">
        <v>8678</v>
      </c>
      <c r="B1284" t="s">
        <v>8677</v>
      </c>
      <c r="C1284" t="s">
        <v>8676</v>
      </c>
      <c r="D1284" t="s">
        <v>8189</v>
      </c>
      <c r="E1284" s="1">
        <v>5793.3055299999996</v>
      </c>
      <c r="F1284" s="1">
        <v>5655.6416810000001</v>
      </c>
      <c r="G1284" s="1">
        <v>7179.284764</v>
      </c>
      <c r="H1284" s="1">
        <v>6096.6776550000004</v>
      </c>
      <c r="I1284" s="1">
        <v>1526.820565</v>
      </c>
      <c r="J1284" s="1">
        <v>324.96980600000001</v>
      </c>
      <c r="K1284" s="1">
        <v>565.77925100000004</v>
      </c>
      <c r="L1284" s="1">
        <v>18595.254457999999</v>
      </c>
      <c r="M1284" s="1">
        <v>20769.697835999999</v>
      </c>
      <c r="N1284" s="1">
        <v>20536.477535999999</v>
      </c>
      <c r="O1284" s="1">
        <v>894.64345700000001</v>
      </c>
      <c r="P1284" s="1">
        <v>1329.4765789999999</v>
      </c>
      <c r="Q1284" s="1">
        <v>1081.462037</v>
      </c>
      <c r="R1284" s="1">
        <v>20975.820329999999</v>
      </c>
      <c r="S1284" s="1">
        <v>20319.704884999999</v>
      </c>
      <c r="T1284" s="1">
        <v>17269.300504999999</v>
      </c>
      <c r="U1284">
        <f>LN(ABS(F1284-E1284))</f>
        <v>4.9248148367711133</v>
      </c>
      <c r="V1284">
        <f>LN(ABS(G1284-F1284))</f>
        <v>7.3288595113115109</v>
      </c>
      <c r="W1284">
        <f>LN(ABS(H1284-G1284))</f>
        <v>6.9871274009402455</v>
      </c>
      <c r="X1284">
        <f>LN((I1284+L1284+O1284)/R1284)</f>
        <v>1.9478776035166405E-3</v>
      </c>
      <c r="Y1284">
        <f>LN((J1284+M1284+P1284)/S1284)</f>
        <v>9.8547146159530474E-2</v>
      </c>
      <c r="Z1284">
        <f>LN((K1284+N1284+Q1284)/T1284)</f>
        <v>0.25042824564856603</v>
      </c>
    </row>
    <row r="1285" spans="1:26">
      <c r="A1285" t="s">
        <v>8675</v>
      </c>
      <c r="B1285" t="s">
        <v>8674</v>
      </c>
      <c r="C1285" t="s">
        <v>8673</v>
      </c>
      <c r="D1285" t="s">
        <v>8189</v>
      </c>
      <c r="E1285" s="1">
        <v>153715.02251499999</v>
      </c>
      <c r="F1285" s="1">
        <v>199045.34589200001</v>
      </c>
      <c r="G1285" s="1">
        <v>237421.934809</v>
      </c>
      <c r="H1285" s="1">
        <v>212577.64066199999</v>
      </c>
      <c r="I1285" s="1">
        <v>14129.944256000001</v>
      </c>
      <c r="J1285" s="1">
        <v>6738.8300230000004</v>
      </c>
      <c r="K1285" s="1">
        <v>34660.189981000003</v>
      </c>
      <c r="L1285" s="1">
        <v>420896.02233200002</v>
      </c>
      <c r="M1285" s="1">
        <v>321882.63486599998</v>
      </c>
      <c r="N1285" s="1">
        <v>508456.63107900001</v>
      </c>
      <c r="O1285" s="1">
        <v>228869.12906899999</v>
      </c>
      <c r="P1285" s="1">
        <v>220648.34998500001</v>
      </c>
      <c r="Q1285" s="1">
        <v>67932.650687999994</v>
      </c>
      <c r="R1285" s="1">
        <v>1584028.083047</v>
      </c>
      <c r="S1285" s="1">
        <v>1869434.404511</v>
      </c>
      <c r="T1285" s="1">
        <v>2634516.7413309999</v>
      </c>
      <c r="U1285">
        <f>LN(ABS(F1285-E1285))</f>
        <v>10.721731477750174</v>
      </c>
      <c r="V1285">
        <f>LN(ABS(G1285-F1285))</f>
        <v>10.555202889035591</v>
      </c>
      <c r="W1285">
        <f>LN(ABS(H1285-G1285))</f>
        <v>10.120383393369208</v>
      </c>
      <c r="X1285">
        <f>LN((I1285+L1285+O1285)/R1285)</f>
        <v>-0.86960215288698162</v>
      </c>
      <c r="Y1285">
        <f>LN((J1285+M1285+P1285)/S1285)</f>
        <v>-1.2248014197659001</v>
      </c>
      <c r="Z1285">
        <f>LN((K1285+N1285+Q1285)/T1285)</f>
        <v>-1.4612771198964434</v>
      </c>
    </row>
    <row r="1286" spans="1:26">
      <c r="A1286" t="s">
        <v>8672</v>
      </c>
      <c r="B1286" t="s">
        <v>8671</v>
      </c>
      <c r="C1286" t="s">
        <v>8670</v>
      </c>
      <c r="D1286" t="s">
        <v>8189</v>
      </c>
      <c r="E1286" s="1">
        <v>671721.95419600001</v>
      </c>
      <c r="F1286" s="1">
        <v>1089320.9161660001</v>
      </c>
      <c r="G1286" s="1">
        <v>1178132.999751</v>
      </c>
      <c r="H1286" s="1">
        <v>1222074.079287</v>
      </c>
      <c r="I1286" s="1">
        <v>284413.03157699999</v>
      </c>
      <c r="J1286" s="1">
        <v>89659.715641000003</v>
      </c>
      <c r="K1286" s="1">
        <v>55472.424984999998</v>
      </c>
      <c r="L1286" s="1">
        <v>3279186.4485340002</v>
      </c>
      <c r="M1286" s="1">
        <v>3819373.14243</v>
      </c>
      <c r="N1286" s="1">
        <v>4235507.2953580003</v>
      </c>
      <c r="O1286" s="1">
        <v>407675.16695699998</v>
      </c>
      <c r="P1286" s="1">
        <v>514382.45732599997</v>
      </c>
      <c r="Q1286" s="1">
        <v>449849.226838</v>
      </c>
      <c r="R1286" s="1">
        <v>8271227.3260599999</v>
      </c>
      <c r="S1286" s="1">
        <v>9802167.1152199991</v>
      </c>
      <c r="T1286" s="1">
        <v>10814654.209959</v>
      </c>
      <c r="U1286">
        <f>LN(ABS(F1286-E1286))</f>
        <v>12.942276829843454</v>
      </c>
      <c r="V1286">
        <f>LN(ABS(G1286-F1286))</f>
        <v>11.394277996130363</v>
      </c>
      <c r="W1286">
        <f>LN(ABS(H1286-G1286))</f>
        <v>10.690604914048274</v>
      </c>
      <c r="X1286">
        <f>LN((I1286+L1286+O1286)/R1286)</f>
        <v>-0.73369579208727165</v>
      </c>
      <c r="Y1286">
        <f>LN((J1286+M1286+P1286)/S1286)</f>
        <v>-0.79569140193100107</v>
      </c>
      <c r="Z1286">
        <f>LN((K1286+N1286+Q1286)/T1286)</f>
        <v>-0.82469008191649706</v>
      </c>
    </row>
    <row r="1287" spans="1:26">
      <c r="A1287" t="s">
        <v>8669</v>
      </c>
      <c r="B1287" t="s">
        <v>8668</v>
      </c>
      <c r="C1287" t="s">
        <v>8667</v>
      </c>
      <c r="D1287" t="s">
        <v>8189</v>
      </c>
      <c r="E1287" s="1">
        <v>29490.933840000002</v>
      </c>
      <c r="F1287" s="1">
        <v>34616.641328999998</v>
      </c>
      <c r="G1287" s="1">
        <v>34036.960782000002</v>
      </c>
      <c r="H1287" s="1">
        <v>33595.765261</v>
      </c>
      <c r="I1287" s="1">
        <v>1950.6333930000001</v>
      </c>
      <c r="J1287" s="1">
        <v>3567.8830979999998</v>
      </c>
      <c r="K1287" s="1">
        <v>3295.0335890000001</v>
      </c>
      <c r="L1287" s="1">
        <v>44554.700051</v>
      </c>
      <c r="M1287" s="1">
        <v>39824.694629999998</v>
      </c>
      <c r="N1287" s="1">
        <v>39439.913695000003</v>
      </c>
      <c r="O1287" s="1">
        <v>1065.502011</v>
      </c>
      <c r="P1287" s="1">
        <v>680.406069</v>
      </c>
      <c r="Q1287" s="1">
        <v>448.10959600000001</v>
      </c>
      <c r="R1287" s="1">
        <v>129342.730902</v>
      </c>
      <c r="S1287" s="1">
        <v>97903.875985000006</v>
      </c>
      <c r="T1287" s="1">
        <v>104279.154213</v>
      </c>
      <c r="U1287">
        <f>LN(ABS(F1287-E1287))</f>
        <v>8.5420238411131955</v>
      </c>
      <c r="V1287">
        <f>LN(ABS(G1287-F1287))</f>
        <v>6.3624771707703838</v>
      </c>
      <c r="W1287">
        <f>LN(ABS(H1287-G1287))</f>
        <v>6.0894881354692529</v>
      </c>
      <c r="X1287">
        <f>LN((I1287+L1287+O1287)/R1287)</f>
        <v>-1.0002458369943461</v>
      </c>
      <c r="Y1287">
        <f>LN((J1287+M1287+P1287)/S1287)</f>
        <v>-0.79813915760306964</v>
      </c>
      <c r="Z1287">
        <f>LN((K1287+N1287+Q1287)/T1287)</f>
        <v>-0.88162326183473305</v>
      </c>
    </row>
    <row r="1288" spans="1:26">
      <c r="A1288" t="s">
        <v>8666</v>
      </c>
      <c r="B1288" t="s">
        <v>8665</v>
      </c>
      <c r="C1288" t="s">
        <v>8664</v>
      </c>
      <c r="D1288" t="s">
        <v>8189</v>
      </c>
      <c r="E1288" s="1">
        <v>6398.884427</v>
      </c>
      <c r="F1288" s="1">
        <v>7342.013672</v>
      </c>
      <c r="G1288" s="1">
        <v>6924.8265950000005</v>
      </c>
      <c r="H1288" s="1">
        <v>7506.3157970000002</v>
      </c>
      <c r="I1288" s="1">
        <v>749.09477400000003</v>
      </c>
      <c r="J1288" s="1">
        <v>723.59870899999999</v>
      </c>
      <c r="K1288" s="1">
        <v>1116.6377829999999</v>
      </c>
      <c r="L1288" s="1">
        <v>12661.622847000001</v>
      </c>
      <c r="M1288" s="1">
        <v>2231.4480960000001</v>
      </c>
      <c r="N1288" s="1">
        <v>2574.5778740000001</v>
      </c>
      <c r="O1288" s="1">
        <v>386.29145399999999</v>
      </c>
      <c r="P1288" s="1">
        <v>377.30453</v>
      </c>
      <c r="Q1288" s="1">
        <v>354.22937000000002</v>
      </c>
      <c r="R1288" s="1">
        <v>15089.542063999999</v>
      </c>
      <c r="S1288" s="1">
        <v>12710.370859000001</v>
      </c>
      <c r="T1288" s="1">
        <v>15587.706716000001</v>
      </c>
      <c r="U1288">
        <f>LN(ABS(F1288-E1288))</f>
        <v>6.84920333050602</v>
      </c>
      <c r="V1288">
        <f>LN(ABS(G1288-F1288))</f>
        <v>6.0335347470955698</v>
      </c>
      <c r="W1288">
        <f>LN(ABS(H1288-G1288))</f>
        <v>6.365592402568768</v>
      </c>
      <c r="X1288">
        <f>LN((I1288+L1288+O1288)/R1288)</f>
        <v>-8.9550090357155013E-2</v>
      </c>
      <c r="Y1288">
        <f>LN((J1288+M1288+P1288)/S1288)</f>
        <v>-1.338740101873549</v>
      </c>
      <c r="Z1288">
        <f>LN((K1288+N1288+Q1288)/T1288)</f>
        <v>-1.3488910090755333</v>
      </c>
    </row>
    <row r="1289" spans="1:26">
      <c r="A1289" t="s">
        <v>8663</v>
      </c>
      <c r="B1289" t="s">
        <v>8662</v>
      </c>
      <c r="C1289" t="s">
        <v>8661</v>
      </c>
      <c r="D1289" t="s">
        <v>8189</v>
      </c>
      <c r="E1289" s="1">
        <v>10572.674254</v>
      </c>
      <c r="F1289" s="1">
        <v>13998.800617999999</v>
      </c>
      <c r="G1289" s="1">
        <v>13019.227827000001</v>
      </c>
      <c r="H1289" s="1">
        <v>12419.267345</v>
      </c>
      <c r="I1289" s="1">
        <v>6683.9554710000002</v>
      </c>
      <c r="J1289" s="1">
        <v>4804.109582</v>
      </c>
      <c r="K1289" s="1">
        <v>6113.5291639999996</v>
      </c>
      <c r="L1289" s="1">
        <v>13158.304602</v>
      </c>
      <c r="M1289" s="1">
        <v>16554.072424999998</v>
      </c>
      <c r="N1289" s="1">
        <v>15598.475192</v>
      </c>
      <c r="O1289" s="1">
        <v>241.32518099999999</v>
      </c>
      <c r="P1289" s="1">
        <v>128.86928</v>
      </c>
      <c r="Q1289" s="1">
        <v>66.253151000000003</v>
      </c>
      <c r="R1289" s="1">
        <v>51348.448061000003</v>
      </c>
      <c r="S1289" s="1">
        <v>56274.118097999999</v>
      </c>
      <c r="T1289" s="1">
        <v>57460.694055</v>
      </c>
      <c r="U1289">
        <f>LN(ABS(F1289-E1289))</f>
        <v>8.139185562033413</v>
      </c>
      <c r="V1289">
        <f>LN(ABS(G1289-F1289))</f>
        <v>6.8871165490695585</v>
      </c>
      <c r="W1289">
        <f>LN(ABS(H1289-G1289))</f>
        <v>6.3968637897137288</v>
      </c>
      <c r="X1289">
        <f>LN((I1289+L1289+O1289)/R1289)</f>
        <v>-0.93873188576089717</v>
      </c>
      <c r="Y1289">
        <f>LN((J1289+M1289+P1289)/S1289)</f>
        <v>-0.96278422739940528</v>
      </c>
      <c r="Z1289">
        <f>LN((K1289+N1289+Q1289)/T1289)</f>
        <v>-0.97018902236833349</v>
      </c>
    </row>
    <row r="1290" spans="1:26">
      <c r="A1290" t="s">
        <v>8660</v>
      </c>
      <c r="B1290" t="s">
        <v>8659</v>
      </c>
      <c r="C1290" t="s">
        <v>8658</v>
      </c>
      <c r="D1290" t="s">
        <v>8189</v>
      </c>
      <c r="E1290" s="1">
        <v>7550.3113780000003</v>
      </c>
      <c r="F1290" s="1">
        <v>6421.213103</v>
      </c>
      <c r="G1290" s="1">
        <v>7514.6957199999997</v>
      </c>
      <c r="H1290" s="1">
        <v>3414.3872590000001</v>
      </c>
      <c r="I1290" s="1">
        <v>5.2</v>
      </c>
      <c r="J1290" s="1">
        <v>20</v>
      </c>
      <c r="K1290" s="1">
        <v>289.60000000000002</v>
      </c>
      <c r="L1290" s="1">
        <v>171573.22088899999</v>
      </c>
      <c r="M1290" s="1">
        <v>125587.589506</v>
      </c>
      <c r="N1290" s="1">
        <v>135094.28727299999</v>
      </c>
      <c r="O1290" s="1">
        <v>9724.8183910000007</v>
      </c>
      <c r="P1290" s="1">
        <v>9055.1605</v>
      </c>
      <c r="Q1290" s="1">
        <v>4477.9730479999998</v>
      </c>
      <c r="R1290" s="1">
        <v>511695.30603099999</v>
      </c>
      <c r="S1290" s="1">
        <v>221181.417326</v>
      </c>
      <c r="T1290" s="1">
        <v>187802.95106799999</v>
      </c>
      <c r="U1290">
        <f>LN(ABS(F1290-E1290))</f>
        <v>7.0291746064198328</v>
      </c>
      <c r="V1290">
        <f>LN(ABS(G1290-F1290))</f>
        <v>6.9971229433283746</v>
      </c>
      <c r="W1290">
        <f>LN(ABS(H1290-G1290))</f>
        <v>8.3188174842526781</v>
      </c>
      <c r="X1290">
        <f>LN((I1290+L1290+O1290)/R1290)</f>
        <v>-1.0375583579237659</v>
      </c>
      <c r="Y1290">
        <f>LN((J1290+M1290+P1290)/S1290)</f>
        <v>-0.49620975289107117</v>
      </c>
      <c r="Z1290">
        <f>LN((K1290+N1290+Q1290)/T1290)</f>
        <v>-0.29473805704210426</v>
      </c>
    </row>
    <row r="1291" spans="1:26">
      <c r="A1291" t="s">
        <v>8657</v>
      </c>
      <c r="B1291" t="s">
        <v>8656</v>
      </c>
      <c r="C1291" t="s">
        <v>8655</v>
      </c>
      <c r="D1291" t="s">
        <v>8189</v>
      </c>
      <c r="E1291" s="1">
        <v>98695.059504000004</v>
      </c>
      <c r="F1291" s="1">
        <v>154682.1</v>
      </c>
      <c r="G1291" s="1">
        <v>194835.4</v>
      </c>
      <c r="H1291" s="1">
        <v>244042.5</v>
      </c>
      <c r="I1291" s="1">
        <v>31725.5</v>
      </c>
      <c r="J1291" s="1">
        <v>23624.400000000001</v>
      </c>
      <c r="K1291" s="1">
        <v>22694.6</v>
      </c>
      <c r="L1291" s="1">
        <v>3044175.8</v>
      </c>
      <c r="M1291" s="1">
        <v>2556043.2999999998</v>
      </c>
      <c r="N1291" s="1">
        <v>2513348.7000000002</v>
      </c>
      <c r="O1291" s="1">
        <v>293624.59999999998</v>
      </c>
      <c r="P1291" s="1">
        <v>346491.1</v>
      </c>
      <c r="Q1291" s="1">
        <v>324729.40000000002</v>
      </c>
      <c r="R1291" s="1">
        <v>20682836.800000001</v>
      </c>
      <c r="S1291" s="1">
        <v>26712276.600000001</v>
      </c>
      <c r="T1291" s="1">
        <v>25798658</v>
      </c>
      <c r="U1291">
        <f>LN(ABS(F1291-E1291))</f>
        <v>10.932875523221327</v>
      </c>
      <c r="V1291">
        <f>LN(ABS(G1291-F1291))</f>
        <v>10.60045990777817</v>
      </c>
      <c r="W1291">
        <f>LN(ABS(H1291-G1291))</f>
        <v>10.803793201011954</v>
      </c>
      <c r="X1291">
        <f>LN((I1291+L1291+O1291)/R1291)</f>
        <v>-1.8145321642729544</v>
      </c>
      <c r="Y1291">
        <f>LN((J1291+M1291+P1291)/S1291)</f>
        <v>-2.2114326843154135</v>
      </c>
      <c r="Z1291">
        <f>LN((K1291+N1291+Q1291)/T1291)</f>
        <v>-2.1992307119045522</v>
      </c>
    </row>
    <row r="1292" spans="1:26">
      <c r="A1292" t="s">
        <v>8654</v>
      </c>
      <c r="B1292" t="s">
        <v>8653</v>
      </c>
      <c r="C1292" t="s">
        <v>8652</v>
      </c>
      <c r="D1292" t="s">
        <v>8189</v>
      </c>
      <c r="E1292" s="1">
        <v>10435.884614000001</v>
      </c>
      <c r="F1292" s="1">
        <v>46299.539536999997</v>
      </c>
      <c r="G1292" s="1">
        <v>67481.555049000002</v>
      </c>
      <c r="H1292" s="1">
        <v>70953.738417</v>
      </c>
      <c r="I1292" s="1">
        <v>10109.72515</v>
      </c>
      <c r="J1292" s="1">
        <v>4237.9291780000003</v>
      </c>
      <c r="K1292" s="1">
        <v>602.824523</v>
      </c>
      <c r="L1292" s="1">
        <v>37016.574043000001</v>
      </c>
      <c r="M1292" s="1">
        <v>64911.245092999998</v>
      </c>
      <c r="N1292" s="1">
        <v>94712.917564999996</v>
      </c>
      <c r="O1292" s="1">
        <v>6016.7338490000002</v>
      </c>
      <c r="P1292" s="1">
        <v>8082.5727159999997</v>
      </c>
      <c r="Q1292" s="1">
        <v>4126.6475570000002</v>
      </c>
      <c r="R1292" s="1">
        <v>114239.032914</v>
      </c>
      <c r="S1292" s="1">
        <v>180886.404419</v>
      </c>
      <c r="T1292" s="1">
        <v>222729.05686099999</v>
      </c>
      <c r="U1292">
        <f>LN(ABS(F1292-E1292))</f>
        <v>10.48747966396766</v>
      </c>
      <c r="V1292">
        <f>LN(ABS(G1292-F1292))</f>
        <v>9.9609077757232409</v>
      </c>
      <c r="W1292">
        <f>LN(ABS(H1292-G1292))</f>
        <v>8.1525388877497189</v>
      </c>
      <c r="X1292">
        <f>LN((I1292+L1292+O1292)/R1292)</f>
        <v>-0.7653060180243243</v>
      </c>
      <c r="Y1292">
        <f>LN((J1292+M1292+P1292)/S1292)</f>
        <v>-0.85105863144730798</v>
      </c>
      <c r="Z1292">
        <f>LN((K1292+N1292+Q1292)/T1292)</f>
        <v>-0.80637756316719744</v>
      </c>
    </row>
    <row r="1293" spans="1:26">
      <c r="A1293" t="s">
        <v>8651</v>
      </c>
      <c r="B1293" t="s">
        <v>8650</v>
      </c>
      <c r="C1293" t="s">
        <v>8649</v>
      </c>
      <c r="D1293" t="s">
        <v>8189</v>
      </c>
      <c r="E1293" s="1">
        <v>8532.5857259999993</v>
      </c>
      <c r="F1293" s="1">
        <v>8536.0506860000005</v>
      </c>
      <c r="G1293" s="1">
        <v>9265.3515920000009</v>
      </c>
      <c r="H1293" s="1">
        <v>8243.0475370000004</v>
      </c>
      <c r="I1293" s="1">
        <v>3207.6711129999999</v>
      </c>
      <c r="J1293" s="1">
        <v>1788.3176169999999</v>
      </c>
      <c r="K1293" s="1">
        <v>2183.9948410000002</v>
      </c>
      <c r="L1293" s="1">
        <v>29014.797611999998</v>
      </c>
      <c r="M1293" s="1">
        <v>36024.118596</v>
      </c>
      <c r="N1293" s="1">
        <v>36773.233827999997</v>
      </c>
      <c r="O1293" s="1">
        <v>3936.0975880000001</v>
      </c>
      <c r="P1293" s="1">
        <v>3421.1201369999999</v>
      </c>
      <c r="Q1293" s="1">
        <v>1465.885338</v>
      </c>
      <c r="R1293" s="1">
        <v>55829.295856999997</v>
      </c>
      <c r="S1293" s="1">
        <v>60489.770044999997</v>
      </c>
      <c r="T1293" s="1">
        <v>54118.478797000003</v>
      </c>
      <c r="U1293">
        <f>LN(ABS(F1293-E1293))</f>
        <v>1.2427010885640235</v>
      </c>
      <c r="V1293">
        <f>LN(ABS(G1293-F1293))</f>
        <v>6.592086412276541</v>
      </c>
      <c r="W1293">
        <f>LN(ABS(H1293-G1293))</f>
        <v>6.9298142363011257</v>
      </c>
      <c r="X1293">
        <f>LN((I1293+L1293+O1293)/R1293)</f>
        <v>-0.4343848606590609</v>
      </c>
      <c r="Y1293">
        <f>LN((J1293+M1293+P1293)/S1293)</f>
        <v>-0.38322186120848734</v>
      </c>
      <c r="Z1293">
        <f>LN((K1293+N1293+Q1293)/T1293)</f>
        <v>-0.29177394469385665</v>
      </c>
    </row>
    <row r="1294" spans="1:26">
      <c r="A1294" t="s">
        <v>8648</v>
      </c>
      <c r="B1294" t="s">
        <v>8647</v>
      </c>
      <c r="C1294" t="s">
        <v>8646</v>
      </c>
      <c r="D1294" t="s">
        <v>8189</v>
      </c>
      <c r="E1294" s="1">
        <v>18362.047675999998</v>
      </c>
      <c r="F1294" s="1">
        <v>22532.982477000001</v>
      </c>
      <c r="G1294" s="1">
        <v>21746.692379</v>
      </c>
      <c r="H1294" s="1">
        <v>20281.18778</v>
      </c>
      <c r="I1294" s="1"/>
      <c r="J1294" s="1"/>
      <c r="K1294" s="1"/>
      <c r="L1294" s="1">
        <v>58415.262017000001</v>
      </c>
      <c r="M1294" s="1">
        <v>56960.019644</v>
      </c>
      <c r="N1294" s="1">
        <v>56473.709473000003</v>
      </c>
      <c r="O1294" s="1">
        <v>466.13405</v>
      </c>
      <c r="P1294" s="1">
        <v>678.24039600000003</v>
      </c>
      <c r="Q1294" s="1">
        <v>461.31169299999999</v>
      </c>
      <c r="R1294" s="1">
        <v>105510.652978</v>
      </c>
      <c r="S1294" s="1">
        <v>98041.541490999996</v>
      </c>
      <c r="T1294" s="1">
        <v>101912.26959900001</v>
      </c>
      <c r="U1294">
        <f>LN(ABS(F1294-E1294))</f>
        <v>8.3358954625715356</v>
      </c>
      <c r="V1294">
        <f>LN(ABS(G1294-F1294))</f>
        <v>6.6673258057603499</v>
      </c>
      <c r="W1294">
        <f>LN(ABS(H1294-G1294))</f>
        <v>7.2899548983241189</v>
      </c>
      <c r="X1294">
        <f>LN((I1294+L1294+O1294)/R1294)</f>
        <v>-0.58328673939659292</v>
      </c>
      <c r="Y1294">
        <f>LN((J1294+M1294+P1294)/S1294)</f>
        <v>-0.53120469761894584</v>
      </c>
      <c r="Z1294">
        <f>LN((K1294+N1294+Q1294)/T1294)</f>
        <v>-0.58220170319398568</v>
      </c>
    </row>
    <row r="1295" spans="1:26">
      <c r="A1295" t="s">
        <v>8645</v>
      </c>
      <c r="B1295" t="s">
        <v>8644</v>
      </c>
      <c r="C1295" t="s">
        <v>8643</v>
      </c>
      <c r="D1295" t="s">
        <v>8189</v>
      </c>
      <c r="E1295" s="1">
        <v>3681.6359670000002</v>
      </c>
      <c r="F1295" s="1">
        <v>4522.4419360000002</v>
      </c>
      <c r="G1295" s="1">
        <v>5736.4354350000003</v>
      </c>
      <c r="H1295" s="1">
        <v>5625.4872409999998</v>
      </c>
      <c r="I1295" s="1">
        <v>14</v>
      </c>
      <c r="J1295" s="1"/>
      <c r="K1295" s="1"/>
      <c r="L1295" s="1">
        <v>33467.856586000002</v>
      </c>
      <c r="M1295" s="1">
        <v>28840.987711000002</v>
      </c>
      <c r="N1295" s="1">
        <v>25788.285091000002</v>
      </c>
      <c r="O1295" s="1">
        <v>183.45527200000001</v>
      </c>
      <c r="P1295" s="1">
        <v>230.360972</v>
      </c>
      <c r="Q1295" s="1">
        <v>415.48232200000001</v>
      </c>
      <c r="R1295" s="1">
        <v>51015.687204000002</v>
      </c>
      <c r="S1295" s="1">
        <v>26227.480316000001</v>
      </c>
      <c r="T1295" s="1">
        <v>43436.682464999998</v>
      </c>
      <c r="U1295">
        <f>LN(ABS(F1295-E1295))</f>
        <v>6.7343609187287887</v>
      </c>
      <c r="V1295">
        <f>LN(ABS(G1295-F1295))</f>
        <v>7.1016706165803942</v>
      </c>
      <c r="W1295">
        <f>LN(ABS(H1295-G1295))</f>
        <v>4.7090633716436026</v>
      </c>
      <c r="X1295">
        <f>LN((I1295+L1295+O1295)/R1295)</f>
        <v>-0.4156651921409858</v>
      </c>
      <c r="Y1295">
        <f>LN((J1295+M1295+P1295)/S1295)</f>
        <v>0.10294537970538553</v>
      </c>
      <c r="Z1295">
        <f>LN((K1295+N1295+Q1295)/T1295)</f>
        <v>-0.50540110737931221</v>
      </c>
    </row>
    <row r="1296" spans="1:26">
      <c r="A1296" t="s">
        <v>8642</v>
      </c>
      <c r="B1296" t="s">
        <v>8641</v>
      </c>
      <c r="C1296" t="s">
        <v>8640</v>
      </c>
      <c r="D1296" t="s">
        <v>8189</v>
      </c>
      <c r="E1296" s="1">
        <v>23074.147728</v>
      </c>
      <c r="F1296" s="1">
        <v>33745.510606000003</v>
      </c>
      <c r="G1296" s="1">
        <v>34936.807567000003</v>
      </c>
      <c r="H1296" s="1">
        <v>35590.375287000003</v>
      </c>
      <c r="I1296" s="1">
        <v>5119.104722</v>
      </c>
      <c r="J1296" s="1">
        <v>1766.664252</v>
      </c>
      <c r="K1296" s="1">
        <v>147.49894399999999</v>
      </c>
      <c r="L1296" s="1">
        <v>32087.606146999999</v>
      </c>
      <c r="M1296" s="1">
        <v>30942.401184999999</v>
      </c>
      <c r="N1296" s="1">
        <v>36017.556633</v>
      </c>
      <c r="O1296" s="1">
        <v>977.27483700000005</v>
      </c>
      <c r="P1296" s="1">
        <v>1616.187216</v>
      </c>
      <c r="Q1296" s="1">
        <v>2666.589003</v>
      </c>
      <c r="R1296" s="1">
        <v>118770.674532</v>
      </c>
      <c r="S1296" s="1">
        <v>125448.07200499999</v>
      </c>
      <c r="T1296" s="1">
        <v>140239.309331</v>
      </c>
      <c r="U1296">
        <f>LN(ABS(F1296-E1296))</f>
        <v>9.2753190660359373</v>
      </c>
      <c r="V1296">
        <f>LN(ABS(G1296-F1296))</f>
        <v>7.0827978758073504</v>
      </c>
      <c r="W1296">
        <f>LN(ABS(H1296-G1296))</f>
        <v>6.4824461543212681</v>
      </c>
      <c r="X1296">
        <f>LN((I1296+L1296+O1296)/R1296)</f>
        <v>-1.1347783237247298</v>
      </c>
      <c r="Y1296">
        <f>LN((J1296+M1296+P1296)/S1296)</f>
        <v>-1.2960105918226665</v>
      </c>
      <c r="Z1296">
        <f>LN((K1296+N1296+Q1296)/T1296)</f>
        <v>-1.2841148195118008</v>
      </c>
    </row>
    <row r="1297" spans="1:26">
      <c r="A1297" t="s">
        <v>8639</v>
      </c>
      <c r="B1297" t="s">
        <v>8638</v>
      </c>
      <c r="C1297" t="s">
        <v>8637</v>
      </c>
      <c r="D1297" t="s">
        <v>8189</v>
      </c>
      <c r="E1297" s="1">
        <v>17512.103439999999</v>
      </c>
      <c r="F1297" s="1">
        <v>32428.761029000001</v>
      </c>
      <c r="G1297" s="1">
        <v>26083.459814999998</v>
      </c>
      <c r="H1297" s="1">
        <v>20899.871620999998</v>
      </c>
      <c r="I1297" s="1">
        <v>58.199579999999997</v>
      </c>
      <c r="J1297" s="1">
        <v>1092.86223</v>
      </c>
      <c r="K1297" s="1">
        <v>93.091449999999995</v>
      </c>
      <c r="L1297" s="1">
        <v>21621.155513999998</v>
      </c>
      <c r="M1297" s="1">
        <v>15750.707055999999</v>
      </c>
      <c r="N1297" s="1">
        <v>18400.132282999999</v>
      </c>
      <c r="O1297" s="1">
        <v>307.19299699999999</v>
      </c>
      <c r="P1297" s="1">
        <v>272.51316800000001</v>
      </c>
      <c r="Q1297" s="1">
        <v>599.43146400000001</v>
      </c>
      <c r="R1297" s="1">
        <v>95653.339947</v>
      </c>
      <c r="S1297" s="1">
        <v>73952.414663999996</v>
      </c>
      <c r="T1297" s="1">
        <v>69636.991336999999</v>
      </c>
      <c r="U1297">
        <f>LN(ABS(F1297-E1297))</f>
        <v>9.6102338264760476</v>
      </c>
      <c r="V1297">
        <f>LN(ABS(G1297-F1297))</f>
        <v>8.7554698516773328</v>
      </c>
      <c r="W1297">
        <f>LN(ABS(H1297-G1297))</f>
        <v>8.553252796990952</v>
      </c>
      <c r="X1297">
        <f>LN((I1297+L1297+O1297)/R1297)</f>
        <v>-1.4702997977607686</v>
      </c>
      <c r="Y1297">
        <f>LN((J1297+M1297+P1297)/S1297)</f>
        <v>-1.4634033253740864</v>
      </c>
      <c r="Z1297">
        <f>LN((K1297+N1297+Q1297)/T1297)</f>
        <v>-1.2939921944427615</v>
      </c>
    </row>
    <row r="1298" spans="1:26">
      <c r="A1298" t="s">
        <v>8636</v>
      </c>
      <c r="B1298" t="s">
        <v>8635</v>
      </c>
      <c r="C1298" t="s">
        <v>8634</v>
      </c>
      <c r="D1298" t="s">
        <v>8189</v>
      </c>
      <c r="E1298" s="1">
        <v>203.62286499999999</v>
      </c>
      <c r="F1298" s="1">
        <v>178.61238</v>
      </c>
      <c r="G1298" s="1">
        <v>128.71698000000001</v>
      </c>
      <c r="H1298" s="1">
        <v>144.36461600000001</v>
      </c>
      <c r="I1298" s="1"/>
      <c r="J1298" s="1">
        <v>30</v>
      </c>
      <c r="K1298" s="1">
        <v>200</v>
      </c>
      <c r="L1298" s="1">
        <v>65584.251258000004</v>
      </c>
      <c r="M1298" s="1">
        <v>104628.179068</v>
      </c>
      <c r="N1298" s="1">
        <v>100819.056474</v>
      </c>
      <c r="O1298" s="1">
        <v>388.41986200000002</v>
      </c>
      <c r="P1298" s="1">
        <v>170.55551600000001</v>
      </c>
      <c r="Q1298" s="1">
        <v>216.928303</v>
      </c>
      <c r="R1298" s="1">
        <v>58472.942822999998</v>
      </c>
      <c r="S1298" s="1">
        <v>58650.231994000002</v>
      </c>
      <c r="T1298" s="1">
        <v>39959.378658000001</v>
      </c>
      <c r="U1298">
        <f>LN(ABS(F1298-E1298))</f>
        <v>3.219295136944603</v>
      </c>
      <c r="V1298">
        <f>LN(ABS(G1298-F1298))</f>
        <v>3.9099288141394952</v>
      </c>
      <c r="W1298">
        <f>LN(ABS(H1298-G1298))</f>
        <v>2.7503198512632117</v>
      </c>
      <c r="X1298">
        <f>LN((I1298+L1298+O1298)/R1298)</f>
        <v>0.12067645093653441</v>
      </c>
      <c r="Y1298">
        <f>LN((J1298+M1298+P1298)/S1298)</f>
        <v>0.58073638860836285</v>
      </c>
      <c r="Z1298">
        <f>LN((K1298+N1298+Q1298)/T1298)</f>
        <v>0.92959086988952466</v>
      </c>
    </row>
    <row r="1299" spans="1:26">
      <c r="A1299" t="s">
        <v>8633</v>
      </c>
      <c r="B1299" t="s">
        <v>8632</v>
      </c>
      <c r="C1299" t="s">
        <v>8631</v>
      </c>
      <c r="D1299" t="s">
        <v>8189</v>
      </c>
      <c r="E1299" s="1">
        <v>19.840471999999998</v>
      </c>
      <c r="F1299" s="1">
        <v>24.994192999999999</v>
      </c>
      <c r="G1299" s="1">
        <v>34.686686000000002</v>
      </c>
      <c r="H1299" s="1">
        <v>53.522924000000003</v>
      </c>
      <c r="I1299" s="1">
        <v>889.42832899999996</v>
      </c>
      <c r="J1299" s="1">
        <v>1930.857794</v>
      </c>
      <c r="K1299" s="1">
        <v>630.35804499999995</v>
      </c>
      <c r="L1299" s="1">
        <v>90952.010695999998</v>
      </c>
      <c r="M1299" s="1">
        <v>107801.350785</v>
      </c>
      <c r="N1299" s="1">
        <v>120379.04602199999</v>
      </c>
      <c r="O1299" s="1">
        <v>742.62677599999995</v>
      </c>
      <c r="P1299" s="1">
        <v>652.13461600000005</v>
      </c>
      <c r="Q1299" s="1">
        <v>634.21575099999995</v>
      </c>
      <c r="R1299" s="1">
        <v>235389.38866299999</v>
      </c>
      <c r="S1299" s="1">
        <v>279401.46230299998</v>
      </c>
      <c r="T1299" s="1">
        <v>337643.33393700002</v>
      </c>
      <c r="U1299">
        <f>LN(ABS(F1299-E1299))</f>
        <v>1.639718978052489</v>
      </c>
      <c r="V1299">
        <f>LN(ABS(G1299-F1299))</f>
        <v>2.2713516683547939</v>
      </c>
      <c r="W1299">
        <f>LN(ABS(H1299-G1299))</f>
        <v>2.935782567680544</v>
      </c>
      <c r="X1299">
        <f>LN((I1299+L1299+O1299)/R1299)</f>
        <v>-0.93312406465066244</v>
      </c>
      <c r="Y1299">
        <f>LN((J1299+M1299+P1299)/S1299)</f>
        <v>-0.92868137563513031</v>
      </c>
      <c r="Z1299">
        <f>LN((K1299+N1299+Q1299)/T1299)</f>
        <v>-1.0208944924850845</v>
      </c>
    </row>
    <row r="1300" spans="1:26">
      <c r="A1300" t="s">
        <v>8630</v>
      </c>
      <c r="B1300" t="s">
        <v>8629</v>
      </c>
      <c r="C1300" t="s">
        <v>8628</v>
      </c>
      <c r="D1300" t="s">
        <v>8189</v>
      </c>
      <c r="E1300" s="1">
        <v>3084.1325139999999</v>
      </c>
      <c r="F1300" s="1">
        <v>7802.9211910000004</v>
      </c>
      <c r="G1300" s="1">
        <v>7929.499855</v>
      </c>
      <c r="H1300" s="1">
        <v>3356.9693430000002</v>
      </c>
      <c r="I1300" s="1">
        <v>1433.326321</v>
      </c>
      <c r="J1300" s="1">
        <v>17738.530723</v>
      </c>
      <c r="K1300" s="1">
        <v>13328.215786999999</v>
      </c>
      <c r="L1300" s="1">
        <v>46799.130089999999</v>
      </c>
      <c r="M1300" s="1">
        <v>55458.411149</v>
      </c>
      <c r="N1300" s="1">
        <v>26097.508643000001</v>
      </c>
      <c r="O1300" s="1">
        <v>4988.9478280000003</v>
      </c>
      <c r="P1300" s="1">
        <v>1217.386624</v>
      </c>
      <c r="Q1300" s="1">
        <v>584.11057100000005</v>
      </c>
      <c r="R1300" s="1">
        <v>91089.429258000004</v>
      </c>
      <c r="S1300" s="1">
        <v>107359.52460600001</v>
      </c>
      <c r="T1300" s="1">
        <v>87357.789445999995</v>
      </c>
      <c r="U1300">
        <f>LN(ABS(F1300-E1300))</f>
        <v>8.459307409414075</v>
      </c>
      <c r="V1300">
        <f>LN(ABS(G1300-F1300))</f>
        <v>4.840863964701474</v>
      </c>
      <c r="W1300">
        <f>LN(ABS(H1300-G1300))</f>
        <v>8.4278220531787866</v>
      </c>
      <c r="X1300">
        <f>LN((I1300+L1300+O1300)/R1300)</f>
        <v>-0.53738111229182306</v>
      </c>
      <c r="Y1300">
        <f>LN((J1300+M1300+P1300)/S1300)</f>
        <v>-0.36653473456873681</v>
      </c>
      <c r="Z1300">
        <f>LN((K1300+N1300+Q1300)/T1300)</f>
        <v>-0.78088690879919542</v>
      </c>
    </row>
    <row r="1301" spans="1:26">
      <c r="A1301" t="s">
        <v>8627</v>
      </c>
      <c r="B1301" t="s">
        <v>8626</v>
      </c>
      <c r="C1301" t="s">
        <v>8625</v>
      </c>
      <c r="D1301" t="s">
        <v>8189</v>
      </c>
      <c r="E1301" s="1">
        <v>8485.2027940000007</v>
      </c>
      <c r="F1301" s="1">
        <v>7718.1230589999996</v>
      </c>
      <c r="G1301" s="1">
        <v>7560.7053459999997</v>
      </c>
      <c r="H1301" s="1">
        <v>7399.765351</v>
      </c>
      <c r="I1301" s="1">
        <v>3900.2843429999998</v>
      </c>
      <c r="J1301" s="1">
        <v>1979.568041</v>
      </c>
      <c r="K1301" s="1">
        <v>1667.2819099999999</v>
      </c>
      <c r="L1301" s="1">
        <v>45042.263940999997</v>
      </c>
      <c r="M1301" s="1">
        <v>51456.579923999998</v>
      </c>
      <c r="N1301" s="1">
        <v>58776.557202000004</v>
      </c>
      <c r="O1301" s="1">
        <v>335.239621</v>
      </c>
      <c r="P1301" s="1">
        <v>602.35869000000002</v>
      </c>
      <c r="Q1301" s="1">
        <v>278.61660599999999</v>
      </c>
      <c r="R1301" s="1">
        <v>90327.153376999995</v>
      </c>
      <c r="S1301" s="1">
        <v>80578.537328999999</v>
      </c>
      <c r="T1301" s="1">
        <v>89096.359664999996</v>
      </c>
      <c r="U1301">
        <f>LN(ABS(F1301-E1301))</f>
        <v>6.6425907529393342</v>
      </c>
      <c r="V1301">
        <f>LN(ABS(G1301-F1301))</f>
        <v>5.0589028645945406</v>
      </c>
      <c r="W1301">
        <f>LN(ABS(H1301-G1301))</f>
        <v>5.0810315936505059</v>
      </c>
      <c r="X1301">
        <f>LN((I1301+L1301+O1301)/R1301)</f>
        <v>-0.60596468714423202</v>
      </c>
      <c r="Y1301">
        <f>LN((J1301+M1301+P1301)/S1301)</f>
        <v>-0.39953544916859884</v>
      </c>
      <c r="Z1301">
        <f>LN((K1301+N1301+Q1301)/T1301)</f>
        <v>-0.38340490132496147</v>
      </c>
    </row>
    <row r="1302" spans="1:26">
      <c r="A1302" t="s">
        <v>8624</v>
      </c>
      <c r="B1302" t="s">
        <v>8623</v>
      </c>
      <c r="C1302" t="s">
        <v>8622</v>
      </c>
      <c r="D1302" t="s">
        <v>8189</v>
      </c>
      <c r="E1302" s="1">
        <v>994.421831</v>
      </c>
      <c r="F1302" s="1">
        <v>969.56835599999999</v>
      </c>
      <c r="G1302" s="1">
        <v>909.39588300000003</v>
      </c>
      <c r="H1302" s="1">
        <v>860.15891299999998</v>
      </c>
      <c r="I1302" s="1">
        <v>28</v>
      </c>
      <c r="J1302" s="1">
        <v>1322</v>
      </c>
      <c r="K1302" s="1">
        <v>561.65155500000003</v>
      </c>
      <c r="L1302" s="1">
        <v>112801.608188</v>
      </c>
      <c r="M1302" s="1">
        <v>122170.914938</v>
      </c>
      <c r="N1302" s="1">
        <v>52702.643128000003</v>
      </c>
      <c r="O1302" s="1">
        <v>1617.2893220000001</v>
      </c>
      <c r="P1302" s="1">
        <v>33.460887999999997</v>
      </c>
      <c r="Q1302" s="1">
        <v>74.188365000000005</v>
      </c>
      <c r="R1302" s="1">
        <v>270877.42594599997</v>
      </c>
      <c r="S1302" s="1">
        <v>124203.674079</v>
      </c>
      <c r="T1302" s="1">
        <v>82795.595778000003</v>
      </c>
      <c r="U1302">
        <f>LN(ABS(F1302-E1302))</f>
        <v>3.2129975818002769</v>
      </c>
      <c r="V1302">
        <f>LN(ABS(G1302-F1302))</f>
        <v>4.0972149886037235</v>
      </c>
      <c r="W1302">
        <f>LN(ABS(H1302-G1302))</f>
        <v>3.8966447640857527</v>
      </c>
      <c r="X1302">
        <f>LN((I1302+L1302+O1302)/R1302)</f>
        <v>-0.86155547756651207</v>
      </c>
      <c r="Y1302">
        <f>LN((J1302+M1302+P1302)/S1302)</f>
        <v>-5.4680483117418395E-3</v>
      </c>
      <c r="Z1302">
        <f>LN((K1302+N1302+Q1302)/T1302)</f>
        <v>-0.43971678983518586</v>
      </c>
    </row>
    <row r="1303" spans="1:26">
      <c r="A1303" t="s">
        <v>8621</v>
      </c>
      <c r="B1303" t="s">
        <v>8620</v>
      </c>
      <c r="C1303" t="s">
        <v>8619</v>
      </c>
      <c r="D1303" t="s">
        <v>8189</v>
      </c>
      <c r="E1303" s="1">
        <v>7948.3718840000001</v>
      </c>
      <c r="F1303" s="1">
        <v>11311.482511</v>
      </c>
      <c r="G1303" s="1">
        <v>11901.520896</v>
      </c>
      <c r="H1303" s="1">
        <v>11791.508164000001</v>
      </c>
      <c r="I1303" s="1">
        <v>337.57176900000002</v>
      </c>
      <c r="J1303" s="1">
        <v>374.35659399999997</v>
      </c>
      <c r="K1303" s="1">
        <v>43.097700000000003</v>
      </c>
      <c r="L1303" s="1">
        <v>26268.284105999999</v>
      </c>
      <c r="M1303" s="1">
        <v>26522.752249000001</v>
      </c>
      <c r="N1303" s="1">
        <v>29860.141307000002</v>
      </c>
      <c r="O1303" s="1">
        <v>224.63284999999999</v>
      </c>
      <c r="P1303" s="1">
        <v>751.67899999999997</v>
      </c>
      <c r="Q1303" s="1">
        <v>274.22146600000002</v>
      </c>
      <c r="R1303" s="1">
        <v>48602.270419</v>
      </c>
      <c r="S1303" s="1">
        <v>60345.042019</v>
      </c>
      <c r="T1303" s="1">
        <v>63620.884701000003</v>
      </c>
      <c r="U1303">
        <f>LN(ABS(F1303-E1303))</f>
        <v>8.1206216065307792</v>
      </c>
      <c r="V1303">
        <f>LN(ABS(G1303-F1303))</f>
        <v>6.380187594105533</v>
      </c>
      <c r="W1303">
        <f>LN(ABS(H1303-G1303))</f>
        <v>4.7005961045489668</v>
      </c>
      <c r="X1303">
        <f>LN((I1303+L1303+O1303)/R1303)</f>
        <v>-0.59413136636712105</v>
      </c>
      <c r="Y1303">
        <f>LN((J1303+M1303+P1303)/S1303)</f>
        <v>-0.78049690268795247</v>
      </c>
      <c r="Z1303">
        <f>LN((K1303+N1303+Q1303)/T1303)</f>
        <v>-0.7458464884690591</v>
      </c>
    </row>
    <row r="1304" spans="1:26">
      <c r="A1304" t="s">
        <v>8618</v>
      </c>
      <c r="B1304" t="s">
        <v>8617</v>
      </c>
      <c r="C1304" t="s">
        <v>8616</v>
      </c>
      <c r="D1304" t="s">
        <v>8189</v>
      </c>
      <c r="E1304" s="1">
        <v>149919.07078099999</v>
      </c>
      <c r="F1304" s="1">
        <v>154089.87508299999</v>
      </c>
      <c r="G1304" s="1">
        <v>208509.25099599999</v>
      </c>
      <c r="H1304" s="1">
        <v>225335.94558100001</v>
      </c>
      <c r="I1304" s="1">
        <v>13748.152765999999</v>
      </c>
      <c r="J1304" s="1">
        <v>16472.570946</v>
      </c>
      <c r="K1304" s="1">
        <v>10577.771514</v>
      </c>
      <c r="L1304" s="1">
        <v>161403.75479800001</v>
      </c>
      <c r="M1304" s="1">
        <v>180327.153872</v>
      </c>
      <c r="N1304" s="1">
        <v>212737.70553400001</v>
      </c>
      <c r="O1304" s="1">
        <v>5885.8798859999997</v>
      </c>
      <c r="P1304" s="1">
        <v>4167.0424890000004</v>
      </c>
      <c r="Q1304" s="1">
        <v>6452.6485080000002</v>
      </c>
      <c r="R1304" s="1">
        <v>393256.445557</v>
      </c>
      <c r="S1304" s="1">
        <v>402598.37847200001</v>
      </c>
      <c r="T1304" s="1">
        <v>547383.50673400005</v>
      </c>
      <c r="U1304">
        <f>LN(ABS(F1304-E1304))</f>
        <v>8.3358641743717019</v>
      </c>
      <c r="V1304">
        <f>LN(ABS(G1304-F1304))</f>
        <v>10.904475544300146</v>
      </c>
      <c r="W1304">
        <f>LN(ABS(H1304-G1304))</f>
        <v>9.7307218677175591</v>
      </c>
      <c r="X1304">
        <f>LN((I1304+L1304+O1304)/R1304)</f>
        <v>-0.77575615236764783</v>
      </c>
      <c r="Y1304">
        <f>LN((J1304+M1304+P1304)/S1304)</f>
        <v>-0.69479992794889345</v>
      </c>
      <c r="Z1304">
        <f>LN((K1304+N1304+Q1304)/T1304)</f>
        <v>-0.8680790153207667</v>
      </c>
    </row>
    <row r="1305" spans="1:26">
      <c r="A1305" t="s">
        <v>8615</v>
      </c>
      <c r="B1305" t="s">
        <v>8614</v>
      </c>
      <c r="C1305" t="s">
        <v>8613</v>
      </c>
      <c r="D1305" t="s">
        <v>8189</v>
      </c>
      <c r="E1305" s="1">
        <v>15867.467909000001</v>
      </c>
      <c r="F1305" s="1">
        <v>13819.565694000001</v>
      </c>
      <c r="G1305" s="1">
        <v>12413.401474</v>
      </c>
      <c r="H1305" s="1">
        <v>10541.906150999999</v>
      </c>
      <c r="I1305" s="1"/>
      <c r="J1305" s="1">
        <v>9.2870000000000008</v>
      </c>
      <c r="K1305" s="1">
        <v>0</v>
      </c>
      <c r="L1305" s="1">
        <v>59549.999132999998</v>
      </c>
      <c r="M1305" s="1">
        <v>66390.475894999996</v>
      </c>
      <c r="N1305" s="1">
        <v>65421.422156000001</v>
      </c>
      <c r="O1305" s="1">
        <v>732.86247700000001</v>
      </c>
      <c r="P1305" s="1">
        <v>818.17299700000001</v>
      </c>
      <c r="Q1305" s="1">
        <v>1792.1573820000001</v>
      </c>
      <c r="R1305" s="1">
        <v>112325.613289</v>
      </c>
      <c r="S1305" s="1">
        <v>60992.095243000003</v>
      </c>
      <c r="T1305" s="1">
        <v>35008.977305</v>
      </c>
      <c r="U1305">
        <f>LN(ABS(F1305-E1305))</f>
        <v>7.6245712384374631</v>
      </c>
      <c r="V1305">
        <f>LN(ABS(G1305-F1305))</f>
        <v>7.2486208649810981</v>
      </c>
      <c r="W1305">
        <f>LN(ABS(H1305-G1305))</f>
        <v>7.5344930282764402</v>
      </c>
      <c r="X1305">
        <f>LN((I1305+L1305+O1305)/R1305)</f>
        <v>-0.62235407029664913</v>
      </c>
      <c r="Y1305">
        <f>LN((J1305+M1305+P1305)/S1305)</f>
        <v>9.7195845475586309E-2</v>
      </c>
      <c r="Z1305">
        <f>LN((K1305+N1305+Q1305)/T1305)</f>
        <v>0.65227078054382692</v>
      </c>
    </row>
    <row r="1306" spans="1:26">
      <c r="A1306" t="s">
        <v>8612</v>
      </c>
      <c r="B1306" t="s">
        <v>8611</v>
      </c>
      <c r="C1306" t="s">
        <v>8610</v>
      </c>
      <c r="D1306" t="s">
        <v>8189</v>
      </c>
      <c r="E1306" s="1">
        <v>69355.973813000004</v>
      </c>
      <c r="F1306" s="1">
        <v>74295.806404000003</v>
      </c>
      <c r="G1306" s="1">
        <v>59019.858569000004</v>
      </c>
      <c r="H1306" s="1">
        <v>66386.311436000004</v>
      </c>
      <c r="I1306" s="1">
        <v>6127.9841290000004</v>
      </c>
      <c r="J1306" s="1">
        <v>2177.0329430000002</v>
      </c>
      <c r="K1306" s="1">
        <v>7267.815216</v>
      </c>
      <c r="L1306" s="1">
        <v>132419.03924799999</v>
      </c>
      <c r="M1306" s="1">
        <v>154442.92809599999</v>
      </c>
      <c r="N1306" s="1">
        <v>150892.32233900001</v>
      </c>
      <c r="O1306" s="1">
        <v>8062.6862110000002</v>
      </c>
      <c r="P1306" s="1">
        <v>17079.374882</v>
      </c>
      <c r="Q1306" s="1">
        <v>5210.7208609999998</v>
      </c>
      <c r="R1306" s="1">
        <v>241705.191533</v>
      </c>
      <c r="S1306" s="1">
        <v>256021.056301</v>
      </c>
      <c r="T1306" s="1">
        <v>205145.67581300001</v>
      </c>
      <c r="U1306">
        <f>LN(ABS(F1306-E1306))</f>
        <v>8.5050867211462027</v>
      </c>
      <c r="V1306">
        <f>LN(ABS(G1306-F1306))</f>
        <v>9.6340348335058508</v>
      </c>
      <c r="W1306">
        <f>LN(ABS(H1306-G1306))</f>
        <v>8.9046915758373864</v>
      </c>
      <c r="X1306">
        <f>LN((I1306+L1306+O1306)/R1306)</f>
        <v>-0.49994474762055924</v>
      </c>
      <c r="Y1306">
        <f>LN((J1306+M1306+P1306)/S1306)</f>
        <v>-0.38793384217074384</v>
      </c>
      <c r="Z1306">
        <f>LN((K1306+N1306+Q1306)/T1306)</f>
        <v>-0.22769751904076765</v>
      </c>
    </row>
    <row r="1307" spans="1:26">
      <c r="A1307" t="s">
        <v>8609</v>
      </c>
      <c r="B1307" t="s">
        <v>8608</v>
      </c>
      <c r="C1307" t="s">
        <v>8607</v>
      </c>
      <c r="D1307" t="s">
        <v>8189</v>
      </c>
      <c r="E1307" s="1">
        <v>27477.550319999998</v>
      </c>
      <c r="F1307" s="1">
        <v>23004.017899999999</v>
      </c>
      <c r="G1307" s="1">
        <v>21499.632357999999</v>
      </c>
      <c r="H1307" s="1">
        <v>19150.449361999999</v>
      </c>
      <c r="I1307" s="1">
        <v>1009.835649</v>
      </c>
      <c r="J1307" s="1">
        <v>3316.736375</v>
      </c>
      <c r="K1307" s="1">
        <v>3459.8797319999999</v>
      </c>
      <c r="L1307" s="1">
        <v>77309.863056999995</v>
      </c>
      <c r="M1307" s="1">
        <v>67670.980035</v>
      </c>
      <c r="N1307" s="1">
        <v>73216.558799000006</v>
      </c>
      <c r="O1307" s="1">
        <v>1124.364681</v>
      </c>
      <c r="P1307" s="1">
        <v>1747.6552819999999</v>
      </c>
      <c r="Q1307" s="1">
        <v>1679.253318</v>
      </c>
      <c r="R1307" s="1">
        <v>133303.12390000001</v>
      </c>
      <c r="S1307" s="1">
        <v>97229.59474</v>
      </c>
      <c r="T1307" s="1">
        <v>109401.172882</v>
      </c>
      <c r="U1307">
        <f>LN(ABS(F1307-E1307))</f>
        <v>8.4059336260833302</v>
      </c>
      <c r="V1307">
        <f>LN(ABS(G1307-F1307))</f>
        <v>7.3161398160740632</v>
      </c>
      <c r="W1307">
        <f>LN(ABS(H1307-G1307))</f>
        <v>7.7618228854134159</v>
      </c>
      <c r="X1307">
        <f>LN((I1307+L1307+O1307)/R1307)</f>
        <v>-0.51757249319983023</v>
      </c>
      <c r="Y1307">
        <f>LN((J1307+M1307+P1307)/S1307)</f>
        <v>-0.29024732832334532</v>
      </c>
      <c r="Z1307">
        <f>LN((K1307+N1307+Q1307)/T1307)</f>
        <v>-0.33376299836361645</v>
      </c>
    </row>
    <row r="1308" spans="1:26">
      <c r="A1308" t="s">
        <v>8606</v>
      </c>
      <c r="B1308" t="s">
        <v>8605</v>
      </c>
      <c r="C1308" t="s">
        <v>8604</v>
      </c>
      <c r="D1308" t="s">
        <v>8189</v>
      </c>
      <c r="E1308" s="1">
        <v>26770.988269000001</v>
      </c>
      <c r="F1308" s="1">
        <v>35251.814101000004</v>
      </c>
      <c r="G1308" s="1">
        <v>47296.570355999997</v>
      </c>
      <c r="H1308" s="1">
        <v>41345.987658999999</v>
      </c>
      <c r="I1308" s="1"/>
      <c r="J1308" s="1"/>
      <c r="K1308" s="1"/>
      <c r="L1308" s="1">
        <v>19658.78944</v>
      </c>
      <c r="M1308" s="1">
        <v>35381.491566999997</v>
      </c>
      <c r="N1308" s="1">
        <v>56849.421194000002</v>
      </c>
      <c r="O1308" s="1">
        <v>515.89200600000004</v>
      </c>
      <c r="P1308" s="1">
        <v>970.19956200000001</v>
      </c>
      <c r="Q1308" s="1">
        <v>406.90560599999998</v>
      </c>
      <c r="R1308" s="1">
        <v>178885.16009200001</v>
      </c>
      <c r="S1308" s="1">
        <v>204983.97614099999</v>
      </c>
      <c r="T1308" s="1">
        <v>238907.85477800001</v>
      </c>
      <c r="U1308">
        <f>LN(ABS(F1308-E1308))</f>
        <v>9.0455631098933118</v>
      </c>
      <c r="V1308">
        <f>LN(ABS(G1308-F1308))</f>
        <v>9.3963846786466245</v>
      </c>
      <c r="W1308">
        <f>LN(ABS(H1308-G1308))</f>
        <v>8.6912444260135313</v>
      </c>
      <c r="X1308">
        <f>LN((I1308+L1308+O1308)/R1308)</f>
        <v>-2.1823156117289901</v>
      </c>
      <c r="Y1308">
        <f>LN((J1308+M1308+P1308)/S1308)</f>
        <v>-1.7296910845263442</v>
      </c>
      <c r="Z1308">
        <f>LN((K1308+N1308+Q1308)/T1308)</f>
        <v>-1.4285397846092931</v>
      </c>
    </row>
    <row r="1309" spans="1:26">
      <c r="A1309" t="s">
        <v>8603</v>
      </c>
      <c r="B1309" t="s">
        <v>8602</v>
      </c>
      <c r="C1309" t="s">
        <v>8601</v>
      </c>
      <c r="D1309" t="s">
        <v>8189</v>
      </c>
      <c r="E1309" s="1">
        <v>11957.259457</v>
      </c>
      <c r="F1309" s="1">
        <v>9422.3942540000007</v>
      </c>
      <c r="G1309" s="1">
        <v>6984.1088890000001</v>
      </c>
      <c r="H1309" s="1">
        <v>4292.3258249999999</v>
      </c>
      <c r="I1309" s="1">
        <v>124.1</v>
      </c>
      <c r="J1309" s="1">
        <v>3940.6332440000001</v>
      </c>
      <c r="K1309" s="1">
        <v>1850.6389799999999</v>
      </c>
      <c r="L1309" s="1">
        <v>41548.683190000003</v>
      </c>
      <c r="M1309" s="1">
        <v>33021.145943000003</v>
      </c>
      <c r="N1309" s="1">
        <v>40628.978206</v>
      </c>
      <c r="O1309" s="1">
        <v>606.49190199999998</v>
      </c>
      <c r="P1309" s="1">
        <v>839.71687499999996</v>
      </c>
      <c r="Q1309" s="1">
        <v>641.98216400000001</v>
      </c>
      <c r="R1309" s="1">
        <v>66004.025483999998</v>
      </c>
      <c r="S1309" s="1">
        <v>39137.421928999996</v>
      </c>
      <c r="T1309" s="1">
        <v>24896.98184</v>
      </c>
      <c r="U1309">
        <f>LN(ABS(F1309-E1309))</f>
        <v>7.8378957402525025</v>
      </c>
      <c r="V1309">
        <f>LN(ABS(G1309-F1309))</f>
        <v>7.7990503520020402</v>
      </c>
      <c r="W1309">
        <f>LN(ABS(H1309-G1309))</f>
        <v>7.8979591020791018</v>
      </c>
      <c r="X1309">
        <f>LN((I1309+L1309+O1309)/R1309)</f>
        <v>-0.44541871690478557</v>
      </c>
      <c r="Y1309">
        <f>LN((J1309+M1309+P1309)/S1309)</f>
        <v>-3.4730411660798925E-2</v>
      </c>
      <c r="Z1309">
        <f>LN((K1309+N1309+Q1309)/T1309)</f>
        <v>0.54927743171107413</v>
      </c>
    </row>
    <row r="1310" spans="1:26">
      <c r="A1310" t="s">
        <v>8600</v>
      </c>
      <c r="B1310" t="s">
        <v>8599</v>
      </c>
      <c r="C1310" t="s">
        <v>8598</v>
      </c>
      <c r="D1310" t="s">
        <v>8189</v>
      </c>
      <c r="E1310" s="1">
        <v>45159.963125000002</v>
      </c>
      <c r="F1310" s="1">
        <v>54767.301617999998</v>
      </c>
      <c r="G1310" s="1">
        <v>74814.985406000007</v>
      </c>
      <c r="H1310" s="1">
        <v>76514.518542999998</v>
      </c>
      <c r="I1310" s="1"/>
      <c r="J1310" s="1"/>
      <c r="K1310" s="1"/>
      <c r="L1310" s="1">
        <v>25665.270387</v>
      </c>
      <c r="M1310" s="1">
        <v>31125.158878999999</v>
      </c>
      <c r="N1310" s="1">
        <v>36319.298082000001</v>
      </c>
      <c r="O1310" s="1">
        <v>584.52989500000001</v>
      </c>
      <c r="P1310" s="1">
        <v>847.25726699999996</v>
      </c>
      <c r="Q1310" s="1">
        <v>882.02893300000005</v>
      </c>
      <c r="R1310" s="1">
        <v>211626.853841</v>
      </c>
      <c r="S1310" s="1">
        <v>197096.348272</v>
      </c>
      <c r="T1310" s="1">
        <v>230452.54117400001</v>
      </c>
      <c r="U1310">
        <f>LN(ABS(F1310-E1310))</f>
        <v>9.1702825117850804</v>
      </c>
      <c r="V1310">
        <f>LN(ABS(G1310-F1310))</f>
        <v>9.9058689042660486</v>
      </c>
      <c r="W1310">
        <f>LN(ABS(H1310-G1310))</f>
        <v>7.438108867033753</v>
      </c>
      <c r="X1310">
        <f>LN((I1310+L1310+O1310)/R1310)</f>
        <v>-2.087166219739355</v>
      </c>
      <c r="Y1310">
        <f>LN((J1310+M1310+P1310)/S1310)</f>
        <v>-1.8188191510708771</v>
      </c>
      <c r="Z1310">
        <f>LN((K1310+N1310+Q1310)/T1310)</f>
        <v>-1.8237005130246571</v>
      </c>
    </row>
    <row r="1311" spans="1:26">
      <c r="A1311" t="s">
        <v>8597</v>
      </c>
      <c r="B1311" t="s">
        <v>8596</v>
      </c>
      <c r="C1311" t="s">
        <v>8595</v>
      </c>
      <c r="D1311" t="s">
        <v>8189</v>
      </c>
      <c r="E1311" s="1">
        <v>6893.5350630000003</v>
      </c>
      <c r="F1311" s="1">
        <v>9191.5783140000003</v>
      </c>
      <c r="G1311" s="1">
        <v>19249.508158000001</v>
      </c>
      <c r="H1311" s="1">
        <v>21758.531435000001</v>
      </c>
      <c r="I1311" s="1"/>
      <c r="J1311" s="1"/>
      <c r="K1311" s="1"/>
      <c r="L1311" s="1">
        <v>8933.1664450000007</v>
      </c>
      <c r="M1311" s="1">
        <v>16196.842796000001</v>
      </c>
      <c r="N1311" s="1">
        <v>17761.306865999999</v>
      </c>
      <c r="O1311" s="1">
        <v>446.40794</v>
      </c>
      <c r="P1311" s="1">
        <v>279.21641899999997</v>
      </c>
      <c r="Q1311" s="1">
        <v>180.93883299999999</v>
      </c>
      <c r="R1311" s="1">
        <v>24765.571812999999</v>
      </c>
      <c r="S1311" s="1">
        <v>40528.735358999998</v>
      </c>
      <c r="T1311" s="1">
        <v>47936.828824999997</v>
      </c>
      <c r="U1311">
        <f>LN(ABS(F1311-E1311))</f>
        <v>7.7398132793804102</v>
      </c>
      <c r="V1311">
        <f>LN(ABS(G1311-F1311))</f>
        <v>9.2161166415634206</v>
      </c>
      <c r="W1311">
        <f>LN(ABS(H1311-G1311))</f>
        <v>7.8276488237247426</v>
      </c>
      <c r="X1311">
        <f>LN((I1311+L1311+O1311)/R1311)</f>
        <v>-0.97092006808032938</v>
      </c>
      <c r="Y1311">
        <f>LN((J1311+M1311+P1311)/S1311)</f>
        <v>-0.90010286697981889</v>
      </c>
      <c r="Z1311">
        <f>LN((K1311+N1311+Q1311)/T1311)</f>
        <v>-0.98272605087332543</v>
      </c>
    </row>
    <row r="1312" spans="1:26">
      <c r="A1312" t="s">
        <v>8594</v>
      </c>
      <c r="B1312" t="s">
        <v>8593</v>
      </c>
      <c r="C1312" t="s">
        <v>8592</v>
      </c>
      <c r="D1312" t="s">
        <v>8189</v>
      </c>
      <c r="E1312" s="1">
        <v>14271.010317</v>
      </c>
      <c r="F1312" s="1">
        <v>10586.154129</v>
      </c>
      <c r="G1312" s="1">
        <v>16742.956468</v>
      </c>
      <c r="H1312" s="1">
        <v>21691.854059000001</v>
      </c>
      <c r="I1312" s="1">
        <v>8953.2173569999995</v>
      </c>
      <c r="J1312" s="1">
        <v>20665.696542999998</v>
      </c>
      <c r="K1312" s="1">
        <v>23381.339451</v>
      </c>
      <c r="L1312" s="1">
        <v>13058.002164</v>
      </c>
      <c r="M1312" s="1">
        <v>24065.695287999999</v>
      </c>
      <c r="N1312" s="1">
        <v>23362.034419</v>
      </c>
      <c r="O1312" s="1">
        <v>262.96008</v>
      </c>
      <c r="P1312" s="1">
        <v>473.49498</v>
      </c>
      <c r="Q1312" s="1">
        <v>2170.4182500000002</v>
      </c>
      <c r="R1312" s="1">
        <v>26636.587675999999</v>
      </c>
      <c r="S1312" s="1">
        <v>63712.398187999999</v>
      </c>
      <c r="T1312" s="1">
        <v>83589.511362000005</v>
      </c>
      <c r="U1312">
        <f>LN(ABS(F1312-E1312))</f>
        <v>8.211986777538959</v>
      </c>
      <c r="V1312">
        <f>LN(ABS(G1312-F1312))</f>
        <v>8.7253128209364057</v>
      </c>
      <c r="W1312">
        <f>LN(ABS(H1312-G1312))</f>
        <v>8.5069201218705395</v>
      </c>
      <c r="X1312">
        <f>LN((I1312+L1312+O1312)/R1312)</f>
        <v>-0.17885760503168235</v>
      </c>
      <c r="Y1312">
        <f>LN((J1312+M1312+P1312)/S1312)</f>
        <v>-0.34317398139214844</v>
      </c>
      <c r="Z1312">
        <f>LN((K1312+N1312+Q1312)/T1312)</f>
        <v>-0.53585864588589893</v>
      </c>
    </row>
    <row r="1313" spans="1:26">
      <c r="A1313" t="s">
        <v>8591</v>
      </c>
      <c r="B1313" t="s">
        <v>8590</v>
      </c>
      <c r="C1313" t="s">
        <v>8589</v>
      </c>
      <c r="D1313" t="s">
        <v>8189</v>
      </c>
      <c r="E1313" s="1">
        <v>399452.72655299999</v>
      </c>
      <c r="F1313" s="1">
        <v>318862.48914199998</v>
      </c>
      <c r="G1313" s="1">
        <v>300683.78672899998</v>
      </c>
      <c r="H1313" s="1">
        <v>400780.55250200001</v>
      </c>
      <c r="I1313" s="1">
        <v>2291.5752000000002</v>
      </c>
      <c r="J1313" s="1">
        <v>440.91</v>
      </c>
      <c r="K1313" s="1"/>
      <c r="L1313" s="1">
        <v>576984.263958</v>
      </c>
      <c r="M1313" s="1">
        <v>804589.75288399996</v>
      </c>
      <c r="N1313" s="1">
        <v>151767.531246</v>
      </c>
      <c r="O1313" s="1">
        <v>14907.360859</v>
      </c>
      <c r="P1313" s="1">
        <v>35670.156865999998</v>
      </c>
      <c r="Q1313" s="1">
        <v>3382.9795180000001</v>
      </c>
      <c r="R1313" s="1">
        <v>1198880.2933789999</v>
      </c>
      <c r="S1313" s="1">
        <v>1380169.067204</v>
      </c>
      <c r="T1313" s="1">
        <v>1427301.2330819999</v>
      </c>
      <c r="U1313">
        <f>LN(ABS(F1313-E1313))</f>
        <v>11.297132797225622</v>
      </c>
      <c r="V1313">
        <f>LN(ABS(G1313-F1313))</f>
        <v>9.8080059907617514</v>
      </c>
      <c r="W1313">
        <f>LN(ABS(H1313-G1313))</f>
        <v>11.513892654821294</v>
      </c>
      <c r="X1313">
        <f>LN((I1313+L1313+O1313)/R1313)</f>
        <v>-0.70195562197809735</v>
      </c>
      <c r="Y1313">
        <f>LN((J1313+M1313+P1313)/S1313)</f>
        <v>-0.4957254298928116</v>
      </c>
      <c r="Z1313">
        <f>LN((K1313+N1313+Q1313)/T1313)</f>
        <v>-2.2191450076069308</v>
      </c>
    </row>
    <row r="1314" spans="1:26">
      <c r="A1314" t="s">
        <v>8588</v>
      </c>
      <c r="B1314" t="s">
        <v>8587</v>
      </c>
      <c r="C1314" t="s">
        <v>8586</v>
      </c>
      <c r="D1314" t="s">
        <v>8189</v>
      </c>
      <c r="E1314" s="1">
        <v>13564.39661</v>
      </c>
      <c r="F1314" s="1">
        <v>23096.414597999999</v>
      </c>
      <c r="G1314" s="1">
        <v>39230.391645999996</v>
      </c>
      <c r="H1314" s="1">
        <v>30052.294378999999</v>
      </c>
      <c r="I1314" s="1">
        <v>7632.0624589999998</v>
      </c>
      <c r="J1314" s="1">
        <v>12441.32782</v>
      </c>
      <c r="K1314" s="1">
        <v>8712.5302260000008</v>
      </c>
      <c r="L1314" s="1">
        <v>21477.192479000001</v>
      </c>
      <c r="M1314" s="1">
        <v>65074.209288999999</v>
      </c>
      <c r="N1314" s="1">
        <v>112789.325145</v>
      </c>
      <c r="O1314" s="1">
        <v>14665.461612999999</v>
      </c>
      <c r="P1314" s="1">
        <v>14820.671764999999</v>
      </c>
      <c r="Q1314" s="1">
        <v>11406.194584999999</v>
      </c>
      <c r="R1314" s="1">
        <v>332712.02058900002</v>
      </c>
      <c r="S1314" s="1">
        <v>412880.08777300001</v>
      </c>
      <c r="T1314" s="1">
        <v>515520.90991599998</v>
      </c>
      <c r="U1314">
        <f>LN(ABS(F1314-E1314))</f>
        <v>9.1624117253339321</v>
      </c>
      <c r="V1314">
        <f>LN(ABS(G1314-F1314))</f>
        <v>9.6886827029100644</v>
      </c>
      <c r="W1314">
        <f>LN(ABS(H1314-G1314))</f>
        <v>9.1245751927412897</v>
      </c>
      <c r="X1314">
        <f>LN((I1314+L1314+O1314)/R1314)</f>
        <v>-2.0282209097697885</v>
      </c>
      <c r="Y1314">
        <f>LN((J1314+M1314+P1314)/S1314)</f>
        <v>-1.4977208463536358</v>
      </c>
      <c r="Z1314">
        <f>LN((K1314+N1314+Q1314)/T1314)</f>
        <v>-1.355520329619772</v>
      </c>
    </row>
    <row r="1315" spans="1:26">
      <c r="A1315" t="s">
        <v>8585</v>
      </c>
      <c r="B1315" t="s">
        <v>8584</v>
      </c>
      <c r="C1315" t="s">
        <v>8583</v>
      </c>
      <c r="D1315" t="s">
        <v>8189</v>
      </c>
      <c r="E1315" s="1">
        <v>55350.501601000004</v>
      </c>
      <c r="F1315" s="1">
        <v>27046.733523999999</v>
      </c>
      <c r="G1315" s="1">
        <v>26391.406513000002</v>
      </c>
      <c r="H1315" s="1">
        <v>23521.418415</v>
      </c>
      <c r="I1315" s="1"/>
      <c r="J1315" s="1">
        <v>293.89359999999999</v>
      </c>
      <c r="K1315" s="1">
        <v>589.34349999999995</v>
      </c>
      <c r="L1315" s="1">
        <v>173066.62903800001</v>
      </c>
      <c r="M1315" s="1">
        <v>278131.322996</v>
      </c>
      <c r="N1315" s="1">
        <v>327368.67018299998</v>
      </c>
      <c r="O1315" s="1">
        <v>21424.345388999998</v>
      </c>
      <c r="P1315" s="1">
        <v>17145.885581999999</v>
      </c>
      <c r="Q1315" s="1">
        <v>20115.721871000002</v>
      </c>
      <c r="R1315" s="1">
        <v>1146898.0626030001</v>
      </c>
      <c r="S1315" s="1">
        <v>1250977.0015149999</v>
      </c>
      <c r="T1315" s="1">
        <v>1217720.1524430001</v>
      </c>
      <c r="U1315">
        <f>LN(ABS(F1315-E1315))</f>
        <v>10.250750222365149</v>
      </c>
      <c r="V1315">
        <f>LN(ABS(G1315-F1315))</f>
        <v>6.4851343644848312</v>
      </c>
      <c r="W1315">
        <f>LN(ABS(H1315-G1315))</f>
        <v>7.962063161706741</v>
      </c>
      <c r="X1315">
        <f>LN((I1315+L1315+O1315)/R1315)</f>
        <v>-1.7744304821148751</v>
      </c>
      <c r="Y1315">
        <f>LN((J1315+M1315+P1315)/S1315)</f>
        <v>-1.4427707018069282</v>
      </c>
      <c r="Z1315">
        <f>LN((K1315+N1315+Q1315)/T1315)</f>
        <v>-1.2523213208658388</v>
      </c>
    </row>
    <row r="1316" spans="1:26">
      <c r="A1316" t="s">
        <v>8582</v>
      </c>
      <c r="B1316" t="s">
        <v>8581</v>
      </c>
      <c r="C1316" t="s">
        <v>8580</v>
      </c>
      <c r="D1316" t="s">
        <v>8189</v>
      </c>
      <c r="E1316" s="1">
        <v>26331.201375000001</v>
      </c>
      <c r="F1316" s="1">
        <v>27986.400309000001</v>
      </c>
      <c r="G1316" s="1">
        <v>39374.405763000002</v>
      </c>
      <c r="H1316" s="1">
        <v>32913.836452000003</v>
      </c>
      <c r="I1316" s="1">
        <v>553.31799999999998</v>
      </c>
      <c r="J1316" s="1">
        <v>0</v>
      </c>
      <c r="K1316" s="1">
        <v>250.07140799999999</v>
      </c>
      <c r="L1316" s="1">
        <v>45937.476174000003</v>
      </c>
      <c r="M1316" s="1">
        <v>43405.528996000001</v>
      </c>
      <c r="N1316" s="1">
        <v>38641.485314999998</v>
      </c>
      <c r="O1316" s="1">
        <v>8589.6755959999991</v>
      </c>
      <c r="P1316" s="1">
        <v>12077.965265000001</v>
      </c>
      <c r="Q1316" s="1">
        <v>13031.852080000001</v>
      </c>
      <c r="R1316" s="1">
        <v>283648.230858</v>
      </c>
      <c r="S1316" s="1">
        <v>345620.65474299999</v>
      </c>
      <c r="T1316" s="1">
        <v>343195.342626</v>
      </c>
      <c r="U1316">
        <f>LN(ABS(F1316-E1316))</f>
        <v>7.4116764824001935</v>
      </c>
      <c r="V1316">
        <f>LN(ABS(G1316-F1316))</f>
        <v>9.3403159273229974</v>
      </c>
      <c r="W1316">
        <f>LN(ABS(H1316-G1316))</f>
        <v>8.7734727215313182</v>
      </c>
      <c r="X1316">
        <f>LN((I1316+L1316+O1316)/R1316)</f>
        <v>-1.6389396440021828</v>
      </c>
      <c r="Y1316">
        <f>LN((J1316+M1316+P1316)/S1316)</f>
        <v>-1.8292562242080899</v>
      </c>
      <c r="Z1316">
        <f>LN((K1316+N1316+Q1316)/T1316)</f>
        <v>-1.8885300719326177</v>
      </c>
    </row>
    <row r="1317" spans="1:26">
      <c r="A1317" t="s">
        <v>8579</v>
      </c>
      <c r="B1317" t="s">
        <v>8578</v>
      </c>
      <c r="C1317" t="s">
        <v>8577</v>
      </c>
      <c r="D1317" t="s">
        <v>8189</v>
      </c>
      <c r="E1317" s="1">
        <v>19656.892954999999</v>
      </c>
      <c r="F1317" s="1">
        <v>17511.263857999998</v>
      </c>
      <c r="G1317" s="1">
        <v>27149.964787000001</v>
      </c>
      <c r="H1317" s="1">
        <v>39689.504980999998</v>
      </c>
      <c r="I1317" s="1">
        <v>8439.1254019999997</v>
      </c>
      <c r="J1317" s="1">
        <v>2061.4713750000001</v>
      </c>
      <c r="K1317" s="1">
        <v>5296.3737220000003</v>
      </c>
      <c r="L1317" s="1">
        <v>77013.887682</v>
      </c>
      <c r="M1317" s="1">
        <v>60909.321991999997</v>
      </c>
      <c r="N1317" s="1">
        <v>48906.788439999997</v>
      </c>
      <c r="O1317" s="1">
        <v>1616.356256</v>
      </c>
      <c r="P1317" s="1">
        <v>2137.795032</v>
      </c>
      <c r="Q1317" s="1">
        <v>2269.805175</v>
      </c>
      <c r="R1317" s="1">
        <v>151585.9485</v>
      </c>
      <c r="S1317" s="1">
        <v>55557.449887000002</v>
      </c>
      <c r="T1317" s="1">
        <v>52759.829272000003</v>
      </c>
      <c r="U1317">
        <f>LN(ABS(F1317-E1317))</f>
        <v>7.6711880736770723</v>
      </c>
      <c r="V1317">
        <f>LN(ABS(G1317-F1317))</f>
        <v>9.1735416201213731</v>
      </c>
      <c r="W1317">
        <f>LN(ABS(H1317-G1317))</f>
        <v>9.43664214636952</v>
      </c>
      <c r="X1317">
        <f>LN((I1317+L1317+O1317)/R1317)</f>
        <v>-0.55444763124116325</v>
      </c>
      <c r="Y1317">
        <f>LN((J1317+M1317+P1317)/S1317)</f>
        <v>0.15863884829429092</v>
      </c>
      <c r="Z1317">
        <f>LN((K1317+N1317+Q1317)/T1317)</f>
        <v>6.8011977536704085E-2</v>
      </c>
    </row>
    <row r="1318" spans="1:26">
      <c r="A1318" t="s">
        <v>8576</v>
      </c>
      <c r="B1318" t="s">
        <v>8575</v>
      </c>
      <c r="C1318" t="s">
        <v>8574</v>
      </c>
      <c r="D1318" t="s">
        <v>8189</v>
      </c>
      <c r="E1318" s="1">
        <v>12107.985570999999</v>
      </c>
      <c r="F1318" s="1">
        <v>18201.907433</v>
      </c>
      <c r="G1318" s="1">
        <v>20441.027148000001</v>
      </c>
      <c r="H1318" s="1">
        <v>21707.675435000001</v>
      </c>
      <c r="I1318" s="1">
        <v>3240.897825</v>
      </c>
      <c r="J1318" s="1">
        <v>3352.5052430000001</v>
      </c>
      <c r="K1318" s="1">
        <v>1852.55</v>
      </c>
      <c r="L1318" s="1">
        <v>46603.140665999999</v>
      </c>
      <c r="M1318" s="1">
        <v>60523.183599999997</v>
      </c>
      <c r="N1318" s="1">
        <v>75026.225393999994</v>
      </c>
      <c r="O1318" s="1">
        <v>2371.3856519999999</v>
      </c>
      <c r="P1318" s="1">
        <v>3007.6122019999998</v>
      </c>
      <c r="Q1318" s="1">
        <v>2065.331999</v>
      </c>
      <c r="R1318" s="1">
        <v>100469.513836</v>
      </c>
      <c r="S1318" s="1">
        <v>142324.24559000001</v>
      </c>
      <c r="T1318" s="1">
        <v>190815.73215600001</v>
      </c>
      <c r="U1318">
        <f>LN(ABS(F1318-E1318))</f>
        <v>8.7150471373433316</v>
      </c>
      <c r="V1318">
        <f>LN(ABS(G1318-F1318))</f>
        <v>7.7138380832354896</v>
      </c>
      <c r="W1318">
        <f>LN(ABS(H1318-G1318))</f>
        <v>7.1441295466779344</v>
      </c>
      <c r="X1318">
        <f>LN((I1318+L1318+O1318)/R1318)</f>
        <v>-0.65447640365618276</v>
      </c>
      <c r="Y1318">
        <f>LN((J1318+M1318+P1318)/S1318)</f>
        <v>-0.75515854891965051</v>
      </c>
      <c r="Z1318">
        <f>LN((K1318+N1318+Q1318)/T1318)</f>
        <v>-0.88256810854747314</v>
      </c>
    </row>
    <row r="1319" spans="1:26">
      <c r="A1319" t="s">
        <v>8573</v>
      </c>
      <c r="B1319" t="s">
        <v>8572</v>
      </c>
      <c r="C1319" t="s">
        <v>8571</v>
      </c>
      <c r="D1319" t="s">
        <v>8189</v>
      </c>
      <c r="E1319" s="1">
        <v>48703.071179999999</v>
      </c>
      <c r="F1319" s="1">
        <v>61738.755605999999</v>
      </c>
      <c r="G1319" s="1">
        <v>64856.643273000001</v>
      </c>
      <c r="H1319" s="1">
        <v>66376.052362999995</v>
      </c>
      <c r="I1319" s="1"/>
      <c r="J1319" s="1"/>
      <c r="K1319" s="1">
        <v>13766.460950999999</v>
      </c>
      <c r="L1319" s="1">
        <v>112994.64903</v>
      </c>
      <c r="M1319" s="1">
        <v>132699.813303</v>
      </c>
      <c r="N1319" s="1">
        <v>147437.50088199999</v>
      </c>
      <c r="O1319" s="1">
        <v>4085.9922350000002</v>
      </c>
      <c r="P1319" s="1">
        <v>5675.3722719999996</v>
      </c>
      <c r="Q1319" s="1">
        <v>5166.9692889999997</v>
      </c>
      <c r="R1319" s="1">
        <v>159919.34052100001</v>
      </c>
      <c r="S1319" s="1">
        <v>164973.564828</v>
      </c>
      <c r="T1319" s="1">
        <v>153015.26794600001</v>
      </c>
      <c r="U1319">
        <f>LN(ABS(F1319-E1319))</f>
        <v>9.4754458317785826</v>
      </c>
      <c r="V1319">
        <f>LN(ABS(G1319-F1319))</f>
        <v>8.0449110217076605</v>
      </c>
      <c r="W1319">
        <f>LN(ABS(H1319-G1319))</f>
        <v>7.3260767816759413</v>
      </c>
      <c r="X1319">
        <f>LN((I1319+L1319+O1319)/R1319)</f>
        <v>-0.31180662741692894</v>
      </c>
      <c r="Y1319">
        <f>LN((J1319+M1319+P1319)/S1319)</f>
        <v>-0.17581651577146495</v>
      </c>
      <c r="Z1319">
        <f>LN((K1319+N1319+Q1319)/T1319)</f>
        <v>8.3682113439678338E-2</v>
      </c>
    </row>
    <row r="1320" spans="1:26">
      <c r="A1320" t="s">
        <v>8570</v>
      </c>
      <c r="B1320" t="s">
        <v>8569</v>
      </c>
      <c r="C1320" t="s">
        <v>8568</v>
      </c>
      <c r="D1320" t="s">
        <v>8189</v>
      </c>
      <c r="E1320" s="1">
        <v>1224.381701</v>
      </c>
      <c r="F1320" s="1">
        <v>3579.1146140000001</v>
      </c>
      <c r="G1320" s="1">
        <v>6399.5749040000001</v>
      </c>
      <c r="H1320" s="1">
        <v>7724.0059430000001</v>
      </c>
      <c r="I1320" s="1">
        <v>197.5129</v>
      </c>
      <c r="J1320" s="1">
        <v>757.93361600000003</v>
      </c>
      <c r="K1320" s="1">
        <v>257.73540000000003</v>
      </c>
      <c r="L1320" s="1">
        <v>91097.040250999999</v>
      </c>
      <c r="M1320" s="1">
        <v>165360.377764</v>
      </c>
      <c r="N1320" s="1">
        <v>261450.595845</v>
      </c>
      <c r="O1320" s="1">
        <v>2296.9723760000002</v>
      </c>
      <c r="P1320" s="1">
        <v>3287.6723019999999</v>
      </c>
      <c r="Q1320" s="1">
        <v>4287.6273080000001</v>
      </c>
      <c r="R1320" s="1">
        <v>525625.65554299997</v>
      </c>
      <c r="S1320" s="1">
        <v>603648.42451599997</v>
      </c>
      <c r="T1320" s="1">
        <v>624058.75985799998</v>
      </c>
      <c r="U1320">
        <f>LN(ABS(F1320-E1320))</f>
        <v>7.7641825872799535</v>
      </c>
      <c r="V1320">
        <f>LN(ABS(G1320-F1320))</f>
        <v>7.9446553740169241</v>
      </c>
      <c r="W1320">
        <f>LN(ABS(H1320-G1320))</f>
        <v>7.1887382416714951</v>
      </c>
      <c r="X1320">
        <f>LN((I1320+L1320+O1320)/R1320)</f>
        <v>-1.7256494377518745</v>
      </c>
      <c r="Y1320">
        <f>LN((J1320+M1320+P1320)/S1320)</f>
        <v>-1.270693845453166</v>
      </c>
      <c r="Z1320">
        <f>LN((K1320+N1320+Q1320)/T1320)</f>
        <v>-0.85276341511864584</v>
      </c>
    </row>
    <row r="1321" spans="1:26">
      <c r="A1321" t="s">
        <v>8567</v>
      </c>
      <c r="B1321" t="s">
        <v>8566</v>
      </c>
      <c r="C1321" t="s">
        <v>8565</v>
      </c>
      <c r="D1321" t="s">
        <v>8189</v>
      </c>
      <c r="E1321" s="1">
        <v>148488.78957600001</v>
      </c>
      <c r="F1321" s="1">
        <v>266424.33720299997</v>
      </c>
      <c r="G1321" s="1">
        <v>224005.850531</v>
      </c>
      <c r="H1321" s="1">
        <v>211907.80422799999</v>
      </c>
      <c r="I1321" s="1">
        <v>7747.3203789999998</v>
      </c>
      <c r="J1321" s="1">
        <v>4381.0889729999999</v>
      </c>
      <c r="K1321" s="1">
        <v>6265.1026510000002</v>
      </c>
      <c r="L1321" s="1">
        <v>136946.94242899999</v>
      </c>
      <c r="M1321" s="1">
        <v>130755.99308499999</v>
      </c>
      <c r="N1321" s="1">
        <v>133160.37580499999</v>
      </c>
      <c r="O1321" s="1">
        <v>76114.559601000001</v>
      </c>
      <c r="P1321" s="1">
        <v>59592.579294000003</v>
      </c>
      <c r="Q1321" s="1">
        <v>40378.802153999997</v>
      </c>
      <c r="R1321" s="1">
        <v>3505855.9126180001</v>
      </c>
      <c r="S1321" s="1">
        <v>3670371.743239</v>
      </c>
      <c r="T1321" s="1">
        <v>3342910.1748350002</v>
      </c>
      <c r="U1321">
        <f>LN(ABS(F1321-E1321))</f>
        <v>11.677893547671815</v>
      </c>
      <c r="V1321">
        <f>LN(ABS(G1321-F1321))</f>
        <v>10.655339552611965</v>
      </c>
      <c r="W1321">
        <f>LN(ABS(H1321-G1321))</f>
        <v>9.4007992559863673</v>
      </c>
      <c r="X1321">
        <f>LN((I1321+L1321+O1321)/R1321)</f>
        <v>-2.7648926970986687</v>
      </c>
      <c r="Y1321">
        <f>LN((J1321+M1321+P1321)/S1321)</f>
        <v>-2.9364359837069491</v>
      </c>
      <c r="Z1321">
        <f>LN((K1321+N1321+Q1321)/T1321)</f>
        <v>-2.9227280870578234</v>
      </c>
    </row>
    <row r="1322" spans="1:26">
      <c r="A1322" t="s">
        <v>8564</v>
      </c>
      <c r="B1322" t="s">
        <v>8563</v>
      </c>
      <c r="C1322" t="s">
        <v>8562</v>
      </c>
      <c r="D1322" t="s">
        <v>8189</v>
      </c>
      <c r="E1322" s="1">
        <v>47056.138401999997</v>
      </c>
      <c r="F1322" s="1">
        <v>49290.867552999996</v>
      </c>
      <c r="G1322" s="1">
        <v>58328.394443999998</v>
      </c>
      <c r="H1322" s="1">
        <v>59930.050797000004</v>
      </c>
      <c r="I1322" s="1">
        <v>19840.108566999999</v>
      </c>
      <c r="J1322" s="1">
        <v>28188.838925</v>
      </c>
      <c r="K1322" s="1">
        <v>41686.607128000003</v>
      </c>
      <c r="L1322" s="1">
        <v>43491.309891999997</v>
      </c>
      <c r="M1322" s="1">
        <v>56275.936862000002</v>
      </c>
      <c r="N1322" s="1">
        <v>74424.987875000006</v>
      </c>
      <c r="O1322" s="1">
        <v>590.17505200000005</v>
      </c>
      <c r="P1322" s="1">
        <v>2512.4666499999998</v>
      </c>
      <c r="Q1322" s="1">
        <v>804.26833899999997</v>
      </c>
      <c r="R1322" s="1">
        <v>104294.417019</v>
      </c>
      <c r="S1322" s="1">
        <v>121089.738683</v>
      </c>
      <c r="T1322" s="1">
        <v>110894.684733</v>
      </c>
      <c r="U1322">
        <f>LN(ABS(F1322-E1322))</f>
        <v>7.7118753144692462</v>
      </c>
      <c r="V1322">
        <f>LN(ABS(G1322-F1322))</f>
        <v>9.1091408419536037</v>
      </c>
      <c r="W1322">
        <f>LN(ABS(H1322-G1322))</f>
        <v>7.378793593381527</v>
      </c>
      <c r="X1322">
        <f>LN((I1322+L1322+O1322)/R1322)</f>
        <v>-0.48956060155354986</v>
      </c>
      <c r="Y1322">
        <f>LN((J1322+M1322+P1322)/S1322)</f>
        <v>-0.33088540947212114</v>
      </c>
      <c r="Z1322">
        <f>LN((K1322+N1322+Q1322)/T1322)</f>
        <v>5.2873594633620437E-2</v>
      </c>
    </row>
    <row r="1323" spans="1:26">
      <c r="A1323" t="s">
        <v>8561</v>
      </c>
      <c r="B1323" t="s">
        <v>8560</v>
      </c>
      <c r="C1323" t="s">
        <v>8559</v>
      </c>
      <c r="D1323" t="s">
        <v>8189</v>
      </c>
      <c r="E1323" s="1">
        <v>12246.659314</v>
      </c>
      <c r="F1323" s="1">
        <v>17532.876348000002</v>
      </c>
      <c r="G1323" s="1">
        <v>18784.861075000001</v>
      </c>
      <c r="H1323" s="1">
        <v>19900.262115000001</v>
      </c>
      <c r="I1323" s="1">
        <v>53.5</v>
      </c>
      <c r="J1323" s="1">
        <v>165.48321999999999</v>
      </c>
      <c r="K1323" s="1">
        <v>189.913183</v>
      </c>
      <c r="L1323" s="1">
        <v>15928.143835000001</v>
      </c>
      <c r="M1323" s="1">
        <v>17187.10311</v>
      </c>
      <c r="N1323" s="1">
        <v>19057.800744</v>
      </c>
      <c r="O1323" s="1">
        <v>658.69310800000005</v>
      </c>
      <c r="P1323" s="1">
        <v>768.703035</v>
      </c>
      <c r="Q1323" s="1">
        <v>764.20794999999998</v>
      </c>
      <c r="R1323" s="1">
        <v>77889.865541000006</v>
      </c>
      <c r="S1323" s="1">
        <v>80610.209482000006</v>
      </c>
      <c r="T1323" s="1">
        <v>83291.515289999996</v>
      </c>
      <c r="U1323">
        <f>LN(ABS(F1323-E1323))</f>
        <v>8.5728581525884877</v>
      </c>
      <c r="V1323">
        <f>LN(ABS(G1323-F1323))</f>
        <v>7.1324853527038474</v>
      </c>
      <c r="W1323">
        <f>LN(ABS(H1323-G1323))</f>
        <v>7.0169692963559518</v>
      </c>
      <c r="X1323">
        <f>LN((I1323+L1323+O1323)/R1323)</f>
        <v>-1.5434661644961334</v>
      </c>
      <c r="Y1323">
        <f>LN((J1323+M1323+P1323)/S1323)</f>
        <v>-1.4925378549098471</v>
      </c>
      <c r="Z1323">
        <f>LN((K1323+N1323+Q1323)/T1323)</f>
        <v>-1.4260184969114651</v>
      </c>
    </row>
    <row r="1324" spans="1:26">
      <c r="A1324" t="s">
        <v>8558</v>
      </c>
      <c r="B1324" t="s">
        <v>8557</v>
      </c>
      <c r="C1324" t="s">
        <v>8556</v>
      </c>
      <c r="D1324" t="s">
        <v>8189</v>
      </c>
      <c r="E1324" s="1">
        <v>1441.863126</v>
      </c>
      <c r="F1324" s="1">
        <v>21823.413638000002</v>
      </c>
      <c r="G1324" s="1">
        <v>27003.421876</v>
      </c>
      <c r="H1324" s="1">
        <v>18315.970540999999</v>
      </c>
      <c r="I1324" s="1">
        <v>2424.6063640000002</v>
      </c>
      <c r="J1324" s="1">
        <v>910</v>
      </c>
      <c r="K1324" s="1">
        <v>900.01124900000002</v>
      </c>
      <c r="L1324" s="1">
        <v>62684.111605999999</v>
      </c>
      <c r="M1324" s="1">
        <v>57119.959483999999</v>
      </c>
      <c r="N1324" s="1">
        <v>50639.144545000003</v>
      </c>
      <c r="O1324" s="1">
        <v>9848.8745299999991</v>
      </c>
      <c r="P1324" s="1">
        <v>14380.794072000001</v>
      </c>
      <c r="Q1324" s="1">
        <v>6840.2379520000004</v>
      </c>
      <c r="R1324" s="1">
        <v>200746.333858</v>
      </c>
      <c r="S1324" s="1">
        <v>271518.84145900002</v>
      </c>
      <c r="T1324" s="1">
        <v>281917.19078599999</v>
      </c>
      <c r="U1324">
        <f>LN(ABS(F1324-E1324))</f>
        <v>9.9223853839612826</v>
      </c>
      <c r="V1324">
        <f>LN(ABS(G1324-F1324))</f>
        <v>8.552561925599754</v>
      </c>
      <c r="W1324">
        <f>LN(ABS(H1324-G1324))</f>
        <v>9.0696348881307394</v>
      </c>
      <c r="X1324">
        <f>LN((I1324+L1324+O1324)/R1324)</f>
        <v>-0.9851195701481994</v>
      </c>
      <c r="Y1324">
        <f>LN((J1324+M1324+P1324)/S1324)</f>
        <v>-1.3216767164639072</v>
      </c>
      <c r="Z1324">
        <f>LN((K1324+N1324+Q1324)/T1324)</f>
        <v>-1.5746503973655355</v>
      </c>
    </row>
    <row r="1325" spans="1:26">
      <c r="A1325" t="s">
        <v>8555</v>
      </c>
      <c r="B1325" t="s">
        <v>8554</v>
      </c>
      <c r="C1325" t="s">
        <v>8553</v>
      </c>
      <c r="D1325" t="s">
        <v>8189</v>
      </c>
      <c r="E1325" s="1">
        <v>68060.265820999994</v>
      </c>
      <c r="F1325" s="1">
        <v>66646.443474</v>
      </c>
      <c r="G1325" s="1">
        <v>61089.440402</v>
      </c>
      <c r="H1325" s="1">
        <v>39780.053575999998</v>
      </c>
      <c r="I1325" s="1">
        <v>2497.178414</v>
      </c>
      <c r="J1325" s="1">
        <v>858.77290500000004</v>
      </c>
      <c r="K1325" s="1">
        <v>2128.5133890000002</v>
      </c>
      <c r="L1325" s="1">
        <v>52083.689992</v>
      </c>
      <c r="M1325" s="1">
        <v>75255.001225</v>
      </c>
      <c r="N1325" s="1">
        <v>65496.203220000003</v>
      </c>
      <c r="O1325" s="1">
        <v>4709.4355269999996</v>
      </c>
      <c r="P1325" s="1">
        <v>10095.488728</v>
      </c>
      <c r="Q1325" s="1">
        <v>2049.3905629999999</v>
      </c>
      <c r="R1325" s="1">
        <v>196799.70430099999</v>
      </c>
      <c r="S1325" s="1">
        <v>179564.29836300001</v>
      </c>
      <c r="T1325" s="1">
        <v>164163.46365399999</v>
      </c>
      <c r="U1325">
        <f>LN(ABS(F1325-E1325))</f>
        <v>7.2540521999494603</v>
      </c>
      <c r="V1325">
        <f>LN(ABS(G1325-F1325))</f>
        <v>8.6228142260960361</v>
      </c>
      <c r="W1325">
        <f>LN(ABS(H1325-G1325))</f>
        <v>9.966902950675868</v>
      </c>
      <c r="X1325">
        <f>LN((I1325+L1325+O1325)/R1325)</f>
        <v>-1.1997406981651642</v>
      </c>
      <c r="Y1325">
        <f>LN((J1325+M1325+P1325)/S1325)</f>
        <v>-0.73375572229163177</v>
      </c>
      <c r="Z1325">
        <f>LN((K1325+N1325+Q1325)/T1325)</f>
        <v>-0.85703390191085349</v>
      </c>
    </row>
    <row r="1326" spans="1:26">
      <c r="A1326" t="s">
        <v>8552</v>
      </c>
      <c r="B1326" t="s">
        <v>8551</v>
      </c>
      <c r="C1326" t="s">
        <v>8550</v>
      </c>
      <c r="D1326" t="s">
        <v>8189</v>
      </c>
      <c r="E1326" s="1">
        <v>21523.383013999999</v>
      </c>
      <c r="F1326" s="1">
        <v>23956.102608000001</v>
      </c>
      <c r="G1326" s="1">
        <v>4432.1698669999996</v>
      </c>
      <c r="H1326" s="1">
        <v>3061.063412</v>
      </c>
      <c r="I1326" s="1">
        <v>1015.777594</v>
      </c>
      <c r="J1326" s="1">
        <v>1401.9187899999999</v>
      </c>
      <c r="K1326" s="1">
        <v>353.059912</v>
      </c>
      <c r="L1326" s="1">
        <v>102677.406586</v>
      </c>
      <c r="M1326" s="1">
        <v>139762.85076599999</v>
      </c>
      <c r="N1326" s="1">
        <v>143293.65529</v>
      </c>
      <c r="O1326" s="1">
        <v>2717.1348670000002</v>
      </c>
      <c r="P1326" s="1">
        <v>9090.1050259999993</v>
      </c>
      <c r="Q1326" s="1">
        <v>8647.9321390000005</v>
      </c>
      <c r="R1326" s="1">
        <v>257132.21433799999</v>
      </c>
      <c r="S1326" s="1">
        <v>226195.111772</v>
      </c>
      <c r="T1326" s="1">
        <v>237743.43682900001</v>
      </c>
      <c r="U1326">
        <f>LN(ABS(F1326-E1326))</f>
        <v>7.7967650850113097</v>
      </c>
      <c r="V1326">
        <f>LN(ABS(G1326-F1326))</f>
        <v>9.8793963120615427</v>
      </c>
      <c r="W1326">
        <f>LN(ABS(H1326-G1326))</f>
        <v>7.2233733242502947</v>
      </c>
      <c r="X1326">
        <f>LN((I1326+L1326+O1326)/R1326)</f>
        <v>-0.88228784955746975</v>
      </c>
      <c r="Y1326">
        <f>LN((J1326+M1326+P1326)/S1326)</f>
        <v>-0.40906493721467591</v>
      </c>
      <c r="Z1326">
        <f>LN((K1326+N1326+Q1326)/T1326)</f>
        <v>-0.44537498191074693</v>
      </c>
    </row>
    <row r="1327" spans="1:26">
      <c r="A1327" t="s">
        <v>8549</v>
      </c>
      <c r="B1327" t="s">
        <v>8548</v>
      </c>
      <c r="C1327" t="s">
        <v>8547</v>
      </c>
      <c r="D1327" t="s">
        <v>8189</v>
      </c>
      <c r="E1327" s="1">
        <v>21696.723246000001</v>
      </c>
      <c r="F1327" s="1">
        <v>38800.080588999997</v>
      </c>
      <c r="G1327" s="1">
        <v>38935.148078999999</v>
      </c>
      <c r="H1327" s="1">
        <v>37250.744626</v>
      </c>
      <c r="I1327" s="1"/>
      <c r="J1327" s="1">
        <v>1380.116892</v>
      </c>
      <c r="K1327" s="1">
        <v>1364.8796789999999</v>
      </c>
      <c r="L1327" s="1">
        <v>91335.972695999997</v>
      </c>
      <c r="M1327" s="1">
        <v>88117.022479000007</v>
      </c>
      <c r="N1327" s="1">
        <v>104046.03006200001</v>
      </c>
      <c r="O1327" s="1">
        <v>2280.9475929999999</v>
      </c>
      <c r="P1327" s="1">
        <v>1125.139109</v>
      </c>
      <c r="Q1327" s="1">
        <v>1734.3788050000001</v>
      </c>
      <c r="R1327" s="1">
        <v>311825.52040400001</v>
      </c>
      <c r="S1327" s="1">
        <v>343751.79137599998</v>
      </c>
      <c r="T1327" s="1">
        <v>366645.80531299999</v>
      </c>
      <c r="U1327">
        <f>LN(ABS(F1327-E1327))</f>
        <v>9.7470300590673435</v>
      </c>
      <c r="V1327">
        <f>LN(ABS(G1327-F1327))</f>
        <v>4.9057745794430314</v>
      </c>
      <c r="W1327">
        <f>LN(ABS(H1327-G1327))</f>
        <v>7.4291667462737969</v>
      </c>
      <c r="X1327">
        <f>LN((I1327+L1327+O1327)/R1327)</f>
        <v>-1.2032326624434233</v>
      </c>
      <c r="Y1327">
        <f>LN((J1327+M1327+P1327)/S1327)</f>
        <v>-1.3332197780844435</v>
      </c>
      <c r="Z1327">
        <f>LN((K1327+N1327+Q1327)/T1327)</f>
        <v>-1.2302105235853253</v>
      </c>
    </row>
    <row r="1328" spans="1:26">
      <c r="A1328" t="s">
        <v>8546</v>
      </c>
      <c r="B1328" t="s">
        <v>8545</v>
      </c>
      <c r="C1328" t="s">
        <v>8544</v>
      </c>
      <c r="D1328" t="s">
        <v>8189</v>
      </c>
      <c r="E1328" s="1">
        <v>50495.567239000004</v>
      </c>
      <c r="F1328" s="1">
        <v>45285.357197999998</v>
      </c>
      <c r="G1328" s="1">
        <v>38401.954051000001</v>
      </c>
      <c r="H1328" s="1">
        <v>36533.537892</v>
      </c>
      <c r="I1328" s="1">
        <v>14.25</v>
      </c>
      <c r="J1328" s="1"/>
      <c r="K1328" s="1">
        <v>237.44278199999999</v>
      </c>
      <c r="L1328" s="1">
        <v>197708.638435</v>
      </c>
      <c r="M1328" s="1">
        <v>211727.82454100001</v>
      </c>
      <c r="N1328" s="1">
        <v>277641.31481399998</v>
      </c>
      <c r="O1328" s="1">
        <v>8799.2045720000006</v>
      </c>
      <c r="P1328" s="1">
        <v>6862.1749239999999</v>
      </c>
      <c r="Q1328" s="1">
        <v>4448.2003050000003</v>
      </c>
      <c r="R1328" s="1">
        <v>350114.94687500002</v>
      </c>
      <c r="S1328" s="1">
        <v>338820.640113</v>
      </c>
      <c r="T1328" s="1">
        <v>343100.15744899999</v>
      </c>
      <c r="U1328">
        <f>LN(ABS(F1328-E1328))</f>
        <v>8.5583754489059967</v>
      </c>
      <c r="V1328">
        <f>LN(ABS(G1328-F1328))</f>
        <v>8.8368684520909415</v>
      </c>
      <c r="W1328">
        <f>LN(ABS(H1328-G1328))</f>
        <v>7.5328463771668766</v>
      </c>
      <c r="X1328">
        <f>LN((I1328+L1328+O1328)/R1328)</f>
        <v>-0.52785412560274247</v>
      </c>
      <c r="Y1328">
        <f>LN((J1328+M1328+P1328)/S1328)</f>
        <v>-0.43827305555868468</v>
      </c>
      <c r="Z1328">
        <f>LN((K1328+N1328+Q1328)/T1328)</f>
        <v>-0.19495658426082982</v>
      </c>
    </row>
    <row r="1329" spans="1:26">
      <c r="A1329" t="s">
        <v>8543</v>
      </c>
      <c r="B1329" t="s">
        <v>8542</v>
      </c>
      <c r="C1329" t="s">
        <v>8541</v>
      </c>
      <c r="D1329" t="s">
        <v>8189</v>
      </c>
      <c r="E1329" s="1">
        <v>19201.495201999998</v>
      </c>
      <c r="F1329" s="1">
        <v>17360.913649999999</v>
      </c>
      <c r="G1329" s="1">
        <v>13794.77441</v>
      </c>
      <c r="H1329" s="1">
        <v>32630.396216000001</v>
      </c>
      <c r="I1329" s="1">
        <v>997.59957299999996</v>
      </c>
      <c r="J1329" s="1">
        <v>581.27820599999995</v>
      </c>
      <c r="K1329" s="1">
        <v>4873.7545280000004</v>
      </c>
      <c r="L1329" s="1">
        <v>29990.488163000002</v>
      </c>
      <c r="M1329" s="1">
        <v>44795.345952000003</v>
      </c>
      <c r="N1329" s="1">
        <v>44737.175683000001</v>
      </c>
      <c r="O1329" s="1">
        <v>1572.2619520000001</v>
      </c>
      <c r="P1329" s="1">
        <v>2792.7367199999999</v>
      </c>
      <c r="Q1329" s="1">
        <v>2846.0791170000002</v>
      </c>
      <c r="R1329" s="1">
        <v>58193.135511</v>
      </c>
      <c r="S1329" s="1">
        <v>64514.584093999998</v>
      </c>
      <c r="T1329" s="1">
        <v>55433.431788000002</v>
      </c>
      <c r="U1329">
        <f>LN(ABS(F1329-E1329))</f>
        <v>7.5178368615358817</v>
      </c>
      <c r="V1329">
        <f>LN(ABS(G1329-F1329))</f>
        <v>8.1792388442115449</v>
      </c>
      <c r="W1329">
        <f>LN(ABS(H1329-G1329))</f>
        <v>9.8435051329074685</v>
      </c>
      <c r="X1329">
        <f>LN((I1329+L1329+O1329)/R1329)</f>
        <v>-0.58067212035465132</v>
      </c>
      <c r="Y1329">
        <f>LN((J1329+M1329+P1329)/S1329)</f>
        <v>-0.29216815572375882</v>
      </c>
      <c r="Z1329">
        <f>LN((K1329+N1329+Q1329)/T1329)</f>
        <v>-5.5188909423009955E-2</v>
      </c>
    </row>
    <row r="1330" spans="1:26">
      <c r="A1330" t="s">
        <v>8540</v>
      </c>
      <c r="B1330" t="s">
        <v>8539</v>
      </c>
      <c r="C1330" t="s">
        <v>8538</v>
      </c>
      <c r="D1330" t="s">
        <v>8189</v>
      </c>
      <c r="E1330" s="1">
        <v>7632.8961380000001</v>
      </c>
      <c r="F1330" s="1">
        <v>11380.368578</v>
      </c>
      <c r="G1330" s="1">
        <v>12391.427981999999</v>
      </c>
      <c r="H1330" s="1">
        <v>13330.671437999999</v>
      </c>
      <c r="I1330" s="1">
        <v>38269.915487999999</v>
      </c>
      <c r="J1330" s="1">
        <v>36944.557006000003</v>
      </c>
      <c r="K1330" s="1">
        <v>31001.546253</v>
      </c>
      <c r="L1330" s="1">
        <v>248455.87882499999</v>
      </c>
      <c r="M1330" s="1">
        <v>289203.83347200003</v>
      </c>
      <c r="N1330" s="1">
        <v>330417.86533100001</v>
      </c>
      <c r="O1330" s="1">
        <v>5726.6286239999999</v>
      </c>
      <c r="P1330" s="1">
        <v>5020.3341380000002</v>
      </c>
      <c r="Q1330" s="1">
        <v>6446.7545030000001</v>
      </c>
      <c r="R1330" s="1">
        <v>1188138.328489</v>
      </c>
      <c r="S1330" s="1">
        <v>1154525.7742300001</v>
      </c>
      <c r="T1330" s="1">
        <v>1179606.760117</v>
      </c>
      <c r="U1330">
        <f>LN(ABS(F1330-E1330))</f>
        <v>8.2288368757135526</v>
      </c>
      <c r="V1330">
        <f>LN(ABS(G1330-F1330))</f>
        <v>6.9187539749599845</v>
      </c>
      <c r="W1330">
        <f>LN(ABS(H1330-G1330))</f>
        <v>6.8450747171686945</v>
      </c>
      <c r="X1330">
        <f>LN((I1330+L1330+O1330)/R1330)</f>
        <v>-1.4018409344500056</v>
      </c>
      <c r="Y1330">
        <f>LN((J1330+M1330+P1330)/S1330)</f>
        <v>-1.2488169660154915</v>
      </c>
      <c r="Z1330">
        <f>LN((K1330+N1330+Q1330)/T1330)</f>
        <v>-1.1652172148698428</v>
      </c>
    </row>
    <row r="1331" spans="1:26">
      <c r="A1331" t="s">
        <v>8537</v>
      </c>
      <c r="B1331" t="s">
        <v>8536</v>
      </c>
      <c r="C1331" t="s">
        <v>8535</v>
      </c>
      <c r="D1331" t="s">
        <v>8189</v>
      </c>
      <c r="E1331" s="1">
        <v>55063.371474</v>
      </c>
      <c r="F1331" s="1">
        <v>49574.712513999999</v>
      </c>
      <c r="G1331" s="1">
        <v>45491.629451000001</v>
      </c>
      <c r="H1331" s="1">
        <v>39533.157160000002</v>
      </c>
      <c r="I1331" s="1">
        <v>4522.8057490000001</v>
      </c>
      <c r="J1331" s="1">
        <v>340.14704999999998</v>
      </c>
      <c r="K1331" s="1">
        <v>2597.2867369999999</v>
      </c>
      <c r="L1331" s="1">
        <v>112842.98420200001</v>
      </c>
      <c r="M1331" s="1">
        <v>116127.545568</v>
      </c>
      <c r="N1331" s="1">
        <v>105195.944181</v>
      </c>
      <c r="O1331" s="1">
        <v>1921.5932600000001</v>
      </c>
      <c r="P1331" s="1">
        <v>2149.791369</v>
      </c>
      <c r="Q1331" s="1">
        <v>1884.1189670000001</v>
      </c>
      <c r="R1331" s="1">
        <v>176876.32708700001</v>
      </c>
      <c r="S1331" s="1">
        <v>129960.39773500001</v>
      </c>
      <c r="T1331" s="1">
        <v>117729.84435299999</v>
      </c>
      <c r="U1331">
        <f>LN(ABS(F1331-E1331))</f>
        <v>8.610439235083847</v>
      </c>
      <c r="V1331">
        <f>LN(ABS(G1331-F1331))</f>
        <v>8.3146076347325337</v>
      </c>
      <c r="W1331">
        <f>LN(ABS(H1331-G1331))</f>
        <v>8.6925694001885887</v>
      </c>
      <c r="X1331">
        <f>LN((I1331+L1331+O1331)/R1331)</f>
        <v>-0.39391520464663771</v>
      </c>
      <c r="Y1331">
        <f>LN((J1331+M1331+P1331)/S1331)</f>
        <v>-9.1325875750287597E-2</v>
      </c>
      <c r="Z1331">
        <f>LN((K1331+N1331+Q1331)/T1331)</f>
        <v>-7.0849672304353628E-2</v>
      </c>
    </row>
    <row r="1332" spans="1:26">
      <c r="A1332" t="s">
        <v>8534</v>
      </c>
      <c r="B1332" t="s">
        <v>8533</v>
      </c>
      <c r="C1332" t="s">
        <v>8532</v>
      </c>
      <c r="D1332" t="s">
        <v>8189</v>
      </c>
      <c r="E1332" s="1">
        <v>20211.826921</v>
      </c>
      <c r="F1332" s="1">
        <v>23659.153883999999</v>
      </c>
      <c r="G1332" s="1">
        <v>29354.959677999999</v>
      </c>
      <c r="H1332" s="1">
        <v>29068.075152000001</v>
      </c>
      <c r="I1332" s="1">
        <v>3020.8790990000002</v>
      </c>
      <c r="J1332" s="1">
        <v>18284.5298</v>
      </c>
      <c r="K1332" s="1">
        <v>13248.546618</v>
      </c>
      <c r="L1332" s="1">
        <v>34541.521503000004</v>
      </c>
      <c r="M1332" s="1">
        <v>43657.447375999996</v>
      </c>
      <c r="N1332" s="1">
        <v>49095.140632000002</v>
      </c>
      <c r="O1332" s="1">
        <v>1106.7404570000001</v>
      </c>
      <c r="P1332" s="1">
        <v>2351.4176990000001</v>
      </c>
      <c r="Q1332" s="1">
        <v>4328.273201</v>
      </c>
      <c r="R1332" s="1">
        <v>101465.355991</v>
      </c>
      <c r="S1332" s="1">
        <v>123323.1881</v>
      </c>
      <c r="T1332" s="1">
        <v>117770.970185</v>
      </c>
      <c r="U1332">
        <f>LN(ABS(F1332-E1332))</f>
        <v>8.1453544163845901</v>
      </c>
      <c r="V1332">
        <f>LN(ABS(G1332-F1332))</f>
        <v>8.6474853573560644</v>
      </c>
      <c r="W1332">
        <f>LN(ABS(H1332-G1332))</f>
        <v>5.6590797863637103</v>
      </c>
      <c r="X1332">
        <f>LN((I1332+L1332+O1332)/R1332)</f>
        <v>-0.9646755266371323</v>
      </c>
      <c r="Y1332">
        <f>LN((J1332+M1332+P1332)/S1332)</f>
        <v>-0.65135155253236698</v>
      </c>
      <c r="Z1332">
        <f>LN((K1332+N1332+Q1332)/T1332)</f>
        <v>-0.56895732629097617</v>
      </c>
    </row>
    <row r="1333" spans="1:26">
      <c r="A1333" t="s">
        <v>8531</v>
      </c>
      <c r="B1333" t="s">
        <v>8530</v>
      </c>
      <c r="C1333" t="s">
        <v>8529</v>
      </c>
      <c r="D1333" t="s">
        <v>8189</v>
      </c>
      <c r="E1333" s="1">
        <v>9443.8748329999999</v>
      </c>
      <c r="F1333" s="1">
        <v>7997.7568190000002</v>
      </c>
      <c r="G1333" s="1">
        <v>12544.446936</v>
      </c>
      <c r="H1333" s="1">
        <v>8528.6384589999998</v>
      </c>
      <c r="I1333" s="1"/>
      <c r="J1333" s="1"/>
      <c r="K1333" s="1"/>
      <c r="L1333" s="1">
        <v>50499.113695</v>
      </c>
      <c r="M1333" s="1">
        <v>59190.500615999998</v>
      </c>
      <c r="N1333" s="1">
        <v>50939.906269999999</v>
      </c>
      <c r="O1333" s="1">
        <v>16229.0726</v>
      </c>
      <c r="P1333" s="1">
        <v>2047.17237</v>
      </c>
      <c r="Q1333" s="1">
        <v>5266.495586</v>
      </c>
      <c r="R1333" s="1">
        <v>1229072.315215</v>
      </c>
      <c r="S1333" s="1">
        <v>1420845.7760059999</v>
      </c>
      <c r="T1333" s="1">
        <v>1243805.5779279999</v>
      </c>
      <c r="U1333">
        <f>LN(ABS(F1333-E1333))</f>
        <v>7.2766380134963438</v>
      </c>
      <c r="V1333">
        <f>LN(ABS(G1333-F1333))</f>
        <v>8.4221548004139901</v>
      </c>
      <c r="W1333">
        <f>LN(ABS(H1333-G1333))</f>
        <v>8.2979939702443222</v>
      </c>
      <c r="X1333">
        <f>LN((I1333+L1333+O1333)/R1333)</f>
        <v>-2.9133875017387711</v>
      </c>
      <c r="Y1333">
        <f>LN((J1333+M1333+P1333)/S1333)</f>
        <v>-3.1442450183931676</v>
      </c>
      <c r="Z1333">
        <f>LN((K1333+N1333+Q1333)/T1333)</f>
        <v>-3.0969003108050468</v>
      </c>
    </row>
    <row r="1334" spans="1:26">
      <c r="A1334" t="s">
        <v>8528</v>
      </c>
      <c r="B1334" t="s">
        <v>8527</v>
      </c>
      <c r="C1334" t="s">
        <v>8526</v>
      </c>
      <c r="D1334" t="s">
        <v>8189</v>
      </c>
      <c r="E1334" s="1">
        <v>85111.944785999993</v>
      </c>
      <c r="F1334" s="1">
        <v>140457.27723400001</v>
      </c>
      <c r="G1334" s="1">
        <v>121948.900523</v>
      </c>
      <c r="H1334" s="1">
        <v>126282.420033</v>
      </c>
      <c r="I1334" s="1">
        <v>45003.958012000003</v>
      </c>
      <c r="J1334" s="1">
        <v>47980.555692000002</v>
      </c>
      <c r="K1334" s="1">
        <v>76828.483735000002</v>
      </c>
      <c r="L1334" s="1">
        <v>131538.26381599999</v>
      </c>
      <c r="M1334" s="1">
        <v>141949.19421799999</v>
      </c>
      <c r="N1334" s="1">
        <v>149404.08844299999</v>
      </c>
      <c r="O1334" s="1">
        <v>119646.923975</v>
      </c>
      <c r="P1334" s="1">
        <v>65635.007840999999</v>
      </c>
      <c r="Q1334" s="1">
        <v>91758.615969000006</v>
      </c>
      <c r="R1334" s="1">
        <v>994820.87873200001</v>
      </c>
      <c r="S1334" s="1">
        <v>1033600.443361</v>
      </c>
      <c r="T1334" s="1">
        <v>976003.12967699999</v>
      </c>
      <c r="U1334">
        <f>LN(ABS(F1334-E1334))</f>
        <v>10.921347606631569</v>
      </c>
      <c r="V1334">
        <f>LN(ABS(G1334-F1334))</f>
        <v>9.8259787037747977</v>
      </c>
      <c r="W1334">
        <f>LN(ABS(H1334-G1334))</f>
        <v>8.3741353106987972</v>
      </c>
      <c r="X1334">
        <f>LN((I1334+L1334+O1334)/R1334)</f>
        <v>-1.2115644432401085</v>
      </c>
      <c r="Y1334">
        <f>LN((J1334+M1334+P1334)/S1334)</f>
        <v>-1.3973277294529838</v>
      </c>
      <c r="Z1334">
        <f>LN((K1334+N1334+Q1334)/T1334)</f>
        <v>-1.12144212087754</v>
      </c>
    </row>
    <row r="1335" spans="1:26">
      <c r="A1335" t="s">
        <v>8525</v>
      </c>
      <c r="B1335" t="s">
        <v>8524</v>
      </c>
      <c r="C1335" t="s">
        <v>8523</v>
      </c>
      <c r="D1335" t="s">
        <v>8189</v>
      </c>
      <c r="E1335" s="1">
        <v>4437.0878339999999</v>
      </c>
      <c r="F1335" s="1">
        <v>4303.8027380000003</v>
      </c>
      <c r="G1335" s="1">
        <v>3692.0855160000001</v>
      </c>
      <c r="H1335" s="1">
        <v>4089.8424639999998</v>
      </c>
      <c r="I1335" s="1">
        <v>6377.0739450000001</v>
      </c>
      <c r="J1335" s="1">
        <v>7825.3086139999996</v>
      </c>
      <c r="K1335" s="1">
        <v>6321.8277189999999</v>
      </c>
      <c r="L1335" s="1">
        <v>8225.5381269999998</v>
      </c>
      <c r="M1335" s="1">
        <v>7264.2132099999999</v>
      </c>
      <c r="N1335" s="1">
        <v>4144.3387549999998</v>
      </c>
      <c r="O1335" s="1">
        <v>120.858051</v>
      </c>
      <c r="P1335" s="1">
        <v>93.896214000000001</v>
      </c>
      <c r="Q1335" s="1">
        <v>105.317956</v>
      </c>
      <c r="R1335" s="1">
        <v>23929.133236999998</v>
      </c>
      <c r="S1335" s="1">
        <v>14445.363047999999</v>
      </c>
      <c r="T1335" s="1">
        <v>15392.066220000001</v>
      </c>
      <c r="U1335">
        <f>LN(ABS(F1335-E1335))</f>
        <v>4.8924904129816973</v>
      </c>
      <c r="V1335">
        <f>LN(ABS(G1335-F1335))</f>
        <v>6.4162701201762093</v>
      </c>
      <c r="W1335">
        <f>LN(ABS(H1335-G1335))</f>
        <v>5.985841135324284</v>
      </c>
      <c r="X1335">
        <f>LN((I1335+L1335+O1335)/R1335)</f>
        <v>-0.48565385292581531</v>
      </c>
      <c r="Y1335">
        <f>LN((J1335+M1335+P1335)/S1335)</f>
        <v>4.9830447086815992E-2</v>
      </c>
      <c r="Z1335">
        <f>LN((K1335+N1335+Q1335)/T1335)</f>
        <v>-0.37569196809520772</v>
      </c>
    </row>
    <row r="1336" spans="1:26">
      <c r="A1336" t="s">
        <v>8522</v>
      </c>
      <c r="B1336" t="s">
        <v>8521</v>
      </c>
      <c r="C1336" t="s">
        <v>8520</v>
      </c>
      <c r="D1336" t="s">
        <v>8189</v>
      </c>
      <c r="E1336" s="1">
        <v>66174.281352999998</v>
      </c>
      <c r="F1336" s="1">
        <v>85164.479766000004</v>
      </c>
      <c r="G1336" s="1">
        <v>68320.518964000003</v>
      </c>
      <c r="H1336" s="1">
        <v>81182.430959000005</v>
      </c>
      <c r="I1336" s="1">
        <v>108510.983762</v>
      </c>
      <c r="J1336" s="1">
        <v>85858.351112000004</v>
      </c>
      <c r="K1336" s="1">
        <v>81261.557688999994</v>
      </c>
      <c r="L1336" s="1">
        <v>153926.139413</v>
      </c>
      <c r="M1336" s="1">
        <v>149952.965039</v>
      </c>
      <c r="N1336" s="1">
        <v>172475.18309199999</v>
      </c>
      <c r="O1336" s="1">
        <v>7370.0607799999998</v>
      </c>
      <c r="P1336" s="1">
        <v>10853.794275</v>
      </c>
      <c r="Q1336" s="1">
        <v>22554.501025000001</v>
      </c>
      <c r="R1336" s="1">
        <v>589895.35867800005</v>
      </c>
      <c r="S1336" s="1">
        <v>517613.106707</v>
      </c>
      <c r="T1336" s="1">
        <v>570222.21142900002</v>
      </c>
      <c r="U1336">
        <f>LN(ABS(F1336-E1336))</f>
        <v>9.8516782520403225</v>
      </c>
      <c r="V1336">
        <f>LN(ABS(G1336-F1336))</f>
        <v>9.731747462159662</v>
      </c>
      <c r="W1336">
        <f>LN(ABS(H1336-G1336))</f>
        <v>9.4620256644229173</v>
      </c>
      <c r="X1336">
        <f>LN((I1336+L1336+O1336)/R1336)</f>
        <v>-0.7822375926134808</v>
      </c>
      <c r="Y1336">
        <f>LN((J1336+M1336+P1336)/S1336)</f>
        <v>-0.74119647651656617</v>
      </c>
      <c r="Z1336">
        <f>LN((K1336+N1336+Q1336)/T1336)</f>
        <v>-0.72457059617669961</v>
      </c>
    </row>
    <row r="1337" spans="1:26">
      <c r="A1337" t="s">
        <v>8519</v>
      </c>
      <c r="B1337" t="s">
        <v>8518</v>
      </c>
      <c r="C1337" t="s">
        <v>8517</v>
      </c>
      <c r="D1337" t="s">
        <v>8189</v>
      </c>
      <c r="E1337" s="1">
        <v>3959.492385</v>
      </c>
      <c r="F1337" s="1">
        <v>6893.6555850000004</v>
      </c>
      <c r="G1337" s="1">
        <v>6540.7301939999998</v>
      </c>
      <c r="H1337" s="1">
        <v>6419.3142749999997</v>
      </c>
      <c r="I1337" s="1">
        <v>2439.2929199999999</v>
      </c>
      <c r="J1337" s="1">
        <v>658.25142400000004</v>
      </c>
      <c r="K1337" s="1">
        <v>687.447137</v>
      </c>
      <c r="L1337" s="1">
        <v>58617.658448000002</v>
      </c>
      <c r="M1337" s="1">
        <v>70459.874828</v>
      </c>
      <c r="N1337" s="1">
        <v>98551.860191</v>
      </c>
      <c r="O1337" s="1">
        <v>453.40775100000002</v>
      </c>
      <c r="P1337" s="1">
        <v>564.29478400000005</v>
      </c>
      <c r="Q1337" s="1">
        <v>945.09964100000002</v>
      </c>
      <c r="R1337" s="1">
        <v>96158.029414000004</v>
      </c>
      <c r="S1337" s="1">
        <v>127645.861269</v>
      </c>
      <c r="T1337" s="1">
        <v>149012.80326300001</v>
      </c>
      <c r="U1337">
        <f>LN(ABS(F1337-E1337))</f>
        <v>7.9841775808778666</v>
      </c>
      <c r="V1337">
        <f>LN(ABS(G1337-F1337))</f>
        <v>5.8662566776537632</v>
      </c>
      <c r="W1337">
        <f>LN(ABS(H1337-G1337))</f>
        <v>4.7992219985296316</v>
      </c>
      <c r="X1337">
        <f>LN((I1337+L1337+O1337)/R1337)</f>
        <v>-0.44678737620681952</v>
      </c>
      <c r="Y1337">
        <f>LN((J1337+M1337+P1337)/S1337)</f>
        <v>-0.57701417696055457</v>
      </c>
      <c r="Z1337">
        <f>LN((K1337+N1337+Q1337)/T1337)</f>
        <v>-0.39701967272445876</v>
      </c>
    </row>
    <row r="1338" spans="1:26">
      <c r="A1338" t="s">
        <v>8516</v>
      </c>
      <c r="B1338" t="s">
        <v>8515</v>
      </c>
      <c r="C1338" t="s">
        <v>8514</v>
      </c>
      <c r="D1338" t="s">
        <v>8189</v>
      </c>
      <c r="E1338" s="1">
        <v>16792.499256999999</v>
      </c>
      <c r="F1338" s="1">
        <v>31189.941461999999</v>
      </c>
      <c r="G1338" s="1">
        <v>23871.150527999998</v>
      </c>
      <c r="H1338" s="1">
        <v>29115.253626000002</v>
      </c>
      <c r="I1338" s="1">
        <v>13.985053000000001</v>
      </c>
      <c r="J1338" s="1">
        <v>67.702889999999996</v>
      </c>
      <c r="K1338" s="1">
        <v>14.649229999999999</v>
      </c>
      <c r="L1338" s="1">
        <v>6629.5251280000002</v>
      </c>
      <c r="M1338" s="1">
        <v>9446.1886570000006</v>
      </c>
      <c r="N1338" s="1">
        <v>9731.3897830000005</v>
      </c>
      <c r="O1338" s="1">
        <v>417.33981499999999</v>
      </c>
      <c r="P1338" s="1">
        <v>348.01542899999998</v>
      </c>
      <c r="Q1338" s="1">
        <v>569.49018000000001</v>
      </c>
      <c r="R1338" s="1">
        <v>83699.478814000002</v>
      </c>
      <c r="S1338" s="1">
        <v>88106.52691</v>
      </c>
      <c r="T1338" s="1">
        <v>101686.548721</v>
      </c>
      <c r="U1338">
        <f>LN(ABS(F1338-E1338))</f>
        <v>9.574805845134188</v>
      </c>
      <c r="V1338">
        <f>LN(ABS(G1338-F1338))</f>
        <v>8.8982004203619827</v>
      </c>
      <c r="W1338">
        <f>LN(ABS(H1338-G1338))</f>
        <v>8.5648595048733984</v>
      </c>
      <c r="X1338">
        <f>LN((I1338+L1338+O1338)/R1338)</f>
        <v>-2.4726673103499879</v>
      </c>
      <c r="Y1338">
        <f>LN((J1338+M1338+P1338)/S1338)</f>
        <v>-2.1898670602540098</v>
      </c>
      <c r="Z1338">
        <f>LN((K1338+N1338+Q1338)/T1338)</f>
        <v>-2.2882445815549226</v>
      </c>
    </row>
    <row r="1339" spans="1:26">
      <c r="A1339" t="s">
        <v>8513</v>
      </c>
      <c r="B1339" t="s">
        <v>8512</v>
      </c>
      <c r="C1339" t="s">
        <v>8511</v>
      </c>
      <c r="D1339" t="s">
        <v>8189</v>
      </c>
      <c r="E1339" s="1">
        <v>13028.279078</v>
      </c>
      <c r="F1339" s="1">
        <v>17933.302414000002</v>
      </c>
      <c r="G1339" s="1">
        <v>45230.342764000001</v>
      </c>
      <c r="H1339" s="1">
        <v>12100.399171999999</v>
      </c>
      <c r="I1339" s="1">
        <v>4231.9938300000003</v>
      </c>
      <c r="J1339" s="1">
        <v>5414.9223400000001</v>
      </c>
      <c r="K1339" s="1">
        <v>3219.0961480000001</v>
      </c>
      <c r="L1339" s="1">
        <v>10099.821561999999</v>
      </c>
      <c r="M1339" s="1">
        <v>13004.399396999999</v>
      </c>
      <c r="N1339" s="1">
        <v>10130.29961</v>
      </c>
      <c r="O1339" s="1">
        <v>5128.2972419999996</v>
      </c>
      <c r="P1339" s="1">
        <v>6823.4604719999998</v>
      </c>
      <c r="Q1339" s="1">
        <v>4275.4572179999996</v>
      </c>
      <c r="R1339" s="1">
        <v>14922.609935</v>
      </c>
      <c r="S1339" s="1">
        <v>118041.228789</v>
      </c>
      <c r="T1339" s="1">
        <v>113685.379552</v>
      </c>
      <c r="U1339">
        <f>LN(ABS(F1339-E1339))</f>
        <v>8.4980151295824378</v>
      </c>
      <c r="V1339">
        <f>LN(ABS(G1339-F1339))</f>
        <v>10.214533563208123</v>
      </c>
      <c r="W1339">
        <f>LN(ABS(H1339-G1339))</f>
        <v>10.408192792666474</v>
      </c>
      <c r="X1339">
        <f>LN((I1339+L1339+O1339)/R1339)</f>
        <v>0.26548935661975198</v>
      </c>
      <c r="Y1339">
        <f>LN((J1339+M1339+P1339)/S1339)</f>
        <v>-1.5424936982091948</v>
      </c>
      <c r="Z1339">
        <f>LN((K1339+N1339+Q1339)/T1339)</f>
        <v>-1.8641247976788904</v>
      </c>
    </row>
    <row r="1340" spans="1:26">
      <c r="A1340" t="s">
        <v>8510</v>
      </c>
      <c r="B1340" t="s">
        <v>8509</v>
      </c>
      <c r="C1340" t="s">
        <v>8508</v>
      </c>
      <c r="D1340" t="s">
        <v>8189</v>
      </c>
      <c r="E1340" s="1">
        <v>68246.112370000003</v>
      </c>
      <c r="F1340" s="1">
        <v>78364.368694000004</v>
      </c>
      <c r="G1340" s="1">
        <v>91301.439410000006</v>
      </c>
      <c r="H1340" s="1">
        <v>108698.12891499999</v>
      </c>
      <c r="I1340" s="1">
        <v>90.25</v>
      </c>
      <c r="J1340" s="1">
        <v>1030.4000000000001</v>
      </c>
      <c r="K1340" s="1">
        <v>200</v>
      </c>
      <c r="L1340" s="1">
        <v>67767.520030999993</v>
      </c>
      <c r="M1340" s="1">
        <v>76559.925126999995</v>
      </c>
      <c r="N1340" s="1">
        <v>49047.528300999998</v>
      </c>
      <c r="O1340" s="1">
        <v>1929.734573</v>
      </c>
      <c r="P1340" s="1">
        <v>2463.2204710000001</v>
      </c>
      <c r="Q1340" s="1">
        <v>1373.3052990000001</v>
      </c>
      <c r="R1340" s="1">
        <v>202711.234428</v>
      </c>
      <c r="S1340" s="1">
        <v>181266.089018</v>
      </c>
      <c r="T1340" s="1">
        <v>188763.398743</v>
      </c>
      <c r="U1340">
        <f>LN(ABS(F1340-E1340))</f>
        <v>9.2220966279961072</v>
      </c>
      <c r="V1340">
        <f>LN(ABS(G1340-F1340))</f>
        <v>9.4678521680852299</v>
      </c>
      <c r="W1340">
        <f>LN(ABS(H1340-G1340))</f>
        <v>9.7640352087678739</v>
      </c>
      <c r="X1340">
        <f>LN((I1340+L1340+O1340)/R1340)</f>
        <v>-1.0663274992310485</v>
      </c>
      <c r="Y1340">
        <f>LN((J1340+M1340+P1340)/S1340)</f>
        <v>-0.81727032603692351</v>
      </c>
      <c r="Z1340">
        <f>LN((K1340+N1340+Q1340)/T1340)</f>
        <v>-1.316131149546903</v>
      </c>
    </row>
    <row r="1341" spans="1:26">
      <c r="A1341" t="s">
        <v>8507</v>
      </c>
      <c r="B1341" t="s">
        <v>8506</v>
      </c>
      <c r="C1341" t="s">
        <v>8505</v>
      </c>
      <c r="D1341" t="s">
        <v>8189</v>
      </c>
      <c r="E1341" s="1">
        <v>10825.287499</v>
      </c>
      <c r="F1341" s="1">
        <v>16300.734671</v>
      </c>
      <c r="G1341" s="1">
        <v>20351.722361</v>
      </c>
      <c r="H1341" s="1">
        <v>21447.0461</v>
      </c>
      <c r="I1341" s="1">
        <v>1326.097865</v>
      </c>
      <c r="J1341" s="1">
        <v>1841.4084089999999</v>
      </c>
      <c r="K1341" s="1">
        <v>1113.135573</v>
      </c>
      <c r="L1341" s="1">
        <v>26708.148263999999</v>
      </c>
      <c r="M1341" s="1">
        <v>36238.137578000002</v>
      </c>
      <c r="N1341" s="1">
        <v>33615.150921</v>
      </c>
      <c r="O1341" s="1">
        <v>1017.41401</v>
      </c>
      <c r="P1341" s="1">
        <v>677.45902999999998</v>
      </c>
      <c r="Q1341" s="1">
        <v>789.43251999999995</v>
      </c>
      <c r="R1341" s="1">
        <v>79835.287075</v>
      </c>
      <c r="S1341" s="1">
        <v>111948.704271</v>
      </c>
      <c r="T1341" s="1">
        <v>120784.386751</v>
      </c>
      <c r="U1341">
        <f>LN(ABS(F1341-E1341))</f>
        <v>8.6080292266006015</v>
      </c>
      <c r="V1341">
        <f>LN(ABS(G1341-F1341))</f>
        <v>8.3067160044422099</v>
      </c>
      <c r="W1341">
        <f>LN(ABS(H1341-G1341))</f>
        <v>6.9988052506089389</v>
      </c>
      <c r="X1341">
        <f>LN((I1341+L1341+O1341)/R1341)</f>
        <v>-1.0108899713320958</v>
      </c>
      <c r="Y1341">
        <f>LN((J1341+M1341+P1341)/S1341)</f>
        <v>-1.0607292547079619</v>
      </c>
      <c r="Z1341">
        <f>LN((K1341+N1341+Q1341)/T1341)</f>
        <v>-1.2239753292836004</v>
      </c>
    </row>
    <row r="1342" spans="1:26">
      <c r="A1342" t="s">
        <v>8504</v>
      </c>
      <c r="B1342" t="s">
        <v>8503</v>
      </c>
      <c r="C1342" t="s">
        <v>8502</v>
      </c>
      <c r="D1342" t="s">
        <v>8189</v>
      </c>
      <c r="E1342" s="1">
        <v>13081.536682</v>
      </c>
      <c r="F1342" s="1">
        <v>10989.424577</v>
      </c>
      <c r="G1342" s="1">
        <v>13183.822039000001</v>
      </c>
      <c r="H1342" s="1">
        <v>15888.035872</v>
      </c>
      <c r="I1342" s="1">
        <v>2619.9108249999999</v>
      </c>
      <c r="J1342" s="1">
        <v>795.97159999999997</v>
      </c>
      <c r="K1342" s="1">
        <v>42.441749999999999</v>
      </c>
      <c r="L1342" s="1">
        <v>20112.552229000001</v>
      </c>
      <c r="M1342" s="1">
        <v>23857.694825999999</v>
      </c>
      <c r="N1342" s="1">
        <v>33611.760170000001</v>
      </c>
      <c r="O1342" s="1">
        <v>533.25172799999996</v>
      </c>
      <c r="P1342" s="1">
        <v>413.25853699999999</v>
      </c>
      <c r="Q1342" s="1">
        <v>606.58288300000004</v>
      </c>
      <c r="R1342" s="1">
        <v>29830.603486</v>
      </c>
      <c r="S1342" s="1">
        <v>22867.102982</v>
      </c>
      <c r="T1342" s="1">
        <v>34656.182842000002</v>
      </c>
      <c r="U1342">
        <f>LN(ABS(F1342-E1342))</f>
        <v>7.6459294112251559</v>
      </c>
      <c r="V1342">
        <f>LN(ABS(G1342-F1342))</f>
        <v>7.6936627830423383</v>
      </c>
      <c r="W1342">
        <f>LN(ABS(H1342-G1342))</f>
        <v>7.9025665142876553</v>
      </c>
      <c r="X1342">
        <f>LN((I1342+L1342+O1342)/R1342)</f>
        <v>-0.24855402084857489</v>
      </c>
      <c r="Y1342">
        <f>LN((J1342+M1342+P1342)/S1342)</f>
        <v>9.1849919882420958E-2</v>
      </c>
      <c r="Z1342">
        <f>LN((K1342+N1342+Q1342)/T1342)</f>
        <v>-1.1474746814924244E-2</v>
      </c>
    </row>
    <row r="1343" spans="1:26">
      <c r="A1343" t="s">
        <v>8501</v>
      </c>
      <c r="B1343" t="s">
        <v>8500</v>
      </c>
      <c r="C1343" t="s">
        <v>8499</v>
      </c>
      <c r="D1343" t="s">
        <v>8189</v>
      </c>
      <c r="E1343" s="1">
        <v>2478.2179449999999</v>
      </c>
      <c r="F1343" s="1">
        <v>2556.7215700000002</v>
      </c>
      <c r="G1343" s="1">
        <v>2635.0302339999998</v>
      </c>
      <c r="H1343" s="1">
        <v>2876.1330090000001</v>
      </c>
      <c r="I1343" s="1">
        <v>366.94380000000001</v>
      </c>
      <c r="J1343" s="1"/>
      <c r="K1343" s="1">
        <v>79.087500000000006</v>
      </c>
      <c r="L1343" s="1">
        <v>113622.19284600001</v>
      </c>
      <c r="M1343" s="1">
        <v>110514.040031</v>
      </c>
      <c r="N1343" s="1">
        <v>121988.194026</v>
      </c>
      <c r="O1343" s="1">
        <v>180.551963</v>
      </c>
      <c r="P1343" s="1">
        <v>148.17061000000001</v>
      </c>
      <c r="Q1343" s="1">
        <v>291.92046699999997</v>
      </c>
      <c r="R1343" s="1">
        <v>122319.576119</v>
      </c>
      <c r="S1343" s="1">
        <v>51177.053353000003</v>
      </c>
      <c r="T1343" s="1">
        <v>62610.061211</v>
      </c>
      <c r="U1343">
        <f>LN(ABS(F1343-E1343))</f>
        <v>4.3631448020661283</v>
      </c>
      <c r="V1343">
        <f>LN(ABS(G1343-F1343))</f>
        <v>4.3606582482163416</v>
      </c>
      <c r="W1343">
        <f>LN(ABS(H1343-G1343))</f>
        <v>5.4852232948678825</v>
      </c>
      <c r="X1343">
        <f>LN((I1343+L1343+O1343)/R1343)</f>
        <v>-6.8951258018065092E-2</v>
      </c>
      <c r="Y1343">
        <f>LN((J1343+M1343+P1343)/S1343)</f>
        <v>0.77119115926049242</v>
      </c>
      <c r="Z1343">
        <f>LN((K1343+N1343+Q1343)/T1343)</f>
        <v>0.67003501005302912</v>
      </c>
    </row>
    <row r="1344" spans="1:26">
      <c r="A1344" t="s">
        <v>8498</v>
      </c>
      <c r="B1344" t="s">
        <v>8497</v>
      </c>
      <c r="C1344" t="s">
        <v>8496</v>
      </c>
      <c r="D1344" t="s">
        <v>8189</v>
      </c>
      <c r="E1344" s="1">
        <v>253.22194099999999</v>
      </c>
      <c r="F1344" s="1">
        <v>1238.7421879999999</v>
      </c>
      <c r="G1344" s="1">
        <v>3286.6282620000002</v>
      </c>
      <c r="H1344" s="1">
        <v>4768.2145700000001</v>
      </c>
      <c r="I1344" s="1"/>
      <c r="J1344" s="1"/>
      <c r="K1344" s="1"/>
      <c r="L1344" s="1">
        <v>44988.183148999997</v>
      </c>
      <c r="M1344" s="1">
        <v>32641.190361000001</v>
      </c>
      <c r="N1344" s="1">
        <v>42382.366794000001</v>
      </c>
      <c r="O1344" s="1">
        <v>9935.9884160000001</v>
      </c>
      <c r="P1344" s="1">
        <v>10568.312232</v>
      </c>
      <c r="Q1344" s="1">
        <v>37078.694212000002</v>
      </c>
      <c r="R1344" s="1">
        <v>275716.47700299998</v>
      </c>
      <c r="S1344" s="1">
        <v>282719.789621</v>
      </c>
      <c r="T1344" s="1">
        <v>269159.041012</v>
      </c>
      <c r="U1344">
        <f>LN(ABS(F1344-E1344))</f>
        <v>6.8931696712827968</v>
      </c>
      <c r="V1344">
        <f>LN(ABS(G1344-F1344))</f>
        <v>7.6245633566824207</v>
      </c>
      <c r="W1344">
        <f>LN(ABS(H1344-G1344))</f>
        <v>7.3008686224885224</v>
      </c>
      <c r="X1344">
        <f>LN((I1344+L1344+O1344)/R1344)</f>
        <v>-1.6134195453566891</v>
      </c>
      <c r="Y1344">
        <f>LN((J1344+M1344+P1344)/S1344)</f>
        <v>-1.8783958259548481</v>
      </c>
      <c r="Z1344">
        <f>LN((K1344+N1344+Q1344)/T1344)</f>
        <v>-1.2200353324187398</v>
      </c>
    </row>
    <row r="1345" spans="1:26">
      <c r="A1345" t="s">
        <v>8495</v>
      </c>
      <c r="B1345" t="s">
        <v>8494</v>
      </c>
      <c r="C1345" t="s">
        <v>8493</v>
      </c>
      <c r="D1345" t="s">
        <v>8189</v>
      </c>
      <c r="E1345" s="1">
        <v>72106.341629999995</v>
      </c>
      <c r="F1345" s="1">
        <v>85420.960814999999</v>
      </c>
      <c r="G1345" s="1">
        <v>110114.66194999999</v>
      </c>
      <c r="H1345" s="1">
        <v>89262.986967999997</v>
      </c>
      <c r="I1345" s="1">
        <v>1875.6438659999999</v>
      </c>
      <c r="J1345" s="1">
        <v>2767.6779769999998</v>
      </c>
      <c r="K1345" s="1">
        <v>3424.8967499999999</v>
      </c>
      <c r="L1345" s="1">
        <v>102646.389429</v>
      </c>
      <c r="M1345" s="1">
        <v>143796.40464200001</v>
      </c>
      <c r="N1345" s="1">
        <v>187012.565302</v>
      </c>
      <c r="O1345" s="1">
        <v>2237.5736980000001</v>
      </c>
      <c r="P1345" s="1">
        <v>1647.613333</v>
      </c>
      <c r="Q1345" s="1">
        <v>1692.9159589999999</v>
      </c>
      <c r="R1345" s="1">
        <v>206113.12136799999</v>
      </c>
      <c r="S1345" s="1">
        <v>276308.01788399997</v>
      </c>
      <c r="T1345" s="1">
        <v>369170.76809099998</v>
      </c>
      <c r="U1345">
        <f>LN(ABS(F1345-E1345))</f>
        <v>9.496617897388413</v>
      </c>
      <c r="V1345">
        <f>LN(ABS(G1345-F1345))</f>
        <v>10.114303475316943</v>
      </c>
      <c r="W1345">
        <f>LN(ABS(H1345-G1345))</f>
        <v>9.9451895588683801</v>
      </c>
      <c r="X1345">
        <f>LN((I1345+L1345+O1345)/R1345)</f>
        <v>-0.65784550761568805</v>
      </c>
      <c r="Y1345">
        <f>LN((J1345+M1345+P1345)/S1345)</f>
        <v>-0.62287462046860553</v>
      </c>
      <c r="Z1345">
        <f>LN((K1345+N1345+Q1345)/T1345)</f>
        <v>-0.65308512942569186</v>
      </c>
    </row>
    <row r="1346" spans="1:26">
      <c r="A1346" t="s">
        <v>8492</v>
      </c>
      <c r="B1346" t="s">
        <v>8491</v>
      </c>
      <c r="C1346" t="s">
        <v>8490</v>
      </c>
      <c r="D1346" t="s">
        <v>8189</v>
      </c>
      <c r="E1346" s="1">
        <v>21528.584042999999</v>
      </c>
      <c r="F1346" s="1">
        <v>30790.761374999998</v>
      </c>
      <c r="G1346" s="1">
        <v>32172.86263</v>
      </c>
      <c r="H1346" s="1">
        <v>24284.395969000001</v>
      </c>
      <c r="I1346" s="1"/>
      <c r="J1346" s="1"/>
      <c r="K1346" s="1">
        <v>442.334046</v>
      </c>
      <c r="L1346" s="1">
        <v>9371.0340890000007</v>
      </c>
      <c r="M1346" s="1">
        <v>10497.744397</v>
      </c>
      <c r="N1346" s="1">
        <v>12027.962194</v>
      </c>
      <c r="O1346" s="1">
        <v>271.70806499999998</v>
      </c>
      <c r="P1346" s="1">
        <v>188.12859399999999</v>
      </c>
      <c r="Q1346" s="1">
        <v>180.21558999999999</v>
      </c>
      <c r="R1346" s="1">
        <v>93951.645839000004</v>
      </c>
      <c r="S1346" s="1">
        <v>88653.245244999998</v>
      </c>
      <c r="T1346" s="1">
        <v>107322.855941</v>
      </c>
      <c r="U1346">
        <f>LN(ABS(F1346-E1346))</f>
        <v>9.1336944330461396</v>
      </c>
      <c r="V1346">
        <f>LN(ABS(G1346-F1346))</f>
        <v>7.2313602686480616</v>
      </c>
      <c r="W1346">
        <f>LN(ABS(H1346-G1346))</f>
        <v>8.9731570554098177</v>
      </c>
      <c r="X1346">
        <f>LN((I1346+L1346+O1346)/R1346)</f>
        <v>-2.2765747199680786</v>
      </c>
      <c r="Y1346">
        <f>LN((J1346+M1346+P1346)/S1346)</f>
        <v>-2.1158100513250324</v>
      </c>
      <c r="Z1346">
        <f>LN((K1346+N1346+Q1346)/T1346)</f>
        <v>-2.1381439614305027</v>
      </c>
    </row>
    <row r="1347" spans="1:26">
      <c r="A1347" t="s">
        <v>8489</v>
      </c>
      <c r="B1347" t="s">
        <v>8488</v>
      </c>
      <c r="C1347" t="s">
        <v>8487</v>
      </c>
      <c r="D1347" t="s">
        <v>8189</v>
      </c>
      <c r="E1347" s="1">
        <v>23809.491121999999</v>
      </c>
      <c r="F1347" s="1">
        <v>28749.718349999999</v>
      </c>
      <c r="G1347" s="1">
        <v>30333.749389000001</v>
      </c>
      <c r="H1347" s="1">
        <v>36879.790195000001</v>
      </c>
      <c r="I1347" s="1">
        <v>11093.420097</v>
      </c>
      <c r="J1347" s="1">
        <v>5211.2226659999997</v>
      </c>
      <c r="K1347" s="1">
        <v>11191.773111</v>
      </c>
      <c r="L1347" s="1">
        <v>46797.819781999999</v>
      </c>
      <c r="M1347" s="1">
        <v>39666.570221000002</v>
      </c>
      <c r="N1347" s="1">
        <v>33752.841668000001</v>
      </c>
      <c r="O1347" s="1">
        <v>1510.0120669999999</v>
      </c>
      <c r="P1347" s="1">
        <v>1856.6443240000001</v>
      </c>
      <c r="Q1347" s="1">
        <v>1921.6002169999999</v>
      </c>
      <c r="R1347" s="1">
        <v>186260.642785</v>
      </c>
      <c r="S1347" s="1">
        <v>195743.88150399999</v>
      </c>
      <c r="T1347" s="1">
        <v>218058.43797</v>
      </c>
      <c r="U1347">
        <f>LN(ABS(F1347-E1347))</f>
        <v>8.5051666066949618</v>
      </c>
      <c r="V1347">
        <f>LN(ABS(G1347-F1347))</f>
        <v>7.3677281675106689</v>
      </c>
      <c r="W1347">
        <f>LN(ABS(H1347-G1347))</f>
        <v>8.7866156887722191</v>
      </c>
      <c r="X1347">
        <f>LN((I1347+L1347+O1347)/R1347)</f>
        <v>-1.1428316954184199</v>
      </c>
      <c r="Y1347">
        <f>LN((J1347+M1347+P1347)/S1347)</f>
        <v>-1.4323257712669908</v>
      </c>
      <c r="Z1347">
        <f>LN((K1347+N1347+Q1347)/T1347)</f>
        <v>-1.5374660376410823</v>
      </c>
    </row>
    <row r="1348" spans="1:26">
      <c r="A1348" t="s">
        <v>8486</v>
      </c>
      <c r="B1348" t="s">
        <v>8485</v>
      </c>
      <c r="C1348" t="s">
        <v>8484</v>
      </c>
      <c r="D1348" t="s">
        <v>8189</v>
      </c>
      <c r="E1348" s="1">
        <v>86010.804189000002</v>
      </c>
      <c r="F1348" s="1">
        <v>127212.278299</v>
      </c>
      <c r="G1348" s="1">
        <v>77317.806867000007</v>
      </c>
      <c r="H1348" s="1">
        <v>72877.574095000004</v>
      </c>
      <c r="I1348" s="1">
        <v>38747.770854000002</v>
      </c>
      <c r="J1348" s="1">
        <v>4651.3208910000003</v>
      </c>
      <c r="K1348" s="1">
        <v>717.15130999999997</v>
      </c>
      <c r="L1348" s="1">
        <v>334192.97991400003</v>
      </c>
      <c r="M1348" s="1">
        <v>204320.32892</v>
      </c>
      <c r="N1348" s="1">
        <v>134386.045102</v>
      </c>
      <c r="O1348" s="1">
        <v>16580.691701</v>
      </c>
      <c r="P1348" s="1">
        <v>9212.6654039999994</v>
      </c>
      <c r="Q1348" s="1">
        <v>5443.114767</v>
      </c>
      <c r="R1348" s="1">
        <v>609945.18842599995</v>
      </c>
      <c r="S1348" s="1">
        <v>408811.724537</v>
      </c>
      <c r="T1348" s="1">
        <v>373564.148644</v>
      </c>
      <c r="U1348">
        <f>LN(ABS(F1348-E1348))</f>
        <v>10.626229314066483</v>
      </c>
      <c r="V1348">
        <f>LN(ABS(G1348-F1348))</f>
        <v>10.817665482655727</v>
      </c>
      <c r="W1348">
        <f>LN(ABS(H1348-G1348))</f>
        <v>8.3984620801781951</v>
      </c>
      <c r="X1348">
        <f>LN((I1348+L1348+O1348)/R1348)</f>
        <v>-0.44845018302697653</v>
      </c>
      <c r="Y1348">
        <f>LN((J1348+M1348+P1348)/S1348)</f>
        <v>-0.62791453064489411</v>
      </c>
      <c r="Z1348">
        <f>LN((K1348+N1348+Q1348)/T1348)</f>
        <v>-0.97755268848193277</v>
      </c>
    </row>
    <row r="1349" spans="1:26">
      <c r="A1349" t="s">
        <v>8483</v>
      </c>
      <c r="B1349" t="s">
        <v>8482</v>
      </c>
      <c r="C1349" t="s">
        <v>8481</v>
      </c>
      <c r="D1349" t="s">
        <v>8189</v>
      </c>
      <c r="E1349" s="1">
        <v>94195.302836999996</v>
      </c>
      <c r="F1349" s="1">
        <v>36381.908212000002</v>
      </c>
      <c r="G1349" s="1">
        <v>29808.546966000002</v>
      </c>
      <c r="H1349" s="1">
        <v>87227.470319999993</v>
      </c>
      <c r="I1349" s="1">
        <v>183014.05673400001</v>
      </c>
      <c r="J1349" s="1">
        <v>54993.553413000001</v>
      </c>
      <c r="K1349" s="1">
        <v>54397.503035000002</v>
      </c>
      <c r="L1349" s="1">
        <v>938018.97423599998</v>
      </c>
      <c r="M1349" s="1">
        <v>1080629.9051900001</v>
      </c>
      <c r="N1349" s="1">
        <v>1054236.0884980001</v>
      </c>
      <c r="O1349" s="1">
        <v>37849.878739</v>
      </c>
      <c r="P1349" s="1">
        <v>55496.667778000003</v>
      </c>
      <c r="Q1349" s="1">
        <v>40878.472048000003</v>
      </c>
      <c r="R1349" s="1">
        <v>4763359.5889849998</v>
      </c>
      <c r="S1349" s="1">
        <v>5586952.681198</v>
      </c>
      <c r="T1349" s="1">
        <v>4008873.2870009998</v>
      </c>
      <c r="U1349">
        <f>LN(ABS(F1349-E1349))</f>
        <v>10.964975768729644</v>
      </c>
      <c r="V1349">
        <f>LN(ABS(G1349-F1349))</f>
        <v>8.7907805858283847</v>
      </c>
      <c r="W1349">
        <f>LN(ABS(H1349-G1349))</f>
        <v>10.958129203133538</v>
      </c>
      <c r="X1349">
        <f>LN((I1349+L1349+O1349)/R1349)</f>
        <v>-1.4134966830359457</v>
      </c>
      <c r="Y1349">
        <f>LN((J1349+M1349+P1349)/S1349)</f>
        <v>-1.5455398539260454</v>
      </c>
      <c r="Z1349">
        <f>LN((K1349+N1349+Q1349)/T1349)</f>
        <v>-1.2491726662278049</v>
      </c>
    </row>
    <row r="1350" spans="1:26">
      <c r="A1350" t="s">
        <v>8480</v>
      </c>
      <c r="B1350" t="s">
        <v>8479</v>
      </c>
      <c r="C1350" t="s">
        <v>8478</v>
      </c>
      <c r="D1350" t="s">
        <v>8189</v>
      </c>
      <c r="E1350" s="1">
        <v>22352.800136000002</v>
      </c>
      <c r="F1350" s="1">
        <v>38656.236439</v>
      </c>
      <c r="G1350" s="1">
        <v>37617.587654000003</v>
      </c>
      <c r="H1350" s="1">
        <v>29968.855141</v>
      </c>
      <c r="I1350" s="1"/>
      <c r="J1350" s="1"/>
      <c r="K1350" s="1">
        <v>217.55</v>
      </c>
      <c r="L1350" s="1">
        <v>25864.613437</v>
      </c>
      <c r="M1350" s="1">
        <v>24865.464963999999</v>
      </c>
      <c r="N1350" s="1">
        <v>22645.294290000002</v>
      </c>
      <c r="O1350" s="1">
        <v>2759.007756</v>
      </c>
      <c r="P1350" s="1">
        <v>1803.866059</v>
      </c>
      <c r="Q1350" s="1">
        <v>1323.6028799999999</v>
      </c>
      <c r="R1350" s="1">
        <v>118284.820033</v>
      </c>
      <c r="S1350" s="1">
        <v>120170.118569</v>
      </c>
      <c r="T1350" s="1">
        <v>106665.694919</v>
      </c>
      <c r="U1350">
        <f>LN(ABS(F1350-E1350))</f>
        <v>9.699131180711225</v>
      </c>
      <c r="V1350">
        <f>LN(ABS(G1350-F1350))</f>
        <v>6.9456759021923018</v>
      </c>
      <c r="W1350">
        <f>LN(ABS(H1350-G1350))</f>
        <v>8.9422952285182138</v>
      </c>
      <c r="X1350">
        <f>LN((I1350+L1350+O1350)/R1350)</f>
        <v>-1.4188631524097199</v>
      </c>
      <c r="Y1350">
        <f>LN((J1350+M1350+P1350)/S1350)</f>
        <v>-1.5053941392226646</v>
      </c>
      <c r="Z1350">
        <f>LN((K1350+N1350+Q1350)/T1350)</f>
        <v>-1.4839071549624512</v>
      </c>
    </row>
    <row r="1351" spans="1:26">
      <c r="A1351" t="s">
        <v>8477</v>
      </c>
      <c r="B1351" t="s">
        <v>8476</v>
      </c>
      <c r="C1351" t="s">
        <v>8475</v>
      </c>
      <c r="D1351" t="s">
        <v>8189</v>
      </c>
      <c r="E1351" s="1">
        <v>24321.03008</v>
      </c>
      <c r="F1351" s="1">
        <v>41686.706995</v>
      </c>
      <c r="G1351" s="1">
        <v>36612.498443999997</v>
      </c>
      <c r="H1351" s="1">
        <v>48323.488943999997</v>
      </c>
      <c r="I1351" s="1">
        <v>24707.189663000001</v>
      </c>
      <c r="J1351" s="1">
        <v>39962.367372000001</v>
      </c>
      <c r="K1351" s="1">
        <v>12799.806981</v>
      </c>
      <c r="L1351" s="1">
        <v>64889.305893999997</v>
      </c>
      <c r="M1351" s="1">
        <v>76467.733212000006</v>
      </c>
      <c r="N1351" s="1">
        <v>120986.855455</v>
      </c>
      <c r="O1351" s="1">
        <v>699.99561200000005</v>
      </c>
      <c r="P1351" s="1">
        <v>969.86058200000002</v>
      </c>
      <c r="Q1351" s="1">
        <v>1956.9248620000001</v>
      </c>
      <c r="R1351" s="1">
        <v>220541.34736099999</v>
      </c>
      <c r="S1351" s="1">
        <v>280588.05411099998</v>
      </c>
      <c r="T1351" s="1">
        <v>361609.42827400001</v>
      </c>
      <c r="U1351">
        <f>LN(ABS(F1351-E1351))</f>
        <v>9.7622509459905409</v>
      </c>
      <c r="V1351">
        <f>LN(ABS(G1351-F1351))</f>
        <v>8.5319258412065668</v>
      </c>
      <c r="W1351">
        <f>LN(ABS(H1351-G1351))</f>
        <v>9.3682830388386655</v>
      </c>
      <c r="X1351">
        <f>LN((I1351+L1351+O1351)/R1351)</f>
        <v>-0.89298659150250881</v>
      </c>
      <c r="Y1351">
        <f>LN((J1351+M1351+P1351)/S1351)</f>
        <v>-0.87130101748967081</v>
      </c>
      <c r="Z1351">
        <f>LN((K1351+N1351+Q1351)/T1351)</f>
        <v>-0.97979698330354448</v>
      </c>
    </row>
    <row r="1352" spans="1:26">
      <c r="A1352" t="s">
        <v>8474</v>
      </c>
      <c r="B1352" t="s">
        <v>8473</v>
      </c>
      <c r="C1352" t="s">
        <v>8472</v>
      </c>
      <c r="D1352" t="s">
        <v>8189</v>
      </c>
      <c r="E1352" s="1">
        <v>9165.5499789999994</v>
      </c>
      <c r="F1352" s="1">
        <v>20562.603511000001</v>
      </c>
      <c r="G1352" s="1">
        <v>13267.317806999999</v>
      </c>
      <c r="H1352" s="1">
        <v>16692.128079999999</v>
      </c>
      <c r="I1352" s="1"/>
      <c r="J1352" s="1">
        <v>12011.836497</v>
      </c>
      <c r="K1352" s="1">
        <v>3548.5695540000002</v>
      </c>
      <c r="L1352" s="1">
        <v>13298.142021</v>
      </c>
      <c r="M1352" s="1">
        <v>13287.529863</v>
      </c>
      <c r="N1352" s="1">
        <v>16060.489552999999</v>
      </c>
      <c r="O1352" s="1">
        <v>6356.7656260000003</v>
      </c>
      <c r="P1352" s="1">
        <v>7896.1952670000001</v>
      </c>
      <c r="Q1352" s="1">
        <v>6494.2447629999997</v>
      </c>
      <c r="R1352" s="1">
        <v>257456.83004299999</v>
      </c>
      <c r="S1352" s="1">
        <v>307174.38297099998</v>
      </c>
      <c r="T1352" s="1">
        <v>250433.98017200001</v>
      </c>
      <c r="U1352">
        <f>LN(ABS(F1352-E1352))</f>
        <v>9.3411101388702367</v>
      </c>
      <c r="V1352">
        <f>LN(ABS(G1352-F1352))</f>
        <v>8.8949836245491323</v>
      </c>
      <c r="W1352">
        <f>LN(ABS(H1352-G1352))</f>
        <v>8.1388013544174544</v>
      </c>
      <c r="X1352">
        <f>LN((I1352+L1352+O1352)/R1352)</f>
        <v>-2.5725249955702942</v>
      </c>
      <c r="Y1352">
        <f>LN((J1352+M1352+P1352)/S1352)</f>
        <v>-2.2249994279782577</v>
      </c>
      <c r="Z1352">
        <f>LN((K1352+N1352+Q1352)/T1352)</f>
        <v>-2.2611334422064417</v>
      </c>
    </row>
    <row r="1353" spans="1:26">
      <c r="A1353" t="s">
        <v>8471</v>
      </c>
      <c r="B1353" t="s">
        <v>8470</v>
      </c>
      <c r="C1353" t="s">
        <v>8469</v>
      </c>
      <c r="D1353" t="s">
        <v>8189</v>
      </c>
      <c r="E1353" s="1">
        <v>26494.049392000001</v>
      </c>
      <c r="F1353" s="1">
        <v>35782.447325000001</v>
      </c>
      <c r="G1353" s="1">
        <v>38265.935672</v>
      </c>
      <c r="H1353" s="1">
        <v>39358.991552</v>
      </c>
      <c r="I1353" s="1">
        <v>4779.1998949999997</v>
      </c>
      <c r="J1353" s="1">
        <v>8924.8203979999998</v>
      </c>
      <c r="K1353" s="1">
        <v>9533.0071740000003</v>
      </c>
      <c r="L1353" s="1">
        <v>36192.562003999999</v>
      </c>
      <c r="M1353" s="1">
        <v>46895.399021999998</v>
      </c>
      <c r="N1353" s="1">
        <v>49172.373420000004</v>
      </c>
      <c r="O1353" s="1">
        <v>1292.912018</v>
      </c>
      <c r="P1353" s="1">
        <v>1341.2970029999999</v>
      </c>
      <c r="Q1353" s="1">
        <v>872.20223099999998</v>
      </c>
      <c r="R1353" s="1">
        <v>99057.439165000003</v>
      </c>
      <c r="S1353" s="1">
        <v>127037.98556299999</v>
      </c>
      <c r="T1353" s="1">
        <v>116222.50483599999</v>
      </c>
      <c r="U1353">
        <f>LN(ABS(F1353-E1353))</f>
        <v>9.1365213662368756</v>
      </c>
      <c r="V1353">
        <f>LN(ABS(G1353-F1353))</f>
        <v>7.8174194423680854</v>
      </c>
      <c r="W1353">
        <f>LN(ABS(H1353-G1353))</f>
        <v>6.9967326122127753</v>
      </c>
      <c r="X1353">
        <f>LN((I1353+L1353+O1353)/R1353)</f>
        <v>-0.85174827032379907</v>
      </c>
      <c r="Y1353">
        <f>LN((J1353+M1353+P1353)/S1353)</f>
        <v>-0.79860525850525199</v>
      </c>
      <c r="Z1353">
        <f>LN((K1353+N1353+Q1353)/T1353)</f>
        <v>-0.66822712273254636</v>
      </c>
    </row>
    <row r="1354" spans="1:26">
      <c r="A1354" t="s">
        <v>8468</v>
      </c>
      <c r="B1354" t="s">
        <v>8467</v>
      </c>
      <c r="C1354" t="s">
        <v>8466</v>
      </c>
      <c r="D1354" t="s">
        <v>8189</v>
      </c>
      <c r="E1354" s="1">
        <v>9659.7938250000007</v>
      </c>
      <c r="F1354" s="1">
        <v>5646.5490970000001</v>
      </c>
      <c r="G1354" s="1">
        <v>8609.2331799999993</v>
      </c>
      <c r="H1354" s="1">
        <v>18199.806022000001</v>
      </c>
      <c r="I1354" s="1">
        <v>41.134</v>
      </c>
      <c r="J1354" s="1">
        <v>72.72</v>
      </c>
      <c r="K1354" s="1">
        <v>1934.161625</v>
      </c>
      <c r="L1354" s="1">
        <v>75294.562669000006</v>
      </c>
      <c r="M1354" s="1">
        <v>89764.251432000005</v>
      </c>
      <c r="N1354" s="1">
        <v>114124.78902700001</v>
      </c>
      <c r="O1354" s="1">
        <v>1214.535292</v>
      </c>
      <c r="P1354" s="1">
        <v>2032.4900259999999</v>
      </c>
      <c r="Q1354" s="1">
        <v>1565.223438</v>
      </c>
      <c r="R1354" s="1">
        <v>78018.320137000002</v>
      </c>
      <c r="S1354" s="1">
        <v>90714.707584000003</v>
      </c>
      <c r="T1354" s="1">
        <v>104035.50954499999</v>
      </c>
      <c r="U1354">
        <f>LN(ABS(F1354-E1354))</f>
        <v>8.297355352210122</v>
      </c>
      <c r="V1354">
        <f>LN(ABS(G1354-F1354))</f>
        <v>7.9938509212344373</v>
      </c>
      <c r="W1354">
        <f>LN(ABS(H1354-G1354))</f>
        <v>9.1685358993573409</v>
      </c>
      <c r="X1354">
        <f>LN((I1354+L1354+O1354)/R1354)</f>
        <v>-1.899652037387891E-2</v>
      </c>
      <c r="Y1354">
        <f>LN((J1354+M1354+P1354)/S1354)</f>
        <v>1.2649171906692257E-2</v>
      </c>
      <c r="Z1354">
        <f>LN((K1354+N1354+Q1354)/T1354)</f>
        <v>0.12276229753195271</v>
      </c>
    </row>
    <row r="1355" spans="1:26">
      <c r="A1355" t="s">
        <v>8465</v>
      </c>
      <c r="B1355" t="s">
        <v>8464</v>
      </c>
      <c r="C1355" t="s">
        <v>8463</v>
      </c>
      <c r="D1355" t="s">
        <v>8189</v>
      </c>
      <c r="E1355" s="1">
        <v>160304.243602</v>
      </c>
      <c r="F1355" s="1">
        <v>156215.76069200001</v>
      </c>
      <c r="G1355" s="1">
        <v>154588.272853</v>
      </c>
      <c r="H1355" s="1">
        <v>169449.93302299999</v>
      </c>
      <c r="I1355" s="1">
        <v>10893.129919000001</v>
      </c>
      <c r="J1355" s="1">
        <v>44240.899909</v>
      </c>
      <c r="K1355" s="1">
        <v>17190.013653999998</v>
      </c>
      <c r="L1355" s="1">
        <v>238890.38467299999</v>
      </c>
      <c r="M1355" s="1">
        <v>244479.926546</v>
      </c>
      <c r="N1355" s="1">
        <v>277428.75321499998</v>
      </c>
      <c r="O1355" s="1">
        <v>5827.0800220000001</v>
      </c>
      <c r="P1355" s="1">
        <v>6543.6256759999997</v>
      </c>
      <c r="Q1355" s="1">
        <v>5353.3433230000001</v>
      </c>
      <c r="R1355" s="1">
        <v>369736.77087900002</v>
      </c>
      <c r="S1355" s="1">
        <v>342051.151449</v>
      </c>
      <c r="T1355" s="1">
        <v>356730.55265199998</v>
      </c>
      <c r="U1355">
        <f>LN(ABS(F1355-E1355))</f>
        <v>8.3159292535761722</v>
      </c>
      <c r="V1355">
        <f>LN(ABS(G1355-F1355))</f>
        <v>7.3947929018581924</v>
      </c>
      <c r="W1355">
        <f>LN(ABS(H1355-G1355))</f>
        <v>9.6065400327582378</v>
      </c>
      <c r="X1355">
        <f>LN((I1355+L1355+O1355)/R1355)</f>
        <v>-0.36913615077418155</v>
      </c>
      <c r="Y1355">
        <f>LN((J1355+M1355+P1355)/S1355)</f>
        <v>-0.14708888884706339</v>
      </c>
      <c r="Z1355">
        <f>LN((K1355+N1355+Q1355)/T1355)</f>
        <v>-0.17329123802496579</v>
      </c>
    </row>
    <row r="1356" spans="1:26">
      <c r="A1356" t="s">
        <v>8462</v>
      </c>
      <c r="B1356" t="s">
        <v>8461</v>
      </c>
      <c r="C1356" t="s">
        <v>8460</v>
      </c>
      <c r="D1356" t="s">
        <v>8189</v>
      </c>
      <c r="E1356" s="1">
        <v>383.28948800000001</v>
      </c>
      <c r="F1356" s="1">
        <v>312.30325699999997</v>
      </c>
      <c r="G1356" s="1">
        <v>713.64090399999998</v>
      </c>
      <c r="H1356" s="1">
        <v>782.09122400000001</v>
      </c>
      <c r="I1356" s="1">
        <v>62.327755000000003</v>
      </c>
      <c r="J1356" s="1">
        <v>30.76802</v>
      </c>
      <c r="K1356" s="1">
        <v>183.14139299999999</v>
      </c>
      <c r="L1356" s="1">
        <v>11027.641755000001</v>
      </c>
      <c r="M1356" s="1">
        <v>16692.942221000001</v>
      </c>
      <c r="N1356" s="1">
        <v>19307.612611</v>
      </c>
      <c r="O1356" s="1">
        <v>398.19210500000003</v>
      </c>
      <c r="P1356" s="1">
        <v>782.05523200000005</v>
      </c>
      <c r="Q1356" s="1">
        <v>1001.4486920000001</v>
      </c>
      <c r="R1356" s="1">
        <v>106684.43446600001</v>
      </c>
      <c r="S1356" s="1">
        <v>123810.622713</v>
      </c>
      <c r="T1356" s="1">
        <v>152813.03965399999</v>
      </c>
      <c r="U1356">
        <f>LN(ABS(F1356-E1356))</f>
        <v>4.2624859286570791</v>
      </c>
      <c r="V1356">
        <f>LN(ABS(G1356-F1356))</f>
        <v>5.994803085481764</v>
      </c>
      <c r="W1356">
        <f>LN(ABS(H1356-G1356))</f>
        <v>4.226108226668746</v>
      </c>
      <c r="X1356">
        <f>LN((I1356+L1356+O1356)/R1356)</f>
        <v>-2.2285581860076604</v>
      </c>
      <c r="Y1356">
        <f>LN((J1356+M1356+P1356)/S1356)</f>
        <v>-1.9562228797347183</v>
      </c>
      <c r="Z1356">
        <f>LN((K1356+N1356+Q1356)/T1356)</f>
        <v>-2.0091707536431964</v>
      </c>
    </row>
    <row r="1357" spans="1:26">
      <c r="A1357" t="s">
        <v>8459</v>
      </c>
      <c r="B1357" t="s">
        <v>8458</v>
      </c>
      <c r="C1357" t="s">
        <v>8457</v>
      </c>
      <c r="D1357" t="s">
        <v>8189</v>
      </c>
      <c r="E1357" s="1">
        <v>338114.79514300002</v>
      </c>
      <c r="F1357" s="1">
        <v>251726.93646</v>
      </c>
      <c r="G1357" s="1">
        <v>285495.42391000001</v>
      </c>
      <c r="H1357" s="1">
        <v>222944.6</v>
      </c>
      <c r="I1357" s="1">
        <v>823.289132</v>
      </c>
      <c r="J1357" s="1">
        <v>645.00518499999998</v>
      </c>
      <c r="K1357" s="1">
        <v>22305.7</v>
      </c>
      <c r="L1357" s="1">
        <v>1528489.347178</v>
      </c>
      <c r="M1357" s="1">
        <v>1526503.884117</v>
      </c>
      <c r="N1357" s="1">
        <v>1511475</v>
      </c>
      <c r="O1357" s="1">
        <v>36611.853154999997</v>
      </c>
      <c r="P1357" s="1">
        <v>47405.830133000003</v>
      </c>
      <c r="Q1357" s="1">
        <v>50999.4</v>
      </c>
      <c r="R1357" s="1">
        <v>2307225.964838</v>
      </c>
      <c r="S1357" s="1">
        <v>2342169.9025949999</v>
      </c>
      <c r="T1357" s="1">
        <v>2209843.4</v>
      </c>
      <c r="U1357">
        <f>LN(ABS(F1357-E1357))</f>
        <v>11.36660242041534</v>
      </c>
      <c r="V1357">
        <f>LN(ABS(G1357-F1357))</f>
        <v>10.427283322622303</v>
      </c>
      <c r="W1357">
        <f>LN(ABS(H1357-G1357))</f>
        <v>11.043734687830689</v>
      </c>
      <c r="X1357">
        <f>LN((I1357+L1357+O1357)/R1357)</f>
        <v>-0.38756954420217471</v>
      </c>
      <c r="Y1357">
        <f>LN((J1357+M1357+P1357)/S1357)</f>
        <v>-0.39710529399936706</v>
      </c>
      <c r="Z1357">
        <f>LN((K1357+N1357+Q1357)/T1357)</f>
        <v>-0.33247599375661885</v>
      </c>
    </row>
    <row r="1358" spans="1:26">
      <c r="A1358" t="s">
        <v>8456</v>
      </c>
      <c r="B1358" t="s">
        <v>8455</v>
      </c>
      <c r="C1358" t="s">
        <v>8454</v>
      </c>
      <c r="D1358" t="s">
        <v>8189</v>
      </c>
      <c r="E1358" s="1">
        <v>139931.659468</v>
      </c>
      <c r="F1358" s="1">
        <v>189873.297418</v>
      </c>
      <c r="G1358" s="1">
        <v>148820.954321</v>
      </c>
      <c r="H1358" s="1">
        <v>184002.86037800001</v>
      </c>
      <c r="I1358" s="1">
        <v>2961.1650380000001</v>
      </c>
      <c r="J1358" s="1">
        <v>966.00100199999997</v>
      </c>
      <c r="K1358" s="1">
        <v>142.5</v>
      </c>
      <c r="L1358" s="1">
        <v>460821.70721899997</v>
      </c>
      <c r="M1358" s="1">
        <v>576267.61598700006</v>
      </c>
      <c r="N1358" s="1">
        <v>660110.40497100004</v>
      </c>
      <c r="O1358" s="1">
        <v>32485.574967</v>
      </c>
      <c r="P1358" s="1">
        <v>29791.645272999998</v>
      </c>
      <c r="Q1358" s="1">
        <v>28816.815031999999</v>
      </c>
      <c r="R1358" s="1">
        <v>4550270.0869899997</v>
      </c>
      <c r="S1358" s="1">
        <v>4614578.0304300003</v>
      </c>
      <c r="T1358" s="1">
        <v>4561255.9400429996</v>
      </c>
      <c r="U1358">
        <f>LN(ABS(F1358-E1358))</f>
        <v>10.81861036165394</v>
      </c>
      <c r="V1358">
        <f>LN(ABS(G1358-F1358))</f>
        <v>10.622603192350285</v>
      </c>
      <c r="W1358">
        <f>LN(ABS(H1358-G1358))</f>
        <v>10.468287196954616</v>
      </c>
      <c r="X1358">
        <f>LN((I1358+L1358+O1358)/R1358)</f>
        <v>-2.2158248654034489</v>
      </c>
      <c r="Y1358">
        <f>LN((J1358+M1358+P1358)/S1358)</f>
        <v>-2.0284052999793434</v>
      </c>
      <c r="Z1358">
        <f>LN((K1358+N1358+Q1358)/T1358)</f>
        <v>-1.890010834004572</v>
      </c>
    </row>
    <row r="1359" spans="1:26">
      <c r="A1359" t="s">
        <v>8453</v>
      </c>
      <c r="B1359" t="s">
        <v>8452</v>
      </c>
      <c r="C1359" t="s">
        <v>8451</v>
      </c>
      <c r="D1359" t="s">
        <v>8189</v>
      </c>
      <c r="E1359" s="1">
        <v>3093.632098</v>
      </c>
      <c r="F1359" s="1">
        <v>2924.1296809999999</v>
      </c>
      <c r="G1359" s="1">
        <v>6598.5101430000004</v>
      </c>
      <c r="H1359" s="1">
        <v>11657.051328</v>
      </c>
      <c r="I1359" s="1"/>
      <c r="J1359" s="1">
        <v>576.36784</v>
      </c>
      <c r="K1359" s="1">
        <v>2735.2717189999998</v>
      </c>
      <c r="L1359" s="1">
        <v>5859.7400360000001</v>
      </c>
      <c r="M1359" s="1">
        <v>8915.6436030000004</v>
      </c>
      <c r="N1359" s="1">
        <v>15579.386934</v>
      </c>
      <c r="O1359" s="1">
        <v>493.073937</v>
      </c>
      <c r="P1359" s="1">
        <v>994.73513400000002</v>
      </c>
      <c r="Q1359" s="1">
        <v>1352.3226529999999</v>
      </c>
      <c r="R1359" s="1">
        <v>14036.952318</v>
      </c>
      <c r="S1359" s="1">
        <v>13368.896913</v>
      </c>
      <c r="T1359" s="1">
        <v>26545.277232</v>
      </c>
      <c r="U1359">
        <f>LN(ABS(F1359-E1359))</f>
        <v>5.1328671863058597</v>
      </c>
      <c r="V1359">
        <f>LN(ABS(G1359-F1359))</f>
        <v>8.2091398156667257</v>
      </c>
      <c r="W1359">
        <f>LN(ABS(H1359-G1359))</f>
        <v>8.5288334173544236</v>
      </c>
      <c r="X1359">
        <f>LN((I1359+L1359+O1359)/R1359)</f>
        <v>-0.79279544356771747</v>
      </c>
      <c r="Y1359">
        <f>LN((J1359+M1359+P1359)/S1359)</f>
        <v>-0.24281865395555954</v>
      </c>
      <c r="Z1359">
        <f>LN((K1359+N1359+Q1359)/T1359)</f>
        <v>-0.2999106961113614</v>
      </c>
    </row>
    <row r="1360" spans="1:26">
      <c r="A1360" t="s">
        <v>8450</v>
      </c>
      <c r="B1360" t="s">
        <v>8449</v>
      </c>
      <c r="C1360" t="s">
        <v>8448</v>
      </c>
      <c r="D1360" t="s">
        <v>8189</v>
      </c>
      <c r="E1360" s="1">
        <v>21115.481957</v>
      </c>
      <c r="F1360" s="1">
        <v>21850.798070000001</v>
      </c>
      <c r="G1360" s="1">
        <v>21394.421578000001</v>
      </c>
      <c r="H1360" s="1">
        <v>14541.176137</v>
      </c>
      <c r="I1360" s="1">
        <v>4787.8847669999996</v>
      </c>
      <c r="J1360" s="1">
        <v>1177.545891</v>
      </c>
      <c r="K1360" s="1">
        <v>1214.7299660000001</v>
      </c>
      <c r="L1360" s="1">
        <v>362668.886451</v>
      </c>
      <c r="M1360" s="1">
        <v>201274.026961</v>
      </c>
      <c r="N1360" s="1">
        <v>211427.22056300001</v>
      </c>
      <c r="O1360" s="1">
        <v>9134.5677030000006</v>
      </c>
      <c r="P1360" s="1">
        <v>23512.514885000001</v>
      </c>
      <c r="Q1360" s="1">
        <v>13087.269984</v>
      </c>
      <c r="R1360" s="1">
        <v>1138973.476093</v>
      </c>
      <c r="S1360" s="1">
        <v>786533.75654800003</v>
      </c>
      <c r="T1360" s="1">
        <v>806606.238518</v>
      </c>
      <c r="U1360">
        <f>LN(ABS(F1360-E1360))</f>
        <v>6.6003004924667721</v>
      </c>
      <c r="V1360">
        <f>LN(ABS(G1360-F1360))</f>
        <v>6.123318109211759</v>
      </c>
      <c r="W1360">
        <f>LN(ABS(H1360-G1360))</f>
        <v>8.8324776060619445</v>
      </c>
      <c r="X1360">
        <f>LN((I1360+L1360+O1360)/R1360)</f>
        <v>-1.1067220582906538</v>
      </c>
      <c r="Y1360">
        <f>LN((J1360+M1360+P1360)/S1360)</f>
        <v>-1.2472595587094586</v>
      </c>
      <c r="Z1360">
        <f>LN((K1360+N1360+Q1360)/T1360)</f>
        <v>-1.2734994751420414</v>
      </c>
    </row>
    <row r="1361" spans="1:26">
      <c r="A1361" t="s">
        <v>8447</v>
      </c>
      <c r="B1361" t="s">
        <v>8446</v>
      </c>
      <c r="C1361" t="s">
        <v>8445</v>
      </c>
      <c r="D1361" t="s">
        <v>8189</v>
      </c>
      <c r="E1361" s="1">
        <v>70752.674018999998</v>
      </c>
      <c r="F1361" s="1">
        <v>244448.14281700001</v>
      </c>
      <c r="G1361" s="1">
        <v>147383.145388</v>
      </c>
      <c r="H1361" s="1">
        <v>205721.280994</v>
      </c>
      <c r="I1361" s="1"/>
      <c r="J1361" s="1"/>
      <c r="K1361" s="1"/>
      <c r="L1361" s="1">
        <v>12984.729401000001</v>
      </c>
      <c r="M1361" s="1">
        <v>8168.3051290000003</v>
      </c>
      <c r="N1361" s="1">
        <v>37625.658498999997</v>
      </c>
      <c r="O1361" s="1">
        <v>81632.934710000001</v>
      </c>
      <c r="P1361" s="1">
        <v>53446.219313000001</v>
      </c>
      <c r="Q1361" s="1">
        <v>61638.04178</v>
      </c>
      <c r="R1361" s="1">
        <v>1088325.5124600001</v>
      </c>
      <c r="S1361" s="1">
        <v>2175349.4468379999</v>
      </c>
      <c r="T1361" s="1">
        <v>1170693.937928</v>
      </c>
      <c r="U1361">
        <f>LN(ABS(F1361-E1361))</f>
        <v>12.065058865521641</v>
      </c>
      <c r="V1361">
        <f>LN(ABS(G1361-F1361))</f>
        <v>11.483136109672071</v>
      </c>
      <c r="W1361">
        <f>LN(ABS(H1361-G1361))</f>
        <v>10.974011285523337</v>
      </c>
      <c r="X1361">
        <f>LN((I1361+L1361+O1361)/R1361)</f>
        <v>-2.4425513840707351</v>
      </c>
      <c r="Y1361">
        <f>LN((J1361+M1361+P1361)/S1361)</f>
        <v>-3.5640469666880503</v>
      </c>
      <c r="Z1361">
        <f>LN((K1361+N1361+Q1361)/T1361)</f>
        <v>-2.4675720131956571</v>
      </c>
    </row>
    <row r="1362" spans="1:26">
      <c r="A1362" t="s">
        <v>8444</v>
      </c>
      <c r="B1362" t="s">
        <v>8443</v>
      </c>
      <c r="C1362" t="s">
        <v>8442</v>
      </c>
      <c r="D1362" t="s">
        <v>8189</v>
      </c>
      <c r="E1362" s="1">
        <v>51.391097000000002</v>
      </c>
      <c r="F1362" s="1">
        <v>0</v>
      </c>
      <c r="G1362" s="1"/>
      <c r="H1362" s="1"/>
      <c r="I1362" s="1">
        <v>2618.338256</v>
      </c>
      <c r="J1362" s="1">
        <v>941.36504100000002</v>
      </c>
      <c r="K1362" s="1">
        <v>444.75</v>
      </c>
      <c r="L1362" s="1">
        <v>51169.715355</v>
      </c>
      <c r="M1362" s="1">
        <v>60165.404391999997</v>
      </c>
      <c r="N1362" s="1">
        <v>44453.692102000001</v>
      </c>
      <c r="O1362" s="1">
        <v>782.55571399999997</v>
      </c>
      <c r="P1362" s="1">
        <v>778.36148600000001</v>
      </c>
      <c r="Q1362" s="1">
        <v>912.89699900000005</v>
      </c>
      <c r="R1362" s="1">
        <v>287266.08225600002</v>
      </c>
      <c r="S1362" s="1">
        <v>182150.35933800001</v>
      </c>
      <c r="T1362" s="1">
        <v>149938.77100400001</v>
      </c>
      <c r="U1362">
        <f>LN(ABS(F1362-E1362))</f>
        <v>3.9394649473417833</v>
      </c>
      <c r="V1362" t="e">
        <f>LN(ABS(G1362-F1362))</f>
        <v>#NUM!</v>
      </c>
      <c r="W1362" t="e">
        <f>LN(ABS(H1362-G1362))</f>
        <v>#NUM!</v>
      </c>
      <c r="X1362">
        <f>LN((I1362+L1362+O1362)/R1362)</f>
        <v>-1.6609134550582456</v>
      </c>
      <c r="Y1362">
        <f>LN((J1362+M1362+P1362)/S1362)</f>
        <v>-1.0795525567008706</v>
      </c>
      <c r="Z1362">
        <f>LN((K1362+N1362+Q1362)/T1362)</f>
        <v>-1.1856953783539599</v>
      </c>
    </row>
    <row r="1363" spans="1:26">
      <c r="A1363" t="s">
        <v>8441</v>
      </c>
      <c r="B1363" t="s">
        <v>8440</v>
      </c>
      <c r="C1363" t="s">
        <v>8439</v>
      </c>
      <c r="D1363" t="s">
        <v>8189</v>
      </c>
      <c r="E1363" s="1">
        <v>21035.321562000001</v>
      </c>
      <c r="F1363" s="1">
        <v>44856.634677000002</v>
      </c>
      <c r="G1363" s="1">
        <v>51383.100405999998</v>
      </c>
      <c r="H1363" s="1">
        <v>33389.417421999999</v>
      </c>
      <c r="I1363" s="1">
        <v>139.91375400000001</v>
      </c>
      <c r="J1363" s="1">
        <v>200.77355800000001</v>
      </c>
      <c r="K1363" s="1">
        <v>46.473239999999997</v>
      </c>
      <c r="L1363" s="1">
        <v>11601.830468</v>
      </c>
      <c r="M1363" s="1">
        <v>12074.237948</v>
      </c>
      <c r="N1363" s="1">
        <v>10326.609354</v>
      </c>
      <c r="O1363" s="1">
        <v>948.356493</v>
      </c>
      <c r="P1363" s="1">
        <v>688.97262000000001</v>
      </c>
      <c r="Q1363" s="1">
        <v>410.897808</v>
      </c>
      <c r="R1363" s="1">
        <v>57860.393367999997</v>
      </c>
      <c r="S1363" s="1">
        <v>69334.8</v>
      </c>
      <c r="T1363" s="1">
        <v>49575.249193000003</v>
      </c>
      <c r="U1363">
        <f>LN(ABS(F1363-E1363))</f>
        <v>10.078335967964184</v>
      </c>
      <c r="V1363">
        <f>LN(ABS(G1363-F1363))</f>
        <v>8.7836208397616602</v>
      </c>
      <c r="W1363">
        <f>LN(ABS(H1363-G1363))</f>
        <v>9.7977760299492438</v>
      </c>
      <c r="X1363">
        <f>LN((I1363+L1363+O1363)/R1363)</f>
        <v>-1.5172108798832051</v>
      </c>
      <c r="Y1363">
        <f>LN((J1363+M1363+P1363)/S1363)</f>
        <v>-1.6767718838448282</v>
      </c>
      <c r="Z1363">
        <f>LN((K1363+N1363+Q1363)/T1363)</f>
        <v>-1.5254299641328659</v>
      </c>
    </row>
    <row r="1364" spans="1:26">
      <c r="A1364" t="s">
        <v>8438</v>
      </c>
      <c r="B1364" t="s">
        <v>8437</v>
      </c>
      <c r="C1364" t="s">
        <v>8436</v>
      </c>
      <c r="D1364" t="s">
        <v>8189</v>
      </c>
      <c r="E1364" s="1">
        <v>61289.325369999999</v>
      </c>
      <c r="F1364" s="1">
        <v>70552.395940000002</v>
      </c>
      <c r="G1364" s="1">
        <v>88211.634531999996</v>
      </c>
      <c r="H1364" s="1">
        <v>86927.885194999995</v>
      </c>
      <c r="I1364" s="1"/>
      <c r="J1364" s="1">
        <v>310.37789299999997</v>
      </c>
      <c r="K1364" s="1">
        <v>851.11990100000003</v>
      </c>
      <c r="L1364" s="1">
        <v>27746.758057999999</v>
      </c>
      <c r="M1364" s="1">
        <v>28108.183518999998</v>
      </c>
      <c r="N1364" s="1">
        <v>31504.943804999999</v>
      </c>
      <c r="O1364" s="1">
        <v>13428.724055999999</v>
      </c>
      <c r="P1364" s="1">
        <v>5184.8643229999998</v>
      </c>
      <c r="Q1364" s="1">
        <v>5224.8031440000004</v>
      </c>
      <c r="R1364" s="1">
        <v>143371.06115200001</v>
      </c>
      <c r="S1364" s="1">
        <v>126373.014235</v>
      </c>
      <c r="T1364" s="1">
        <v>150523.07059799999</v>
      </c>
      <c r="U1364">
        <f>LN(ABS(F1364-E1364))</f>
        <v>9.1337908677071411</v>
      </c>
      <c r="V1364">
        <f>LN(ABS(G1364-F1364))</f>
        <v>9.7790143583926916</v>
      </c>
      <c r="W1364">
        <f>LN(ABS(H1364-G1364))</f>
        <v>7.1575402447869392</v>
      </c>
      <c r="X1364">
        <f>LN((I1364+L1364+O1364)/R1364)</f>
        <v>-1.2475931178272395</v>
      </c>
      <c r="Y1364">
        <f>LN((J1364+M1364+P1364)/S1364)</f>
        <v>-1.324609945772427</v>
      </c>
      <c r="Z1364">
        <f>LN((K1364+N1364+Q1364)/T1364)</f>
        <v>-1.3876213049405932</v>
      </c>
    </row>
    <row r="1365" spans="1:26">
      <c r="A1365" t="s">
        <v>8435</v>
      </c>
      <c r="B1365" t="s">
        <v>8434</v>
      </c>
      <c r="C1365" t="s">
        <v>8433</v>
      </c>
      <c r="D1365" t="s">
        <v>8189</v>
      </c>
      <c r="E1365" s="1">
        <v>42288.441126999998</v>
      </c>
      <c r="F1365" s="1">
        <v>44115.228847999999</v>
      </c>
      <c r="G1365" s="1">
        <v>41527.356481000003</v>
      </c>
      <c r="H1365" s="1">
        <v>36548.698737999999</v>
      </c>
      <c r="I1365" s="1">
        <v>8589.9793019999997</v>
      </c>
      <c r="J1365" s="1">
        <v>1100.946318</v>
      </c>
      <c r="K1365" s="1">
        <v>1071.0069370000001</v>
      </c>
      <c r="L1365" s="1">
        <v>259271.610308</v>
      </c>
      <c r="M1365" s="1">
        <v>268474.04879500001</v>
      </c>
      <c r="N1365" s="1">
        <v>210429.38036099999</v>
      </c>
      <c r="O1365" s="1">
        <v>21162.518542000002</v>
      </c>
      <c r="P1365" s="1">
        <v>21589.564517999999</v>
      </c>
      <c r="Q1365" s="1">
        <v>12828.900925</v>
      </c>
      <c r="R1365" s="1">
        <v>250978.79309600001</v>
      </c>
      <c r="S1365" s="1">
        <v>268076.18480500003</v>
      </c>
      <c r="T1365" s="1">
        <v>135459.98522500001</v>
      </c>
      <c r="U1365">
        <f>LN(ABS(F1365-E1365))</f>
        <v>7.5103143596985893</v>
      </c>
      <c r="V1365">
        <f>LN(ABS(G1365-F1365))</f>
        <v>7.8585913371712701</v>
      </c>
      <c r="W1365">
        <f>LN(ABS(H1365-G1365))</f>
        <v>8.5129156041710186</v>
      </c>
      <c r="X1365">
        <f>LN((I1365+L1365+O1365)/R1365)</f>
        <v>0.14114165793935476</v>
      </c>
      <c r="Y1365">
        <f>LN((J1365+M1365+P1365)/S1365)</f>
        <v>8.2617392578284043E-2</v>
      </c>
      <c r="Z1365">
        <f>LN((K1365+N1365+Q1365)/T1365)</f>
        <v>0.50443872440468851</v>
      </c>
    </row>
    <row r="1366" spans="1:26">
      <c r="A1366" t="s">
        <v>8432</v>
      </c>
      <c r="B1366" t="s">
        <v>8431</v>
      </c>
      <c r="C1366" t="s">
        <v>8430</v>
      </c>
      <c r="D1366" t="s">
        <v>8189</v>
      </c>
      <c r="E1366" s="1">
        <v>27420.853114000001</v>
      </c>
      <c r="F1366" s="1">
        <v>17999.62862</v>
      </c>
      <c r="G1366" s="1">
        <v>9653.9920559999991</v>
      </c>
      <c r="H1366" s="1">
        <v>7358.4061099999999</v>
      </c>
      <c r="I1366" s="1">
        <v>37052.160604999997</v>
      </c>
      <c r="J1366" s="1">
        <v>918.74120800000003</v>
      </c>
      <c r="K1366" s="1">
        <v>322.77168599999999</v>
      </c>
      <c r="L1366" s="1">
        <v>64715.573652999999</v>
      </c>
      <c r="M1366" s="1">
        <v>94309.017319999999</v>
      </c>
      <c r="N1366" s="1">
        <v>88909.420211999997</v>
      </c>
      <c r="O1366" s="1">
        <v>594.97897599999999</v>
      </c>
      <c r="P1366" s="1">
        <v>527.12293999999997</v>
      </c>
      <c r="Q1366" s="1">
        <v>97.828075999999996</v>
      </c>
      <c r="R1366" s="1">
        <v>335617.43280800001</v>
      </c>
      <c r="S1366" s="1">
        <v>199553.68268900001</v>
      </c>
      <c r="T1366" s="1">
        <v>144272.54581800001</v>
      </c>
      <c r="U1366">
        <f>LN(ABS(F1366-E1366))</f>
        <v>9.1507203478699495</v>
      </c>
      <c r="V1366">
        <f>LN(ABS(G1366-F1366))</f>
        <v>9.0294941140734544</v>
      </c>
      <c r="W1366">
        <f>LN(ABS(H1366-G1366))</f>
        <v>7.7387434040687513</v>
      </c>
      <c r="X1366">
        <f>LN((I1366+L1366+O1366)/R1366)</f>
        <v>-1.1874494007203271</v>
      </c>
      <c r="Y1366">
        <f>LN((J1366+M1366+P1366)/S1366)</f>
        <v>-0.73429167814284901</v>
      </c>
      <c r="Z1366">
        <f>LN((K1366+N1366+Q1366)/T1366)</f>
        <v>-0.47936658869540283</v>
      </c>
    </row>
    <row r="1367" spans="1:26">
      <c r="A1367" t="s">
        <v>8429</v>
      </c>
      <c r="B1367" t="s">
        <v>8428</v>
      </c>
      <c r="C1367" t="s">
        <v>8427</v>
      </c>
      <c r="D1367" t="s">
        <v>8189</v>
      </c>
      <c r="E1367" s="1">
        <v>12423.633610000001</v>
      </c>
      <c r="F1367" s="1">
        <v>26897.791518999999</v>
      </c>
      <c r="G1367" s="1">
        <v>26053.487861000001</v>
      </c>
      <c r="H1367" s="1">
        <v>27739.769721000001</v>
      </c>
      <c r="I1367" s="1">
        <v>9025.3766959999994</v>
      </c>
      <c r="J1367" s="1">
        <v>4087.9721380000001</v>
      </c>
      <c r="K1367" s="1">
        <v>4026.0067319999998</v>
      </c>
      <c r="L1367" s="1">
        <v>127228.88187500001</v>
      </c>
      <c r="M1367" s="1">
        <v>119882.202491</v>
      </c>
      <c r="N1367" s="1">
        <v>117342.5609</v>
      </c>
      <c r="O1367" s="1">
        <v>4730.3754950000002</v>
      </c>
      <c r="P1367" s="1">
        <v>4876.8734640000002</v>
      </c>
      <c r="Q1367" s="1">
        <v>4472.7640369999999</v>
      </c>
      <c r="R1367" s="1">
        <v>231913.034166</v>
      </c>
      <c r="S1367" s="1">
        <v>133201.67177799999</v>
      </c>
      <c r="T1367" s="1">
        <v>70854.750971999994</v>
      </c>
      <c r="U1367">
        <f>LN(ABS(F1367-E1367))</f>
        <v>9.5801201252048926</v>
      </c>
      <c r="V1367">
        <f>LN(ABS(G1367-F1367))</f>
        <v>6.7385122142492699</v>
      </c>
      <c r="W1367">
        <f>LN(ABS(H1367-G1367))</f>
        <v>7.4302813013390283</v>
      </c>
      <c r="X1367">
        <f>LN((I1367+L1367+O1367)/R1367)</f>
        <v>-0.49771154247441568</v>
      </c>
      <c r="Y1367">
        <f>LN((J1367+M1367+P1367)/S1367)</f>
        <v>-3.3238281716583842E-2</v>
      </c>
      <c r="Z1367">
        <f>LN((K1367+N1367+Q1367)/T1367)</f>
        <v>0.57438982027707819</v>
      </c>
    </row>
    <row r="1368" spans="1:26">
      <c r="A1368" t="s">
        <v>8426</v>
      </c>
      <c r="B1368" t="s">
        <v>8425</v>
      </c>
      <c r="C1368" t="s">
        <v>8424</v>
      </c>
      <c r="D1368" t="s">
        <v>8189</v>
      </c>
      <c r="E1368" s="1">
        <v>12729.846431</v>
      </c>
      <c r="F1368" s="1">
        <v>17921.856595000001</v>
      </c>
      <c r="G1368" s="1">
        <v>24937.182593000001</v>
      </c>
      <c r="H1368" s="1">
        <v>25396.834233000001</v>
      </c>
      <c r="I1368" s="1">
        <v>3996.8065499999998</v>
      </c>
      <c r="J1368" s="1">
        <v>4408.120226</v>
      </c>
      <c r="K1368" s="1">
        <v>1999.308311</v>
      </c>
      <c r="L1368" s="1">
        <v>6205.7740620000004</v>
      </c>
      <c r="M1368" s="1">
        <v>7471.6015340000004</v>
      </c>
      <c r="N1368" s="1">
        <v>9724.1703930000003</v>
      </c>
      <c r="O1368" s="1">
        <v>1541.7717379999999</v>
      </c>
      <c r="P1368" s="1">
        <v>2554.7880019999998</v>
      </c>
      <c r="Q1368" s="1">
        <v>1105.261424</v>
      </c>
      <c r="R1368" s="1">
        <v>44013.399068999999</v>
      </c>
      <c r="S1368" s="1">
        <v>44221.480669999997</v>
      </c>
      <c r="T1368" s="1">
        <v>35318.977164000004</v>
      </c>
      <c r="U1368">
        <f>LN(ABS(F1368-E1368))</f>
        <v>8.554876216009129</v>
      </c>
      <c r="V1368">
        <f>LN(ABS(G1368-F1368))</f>
        <v>8.8558524630177331</v>
      </c>
      <c r="W1368">
        <f>LN(ABS(H1368-G1368))</f>
        <v>6.1304688982355211</v>
      </c>
      <c r="X1368">
        <f>LN((I1368+L1368+O1368)/R1368)</f>
        <v>-1.3211216378790156</v>
      </c>
      <c r="Y1368">
        <f>LN((J1368+M1368+P1368)/S1368)</f>
        <v>-1.1195888082602039</v>
      </c>
      <c r="Z1368">
        <f>LN((K1368+N1368+Q1368)/T1368)</f>
        <v>-1.0127324397438795</v>
      </c>
    </row>
    <row r="1369" spans="1:26">
      <c r="A1369" t="s">
        <v>8423</v>
      </c>
      <c r="B1369" t="s">
        <v>8422</v>
      </c>
      <c r="C1369" t="s">
        <v>8421</v>
      </c>
      <c r="D1369" t="s">
        <v>8189</v>
      </c>
      <c r="E1369" s="1">
        <v>28996.974137000001</v>
      </c>
      <c r="F1369" s="1">
        <v>72128.340496000004</v>
      </c>
      <c r="G1369" s="1">
        <v>75782.659801999995</v>
      </c>
      <c r="H1369" s="1">
        <v>175756.86414699999</v>
      </c>
      <c r="I1369" s="1">
        <v>21184.704545000001</v>
      </c>
      <c r="J1369" s="1">
        <v>14422.589683</v>
      </c>
      <c r="K1369" s="1">
        <v>11474.746267</v>
      </c>
      <c r="L1369" s="1">
        <v>25523.367848999998</v>
      </c>
      <c r="M1369" s="1">
        <v>49297.698075</v>
      </c>
      <c r="N1369" s="1">
        <v>110779.012273</v>
      </c>
      <c r="O1369" s="1">
        <v>17501.268532999999</v>
      </c>
      <c r="P1369" s="1">
        <v>6515.8346860000001</v>
      </c>
      <c r="Q1369" s="1">
        <v>15339.559504000001</v>
      </c>
      <c r="R1369" s="1">
        <v>240504.532928</v>
      </c>
      <c r="S1369" s="1">
        <v>368484.79637599998</v>
      </c>
      <c r="T1369" s="1">
        <v>636910.97815500002</v>
      </c>
      <c r="U1369">
        <f>LN(ABS(F1369-E1369))</f>
        <v>10.672005769154</v>
      </c>
      <c r="V1369">
        <f>LN(ABS(G1369-F1369))</f>
        <v>8.2036651184512177</v>
      </c>
      <c r="W1369">
        <f>LN(ABS(H1369-G1369))</f>
        <v>11.512667475143715</v>
      </c>
      <c r="X1369">
        <f>LN((I1369+L1369+O1369)/R1369)</f>
        <v>-1.3205902398841627</v>
      </c>
      <c r="Y1369">
        <f>LN((J1369+M1369+P1369)/S1369)</f>
        <v>-1.6575367092217748</v>
      </c>
      <c r="Z1369">
        <f>LN((K1369+N1369+Q1369)/T1369)</f>
        <v>-1.5323275304935979</v>
      </c>
    </row>
    <row r="1370" spans="1:26">
      <c r="A1370" t="s">
        <v>8420</v>
      </c>
      <c r="B1370" t="s">
        <v>8419</v>
      </c>
      <c r="C1370" t="s">
        <v>8418</v>
      </c>
      <c r="D1370" t="s">
        <v>8189</v>
      </c>
      <c r="E1370" s="1">
        <v>133.69600700000001</v>
      </c>
      <c r="F1370" s="1">
        <v>104.444666</v>
      </c>
      <c r="G1370" s="1">
        <v>63.764853000000002</v>
      </c>
      <c r="H1370" s="1">
        <v>157.06135</v>
      </c>
      <c r="I1370" s="1"/>
      <c r="J1370" s="1"/>
      <c r="K1370" s="1"/>
      <c r="L1370" s="1">
        <v>12869.873987000001</v>
      </c>
      <c r="M1370" s="1">
        <v>10892.900299999999</v>
      </c>
      <c r="N1370" s="1">
        <v>9255.2825909999992</v>
      </c>
      <c r="O1370" s="1">
        <v>403.723904</v>
      </c>
      <c r="P1370" s="1">
        <v>269.98970500000001</v>
      </c>
      <c r="Q1370" s="1">
        <v>269.98969899999997</v>
      </c>
      <c r="R1370" s="1">
        <v>164133.20037199999</v>
      </c>
      <c r="S1370" s="1">
        <v>160146.31097300001</v>
      </c>
      <c r="T1370" s="1">
        <v>169837.82625400001</v>
      </c>
      <c r="U1370">
        <f>LN(ABS(F1370-E1370))</f>
        <v>3.3759254187808092</v>
      </c>
      <c r="V1370">
        <f>LN(ABS(G1370-F1370))</f>
        <v>3.7057319743163029</v>
      </c>
      <c r="W1370">
        <f>LN(ABS(H1370-G1370))</f>
        <v>4.5357825615964638</v>
      </c>
      <c r="X1370">
        <f>LN((I1370+L1370+O1370)/R1370)</f>
        <v>-2.5149013542744894</v>
      </c>
      <c r="Y1370">
        <f>LN((J1370+M1370+P1370)/S1370)</f>
        <v>-2.6634929565162064</v>
      </c>
      <c r="Z1370">
        <f>LN((K1370+N1370+Q1370)/T1370)</f>
        <v>-2.8808955110451939</v>
      </c>
    </row>
    <row r="1371" spans="1:26">
      <c r="A1371" t="s">
        <v>8417</v>
      </c>
      <c r="B1371" t="s">
        <v>8416</v>
      </c>
      <c r="C1371" t="s">
        <v>8415</v>
      </c>
      <c r="D1371" t="s">
        <v>8189</v>
      </c>
      <c r="E1371" s="1">
        <v>209746.96278999999</v>
      </c>
      <c r="F1371" s="1">
        <v>280827.72604699997</v>
      </c>
      <c r="G1371" s="1">
        <v>533001.96920199995</v>
      </c>
      <c r="H1371" s="1">
        <v>1078059.8590480001</v>
      </c>
      <c r="I1371" s="1">
        <v>62005.154811</v>
      </c>
      <c r="J1371" s="1">
        <v>86350.325297000003</v>
      </c>
      <c r="K1371" s="1">
        <v>67895.079973</v>
      </c>
      <c r="L1371" s="1">
        <v>87570.507148000004</v>
      </c>
      <c r="M1371" s="1">
        <v>137564.54743800001</v>
      </c>
      <c r="N1371" s="1">
        <v>237851.12766299999</v>
      </c>
      <c r="O1371" s="1">
        <v>17011.483027999999</v>
      </c>
      <c r="P1371" s="1">
        <v>52804.676334999996</v>
      </c>
      <c r="Q1371" s="1">
        <v>61065.654850999999</v>
      </c>
      <c r="R1371" s="1">
        <v>309539.12343699997</v>
      </c>
      <c r="S1371" s="1">
        <v>414824.848696</v>
      </c>
      <c r="T1371" s="1">
        <v>808854.91527400003</v>
      </c>
      <c r="U1371">
        <f>LN(ABS(F1371-E1371))</f>
        <v>11.171572020210373</v>
      </c>
      <c r="V1371">
        <f>LN(ABS(G1371-F1371))</f>
        <v>12.437875568649572</v>
      </c>
      <c r="W1371">
        <f>LN(ABS(H1371-G1371))</f>
        <v>13.208647287905364</v>
      </c>
      <c r="X1371">
        <f>LN((I1371+L1371+O1371)/R1371)</f>
        <v>-0.61956592684265421</v>
      </c>
      <c r="Y1371">
        <f>LN((J1371+M1371+P1371)/S1371)</f>
        <v>-0.40485184473277991</v>
      </c>
      <c r="Z1371">
        <f>LN((K1371+N1371+Q1371)/T1371)</f>
        <v>-0.79077048228792901</v>
      </c>
    </row>
    <row r="1372" spans="1:26">
      <c r="A1372" t="s">
        <v>8414</v>
      </c>
      <c r="B1372" t="s">
        <v>8413</v>
      </c>
      <c r="C1372" t="s">
        <v>8412</v>
      </c>
      <c r="D1372" t="s">
        <v>8189</v>
      </c>
      <c r="E1372" s="1">
        <v>14382.983587000001</v>
      </c>
      <c r="F1372" s="1">
        <v>15479.453877</v>
      </c>
      <c r="G1372" s="1">
        <v>22435.872329000002</v>
      </c>
      <c r="H1372" s="1">
        <v>31502.298639000001</v>
      </c>
      <c r="I1372" s="1"/>
      <c r="J1372" s="1">
        <v>3880</v>
      </c>
      <c r="K1372" s="1">
        <v>49.151851000000001</v>
      </c>
      <c r="L1372" s="1">
        <v>323524.73001499998</v>
      </c>
      <c r="M1372" s="1">
        <v>388258.14552399999</v>
      </c>
      <c r="N1372" s="1">
        <v>326556.17123199999</v>
      </c>
      <c r="O1372" s="1">
        <v>1225.403008</v>
      </c>
      <c r="P1372" s="1">
        <v>1778.0849029999999</v>
      </c>
      <c r="Q1372" s="1">
        <v>1888.7024980000001</v>
      </c>
      <c r="R1372" s="1">
        <v>286145.06695299997</v>
      </c>
      <c r="S1372" s="1">
        <v>220712.18682999999</v>
      </c>
      <c r="T1372" s="1">
        <v>187820.60149299999</v>
      </c>
      <c r="U1372">
        <f>LN(ABS(F1372-E1372))</f>
        <v>6.9998514721876202</v>
      </c>
      <c r="V1372">
        <f>LN(ABS(G1372-F1372))</f>
        <v>8.8474200306515893</v>
      </c>
      <c r="W1372">
        <f>LN(ABS(H1372-G1372))</f>
        <v>9.1123334533381133</v>
      </c>
      <c r="X1372">
        <f>LN((I1372+L1372+O1372)/R1372)</f>
        <v>0.12655715583519567</v>
      </c>
      <c r="Y1372">
        <f>LN((J1372+M1372+P1372)/S1372)</f>
        <v>0.57927874283989034</v>
      </c>
      <c r="Z1372">
        <f>LN((K1372+N1372+Q1372)/T1372)</f>
        <v>0.55903139092283249</v>
      </c>
    </row>
    <row r="1373" spans="1:26">
      <c r="A1373" t="s">
        <v>8411</v>
      </c>
      <c r="B1373" t="s">
        <v>8410</v>
      </c>
      <c r="C1373" t="s">
        <v>8409</v>
      </c>
      <c r="D1373" t="s">
        <v>8189</v>
      </c>
      <c r="E1373" s="1">
        <v>6152931.1844769996</v>
      </c>
      <c r="F1373" s="1">
        <v>5860937.7999999998</v>
      </c>
      <c r="G1373" s="1">
        <v>6138116</v>
      </c>
      <c r="H1373" s="1">
        <v>6795777</v>
      </c>
      <c r="I1373" s="1">
        <v>858257.1</v>
      </c>
      <c r="J1373" s="1">
        <v>717521.9</v>
      </c>
      <c r="K1373" s="1">
        <v>522904</v>
      </c>
      <c r="L1373" s="1">
        <v>5695590.5999999996</v>
      </c>
      <c r="M1373" s="1">
        <v>7301047</v>
      </c>
      <c r="N1373" s="1">
        <v>7821826.0999999996</v>
      </c>
      <c r="O1373" s="1">
        <v>2846203.1</v>
      </c>
      <c r="P1373" s="1">
        <v>3034312.8</v>
      </c>
      <c r="Q1373" s="1">
        <v>3481854.5</v>
      </c>
      <c r="R1373" s="1">
        <v>31929997.5</v>
      </c>
      <c r="S1373" s="1">
        <v>36388331.899999999</v>
      </c>
      <c r="T1373" s="1">
        <v>40316418.799999997</v>
      </c>
      <c r="U1373">
        <f>LN(ABS(F1373-E1373))</f>
        <v>12.584486425093084</v>
      </c>
      <c r="V1373">
        <f>LN(ABS(G1373-F1373))</f>
        <v>12.532415899626674</v>
      </c>
      <c r="W1373">
        <f>LN(ABS(H1373-G1373))</f>
        <v>13.396444879979198</v>
      </c>
      <c r="X1373">
        <f>LN((I1373+L1373+O1373)/R1373)</f>
        <v>-1.2228308349137402</v>
      </c>
      <c r="Y1373">
        <f>LN((J1373+M1373+P1373)/S1373)</f>
        <v>-1.1915569897620815</v>
      </c>
      <c r="Z1373">
        <f>LN((K1373+N1373+Q1373)/T1373)</f>
        <v>-1.2264088707454264</v>
      </c>
    </row>
    <row r="1374" spans="1:26">
      <c r="A1374" t="s">
        <v>8408</v>
      </c>
      <c r="B1374" t="s">
        <v>8407</v>
      </c>
      <c r="C1374" t="s">
        <v>8406</v>
      </c>
      <c r="D1374" t="s">
        <v>8189</v>
      </c>
      <c r="E1374" s="1">
        <v>17018.539212</v>
      </c>
      <c r="F1374" s="1">
        <v>23422.508838000002</v>
      </c>
      <c r="G1374" s="1">
        <v>47764.963228000001</v>
      </c>
      <c r="H1374" s="1">
        <v>45732.791388999998</v>
      </c>
      <c r="I1374" s="1">
        <v>12330.997098</v>
      </c>
      <c r="J1374" s="1">
        <v>16303.566387000001</v>
      </c>
      <c r="K1374" s="1">
        <v>15554.340652000001</v>
      </c>
      <c r="L1374" s="1">
        <v>24932.187206999999</v>
      </c>
      <c r="M1374" s="1">
        <v>39336.223833999997</v>
      </c>
      <c r="N1374" s="1">
        <v>54188.873562000001</v>
      </c>
      <c r="O1374" s="1">
        <v>1672.649359</v>
      </c>
      <c r="P1374" s="1">
        <v>3703.3319529999999</v>
      </c>
      <c r="Q1374" s="1">
        <v>3359.8423229999999</v>
      </c>
      <c r="R1374" s="1">
        <v>73489.268716999999</v>
      </c>
      <c r="S1374" s="1">
        <v>93556.831380000003</v>
      </c>
      <c r="T1374" s="1">
        <v>110729.03696500001</v>
      </c>
      <c r="U1374">
        <f>LN(ABS(F1374-E1374))</f>
        <v>8.7646733311322151</v>
      </c>
      <c r="V1374">
        <f>LN(ABS(G1374-F1374))</f>
        <v>10.099977199173432</v>
      </c>
      <c r="W1374">
        <f>LN(ABS(H1374-G1374))</f>
        <v>7.6168603715598424</v>
      </c>
      <c r="X1374">
        <f>LN((I1374+L1374+O1374)/R1374)</f>
        <v>-0.6352243912229848</v>
      </c>
      <c r="Y1374">
        <f>LN((J1374+M1374+P1374)/S1374)</f>
        <v>-0.4552328454146381</v>
      </c>
      <c r="Z1374">
        <f>LN((K1374+N1374+Q1374)/T1374)</f>
        <v>-0.41521592955273978</v>
      </c>
    </row>
    <row r="1375" spans="1:26">
      <c r="A1375" t="s">
        <v>8405</v>
      </c>
      <c r="B1375" t="s">
        <v>8404</v>
      </c>
      <c r="C1375" t="s">
        <v>8403</v>
      </c>
      <c r="D1375" t="s">
        <v>8189</v>
      </c>
      <c r="E1375" s="1">
        <v>32679.651272999999</v>
      </c>
      <c r="F1375" s="1">
        <v>38343.392877999999</v>
      </c>
      <c r="G1375" s="1">
        <v>36488.399351</v>
      </c>
      <c r="H1375" s="1">
        <v>31776.923835000001</v>
      </c>
      <c r="I1375" s="1">
        <v>2871.6929420000001</v>
      </c>
      <c r="J1375" s="1">
        <v>1078.8846639999999</v>
      </c>
      <c r="K1375" s="1">
        <v>205.82929999999999</v>
      </c>
      <c r="L1375" s="1">
        <v>21394.080830999999</v>
      </c>
      <c r="M1375" s="1">
        <v>20905.719751000001</v>
      </c>
      <c r="N1375" s="1">
        <v>23862.927097</v>
      </c>
      <c r="O1375" s="1">
        <v>1342.1828129999999</v>
      </c>
      <c r="P1375" s="1">
        <v>2596.0090220000002</v>
      </c>
      <c r="Q1375" s="1">
        <v>2337.7049790000001</v>
      </c>
      <c r="R1375" s="1">
        <v>92007.332165</v>
      </c>
      <c r="S1375" s="1">
        <v>71007.957530999993</v>
      </c>
      <c r="T1375" s="1">
        <v>69018.379188999999</v>
      </c>
      <c r="U1375">
        <f>LN(ABS(F1375-E1375))</f>
        <v>8.6418400137467462</v>
      </c>
      <c r="V1375">
        <f>LN(ABS(G1375-F1375))</f>
        <v>7.5256364855475759</v>
      </c>
      <c r="W1375">
        <f>LN(ABS(H1375-G1375))</f>
        <v>8.4577564109868053</v>
      </c>
      <c r="X1375">
        <f>LN((I1375+L1375+O1375)/R1375)</f>
        <v>-1.2789651639824793</v>
      </c>
      <c r="Y1375">
        <f>LN((J1375+M1375+P1375)/S1375)</f>
        <v>-1.0608338880825328</v>
      </c>
      <c r="Z1375">
        <f>LN((K1375+N1375+Q1375)/T1375)</f>
        <v>-0.96076410488934971</v>
      </c>
    </row>
    <row r="1376" spans="1:26">
      <c r="A1376" t="s">
        <v>8402</v>
      </c>
      <c r="B1376" t="s">
        <v>8401</v>
      </c>
      <c r="C1376" t="s">
        <v>8400</v>
      </c>
      <c r="D1376" t="s">
        <v>8189</v>
      </c>
      <c r="E1376" s="1">
        <v>16284.461214999999</v>
      </c>
      <c r="F1376" s="1">
        <v>16732.298157000001</v>
      </c>
      <c r="G1376" s="1">
        <v>12527.924263000001</v>
      </c>
      <c r="H1376" s="1">
        <v>14573.98157</v>
      </c>
      <c r="I1376" s="1">
        <v>6834.6713280000004</v>
      </c>
      <c r="J1376" s="1">
        <v>9136.1695999999993</v>
      </c>
      <c r="K1376" s="1">
        <v>4996.5474999999997</v>
      </c>
      <c r="L1376" s="1">
        <v>4286.4847490000002</v>
      </c>
      <c r="M1376" s="1">
        <v>4662.2811769999998</v>
      </c>
      <c r="N1376" s="1">
        <v>6781.7955730000003</v>
      </c>
      <c r="O1376" s="1">
        <v>1023.453955</v>
      </c>
      <c r="P1376" s="1">
        <v>2363.0461949999999</v>
      </c>
      <c r="Q1376" s="1">
        <v>3056.0118080000002</v>
      </c>
      <c r="R1376" s="1">
        <v>658698.00196899998</v>
      </c>
      <c r="S1376" s="1">
        <v>691319.12229099998</v>
      </c>
      <c r="T1376" s="1">
        <v>703573.44993500004</v>
      </c>
      <c r="U1376">
        <f>LN(ABS(F1376-E1376))</f>
        <v>6.1044291974122871</v>
      </c>
      <c r="V1376">
        <f>LN(ABS(G1376-F1376))</f>
        <v>8.3438806657205227</v>
      </c>
      <c r="W1376">
        <f>LN(ABS(H1376-G1376))</f>
        <v>7.623669955405731</v>
      </c>
      <c r="X1376">
        <f>LN((I1376+L1376+O1376)/R1376)</f>
        <v>-3.993379709754469</v>
      </c>
      <c r="Y1376">
        <f>LN((J1376+M1376+P1376)/S1376)</f>
        <v>-3.7559698607096945</v>
      </c>
      <c r="Z1376">
        <f>LN((K1376+N1376+Q1376)/T1376)</f>
        <v>-3.8592265110360207</v>
      </c>
    </row>
    <row r="1377" spans="1:26">
      <c r="A1377" t="s">
        <v>8399</v>
      </c>
      <c r="B1377" t="s">
        <v>8398</v>
      </c>
      <c r="C1377" t="s">
        <v>8397</v>
      </c>
      <c r="D1377" t="s">
        <v>8189</v>
      </c>
      <c r="E1377" s="1">
        <v>133154.65989000001</v>
      </c>
      <c r="F1377" s="1">
        <v>153701.439664</v>
      </c>
      <c r="G1377" s="1">
        <v>142244.52317299999</v>
      </c>
      <c r="H1377" s="1">
        <v>118794.201933</v>
      </c>
      <c r="I1377" s="1">
        <v>911.06663700000001</v>
      </c>
      <c r="J1377" s="1">
        <v>4710.5520310000002</v>
      </c>
      <c r="K1377" s="1">
        <v>2544.6815369999999</v>
      </c>
      <c r="L1377" s="1">
        <v>74181.948074999993</v>
      </c>
      <c r="M1377" s="1">
        <v>68030.289546</v>
      </c>
      <c r="N1377" s="1">
        <v>75013.750688999993</v>
      </c>
      <c r="O1377" s="1">
        <v>19937.98432</v>
      </c>
      <c r="P1377" s="1">
        <v>9519.2872879999995</v>
      </c>
      <c r="Q1377" s="1">
        <v>9996.0185760000004</v>
      </c>
      <c r="R1377" s="1">
        <v>339230.22126600001</v>
      </c>
      <c r="S1377" s="1">
        <v>313606.80099700001</v>
      </c>
      <c r="T1377" s="1">
        <v>363842.18914099998</v>
      </c>
      <c r="U1377">
        <f>LN(ABS(F1377-E1377))</f>
        <v>9.930459505650207</v>
      </c>
      <c r="V1377">
        <f>LN(ABS(G1377-F1377))</f>
        <v>9.3463488869607172</v>
      </c>
      <c r="W1377">
        <f>LN(ABS(H1377-G1377))</f>
        <v>10.062639472714498</v>
      </c>
      <c r="X1377">
        <f>LN((I1377+L1377+O1377)/R1377)</f>
        <v>-1.2724758516879573</v>
      </c>
      <c r="Y1377">
        <f>LN((J1377+M1377+P1377)/S1377)</f>
        <v>-1.3382534457354665</v>
      </c>
      <c r="Z1377">
        <f>LN((K1377+N1377+Q1377)/T1377)</f>
        <v>-1.4244593326140298</v>
      </c>
    </row>
    <row r="1378" spans="1:26">
      <c r="A1378" t="s">
        <v>8396</v>
      </c>
      <c r="B1378" t="s">
        <v>8395</v>
      </c>
      <c r="C1378" t="s">
        <v>8394</v>
      </c>
      <c r="D1378" t="s">
        <v>8189</v>
      </c>
      <c r="E1378" s="1">
        <v>76081.403363000005</v>
      </c>
      <c r="F1378" s="1">
        <v>58889.462501000002</v>
      </c>
      <c r="G1378" s="1">
        <v>150837.85152299999</v>
      </c>
      <c r="H1378" s="1">
        <v>133322.26585900001</v>
      </c>
      <c r="I1378" s="1">
        <v>3957.9301850000002</v>
      </c>
      <c r="J1378" s="1">
        <v>1180.541105</v>
      </c>
      <c r="K1378" s="1">
        <v>114.2304</v>
      </c>
      <c r="L1378" s="1">
        <v>397870.285836</v>
      </c>
      <c r="M1378" s="1">
        <v>310376.72594899999</v>
      </c>
      <c r="N1378" s="1">
        <v>452159.29691600002</v>
      </c>
      <c r="O1378" s="1">
        <v>23618.398281000002</v>
      </c>
      <c r="P1378" s="1">
        <v>14198.606838</v>
      </c>
      <c r="Q1378" s="1">
        <v>11642.121356</v>
      </c>
      <c r="R1378" s="1">
        <v>525093.81521499995</v>
      </c>
      <c r="S1378" s="1">
        <v>485339.515442</v>
      </c>
      <c r="T1378" s="1">
        <v>684421.461167</v>
      </c>
      <c r="U1378">
        <f>LN(ABS(F1378-E1378))</f>
        <v>9.7521959984606834</v>
      </c>
      <c r="V1378">
        <f>LN(ABS(G1378-F1378))</f>
        <v>11.42898270972673</v>
      </c>
      <c r="W1378">
        <f>LN(ABS(H1378-G1378))</f>
        <v>9.7708463729258224</v>
      </c>
      <c r="X1378">
        <f>LN((I1378+L1378+O1378)/R1378)</f>
        <v>-0.21043746793337528</v>
      </c>
      <c r="Y1378">
        <f>LN((J1378+M1378+P1378)/S1378)</f>
        <v>-0.39870043012451256</v>
      </c>
      <c r="Z1378">
        <f>LN((K1378+N1378+Q1378)/T1378)</f>
        <v>-0.38887115511876741</v>
      </c>
    </row>
    <row r="1379" spans="1:26">
      <c r="A1379" t="s">
        <v>8393</v>
      </c>
      <c r="B1379" t="s">
        <v>8392</v>
      </c>
      <c r="C1379" t="s">
        <v>8391</v>
      </c>
      <c r="D1379" t="s">
        <v>8189</v>
      </c>
      <c r="E1379" s="1">
        <v>61944.320220000001</v>
      </c>
      <c r="F1379" s="1">
        <v>74789.937518999999</v>
      </c>
      <c r="G1379" s="1">
        <v>85505.966402999999</v>
      </c>
      <c r="H1379" s="1">
        <v>84309.366594000006</v>
      </c>
      <c r="I1379" s="1">
        <v>23085.5036</v>
      </c>
      <c r="J1379" s="1">
        <v>737.25034200000005</v>
      </c>
      <c r="K1379" s="1">
        <v>4678.7564570000004</v>
      </c>
      <c r="L1379" s="1">
        <v>383083.02884899999</v>
      </c>
      <c r="M1379" s="1">
        <v>441430.67872999999</v>
      </c>
      <c r="N1379" s="1">
        <v>457140.86590099998</v>
      </c>
      <c r="O1379" s="1">
        <v>23066.904375999999</v>
      </c>
      <c r="P1379" s="1">
        <v>29478.632849000001</v>
      </c>
      <c r="Q1379" s="1">
        <v>30142.606983999998</v>
      </c>
      <c r="R1379" s="1">
        <v>2117845.8687379998</v>
      </c>
      <c r="S1379" s="1">
        <v>2164626.436036</v>
      </c>
      <c r="T1379" s="1">
        <v>2240971.7882520002</v>
      </c>
      <c r="U1379">
        <f>LN(ABS(F1379-E1379))</f>
        <v>9.4607579659213705</v>
      </c>
      <c r="V1379">
        <f>LN(ABS(G1379-F1379))</f>
        <v>9.2794959260696022</v>
      </c>
      <c r="W1379">
        <f>LN(ABS(H1379-G1379))</f>
        <v>7.087239321336992</v>
      </c>
      <c r="X1379">
        <f>LN((I1379+L1379+O1379)/R1379)</f>
        <v>-1.5961491792567881</v>
      </c>
      <c r="Y1379">
        <f>LN((J1379+M1379+P1379)/S1379)</f>
        <v>-1.5237731830847905</v>
      </c>
      <c r="Z1379">
        <f>LN((K1379+N1379+Q1379)/T1379)</f>
        <v>-1.5162629408960904</v>
      </c>
    </row>
    <row r="1380" spans="1:26">
      <c r="A1380" t="s">
        <v>8390</v>
      </c>
      <c r="B1380" t="s">
        <v>8389</v>
      </c>
      <c r="C1380" t="s">
        <v>8388</v>
      </c>
      <c r="D1380" t="s">
        <v>8189</v>
      </c>
      <c r="E1380" s="1">
        <v>128272.37407799999</v>
      </c>
      <c r="F1380" s="1">
        <v>285474.29522199999</v>
      </c>
      <c r="G1380" s="1">
        <v>727938.03299600002</v>
      </c>
      <c r="H1380" s="1">
        <v>359857.87814599997</v>
      </c>
      <c r="I1380" s="1">
        <v>24401.409083999999</v>
      </c>
      <c r="J1380" s="1">
        <v>39158.681942000003</v>
      </c>
      <c r="K1380" s="1">
        <v>16256.625988</v>
      </c>
      <c r="L1380" s="1">
        <v>147159.86729900001</v>
      </c>
      <c r="M1380" s="1">
        <v>151792.554072</v>
      </c>
      <c r="N1380" s="1">
        <v>366404.467504</v>
      </c>
      <c r="O1380" s="1">
        <v>37065.708659999997</v>
      </c>
      <c r="P1380" s="1">
        <v>38041.699366000001</v>
      </c>
      <c r="Q1380" s="1">
        <v>15366.546023999999</v>
      </c>
      <c r="R1380" s="1">
        <v>245653.87085499999</v>
      </c>
      <c r="S1380" s="1">
        <v>1066489.652067</v>
      </c>
      <c r="T1380" s="1">
        <v>1542897.603561</v>
      </c>
      <c r="U1380">
        <f>LN(ABS(F1380-E1380))</f>
        <v>11.965286379920379</v>
      </c>
      <c r="V1380">
        <f>LN(ABS(G1380-F1380))</f>
        <v>13.000113791538823</v>
      </c>
      <c r="W1380">
        <f>LN(ABS(H1380-G1380))</f>
        <v>12.81605600552585</v>
      </c>
      <c r="X1380">
        <f>LN((I1380+L1380+O1380)/R1380)</f>
        <v>-0.16337561927049393</v>
      </c>
      <c r="Y1380">
        <f>LN((J1380+M1380+P1380)/S1380)</f>
        <v>-1.5384366819517219</v>
      </c>
      <c r="Z1380">
        <f>LN((K1380+N1380+Q1380)/T1380)</f>
        <v>-1.3548960393501435</v>
      </c>
    </row>
    <row r="1381" spans="1:26">
      <c r="A1381" t="s">
        <v>8387</v>
      </c>
      <c r="B1381" t="s">
        <v>8386</v>
      </c>
      <c r="C1381" t="s">
        <v>8385</v>
      </c>
      <c r="D1381" t="s">
        <v>8189</v>
      </c>
      <c r="E1381" s="1">
        <v>3738.9072959999999</v>
      </c>
      <c r="F1381" s="1">
        <v>4732.449216</v>
      </c>
      <c r="G1381" s="1">
        <v>5737.8419389999999</v>
      </c>
      <c r="H1381" s="1">
        <v>5270.4051550000004</v>
      </c>
      <c r="I1381" s="1">
        <v>9658.9543240000003</v>
      </c>
      <c r="J1381" s="1">
        <v>9497.7210450000002</v>
      </c>
      <c r="K1381" s="1">
        <v>3673.4736360000002</v>
      </c>
      <c r="L1381" s="1">
        <v>19359.776560999999</v>
      </c>
      <c r="M1381" s="1">
        <v>18091.739042000001</v>
      </c>
      <c r="N1381" s="1">
        <v>17719.019816</v>
      </c>
      <c r="O1381" s="1">
        <v>225.09935300000001</v>
      </c>
      <c r="P1381" s="1">
        <v>338.02620300000001</v>
      </c>
      <c r="Q1381" s="1">
        <v>342.11137500000001</v>
      </c>
      <c r="R1381" s="1">
        <v>36545.752903000001</v>
      </c>
      <c r="S1381" s="1">
        <v>30346.954644000001</v>
      </c>
      <c r="T1381" s="1">
        <v>33762.198307999999</v>
      </c>
      <c r="U1381">
        <f>LN(ABS(F1381-E1381))</f>
        <v>6.9012762553644267</v>
      </c>
      <c r="V1381">
        <f>LN(ABS(G1381-F1381))</f>
        <v>6.9131335133170237</v>
      </c>
      <c r="W1381">
        <f>LN(ABS(H1381-G1381))</f>
        <v>6.14726411819513</v>
      </c>
      <c r="X1381">
        <f>LN((I1381+L1381+O1381)/R1381)</f>
        <v>-0.22289636040537586</v>
      </c>
      <c r="Y1381">
        <f>LN((J1381+M1381+P1381)/S1381)</f>
        <v>-8.3084795703107839E-2</v>
      </c>
      <c r="Z1381">
        <f>LN((K1381+N1381+Q1381)/T1381)</f>
        <v>-0.44043610050310805</v>
      </c>
    </row>
    <row r="1382" spans="1:26">
      <c r="A1382" t="s">
        <v>8384</v>
      </c>
      <c r="B1382" t="s">
        <v>8383</v>
      </c>
      <c r="C1382" t="s">
        <v>8382</v>
      </c>
      <c r="D1382" t="s">
        <v>8189</v>
      </c>
      <c r="E1382" s="1">
        <v>11008.565546</v>
      </c>
      <c r="F1382" s="1">
        <v>13437.486606</v>
      </c>
      <c r="G1382" s="1">
        <v>13903.619971</v>
      </c>
      <c r="H1382" s="1">
        <v>15081.243893000001</v>
      </c>
      <c r="I1382" s="1">
        <v>5424.6005560000003</v>
      </c>
      <c r="J1382" s="1">
        <v>1514.710679</v>
      </c>
      <c r="K1382" s="1">
        <v>487.97178600000001</v>
      </c>
      <c r="L1382" s="1">
        <v>19411.084445</v>
      </c>
      <c r="M1382" s="1">
        <v>18987.464049999999</v>
      </c>
      <c r="N1382" s="1">
        <v>21838.785103999999</v>
      </c>
      <c r="O1382" s="1">
        <v>75.673049000000006</v>
      </c>
      <c r="P1382" s="1">
        <v>101.583224</v>
      </c>
      <c r="Q1382" s="1">
        <v>187.49420699999999</v>
      </c>
      <c r="R1382" s="1">
        <v>89528.285934</v>
      </c>
      <c r="S1382" s="1">
        <v>70561.751608999999</v>
      </c>
      <c r="T1382" s="1">
        <v>74164.549377999996</v>
      </c>
      <c r="U1382">
        <f>LN(ABS(F1382-E1382))</f>
        <v>7.7952024295033002</v>
      </c>
      <c r="V1382">
        <f>LN(ABS(G1382-F1382))</f>
        <v>6.1444717841679406</v>
      </c>
      <c r="W1382">
        <f>LN(ABS(H1382-G1382))</f>
        <v>7.0712540619666511</v>
      </c>
      <c r="X1382">
        <f>LN((I1382+L1382+O1382)/R1382)</f>
        <v>-1.2792307732509669</v>
      </c>
      <c r="Y1382">
        <f>LN((J1382+M1382+P1382)/S1382)</f>
        <v>-1.2310147517199566</v>
      </c>
      <c r="Z1382">
        <f>LN((K1382+N1382+Q1382)/T1382)</f>
        <v>-1.1921377740208456</v>
      </c>
    </row>
    <row r="1383" spans="1:26">
      <c r="A1383" t="s">
        <v>8381</v>
      </c>
      <c r="B1383" t="s">
        <v>8380</v>
      </c>
      <c r="C1383" t="s">
        <v>8379</v>
      </c>
      <c r="D1383" t="s">
        <v>8189</v>
      </c>
      <c r="E1383" s="1">
        <v>13642.850407</v>
      </c>
      <c r="F1383" s="1">
        <v>19552.609055000001</v>
      </c>
      <c r="G1383" s="1">
        <v>15651.767766999999</v>
      </c>
      <c r="H1383" s="1">
        <v>16066.535458</v>
      </c>
      <c r="I1383" s="1">
        <v>10096.638801999999</v>
      </c>
      <c r="J1383" s="1">
        <v>8037.0317919999998</v>
      </c>
      <c r="K1383" s="1">
        <v>11324.504702</v>
      </c>
      <c r="L1383" s="1">
        <v>16824.827367000002</v>
      </c>
      <c r="M1383" s="1">
        <v>17476.338457999998</v>
      </c>
      <c r="N1383" s="1">
        <v>20875.486115</v>
      </c>
      <c r="O1383" s="1">
        <v>38.854695999999997</v>
      </c>
      <c r="P1383" s="1">
        <v>101.201596</v>
      </c>
      <c r="Q1383" s="1">
        <v>79.164164</v>
      </c>
      <c r="R1383" s="1">
        <v>61231.451632999997</v>
      </c>
      <c r="S1383" s="1">
        <v>52641.996878999998</v>
      </c>
      <c r="T1383" s="1">
        <v>59427.006932999997</v>
      </c>
      <c r="U1383">
        <f>LN(ABS(F1383-E1383))</f>
        <v>8.6843602716643922</v>
      </c>
      <c r="V1383">
        <f>LN(ABS(G1383-F1383))</f>
        <v>8.2689475237264247</v>
      </c>
      <c r="W1383">
        <f>LN(ABS(H1383-G1383))</f>
        <v>6.0277185827720858</v>
      </c>
      <c r="X1383">
        <f>LN((I1383+L1383+O1383)/R1383)</f>
        <v>-0.82029478558673896</v>
      </c>
      <c r="Y1383">
        <f>LN((J1383+M1383+P1383)/S1383)</f>
        <v>-0.72035281864924816</v>
      </c>
      <c r="Z1383">
        <f>LN((K1383+N1383+Q1383)/T1383)</f>
        <v>-0.61032711994178979</v>
      </c>
    </row>
    <row r="1384" spans="1:26">
      <c r="A1384" t="s">
        <v>8378</v>
      </c>
      <c r="B1384" t="s">
        <v>8377</v>
      </c>
      <c r="C1384" t="s">
        <v>8376</v>
      </c>
      <c r="D1384" t="s">
        <v>8189</v>
      </c>
      <c r="E1384" s="1">
        <v>8849.3842289999993</v>
      </c>
      <c r="F1384" s="1">
        <v>6417.0331029999998</v>
      </c>
      <c r="G1384" s="1">
        <v>7627.4210750000002</v>
      </c>
      <c r="H1384" s="1">
        <v>9163.4540629999992</v>
      </c>
      <c r="I1384" s="1">
        <v>2332.7662150000001</v>
      </c>
      <c r="J1384" s="1">
        <v>2005.4463149999999</v>
      </c>
      <c r="K1384" s="1">
        <v>176.77002999999999</v>
      </c>
      <c r="L1384" s="1">
        <v>25498.864566</v>
      </c>
      <c r="M1384" s="1">
        <v>29744.798038000001</v>
      </c>
      <c r="N1384" s="1">
        <v>36899.480209000001</v>
      </c>
      <c r="O1384" s="1">
        <v>167.68442099999999</v>
      </c>
      <c r="P1384" s="1">
        <v>369.79158100000001</v>
      </c>
      <c r="Q1384" s="1">
        <v>709.70187599999997</v>
      </c>
      <c r="R1384" s="1">
        <v>63773.016588999999</v>
      </c>
      <c r="S1384" s="1">
        <v>61678.770993999999</v>
      </c>
      <c r="T1384" s="1">
        <v>54293.674401999997</v>
      </c>
      <c r="U1384">
        <f>LN(ABS(F1384-E1384))</f>
        <v>7.7966136101317396</v>
      </c>
      <c r="V1384">
        <f>LN(ABS(G1384-F1384))</f>
        <v>7.0986962252139332</v>
      </c>
      <c r="W1384">
        <f>LN(ABS(H1384-G1384))</f>
        <v>7.3369583900394986</v>
      </c>
      <c r="X1384">
        <f>LN((I1384+L1384+O1384)/R1384)</f>
        <v>-0.82315011060627852</v>
      </c>
      <c r="Y1384">
        <f>LN((J1384+M1384+P1384)/S1384)</f>
        <v>-0.6524597957175996</v>
      </c>
      <c r="Z1384">
        <f>LN((K1384+N1384+Q1384)/T1384)</f>
        <v>-0.36247033025447462</v>
      </c>
    </row>
    <row r="1385" spans="1:26">
      <c r="A1385" t="s">
        <v>8375</v>
      </c>
      <c r="B1385" t="s">
        <v>8374</v>
      </c>
      <c r="C1385" t="s">
        <v>8373</v>
      </c>
      <c r="D1385" t="s">
        <v>8189</v>
      </c>
      <c r="E1385" s="1">
        <v>27095.399407000001</v>
      </c>
      <c r="F1385" s="1">
        <v>19808.126786000001</v>
      </c>
      <c r="G1385" s="1">
        <v>16987.796538999999</v>
      </c>
      <c r="H1385" s="1">
        <v>18648.135599000001</v>
      </c>
      <c r="I1385" s="1">
        <v>1013.596243</v>
      </c>
      <c r="J1385" s="1">
        <v>548.257926</v>
      </c>
      <c r="K1385" s="1">
        <v>484.73441600000001</v>
      </c>
      <c r="L1385" s="1">
        <v>17838.386618</v>
      </c>
      <c r="M1385" s="1">
        <v>23201.430742</v>
      </c>
      <c r="N1385" s="1">
        <v>24724.169989999999</v>
      </c>
      <c r="O1385" s="1">
        <v>1621.714264</v>
      </c>
      <c r="P1385" s="1">
        <v>1830.211487</v>
      </c>
      <c r="Q1385" s="1">
        <v>22744.960111</v>
      </c>
      <c r="R1385" s="1">
        <v>57256.300179999998</v>
      </c>
      <c r="S1385" s="1">
        <v>47240.841848999997</v>
      </c>
      <c r="T1385" s="1">
        <v>34994.260085000002</v>
      </c>
      <c r="U1385">
        <f>LN(ABS(F1385-E1385))</f>
        <v>8.8938846289369877</v>
      </c>
      <c r="V1385">
        <f>LN(ABS(G1385-F1385))</f>
        <v>7.9446092659407004</v>
      </c>
      <c r="W1385">
        <f>LN(ABS(H1385-G1385))</f>
        <v>7.4147771135058322</v>
      </c>
      <c r="X1385">
        <f>LN((I1385+L1385+O1385)/R1385)</f>
        <v>-1.0283966879560014</v>
      </c>
      <c r="Y1385">
        <f>LN((J1385+M1385+P1385)/S1385)</f>
        <v>-0.61345191895364437</v>
      </c>
      <c r="Z1385">
        <f>LN((K1385+N1385+Q1385)/T1385)</f>
        <v>0.31505534233662436</v>
      </c>
    </row>
    <row r="1386" spans="1:26">
      <c r="A1386" t="s">
        <v>8372</v>
      </c>
      <c r="B1386" t="s">
        <v>8371</v>
      </c>
      <c r="C1386" t="s">
        <v>8370</v>
      </c>
      <c r="D1386" t="s">
        <v>8189</v>
      </c>
      <c r="E1386" s="1">
        <v>453245.63382799999</v>
      </c>
      <c r="F1386" s="1">
        <v>624086.77922300005</v>
      </c>
      <c r="G1386" s="1">
        <v>783512.41073500004</v>
      </c>
      <c r="H1386" s="1">
        <v>929929.26593200001</v>
      </c>
      <c r="I1386" s="1">
        <v>59101.159707999999</v>
      </c>
      <c r="J1386" s="1">
        <v>166372.28503900001</v>
      </c>
      <c r="K1386" s="1">
        <v>123754.25423200001</v>
      </c>
      <c r="L1386" s="1">
        <v>573593.59126300004</v>
      </c>
      <c r="M1386" s="1">
        <v>670082.60809600004</v>
      </c>
      <c r="N1386" s="1">
        <v>785892.45635600004</v>
      </c>
      <c r="O1386" s="1">
        <v>72566.841358000005</v>
      </c>
      <c r="P1386" s="1">
        <v>94454.796975000005</v>
      </c>
      <c r="Q1386" s="1">
        <v>63475.770077000001</v>
      </c>
      <c r="R1386" s="1">
        <v>2819898.5530309998</v>
      </c>
      <c r="S1386" s="1">
        <v>3069910.3953860002</v>
      </c>
      <c r="T1386" s="1">
        <v>3523107.2031240002</v>
      </c>
      <c r="U1386">
        <f>LN(ABS(F1386-E1386))</f>
        <v>12.048489429422508</v>
      </c>
      <c r="V1386">
        <f>LN(ABS(G1386-F1386))</f>
        <v>11.979332832361138</v>
      </c>
      <c r="W1386">
        <f>LN(ABS(H1386-G1386))</f>
        <v>11.894213005009318</v>
      </c>
      <c r="X1386">
        <f>LN((I1386+L1386+O1386)/R1386)</f>
        <v>-1.3858874022445098</v>
      </c>
      <c r="Y1386">
        <f>LN((J1386+M1386+P1386)/S1386)</f>
        <v>-1.1932413835168323</v>
      </c>
      <c r="Z1386">
        <f>LN((K1386+N1386+Q1386)/T1386)</f>
        <v>-1.2865886537040911</v>
      </c>
    </row>
    <row r="1387" spans="1:26">
      <c r="A1387" t="s">
        <v>8369</v>
      </c>
      <c r="B1387" t="s">
        <v>8368</v>
      </c>
      <c r="C1387" t="s">
        <v>8367</v>
      </c>
      <c r="D1387" t="s">
        <v>8189</v>
      </c>
      <c r="E1387" s="1">
        <v>107786.78520699999</v>
      </c>
      <c r="F1387" s="1">
        <v>130210.100148</v>
      </c>
      <c r="G1387" s="1">
        <v>140356.84893199999</v>
      </c>
      <c r="H1387" s="1">
        <v>119177.156852</v>
      </c>
      <c r="I1387" s="1">
        <v>26936.669278000001</v>
      </c>
      <c r="J1387" s="1">
        <v>25839.226037</v>
      </c>
      <c r="K1387" s="1">
        <v>15890.459226000001</v>
      </c>
      <c r="L1387" s="1">
        <v>115561.743392</v>
      </c>
      <c r="M1387" s="1">
        <v>119137.314069</v>
      </c>
      <c r="N1387" s="1">
        <v>124851.688215</v>
      </c>
      <c r="O1387" s="1">
        <v>25253.901559000002</v>
      </c>
      <c r="P1387" s="1">
        <v>27676.754282999998</v>
      </c>
      <c r="Q1387" s="1">
        <v>6134.1368839999996</v>
      </c>
      <c r="R1387" s="1">
        <v>1253329.903987</v>
      </c>
      <c r="S1387" s="1">
        <v>1210201.106292</v>
      </c>
      <c r="T1387" s="1">
        <v>1188758.2152809999</v>
      </c>
      <c r="U1387">
        <f>LN(ABS(F1387-E1387))</f>
        <v>10.017856542119304</v>
      </c>
      <c r="V1387">
        <f>LN(ABS(G1387-F1387))</f>
        <v>9.2249086163102429</v>
      </c>
      <c r="W1387">
        <f>LN(ABS(H1387-G1387))</f>
        <v>9.9607980808060894</v>
      </c>
      <c r="X1387">
        <f>LN((I1387+L1387+O1387)/R1387)</f>
        <v>-2.0110706400729335</v>
      </c>
      <c r="Y1387">
        <f>LN((J1387+M1387+P1387)/S1387)</f>
        <v>-1.9472563233588609</v>
      </c>
      <c r="Z1387">
        <f>LN((K1387+N1387+Q1387)/T1387)</f>
        <v>-2.0910738954918848</v>
      </c>
    </row>
    <row r="1388" spans="1:26">
      <c r="A1388" t="s">
        <v>8366</v>
      </c>
      <c r="B1388" t="s">
        <v>8365</v>
      </c>
      <c r="C1388" t="s">
        <v>8364</v>
      </c>
      <c r="D1388" t="s">
        <v>8189</v>
      </c>
      <c r="E1388" s="1">
        <v>35529.471096000001</v>
      </c>
      <c r="F1388" s="1">
        <v>40362.767905000001</v>
      </c>
      <c r="G1388" s="1">
        <v>61260.682958999998</v>
      </c>
      <c r="H1388" s="1">
        <v>61433.778402999997</v>
      </c>
      <c r="I1388" s="1">
        <v>1174.4313669999999</v>
      </c>
      <c r="J1388" s="1">
        <v>792.007293</v>
      </c>
      <c r="K1388" s="1">
        <v>890.83768199999997</v>
      </c>
      <c r="L1388" s="1">
        <v>19715.888744</v>
      </c>
      <c r="M1388" s="1">
        <v>31646.688042999998</v>
      </c>
      <c r="N1388" s="1">
        <v>33779.949439999997</v>
      </c>
      <c r="O1388" s="1">
        <v>4308.8681820000002</v>
      </c>
      <c r="P1388" s="1">
        <v>10262.82639</v>
      </c>
      <c r="Q1388" s="1">
        <v>7507.2424119999996</v>
      </c>
      <c r="R1388" s="1">
        <v>94315.805072000003</v>
      </c>
      <c r="S1388" s="1">
        <v>106883.886512</v>
      </c>
      <c r="T1388" s="1">
        <v>148894.15198200001</v>
      </c>
      <c r="U1388">
        <f>LN(ABS(F1388-E1388))</f>
        <v>8.4832840829533822</v>
      </c>
      <c r="V1388">
        <f>LN(ABS(G1388-F1388))</f>
        <v>9.947404674794905</v>
      </c>
      <c r="W1388">
        <f>LN(ABS(H1388-G1388))</f>
        <v>5.1538431417895616</v>
      </c>
      <c r="X1388">
        <f>LN((I1388+L1388+O1388)/R1388)</f>
        <v>-1.3198369963489831</v>
      </c>
      <c r="Y1388">
        <f>LN((J1388+M1388+P1388)/S1388)</f>
        <v>-0.91750851523974375</v>
      </c>
      <c r="Z1388">
        <f>LN((K1388+N1388+Q1388)/T1388)</f>
        <v>-1.2613362058046154</v>
      </c>
    </row>
    <row r="1389" spans="1:26">
      <c r="A1389" t="s">
        <v>8363</v>
      </c>
      <c r="B1389" t="s">
        <v>8362</v>
      </c>
      <c r="C1389" t="s">
        <v>8361</v>
      </c>
      <c r="D1389" t="s">
        <v>8189</v>
      </c>
      <c r="E1389" s="1">
        <v>21801.938721999999</v>
      </c>
      <c r="F1389" s="1">
        <v>10549.055047</v>
      </c>
      <c r="G1389" s="1">
        <v>10352.378094</v>
      </c>
      <c r="H1389" s="1">
        <v>8710.6403680000003</v>
      </c>
      <c r="I1389" s="1">
        <v>2055.2879849999999</v>
      </c>
      <c r="J1389" s="1">
        <v>1562.7294670000001</v>
      </c>
      <c r="K1389" s="1">
        <v>1951.2207000000001</v>
      </c>
      <c r="L1389" s="1">
        <v>90997.127773999993</v>
      </c>
      <c r="M1389" s="1">
        <v>38701.819310999999</v>
      </c>
      <c r="N1389" s="1">
        <v>25009.883742999999</v>
      </c>
      <c r="O1389" s="1">
        <v>4888.9226870000002</v>
      </c>
      <c r="P1389" s="1">
        <v>6589.8815169999998</v>
      </c>
      <c r="Q1389" s="1">
        <v>2518.7576709999998</v>
      </c>
      <c r="R1389" s="1">
        <v>604547.18579400005</v>
      </c>
      <c r="S1389" s="1">
        <v>557711.10616900004</v>
      </c>
      <c r="T1389" s="1">
        <v>580411.00073900004</v>
      </c>
      <c r="U1389">
        <f>LN(ABS(F1389-E1389))</f>
        <v>9.3283797014531658</v>
      </c>
      <c r="V1389">
        <f>LN(ABS(G1389-F1389))</f>
        <v>5.281562550253712</v>
      </c>
      <c r="W1389">
        <f>LN(ABS(H1389-G1389))</f>
        <v>7.4035105488744124</v>
      </c>
      <c r="X1389">
        <f>LN((I1389+L1389+O1389)/R1389)</f>
        <v>-1.820111012406864</v>
      </c>
      <c r="Y1389">
        <f>LN((J1389+M1389+P1389)/S1389)</f>
        <v>-2.4767955298250688</v>
      </c>
      <c r="Z1389">
        <f>LN((K1389+N1389+Q1389)/T1389)</f>
        <v>-2.9800290845127915</v>
      </c>
    </row>
    <row r="1390" spans="1:26">
      <c r="A1390" t="s">
        <v>8360</v>
      </c>
      <c r="B1390" t="s">
        <v>8359</v>
      </c>
      <c r="C1390" t="s">
        <v>8358</v>
      </c>
      <c r="D1390" t="s">
        <v>8189</v>
      </c>
      <c r="E1390" s="1">
        <v>12842.963005</v>
      </c>
      <c r="F1390" s="1">
        <v>17914.463993000001</v>
      </c>
      <c r="G1390" s="1">
        <v>19758.938361</v>
      </c>
      <c r="H1390" s="1">
        <v>13583.216619999999</v>
      </c>
      <c r="I1390" s="1">
        <v>3769.5348920000001</v>
      </c>
      <c r="J1390" s="1">
        <v>2907.6904410000002</v>
      </c>
      <c r="K1390" s="1">
        <v>3164.029873</v>
      </c>
      <c r="L1390" s="1">
        <v>31929.262217</v>
      </c>
      <c r="M1390" s="1">
        <v>26983.031817999999</v>
      </c>
      <c r="N1390" s="1">
        <v>22867.986947000001</v>
      </c>
      <c r="O1390" s="1">
        <v>281.60993500000001</v>
      </c>
      <c r="P1390" s="1">
        <v>450.75118900000001</v>
      </c>
      <c r="Q1390" s="1">
        <v>252.42181400000001</v>
      </c>
      <c r="R1390" s="1">
        <v>59127.637096999999</v>
      </c>
      <c r="S1390" s="1">
        <v>55384.828141999998</v>
      </c>
      <c r="T1390" s="1">
        <v>55109.694708000003</v>
      </c>
      <c r="U1390">
        <f>LN(ABS(F1390-E1390))</f>
        <v>8.5313921056301893</v>
      </c>
      <c r="V1390">
        <f>LN(ABS(G1390-F1390))</f>
        <v>7.5199496204912712</v>
      </c>
      <c r="W1390">
        <f>LN(ABS(H1390-G1390))</f>
        <v>8.728381035799714</v>
      </c>
      <c r="X1390">
        <f>LN((I1390+L1390+O1390)/R1390)</f>
        <v>-0.49672390635967201</v>
      </c>
      <c r="Y1390">
        <f>LN((J1390+M1390+P1390)/S1390)</f>
        <v>-0.6017901587175295</v>
      </c>
      <c r="Z1390">
        <f>LN((K1390+N1390+Q1390)/T1390)</f>
        <v>-0.7403485710477502</v>
      </c>
    </row>
    <row r="1391" spans="1:26">
      <c r="A1391" t="s">
        <v>8357</v>
      </c>
      <c r="B1391" t="s">
        <v>8356</v>
      </c>
      <c r="C1391" t="s">
        <v>8355</v>
      </c>
      <c r="D1391" t="s">
        <v>8189</v>
      </c>
      <c r="E1391" s="1">
        <v>311.11515400000002</v>
      </c>
      <c r="F1391" s="1">
        <v>3315.4562980000001</v>
      </c>
      <c r="G1391" s="1">
        <v>3202.0983230000002</v>
      </c>
      <c r="H1391" s="1">
        <v>2548.7810079999999</v>
      </c>
      <c r="I1391" s="1"/>
      <c r="J1391" s="1"/>
      <c r="K1391" s="1"/>
      <c r="L1391" s="1">
        <v>91507.482569999993</v>
      </c>
      <c r="M1391" s="1">
        <v>145598.66502099999</v>
      </c>
      <c r="N1391" s="1">
        <v>215759.90114</v>
      </c>
      <c r="O1391" s="1">
        <v>2830.7984259999998</v>
      </c>
      <c r="P1391" s="1">
        <v>3487.25468</v>
      </c>
      <c r="Q1391" s="1">
        <v>3287.9959819999999</v>
      </c>
      <c r="R1391" s="1">
        <v>332011.14532100002</v>
      </c>
      <c r="S1391" s="1">
        <v>393808.37280999997</v>
      </c>
      <c r="T1391" s="1">
        <v>392764.44459500001</v>
      </c>
      <c r="U1391">
        <f>LN(ABS(F1391-E1391))</f>
        <v>8.0078135696852097</v>
      </c>
      <c r="V1391">
        <f>LN(ABS(G1391-F1391))</f>
        <v>4.7305507317789752</v>
      </c>
      <c r="W1391">
        <f>LN(ABS(H1391-G1391))</f>
        <v>6.4820629453987433</v>
      </c>
      <c r="X1391">
        <f>LN((I1391+L1391+O1391)/R1391)</f>
        <v>-1.2582814822764068</v>
      </c>
      <c r="Y1391">
        <f>LN((J1391+M1391+P1391)/S1391)</f>
        <v>-0.97134164551871094</v>
      </c>
      <c r="Z1391">
        <f>LN((K1391+N1391+Q1391)/T1391)</f>
        <v>-0.58391964032686394</v>
      </c>
    </row>
    <row r="1392" spans="1:26">
      <c r="A1392" t="s">
        <v>8354</v>
      </c>
      <c r="B1392" t="s">
        <v>8353</v>
      </c>
      <c r="C1392" t="s">
        <v>8352</v>
      </c>
      <c r="D1392" t="s">
        <v>8189</v>
      </c>
      <c r="E1392" s="1">
        <v>6253.6778020000002</v>
      </c>
      <c r="F1392" s="1">
        <v>9183.6911479999999</v>
      </c>
      <c r="G1392" s="1">
        <v>10896.157198000001</v>
      </c>
      <c r="H1392" s="1">
        <v>9741.3633260000006</v>
      </c>
      <c r="I1392" s="1"/>
      <c r="J1392" s="1"/>
      <c r="K1392" s="1">
        <v>906.54449599999998</v>
      </c>
      <c r="L1392" s="1">
        <v>7137.5040520000002</v>
      </c>
      <c r="M1392" s="1">
        <v>7182.0739629999998</v>
      </c>
      <c r="N1392" s="1">
        <v>7827.0108479999999</v>
      </c>
      <c r="O1392" s="1">
        <v>1317.9611159999999</v>
      </c>
      <c r="P1392" s="1">
        <v>573.775083</v>
      </c>
      <c r="Q1392" s="1">
        <v>462.82110399999999</v>
      </c>
      <c r="R1392" s="1">
        <v>54554.284152</v>
      </c>
      <c r="S1392" s="1">
        <v>57716.799774999999</v>
      </c>
      <c r="T1392" s="1">
        <v>58518.014587999998</v>
      </c>
      <c r="U1392">
        <f>LN(ABS(F1392-E1392))</f>
        <v>7.9827622569495444</v>
      </c>
      <c r="V1392">
        <f>LN(ABS(G1392-F1392))</f>
        <v>7.4456897451223485</v>
      </c>
      <c r="W1392">
        <f>LN(ABS(H1392-G1392))</f>
        <v>7.0516771412281125</v>
      </c>
      <c r="X1392">
        <f>LN((I1392+L1392+O1392)/R1392)</f>
        <v>-1.8643832476870124</v>
      </c>
      <c r="Y1392">
        <f>LN((J1392+M1392+P1392)/S1392)</f>
        <v>-2.0071010140914844</v>
      </c>
      <c r="Z1392">
        <f>LN((K1392+N1392+Q1392)/T1392)</f>
        <v>-1.8505251063864845</v>
      </c>
    </row>
    <row r="1393" spans="1:26">
      <c r="A1393" t="s">
        <v>8351</v>
      </c>
      <c r="B1393" t="s">
        <v>8350</v>
      </c>
      <c r="C1393" t="s">
        <v>8349</v>
      </c>
      <c r="D1393" t="s">
        <v>8189</v>
      </c>
      <c r="E1393" s="1">
        <v>13826.32648</v>
      </c>
      <c r="F1393" s="1">
        <v>16158.791252999999</v>
      </c>
      <c r="G1393" s="1">
        <v>12308.476642</v>
      </c>
      <c r="H1393" s="1">
        <v>15566.677653999999</v>
      </c>
      <c r="I1393" s="1"/>
      <c r="J1393" s="1">
        <v>0</v>
      </c>
      <c r="K1393" s="1"/>
      <c r="L1393" s="1">
        <v>746.12739999999997</v>
      </c>
      <c r="M1393" s="1">
        <v>730.92559100000005</v>
      </c>
      <c r="N1393" s="1">
        <v>917.66485699999998</v>
      </c>
      <c r="O1393" s="1">
        <v>407.30227400000001</v>
      </c>
      <c r="P1393" s="1">
        <v>642.42524300000002</v>
      </c>
      <c r="Q1393" s="1">
        <v>995.62359900000001</v>
      </c>
      <c r="R1393" s="1">
        <v>44989.774299999997</v>
      </c>
      <c r="S1393" s="1">
        <v>38790.995865999997</v>
      </c>
      <c r="T1393" s="1">
        <v>41446.346210000003</v>
      </c>
      <c r="U1393">
        <f>LN(ABS(F1393-E1393))</f>
        <v>7.7546808299279242</v>
      </c>
      <c r="V1393">
        <f>LN(ABS(G1393-F1393))</f>
        <v>8.2559101410860229</v>
      </c>
      <c r="W1393">
        <f>LN(ABS(H1393-G1393))</f>
        <v>8.0889304852329662</v>
      </c>
      <c r="X1393">
        <f>LN((I1393+L1393+O1393)/R1393)</f>
        <v>-3.6636953968872947</v>
      </c>
      <c r="Y1393">
        <f>LN((J1393+M1393+P1393)/S1393)</f>
        <v>-3.3409345365726137</v>
      </c>
      <c r="Z1393">
        <f>LN((K1393+N1393+Q1393)/T1393)</f>
        <v>-3.0755762620233464</v>
      </c>
    </row>
    <row r="1394" spans="1:26">
      <c r="A1394" t="s">
        <v>8348</v>
      </c>
      <c r="B1394" t="s">
        <v>8347</v>
      </c>
      <c r="C1394" t="s">
        <v>8346</v>
      </c>
      <c r="D1394" t="s">
        <v>8189</v>
      </c>
      <c r="E1394" s="1">
        <v>1252.380703</v>
      </c>
      <c r="F1394" s="1">
        <v>2098.1773199999998</v>
      </c>
      <c r="G1394" s="1">
        <v>1548.84085</v>
      </c>
      <c r="H1394" s="1">
        <v>385.23808200000002</v>
      </c>
      <c r="I1394" s="1"/>
      <c r="J1394" s="1"/>
      <c r="K1394" s="1"/>
      <c r="L1394" s="1">
        <v>0</v>
      </c>
      <c r="M1394" s="1">
        <v>0</v>
      </c>
      <c r="N1394" s="1">
        <v>0</v>
      </c>
      <c r="O1394" s="1">
        <v>474.02766800000001</v>
      </c>
      <c r="P1394" s="1">
        <v>506.48188299999998</v>
      </c>
      <c r="Q1394" s="1">
        <v>311.39101899999997</v>
      </c>
      <c r="R1394" s="1">
        <v>256684.046856</v>
      </c>
      <c r="S1394" s="1">
        <v>199202.85558199999</v>
      </c>
      <c r="T1394" s="1">
        <v>82188.864161000005</v>
      </c>
      <c r="U1394">
        <f>LN(ABS(F1394-E1394))</f>
        <v>6.7402789252668516</v>
      </c>
      <c r="V1394">
        <f>LN(ABS(G1394-F1394))</f>
        <v>6.3087111317364615</v>
      </c>
      <c r="W1394">
        <f>LN(ABS(H1394-G1394))</f>
        <v>7.0592763054425554</v>
      </c>
      <c r="X1394">
        <f>LN((I1394+L1394+O1394)/R1394)</f>
        <v>-6.2943355265930201</v>
      </c>
      <c r="Y1394">
        <f>LN((J1394+M1394+P1394)/S1394)</f>
        <v>-5.9745904052348395</v>
      </c>
      <c r="Z1394">
        <f>LN((K1394+N1394+Q1394)/T1394)</f>
        <v>-5.5757256811084623</v>
      </c>
    </row>
    <row r="1395" spans="1:26">
      <c r="A1395" t="s">
        <v>8345</v>
      </c>
      <c r="B1395" t="s">
        <v>8344</v>
      </c>
      <c r="C1395" t="s">
        <v>8343</v>
      </c>
      <c r="D1395" t="s">
        <v>8189</v>
      </c>
      <c r="E1395" s="1">
        <v>35022.345244999997</v>
      </c>
      <c r="F1395" s="1">
        <v>53719.777844999997</v>
      </c>
      <c r="G1395" s="1">
        <v>76393.396234</v>
      </c>
      <c r="H1395" s="1">
        <v>97930.410929999998</v>
      </c>
      <c r="I1395" s="1">
        <v>21913.992645999999</v>
      </c>
      <c r="J1395" s="1">
        <v>37626.259067999999</v>
      </c>
      <c r="K1395" s="1">
        <v>38656.809429000001</v>
      </c>
      <c r="L1395" s="1">
        <v>90823.290808999998</v>
      </c>
      <c r="M1395" s="1">
        <v>99999.178786000004</v>
      </c>
      <c r="N1395" s="1">
        <v>108711.840006</v>
      </c>
      <c r="O1395" s="1">
        <v>903.88942499999996</v>
      </c>
      <c r="P1395" s="1">
        <v>11598.022219</v>
      </c>
      <c r="Q1395" s="1">
        <v>5240.0085339999996</v>
      </c>
      <c r="R1395" s="1">
        <v>245475.76446199999</v>
      </c>
      <c r="S1395" s="1">
        <v>258429.94044599999</v>
      </c>
      <c r="T1395" s="1">
        <v>266608.00598900003</v>
      </c>
      <c r="U1395">
        <f>LN(ABS(F1395-E1395))</f>
        <v>9.8361414992993303</v>
      </c>
      <c r="V1395">
        <f>LN(ABS(G1395-F1395))</f>
        <v>10.028957342101609</v>
      </c>
      <c r="W1395">
        <f>LN(ABS(H1395-G1395))</f>
        <v>9.9775283476049488</v>
      </c>
      <c r="X1395">
        <f>LN((I1395+L1395+O1395)/R1395)</f>
        <v>-0.77015234531934806</v>
      </c>
      <c r="Y1395">
        <f>LN((J1395+M1395+P1395)/S1395)</f>
        <v>-0.54917971929120635</v>
      </c>
      <c r="Z1395">
        <f>LN((K1395+N1395+Q1395)/T1395)</f>
        <v>-0.55790258365600887</v>
      </c>
    </row>
    <row r="1396" spans="1:26">
      <c r="A1396" t="s">
        <v>8342</v>
      </c>
      <c r="B1396" t="s">
        <v>8341</v>
      </c>
      <c r="C1396" t="s">
        <v>8340</v>
      </c>
      <c r="D1396" t="s">
        <v>8189</v>
      </c>
      <c r="E1396" s="1">
        <v>225158.74308399999</v>
      </c>
      <c r="F1396" s="1">
        <v>218634.066685</v>
      </c>
      <c r="G1396" s="1">
        <v>212469.57222900001</v>
      </c>
      <c r="H1396" s="1">
        <v>197688.80235799999</v>
      </c>
      <c r="I1396" s="1">
        <v>6000</v>
      </c>
      <c r="J1396" s="1"/>
      <c r="K1396" s="1"/>
      <c r="L1396" s="1">
        <v>6623.2094049999996</v>
      </c>
      <c r="M1396" s="1">
        <v>13586.621712</v>
      </c>
      <c r="N1396" s="1">
        <v>16888.488309</v>
      </c>
      <c r="O1396" s="1"/>
      <c r="P1396" s="1"/>
      <c r="Q1396" s="1"/>
      <c r="R1396" s="1">
        <v>82641.650842000003</v>
      </c>
      <c r="S1396" s="1">
        <v>49339.296470000001</v>
      </c>
      <c r="T1396" s="1">
        <v>46146.328100999999</v>
      </c>
      <c r="U1396">
        <f>LN(ABS(F1396-E1396))</f>
        <v>8.783346636938079</v>
      </c>
      <c r="V1396">
        <f>LN(ABS(G1396-F1396))</f>
        <v>8.7265614099651891</v>
      </c>
      <c r="W1396">
        <f>LN(ABS(H1396-G1396))</f>
        <v>9.6010822818465726</v>
      </c>
      <c r="X1396">
        <f>LN((I1396+L1396+O1396)/R1396)</f>
        <v>-1.8789766651229671</v>
      </c>
      <c r="Y1396">
        <f>LN((J1396+M1396+P1396)/S1396)</f>
        <v>-1.289635241236289</v>
      </c>
      <c r="Z1396">
        <f>LN((K1396+N1396+Q1396)/T1396)</f>
        <v>-1.005185168658691</v>
      </c>
    </row>
    <row r="1397" spans="1:26">
      <c r="A1397" t="s">
        <v>8339</v>
      </c>
      <c r="B1397" t="s">
        <v>8338</v>
      </c>
      <c r="C1397" t="s">
        <v>8337</v>
      </c>
      <c r="D1397" t="s">
        <v>8189</v>
      </c>
      <c r="E1397" s="1">
        <v>1412.6520049999999</v>
      </c>
      <c r="F1397" s="1">
        <v>2233.64327</v>
      </c>
      <c r="G1397" s="1">
        <v>2223.3763039999999</v>
      </c>
      <c r="H1397" s="1">
        <v>3583.8993420000002</v>
      </c>
      <c r="I1397" s="1">
        <v>2431.9888299999998</v>
      </c>
      <c r="J1397" s="1">
        <v>1603.414651</v>
      </c>
      <c r="K1397" s="1">
        <v>2912.6539309999998</v>
      </c>
      <c r="L1397" s="1">
        <v>11455.438319999999</v>
      </c>
      <c r="M1397" s="1">
        <v>7682.6490270000004</v>
      </c>
      <c r="N1397" s="1">
        <v>6053.2787449999996</v>
      </c>
      <c r="O1397" s="1">
        <v>255.47888599999999</v>
      </c>
      <c r="P1397" s="1">
        <v>443.41324600000002</v>
      </c>
      <c r="Q1397" s="1">
        <v>371.80863799999997</v>
      </c>
      <c r="R1397" s="1">
        <v>8300.8362379999999</v>
      </c>
      <c r="S1397" s="1">
        <v>16211.820293999999</v>
      </c>
      <c r="T1397" s="1">
        <v>16164.446463</v>
      </c>
      <c r="U1397">
        <f>LN(ABS(F1397-E1397))</f>
        <v>6.7105124699317606</v>
      </c>
      <c r="V1397">
        <f>LN(ABS(G1397-F1397))</f>
        <v>2.3289315567305651</v>
      </c>
      <c r="W1397">
        <f>LN(ABS(H1397-G1397))</f>
        <v>7.2156244915602699</v>
      </c>
      <c r="X1397">
        <f>LN((I1397+L1397+O1397)/R1397)</f>
        <v>0.53285689687049098</v>
      </c>
      <c r="Y1397">
        <f>LN((J1397+M1397+P1397)/S1397)</f>
        <v>-0.5105804882953292</v>
      </c>
      <c r="Z1397">
        <f>LN((K1397+N1397+Q1397)/T1397)</f>
        <v>-0.54874977399969871</v>
      </c>
    </row>
    <row r="1398" spans="1:26">
      <c r="A1398" t="s">
        <v>8336</v>
      </c>
      <c r="B1398" t="s">
        <v>8335</v>
      </c>
      <c r="C1398" t="s">
        <v>8334</v>
      </c>
      <c r="D1398" t="s">
        <v>8189</v>
      </c>
      <c r="E1398" s="1">
        <v>5333.0706460000001</v>
      </c>
      <c r="F1398" s="1">
        <v>6322.5774590000001</v>
      </c>
      <c r="G1398" s="1">
        <v>5059.4717730000002</v>
      </c>
      <c r="H1398" s="1">
        <v>2754.4454329999999</v>
      </c>
      <c r="I1398" s="1">
        <v>8235.6047490000001</v>
      </c>
      <c r="J1398" s="1">
        <v>6239.6874159999998</v>
      </c>
      <c r="K1398" s="1">
        <v>6164.3805840000005</v>
      </c>
      <c r="L1398" s="1">
        <v>352431.65961999999</v>
      </c>
      <c r="M1398" s="1">
        <v>221482.95034499999</v>
      </c>
      <c r="N1398" s="1">
        <v>187403.31738299999</v>
      </c>
      <c r="O1398" s="1">
        <v>25204.604481999999</v>
      </c>
      <c r="P1398" s="1">
        <v>25171.122014</v>
      </c>
      <c r="Q1398" s="1">
        <v>6987.6322140000002</v>
      </c>
      <c r="R1398" s="1">
        <v>465844.019737</v>
      </c>
      <c r="S1398" s="1">
        <v>371525.152061</v>
      </c>
      <c r="T1398" s="1">
        <v>410219.80008299998</v>
      </c>
      <c r="U1398">
        <f>LN(ABS(F1398-E1398))</f>
        <v>6.8972066503145211</v>
      </c>
      <c r="V1398">
        <f>LN(ABS(G1398-F1398))</f>
        <v>7.1413287973927879</v>
      </c>
      <c r="W1398">
        <f>LN(ABS(H1398-G1398))</f>
        <v>7.7428473826973452</v>
      </c>
      <c r="X1398">
        <f>LN((I1398+L1398+O1398)/R1398)</f>
        <v>-0.18834548812274579</v>
      </c>
      <c r="Y1398">
        <f>LN((J1398+M1398+P1398)/S1398)</f>
        <v>-0.38464708723558122</v>
      </c>
      <c r="Z1398">
        <f>LN((K1398+N1398+Q1398)/T1398)</f>
        <v>-0.71560294413381575</v>
      </c>
    </row>
    <row r="1399" spans="1:26">
      <c r="A1399" t="s">
        <v>8333</v>
      </c>
      <c r="B1399" t="s">
        <v>8332</v>
      </c>
      <c r="C1399" t="s">
        <v>8331</v>
      </c>
      <c r="D1399" t="s">
        <v>8189</v>
      </c>
      <c r="E1399" s="1">
        <v>220107.54136199999</v>
      </c>
      <c r="F1399" s="1">
        <v>263251.97532199998</v>
      </c>
      <c r="G1399" s="1">
        <v>379117.79944500001</v>
      </c>
      <c r="H1399" s="1">
        <v>386325.74805200001</v>
      </c>
      <c r="I1399" s="1">
        <v>29535.010388999999</v>
      </c>
      <c r="J1399" s="1">
        <v>46452.511206000003</v>
      </c>
      <c r="K1399" s="1">
        <v>25473.070706999999</v>
      </c>
      <c r="L1399" s="1">
        <v>191215.21856199999</v>
      </c>
      <c r="M1399" s="1">
        <v>200823.51235899999</v>
      </c>
      <c r="N1399" s="1">
        <v>222312.16160699999</v>
      </c>
      <c r="O1399" s="1">
        <v>65078.859267</v>
      </c>
      <c r="P1399" s="1">
        <v>48468.323086999997</v>
      </c>
      <c r="Q1399" s="1">
        <v>46759.905597999998</v>
      </c>
      <c r="R1399" s="1">
        <v>984390.71277500002</v>
      </c>
      <c r="S1399" s="1">
        <v>1024507.569014</v>
      </c>
      <c r="T1399" s="1">
        <v>1148094.623104</v>
      </c>
      <c r="U1399">
        <f>LN(ABS(F1399-E1399))</f>
        <v>10.672308695375525</v>
      </c>
      <c r="V1399">
        <f>LN(ABS(G1399-F1399))</f>
        <v>11.660188112013119</v>
      </c>
      <c r="W1399">
        <f>LN(ABS(H1399-G1399))</f>
        <v>8.8829396692683051</v>
      </c>
      <c r="X1399">
        <f>LN((I1399+L1399+O1399)/R1399)</f>
        <v>-1.2366288455244849</v>
      </c>
      <c r="Y1399">
        <f>LN((J1399+M1399+P1399)/S1399)</f>
        <v>-1.2424719682769976</v>
      </c>
      <c r="Z1399">
        <f>LN((K1399+N1399+Q1399)/T1399)</f>
        <v>-1.3604267367921321</v>
      </c>
    </row>
    <row r="1400" spans="1:26">
      <c r="A1400" t="s">
        <v>8330</v>
      </c>
      <c r="B1400" t="s">
        <v>8329</v>
      </c>
      <c r="C1400" t="s">
        <v>8328</v>
      </c>
      <c r="D1400" t="s">
        <v>8189</v>
      </c>
      <c r="E1400" s="1">
        <v>26714.787789000002</v>
      </c>
      <c r="F1400" s="1">
        <v>45138.486338000002</v>
      </c>
      <c r="G1400" s="1">
        <v>29653.393316000002</v>
      </c>
      <c r="H1400" s="1">
        <v>25939.890502999999</v>
      </c>
      <c r="I1400" s="1"/>
      <c r="J1400" s="1"/>
      <c r="K1400" s="1"/>
      <c r="L1400" s="1">
        <v>45021.515277999999</v>
      </c>
      <c r="M1400" s="1">
        <v>28099.113058999999</v>
      </c>
      <c r="N1400" s="1">
        <v>25590.061034999999</v>
      </c>
      <c r="O1400" s="1">
        <v>1460.16337</v>
      </c>
      <c r="P1400" s="1">
        <v>964.43801099999996</v>
      </c>
      <c r="Q1400" s="1">
        <v>1124.8984840000001</v>
      </c>
      <c r="R1400" s="1">
        <v>169271.48037199999</v>
      </c>
      <c r="S1400" s="1">
        <v>115471.03116300001</v>
      </c>
      <c r="T1400" s="1">
        <v>121324.887799</v>
      </c>
      <c r="U1400">
        <f>LN(ABS(F1400-E1400))</f>
        <v>9.8213930795017053</v>
      </c>
      <c r="V1400">
        <f>LN(ABS(G1400-F1400))</f>
        <v>9.6476330996220661</v>
      </c>
      <c r="W1400">
        <f>LN(ABS(H1400-G1400))</f>
        <v>8.2197308646154603</v>
      </c>
      <c r="X1400">
        <f>LN((I1400+L1400+O1400)/R1400)</f>
        <v>-1.2924455914060546</v>
      </c>
      <c r="Y1400">
        <f>LN((J1400+M1400+P1400)/S1400)</f>
        <v>-1.3795348375185206</v>
      </c>
      <c r="Z1400">
        <f>LN((K1400+N1400+Q1400)/T1400)</f>
        <v>-1.5132482803762679</v>
      </c>
    </row>
    <row r="1401" spans="1:26">
      <c r="A1401" t="s">
        <v>8327</v>
      </c>
      <c r="B1401" t="s">
        <v>8326</v>
      </c>
      <c r="C1401" t="s">
        <v>8325</v>
      </c>
      <c r="D1401" t="s">
        <v>8189</v>
      </c>
      <c r="E1401" s="1">
        <v>27274.787516</v>
      </c>
      <c r="F1401" s="1">
        <v>38789.236687999997</v>
      </c>
      <c r="G1401" s="1">
        <v>44058.538907000002</v>
      </c>
      <c r="H1401" s="1">
        <v>60072.893148000003</v>
      </c>
      <c r="I1401" s="1">
        <v>752.58472500000005</v>
      </c>
      <c r="J1401" s="1">
        <v>545</v>
      </c>
      <c r="K1401" s="1">
        <v>531.02815299999997</v>
      </c>
      <c r="L1401" s="1">
        <v>9871.1988230000006</v>
      </c>
      <c r="M1401" s="1">
        <v>16079.792762999999</v>
      </c>
      <c r="N1401" s="1">
        <v>23562.831375000002</v>
      </c>
      <c r="O1401" s="1">
        <v>877.74380099999996</v>
      </c>
      <c r="P1401" s="1">
        <v>346.783863</v>
      </c>
      <c r="Q1401" s="1">
        <v>1173.043645</v>
      </c>
      <c r="R1401" s="1">
        <v>57132.030514999999</v>
      </c>
      <c r="S1401" s="1">
        <v>69135.222622000001</v>
      </c>
      <c r="T1401" s="1">
        <v>54420.397794999997</v>
      </c>
      <c r="U1401">
        <f>LN(ABS(F1401-E1401))</f>
        <v>9.3513579754180469</v>
      </c>
      <c r="V1401">
        <f>LN(ABS(G1401-F1401))</f>
        <v>8.5696532265070662</v>
      </c>
      <c r="W1401">
        <f>LN(ABS(H1401-G1401))</f>
        <v>9.6812407390948021</v>
      </c>
      <c r="X1401">
        <f>LN((I1401+L1401+O1401)/R1401)</f>
        <v>-1.6028850746073546</v>
      </c>
      <c r="Y1401">
        <f>LN((J1401+M1401+P1401)/S1401)</f>
        <v>-1.4045243533515992</v>
      </c>
      <c r="Z1401">
        <f>LN((K1401+N1401+Q1401)/T1401)</f>
        <v>-0.76724367870369614</v>
      </c>
    </row>
    <row r="1402" spans="1:26">
      <c r="A1402" t="s">
        <v>8324</v>
      </c>
      <c r="B1402" t="s">
        <v>8323</v>
      </c>
      <c r="C1402" t="s">
        <v>8322</v>
      </c>
      <c r="D1402" t="s">
        <v>8189</v>
      </c>
      <c r="E1402" s="1">
        <v>60321.802691999997</v>
      </c>
      <c r="F1402" s="1">
        <v>85344.366391999996</v>
      </c>
      <c r="G1402" s="1">
        <v>108837.909976</v>
      </c>
      <c r="H1402" s="1">
        <v>105627.086499</v>
      </c>
      <c r="I1402" s="1"/>
      <c r="J1402" s="1"/>
      <c r="K1402" s="1">
        <v>354.16</v>
      </c>
      <c r="L1402" s="1">
        <v>151616.33183000001</v>
      </c>
      <c r="M1402" s="1">
        <v>181766.47478700001</v>
      </c>
      <c r="N1402" s="1">
        <v>212228.35316100001</v>
      </c>
      <c r="O1402" s="1">
        <v>5389.1009009999998</v>
      </c>
      <c r="P1402" s="1">
        <v>10893.160828</v>
      </c>
      <c r="Q1402" s="1">
        <v>6266.4014740000002</v>
      </c>
      <c r="R1402" s="1">
        <v>586881.97963099997</v>
      </c>
      <c r="S1402" s="1">
        <v>601327.83936700004</v>
      </c>
      <c r="T1402" s="1">
        <v>602029.58638999995</v>
      </c>
      <c r="U1402">
        <f>LN(ABS(F1402-E1402))</f>
        <v>10.127533244798796</v>
      </c>
      <c r="V1402">
        <f>LN(ABS(G1402-F1402))</f>
        <v>10.064480921277616</v>
      </c>
      <c r="W1402">
        <f>LN(ABS(H1402-G1402))</f>
        <v>8.0742827181155779</v>
      </c>
      <c r="X1402">
        <f>LN((I1402+L1402+O1402)/R1402)</f>
        <v>-1.3185433346349904</v>
      </c>
      <c r="Y1402">
        <f>LN((J1402+M1402+P1402)/S1402)</f>
        <v>-1.1382151896144548</v>
      </c>
      <c r="Z1402">
        <f>LN((K1402+N1402+Q1402)/T1402)</f>
        <v>-1.0119249867052076</v>
      </c>
    </row>
    <row r="1403" spans="1:26">
      <c r="A1403" t="s">
        <v>8321</v>
      </c>
      <c r="B1403" t="s">
        <v>8320</v>
      </c>
      <c r="C1403" t="s">
        <v>8319</v>
      </c>
      <c r="D1403" t="s">
        <v>8189</v>
      </c>
      <c r="E1403" s="1">
        <v>29314.602084999999</v>
      </c>
      <c r="F1403" s="1">
        <v>42937.616572999999</v>
      </c>
      <c r="G1403" s="1">
        <v>32852.480296000002</v>
      </c>
      <c r="H1403" s="1">
        <v>37890.223091</v>
      </c>
      <c r="I1403" s="1">
        <v>9155.3214160000007</v>
      </c>
      <c r="J1403" s="1">
        <v>2666.758096</v>
      </c>
      <c r="K1403" s="1">
        <v>2657.4162529999999</v>
      </c>
      <c r="L1403" s="1">
        <v>71333.905383999998</v>
      </c>
      <c r="M1403" s="1">
        <v>99859.507154000006</v>
      </c>
      <c r="N1403" s="1">
        <v>113614.301383</v>
      </c>
      <c r="O1403" s="1">
        <v>902.16924500000005</v>
      </c>
      <c r="P1403" s="1">
        <v>976.924578</v>
      </c>
      <c r="Q1403" s="1">
        <v>896.46171600000002</v>
      </c>
      <c r="R1403" s="1">
        <v>357727.508707</v>
      </c>
      <c r="S1403" s="1">
        <v>345699.392375</v>
      </c>
      <c r="T1403" s="1">
        <v>271405.461075</v>
      </c>
      <c r="U1403">
        <f>LN(ABS(F1403-E1403))</f>
        <v>9.5195158832610538</v>
      </c>
      <c r="V1403">
        <f>LN(ABS(G1403-F1403))</f>
        <v>9.2188179631378677</v>
      </c>
      <c r="W1403">
        <f>LN(ABS(H1403-G1403))</f>
        <v>8.5247134026120861</v>
      </c>
      <c r="X1403">
        <f>LN((I1403+L1403+O1403)/R1403)</f>
        <v>-1.4805019799876882</v>
      </c>
      <c r="Y1403">
        <f>LN((J1403+M1403+P1403)/S1403)</f>
        <v>-1.2059671574357154</v>
      </c>
      <c r="Z1403">
        <f>LN((K1403+N1403+Q1403)/T1403)</f>
        <v>-0.84000353602376299</v>
      </c>
    </row>
    <row r="1404" spans="1:26">
      <c r="A1404" t="s">
        <v>8318</v>
      </c>
      <c r="B1404" t="s">
        <v>8317</v>
      </c>
      <c r="C1404" t="s">
        <v>8316</v>
      </c>
      <c r="D1404" t="s">
        <v>8189</v>
      </c>
      <c r="E1404" s="1">
        <v>13471.018400999999</v>
      </c>
      <c r="F1404" s="1">
        <v>25566.173019999998</v>
      </c>
      <c r="G1404" s="1">
        <v>53318.068872000003</v>
      </c>
      <c r="H1404" s="1">
        <v>90598.135039000001</v>
      </c>
      <c r="I1404" s="1">
        <v>201.51002299999999</v>
      </c>
      <c r="J1404" s="1">
        <v>3951.9330829999999</v>
      </c>
      <c r="K1404" s="1">
        <v>10893.386732999999</v>
      </c>
      <c r="L1404" s="1">
        <v>34308.540141999998</v>
      </c>
      <c r="M1404" s="1">
        <v>53113.467276000003</v>
      </c>
      <c r="N1404" s="1">
        <v>77752.796738999998</v>
      </c>
      <c r="O1404" s="1">
        <v>1266.3161130000001</v>
      </c>
      <c r="P1404" s="1">
        <v>3405.4846659999998</v>
      </c>
      <c r="Q1404" s="1">
        <v>2061.1573790000002</v>
      </c>
      <c r="R1404" s="1">
        <v>82948.946437999999</v>
      </c>
      <c r="S1404" s="1">
        <v>152823.331198</v>
      </c>
      <c r="T1404" s="1">
        <v>203747.26375700001</v>
      </c>
      <c r="U1404">
        <f>LN(ABS(F1404-E1404))</f>
        <v>9.4005602066746938</v>
      </c>
      <c r="V1404">
        <f>LN(ABS(G1404-F1404))</f>
        <v>10.231059435831936</v>
      </c>
      <c r="W1404">
        <f>LN(ABS(H1404-G1404))</f>
        <v>10.526214043663833</v>
      </c>
      <c r="X1404">
        <f>LN((I1404+L1404+O1404)/R1404)</f>
        <v>-0.84093779981361272</v>
      </c>
      <c r="Y1404">
        <f>LN((J1404+M1404+P1404)/S1404)</f>
        <v>-0.92712054621488715</v>
      </c>
      <c r="Z1404">
        <f>LN((K1404+N1404+Q1404)/T1404)</f>
        <v>-0.80924203325863164</v>
      </c>
    </row>
    <row r="1405" spans="1:26">
      <c r="A1405" t="s">
        <v>8315</v>
      </c>
      <c r="B1405" t="s">
        <v>8314</v>
      </c>
      <c r="C1405" t="s">
        <v>8313</v>
      </c>
      <c r="D1405" t="s">
        <v>8189</v>
      </c>
      <c r="E1405" s="1">
        <v>5143.2240709999996</v>
      </c>
      <c r="F1405" s="1">
        <v>7948.5409360000003</v>
      </c>
      <c r="G1405" s="1">
        <v>12571.683225000001</v>
      </c>
      <c r="H1405" s="1">
        <v>18688.502902</v>
      </c>
      <c r="I1405" s="1">
        <v>9293.8983540000008</v>
      </c>
      <c r="J1405" s="1">
        <v>11185.331115999999</v>
      </c>
      <c r="K1405" s="1">
        <v>4223.3708189999998</v>
      </c>
      <c r="L1405" s="1">
        <v>19060.374946</v>
      </c>
      <c r="M1405" s="1">
        <v>25962.2212</v>
      </c>
      <c r="N1405" s="1">
        <v>41060.704312000002</v>
      </c>
      <c r="O1405" s="1">
        <v>1265.606004</v>
      </c>
      <c r="P1405" s="1">
        <v>2049.9574090000001</v>
      </c>
      <c r="Q1405" s="1">
        <v>1364.9153020000001</v>
      </c>
      <c r="R1405" s="1">
        <v>21093.362076000001</v>
      </c>
      <c r="S1405" s="1">
        <v>27778.839995999999</v>
      </c>
      <c r="T1405" s="1">
        <v>28735.397181</v>
      </c>
      <c r="U1405">
        <f>LN(ABS(F1405-E1405))</f>
        <v>7.9392717759261817</v>
      </c>
      <c r="V1405">
        <f>LN(ABS(G1405-F1405))</f>
        <v>8.4388299020133868</v>
      </c>
      <c r="W1405">
        <f>LN(ABS(H1405-G1405))</f>
        <v>8.7187975798150799</v>
      </c>
      <c r="X1405">
        <f>LN((I1405+L1405+O1405)/R1405)</f>
        <v>0.33948733658445068</v>
      </c>
      <c r="Y1405">
        <f>LN((J1405+M1405+P1405)/S1405)</f>
        <v>0.34433863770409295</v>
      </c>
      <c r="Z1405">
        <f>LN((K1405+N1405+Q1405)/T1405)</f>
        <v>0.48452157168449911</v>
      </c>
    </row>
    <row r="1406" spans="1:26">
      <c r="A1406" t="s">
        <v>8312</v>
      </c>
      <c r="B1406" t="s">
        <v>8311</v>
      </c>
      <c r="C1406" t="s">
        <v>8310</v>
      </c>
      <c r="D1406" t="s">
        <v>8189</v>
      </c>
      <c r="E1406" s="1">
        <v>25749.421460000001</v>
      </c>
      <c r="F1406" s="1">
        <v>25703.141228</v>
      </c>
      <c r="G1406" s="1">
        <v>25396.196137999999</v>
      </c>
      <c r="H1406" s="1">
        <v>28856.083402</v>
      </c>
      <c r="I1406" s="1">
        <v>4462.7380480000002</v>
      </c>
      <c r="J1406" s="1">
        <v>2834.1747289999998</v>
      </c>
      <c r="K1406" s="1">
        <v>2032.684759</v>
      </c>
      <c r="L1406" s="1">
        <v>18432.633674000001</v>
      </c>
      <c r="M1406" s="1">
        <v>15742.416292</v>
      </c>
      <c r="N1406" s="1">
        <v>12514.198630000001</v>
      </c>
      <c r="O1406" s="1">
        <v>3039.383108</v>
      </c>
      <c r="P1406" s="1">
        <v>3370.7170660000002</v>
      </c>
      <c r="Q1406" s="1">
        <v>1652.175373</v>
      </c>
      <c r="R1406" s="1">
        <v>55494.836051999999</v>
      </c>
      <c r="S1406" s="1">
        <v>49766.694141</v>
      </c>
      <c r="T1406" s="1">
        <v>34733.665116999997</v>
      </c>
      <c r="U1406">
        <f>LN(ABS(F1406-E1406))</f>
        <v>3.8347149152774955</v>
      </c>
      <c r="V1406">
        <f>LN(ABS(G1406-F1406))</f>
        <v>5.7266688716550016</v>
      </c>
      <c r="W1406">
        <f>LN(ABS(H1406-G1406))</f>
        <v>8.1489912848619834</v>
      </c>
      <c r="X1406">
        <f>LN((I1406+L1406+O1406)/R1406)</f>
        <v>-0.76070601780523384</v>
      </c>
      <c r="Y1406">
        <f>LN((J1406+M1406+P1406)/S1406)</f>
        <v>-0.81870147434483376</v>
      </c>
      <c r="Z1406">
        <f>LN((K1406+N1406+Q1406)/T1406)</f>
        <v>-0.76275625347910125</v>
      </c>
    </row>
    <row r="1407" spans="1:26">
      <c r="A1407" t="s">
        <v>8309</v>
      </c>
      <c r="B1407" t="s">
        <v>8308</v>
      </c>
      <c r="C1407" t="s">
        <v>8307</v>
      </c>
      <c r="D1407" t="s">
        <v>8189</v>
      </c>
      <c r="E1407" s="1">
        <v>94960.204729999998</v>
      </c>
      <c r="F1407" s="1">
        <v>151772.69388400001</v>
      </c>
      <c r="G1407" s="1">
        <v>132082.46246000001</v>
      </c>
      <c r="H1407" s="1">
        <v>214765.02755</v>
      </c>
      <c r="I1407" s="1">
        <v>848.85277699999995</v>
      </c>
      <c r="J1407" s="1">
        <v>2794.9763819999998</v>
      </c>
      <c r="K1407" s="1"/>
      <c r="L1407" s="1">
        <v>244672.90969</v>
      </c>
      <c r="M1407" s="1">
        <v>233580.28865900001</v>
      </c>
      <c r="N1407" s="1">
        <v>268425.85317199997</v>
      </c>
      <c r="O1407" s="1">
        <v>3231.8423769999999</v>
      </c>
      <c r="P1407" s="1">
        <v>15317.443498000001</v>
      </c>
      <c r="Q1407" s="1">
        <v>7907.7897359999997</v>
      </c>
      <c r="R1407" s="1">
        <v>792339.41402400006</v>
      </c>
      <c r="S1407" s="1">
        <v>700503.26557100005</v>
      </c>
      <c r="T1407" s="1">
        <v>730254.04180600005</v>
      </c>
      <c r="U1407">
        <f>LN(ABS(F1407-E1407))</f>
        <v>10.947511460011127</v>
      </c>
      <c r="V1407">
        <f>LN(ABS(G1407-F1407))</f>
        <v>9.8878779249414492</v>
      </c>
      <c r="W1407">
        <f>LN(ABS(H1407-G1407))</f>
        <v>11.322764037625056</v>
      </c>
      <c r="X1407">
        <f>LN((I1407+L1407+O1407)/R1407)</f>
        <v>-1.158526985303524</v>
      </c>
      <c r="Y1407">
        <f>LN((J1407+M1407+P1407)/S1407)</f>
        <v>-1.0235900946719032</v>
      </c>
      <c r="Z1407">
        <f>LN((K1407+N1407+Q1407)/T1407)</f>
        <v>-0.971783489316705</v>
      </c>
    </row>
    <row r="1408" spans="1:26">
      <c r="A1408" t="s">
        <v>8306</v>
      </c>
      <c r="B1408" t="s">
        <v>8305</v>
      </c>
      <c r="C1408" t="s">
        <v>8304</v>
      </c>
      <c r="D1408" t="s">
        <v>8189</v>
      </c>
      <c r="E1408" s="1">
        <v>50578.811030999997</v>
      </c>
      <c r="F1408" s="1">
        <v>40804.193238</v>
      </c>
      <c r="G1408" s="1">
        <v>49899.280917999997</v>
      </c>
      <c r="H1408" s="1">
        <v>49279.683110999998</v>
      </c>
      <c r="I1408" s="1">
        <v>10086.552847999999</v>
      </c>
      <c r="J1408" s="1">
        <v>20395.092808000001</v>
      </c>
      <c r="K1408" s="1">
        <v>701.18098099999997</v>
      </c>
      <c r="L1408" s="1">
        <v>270120.90150500002</v>
      </c>
      <c r="M1408" s="1">
        <v>298596.006475</v>
      </c>
      <c r="N1408" s="1">
        <v>339286.97143500001</v>
      </c>
      <c r="O1408" s="1">
        <v>10013.661418</v>
      </c>
      <c r="P1408" s="1">
        <v>5010.2683370000004</v>
      </c>
      <c r="Q1408" s="1">
        <v>3541.5980789999999</v>
      </c>
      <c r="R1408" s="1">
        <v>572369.57855800004</v>
      </c>
      <c r="S1408" s="1">
        <v>473748.70372200001</v>
      </c>
      <c r="T1408" s="1">
        <v>458755.73954799998</v>
      </c>
      <c r="U1408">
        <f>LN(ABS(F1408-E1408))</f>
        <v>9.1875442836287657</v>
      </c>
      <c r="V1408">
        <f>LN(ABS(G1408-F1408))</f>
        <v>9.1154897313675463</v>
      </c>
      <c r="W1408">
        <f>LN(ABS(H1408-G1408))</f>
        <v>6.4290705691562016</v>
      </c>
      <c r="X1408">
        <f>LN((I1408+L1408+O1408)/R1408)</f>
        <v>-0.67914179847143596</v>
      </c>
      <c r="Y1408">
        <f>LN((J1408+M1408+P1408)/S1408)</f>
        <v>-0.37992928335322906</v>
      </c>
      <c r="Z1408">
        <f>LN((K1408+N1408+Q1408)/T1408)</f>
        <v>-0.28924419277127245</v>
      </c>
    </row>
    <row r="1409" spans="1:26">
      <c r="A1409" t="s">
        <v>8303</v>
      </c>
      <c r="B1409" t="s">
        <v>8302</v>
      </c>
      <c r="C1409" t="s">
        <v>8301</v>
      </c>
      <c r="D1409" t="s">
        <v>8189</v>
      </c>
      <c r="E1409" s="1">
        <v>60002.828592999998</v>
      </c>
      <c r="F1409" s="1">
        <v>62462.621160000002</v>
      </c>
      <c r="G1409" s="1">
        <v>48506.658798999997</v>
      </c>
      <c r="H1409" s="1">
        <v>31937.96773</v>
      </c>
      <c r="I1409" s="1">
        <v>5769.2033080000001</v>
      </c>
      <c r="J1409" s="1">
        <v>3207.5381259999999</v>
      </c>
      <c r="K1409" s="1">
        <v>998.62554699999998</v>
      </c>
      <c r="L1409" s="1">
        <v>88578.386719000002</v>
      </c>
      <c r="M1409" s="1">
        <v>79584.374792000002</v>
      </c>
      <c r="N1409" s="1">
        <v>83124.309460999997</v>
      </c>
      <c r="O1409" s="1">
        <v>3202.7378010000002</v>
      </c>
      <c r="P1409" s="1">
        <v>5284.5091750000001</v>
      </c>
      <c r="Q1409" s="1">
        <v>2734.9265449999998</v>
      </c>
      <c r="R1409" s="1">
        <v>154010.382831</v>
      </c>
      <c r="S1409" s="1">
        <v>144413.840772</v>
      </c>
      <c r="T1409" s="1">
        <v>135559.29341799999</v>
      </c>
      <c r="U1409">
        <f>LN(ABS(F1409-E1409))</f>
        <v>7.807832303013357</v>
      </c>
      <c r="V1409">
        <f>LN(ABS(G1409-F1409))</f>
        <v>9.5436621053268169</v>
      </c>
      <c r="W1409">
        <f>LN(ABS(H1409-G1409))</f>
        <v>9.7152701132750696</v>
      </c>
      <c r="X1409">
        <f>LN((I1409+L1409+O1409)/R1409)</f>
        <v>-0.45665159344291389</v>
      </c>
      <c r="Y1409">
        <f>LN((J1409+M1409+P1409)/S1409)</f>
        <v>-0.49447820160344125</v>
      </c>
      <c r="Z1409">
        <f>LN((K1409+N1409+Q1409)/T1409)</f>
        <v>-0.44513612707049605</v>
      </c>
    </row>
    <row r="1410" spans="1:26">
      <c r="A1410" t="s">
        <v>8300</v>
      </c>
      <c r="B1410" t="s">
        <v>8299</v>
      </c>
      <c r="C1410" t="s">
        <v>8298</v>
      </c>
      <c r="D1410" t="s">
        <v>8189</v>
      </c>
      <c r="E1410" s="1">
        <v>18908.724849999999</v>
      </c>
      <c r="F1410" s="1">
        <v>25130.567396999999</v>
      </c>
      <c r="G1410" s="1">
        <v>30738.546584</v>
      </c>
      <c r="H1410" s="1">
        <v>30142.307433000002</v>
      </c>
      <c r="I1410" s="1">
        <v>1794.5548670000001</v>
      </c>
      <c r="J1410" s="1">
        <v>1803.632339</v>
      </c>
      <c r="K1410" s="1">
        <v>4356.5181300000004</v>
      </c>
      <c r="L1410" s="1">
        <v>29517.116537000002</v>
      </c>
      <c r="M1410" s="1">
        <v>31918.341256</v>
      </c>
      <c r="N1410" s="1">
        <v>35363.384366999999</v>
      </c>
      <c r="O1410" s="1">
        <v>702.247072</v>
      </c>
      <c r="P1410" s="1">
        <v>713.78623400000004</v>
      </c>
      <c r="Q1410" s="1">
        <v>533.92832999999996</v>
      </c>
      <c r="R1410" s="1">
        <v>96289.934550999998</v>
      </c>
      <c r="S1410" s="1">
        <v>96676.411567000003</v>
      </c>
      <c r="T1410" s="1">
        <v>96825.237450000001</v>
      </c>
      <c r="U1410">
        <f>LN(ABS(F1410-E1410))</f>
        <v>8.7358213712871748</v>
      </c>
      <c r="V1410">
        <f>LN(ABS(G1410-F1410))</f>
        <v>8.6319457174022602</v>
      </c>
      <c r="W1410">
        <f>LN(ABS(H1410-G1410))</f>
        <v>6.390641846649169</v>
      </c>
      <c r="X1410">
        <f>LN((I1410+L1410+O1410)/R1410)</f>
        <v>-1.1011930309344649</v>
      </c>
      <c r="Y1410">
        <f>LN((J1410+M1410+P1410)/S1410)</f>
        <v>-1.0322738841902075</v>
      </c>
      <c r="Z1410">
        <f>LN((K1410+N1410+Q1410)/T1410)</f>
        <v>-0.87770250259859062</v>
      </c>
    </row>
    <row r="1411" spans="1:26">
      <c r="A1411" t="s">
        <v>8297</v>
      </c>
      <c r="B1411" t="s">
        <v>8296</v>
      </c>
      <c r="C1411" t="s">
        <v>8295</v>
      </c>
      <c r="D1411" t="s">
        <v>8189</v>
      </c>
      <c r="E1411" s="1">
        <v>80701.945540000001</v>
      </c>
      <c r="F1411" s="1">
        <v>90082.636549000003</v>
      </c>
      <c r="G1411" s="1">
        <v>72633.211601000003</v>
      </c>
      <c r="H1411" s="1">
        <v>55580.346966999998</v>
      </c>
      <c r="I1411" s="1">
        <v>167811.33820100001</v>
      </c>
      <c r="J1411" s="1">
        <v>87794.0818</v>
      </c>
      <c r="K1411" s="1">
        <v>4346.7267860000002</v>
      </c>
      <c r="L1411" s="1">
        <v>156492.05129599999</v>
      </c>
      <c r="M1411" s="1">
        <v>150178.31378</v>
      </c>
      <c r="N1411" s="1">
        <v>111844.935176</v>
      </c>
      <c r="O1411" s="1">
        <v>620.35053700000003</v>
      </c>
      <c r="P1411" s="1">
        <v>2465.8162229999998</v>
      </c>
      <c r="Q1411" s="1">
        <v>4442.8314419999997</v>
      </c>
      <c r="R1411" s="1">
        <v>268543.76132599998</v>
      </c>
      <c r="S1411" s="1">
        <v>211961.36649399999</v>
      </c>
      <c r="T1411" s="1">
        <v>198118.905589</v>
      </c>
      <c r="U1411">
        <f>LN(ABS(F1411-E1411))</f>
        <v>9.1464087076237792</v>
      </c>
      <c r="V1411">
        <f>LN(ABS(G1411-F1411))</f>
        <v>9.7670619728182277</v>
      </c>
      <c r="W1411">
        <f>LN(ABS(H1411-G1411))</f>
        <v>9.7440734823232784</v>
      </c>
      <c r="X1411">
        <f>LN((I1411+L1411+O1411)/R1411)</f>
        <v>0.19057662362404318</v>
      </c>
      <c r="Y1411">
        <f>LN((J1411+M1411+P1411)/S1411)</f>
        <v>0.12605911641071385</v>
      </c>
      <c r="Z1411">
        <f>LN((K1411+N1411+Q1411)/T1411)</f>
        <v>-0.49610212536721898</v>
      </c>
    </row>
    <row r="1412" spans="1:26">
      <c r="A1412" t="s">
        <v>8294</v>
      </c>
      <c r="B1412" t="s">
        <v>8293</v>
      </c>
      <c r="C1412" t="s">
        <v>8292</v>
      </c>
      <c r="D1412" t="s">
        <v>8189</v>
      </c>
      <c r="E1412" s="1">
        <v>30827.207211000001</v>
      </c>
      <c r="F1412" s="1">
        <v>52737.226972999997</v>
      </c>
      <c r="G1412" s="1">
        <v>79068.483156000002</v>
      </c>
      <c r="H1412" s="1">
        <v>45845.984561999998</v>
      </c>
      <c r="I1412" s="1">
        <v>11754.950774000001</v>
      </c>
      <c r="J1412" s="1">
        <v>11921.158563999999</v>
      </c>
      <c r="K1412" s="1">
        <v>2358.4517390000001</v>
      </c>
      <c r="L1412" s="1">
        <v>73613.801500999994</v>
      </c>
      <c r="M1412" s="1">
        <v>105236.319963</v>
      </c>
      <c r="N1412" s="1">
        <v>46678.322121999998</v>
      </c>
      <c r="O1412" s="1">
        <v>9592.1488829999998</v>
      </c>
      <c r="P1412" s="1">
        <v>9641.2726559999992</v>
      </c>
      <c r="Q1412" s="1">
        <v>1171.111355</v>
      </c>
      <c r="R1412" s="1">
        <v>136536.59391200001</v>
      </c>
      <c r="S1412" s="1">
        <v>161751.86863099999</v>
      </c>
      <c r="T1412" s="1">
        <v>113326.921988</v>
      </c>
      <c r="U1412">
        <f>LN(ABS(F1412-E1412))</f>
        <v>9.9946993345516795</v>
      </c>
      <c r="V1412">
        <f>LN(ABS(G1412-F1412))</f>
        <v>10.178511960543345</v>
      </c>
      <c r="W1412">
        <f>LN(ABS(H1412-G1412))</f>
        <v>10.410982593884945</v>
      </c>
      <c r="X1412">
        <f>LN((I1412+L1412+O1412)/R1412)</f>
        <v>-0.3631274258376409</v>
      </c>
      <c r="Y1412">
        <f>LN((J1412+M1412+P1412)/S1412)</f>
        <v>-0.24346229266148975</v>
      </c>
      <c r="Z1412">
        <f>LN((K1412+N1412+Q1412)/T1412)</f>
        <v>-0.81410466626932376</v>
      </c>
    </row>
    <row r="1413" spans="1:26">
      <c r="A1413" t="s">
        <v>8291</v>
      </c>
      <c r="B1413" t="s">
        <v>8290</v>
      </c>
      <c r="C1413" t="s">
        <v>8289</v>
      </c>
      <c r="D1413" t="s">
        <v>8189</v>
      </c>
      <c r="E1413" s="1">
        <v>135016.80711600001</v>
      </c>
      <c r="F1413" s="1">
        <v>189562.90387400001</v>
      </c>
      <c r="G1413" s="1">
        <v>168383.93961900001</v>
      </c>
      <c r="H1413" s="1">
        <v>173113.982953</v>
      </c>
      <c r="I1413" s="1">
        <v>14105.482201999999</v>
      </c>
      <c r="J1413" s="1">
        <v>3297.9869789999998</v>
      </c>
      <c r="K1413" s="1">
        <v>5291.2602919999999</v>
      </c>
      <c r="L1413" s="1">
        <v>225322.850248</v>
      </c>
      <c r="M1413" s="1">
        <v>286141.699448</v>
      </c>
      <c r="N1413" s="1">
        <v>294137.12921500002</v>
      </c>
      <c r="O1413" s="1">
        <v>2769.152372</v>
      </c>
      <c r="P1413" s="1">
        <v>1609.1103129999999</v>
      </c>
      <c r="Q1413" s="1">
        <v>2403.0710250000002</v>
      </c>
      <c r="R1413" s="1">
        <v>739621.75788199995</v>
      </c>
      <c r="S1413" s="1">
        <v>811503.94399099995</v>
      </c>
      <c r="T1413" s="1">
        <v>733892.00487399998</v>
      </c>
      <c r="U1413">
        <f>LN(ABS(F1413-E1413))</f>
        <v>10.906801435227267</v>
      </c>
      <c r="V1413">
        <f>LN(ABS(G1413-F1413))</f>
        <v>9.9607637159294367</v>
      </c>
      <c r="W1413">
        <f>LN(ABS(H1413-G1413))</f>
        <v>8.4616896429662081</v>
      </c>
      <c r="X1413">
        <f>LN((I1413+L1413+O1413)/R1413)</f>
        <v>-1.1163854711754022</v>
      </c>
      <c r="Y1413">
        <f>LN((J1413+M1413+P1413)/S1413)</f>
        <v>-1.0253983075618429</v>
      </c>
      <c r="Z1413">
        <f>LN((K1413+N1413+Q1413)/T1413)</f>
        <v>-0.88849310158230876</v>
      </c>
    </row>
    <row r="1414" spans="1:26">
      <c r="A1414" t="s">
        <v>8288</v>
      </c>
      <c r="B1414" t="s">
        <v>8287</v>
      </c>
      <c r="C1414" t="s">
        <v>8286</v>
      </c>
      <c r="D1414" t="s">
        <v>8189</v>
      </c>
      <c r="E1414" s="1">
        <v>23148.034532000001</v>
      </c>
      <c r="F1414" s="1">
        <v>34073.248321999999</v>
      </c>
      <c r="G1414" s="1">
        <v>10795.733142999999</v>
      </c>
      <c r="H1414" s="1">
        <v>57039.181456999999</v>
      </c>
      <c r="I1414" s="1"/>
      <c r="J1414" s="1"/>
      <c r="K1414" s="1"/>
      <c r="L1414" s="1">
        <v>2835.0965190000002</v>
      </c>
      <c r="M1414" s="1">
        <v>3616.263195</v>
      </c>
      <c r="N1414" s="1">
        <v>2658.9567590000001</v>
      </c>
      <c r="O1414" s="1">
        <v>199.75167300000001</v>
      </c>
      <c r="P1414" s="1">
        <v>77.388853999999995</v>
      </c>
      <c r="Q1414" s="1">
        <v>55.334215999999998</v>
      </c>
      <c r="R1414" s="1">
        <v>62612.820412000001</v>
      </c>
      <c r="S1414" s="1">
        <v>89989.525919000007</v>
      </c>
      <c r="T1414" s="1">
        <v>85818.691107999999</v>
      </c>
      <c r="U1414">
        <f>LN(ABS(F1414-E1414))</f>
        <v>9.2988285886510411</v>
      </c>
      <c r="V1414">
        <f>LN(ABS(G1414-F1414))</f>
        <v>10.055243159851399</v>
      </c>
      <c r="W1414">
        <f>LN(ABS(H1414-G1414))</f>
        <v>10.741675074830443</v>
      </c>
      <c r="X1414">
        <f>LN((I1414+L1414+O1414)/R1414)</f>
        <v>-3.0268086519012707</v>
      </c>
      <c r="Y1414">
        <f>LN((J1414+M1414+P1414)/S1414)</f>
        <v>-3.1930776010965269</v>
      </c>
      <c r="Z1414">
        <f>LN((K1414+N1414+Q1414)/T1414)</f>
        <v>-3.4537060595835638</v>
      </c>
    </row>
    <row r="1415" spans="1:26">
      <c r="A1415" t="s">
        <v>8285</v>
      </c>
      <c r="B1415" t="s">
        <v>8284</v>
      </c>
      <c r="C1415" t="s">
        <v>8283</v>
      </c>
      <c r="D1415" t="s">
        <v>8189</v>
      </c>
      <c r="E1415" s="1">
        <v>148571.705839</v>
      </c>
      <c r="F1415" s="1">
        <v>249818.442652</v>
      </c>
      <c r="G1415" s="1">
        <v>283221.23706100002</v>
      </c>
      <c r="H1415" s="1">
        <v>254987.05554100001</v>
      </c>
      <c r="I1415" s="1">
        <v>116606.436798</v>
      </c>
      <c r="J1415" s="1">
        <v>145802.98825699999</v>
      </c>
      <c r="K1415" s="1">
        <v>178068.72960300001</v>
      </c>
      <c r="L1415" s="1">
        <v>255174.03594100001</v>
      </c>
      <c r="M1415" s="1">
        <v>281161.30459999997</v>
      </c>
      <c r="N1415" s="1">
        <v>310153.779683</v>
      </c>
      <c r="O1415" s="1">
        <v>16876.167458</v>
      </c>
      <c r="P1415" s="1">
        <v>19460.824384</v>
      </c>
      <c r="Q1415" s="1">
        <v>17653.627275999999</v>
      </c>
      <c r="R1415" s="1">
        <v>963239.05567200005</v>
      </c>
      <c r="S1415" s="1">
        <v>1123435.620236</v>
      </c>
      <c r="T1415" s="1">
        <v>1252745.506762</v>
      </c>
      <c r="U1415">
        <f>LN(ABS(F1415-E1415))</f>
        <v>11.525315755442012</v>
      </c>
      <c r="V1415">
        <f>LN(ABS(G1415-F1415))</f>
        <v>10.416394840405196</v>
      </c>
      <c r="W1415">
        <f>LN(ABS(H1415-G1415))</f>
        <v>10.24828863355148</v>
      </c>
      <c r="X1415">
        <f>LN((I1415+L1415+O1415)/R1415)</f>
        <v>-0.90760534074693089</v>
      </c>
      <c r="Y1415">
        <f>LN((J1415+M1415+P1415)/S1415)</f>
        <v>-0.92287511141771428</v>
      </c>
      <c r="Z1415">
        <f>LN((K1415+N1415+Q1415)/T1415)</f>
        <v>-0.90680097721525388</v>
      </c>
    </row>
    <row r="1416" spans="1:26">
      <c r="A1416" t="s">
        <v>8282</v>
      </c>
      <c r="B1416" t="s">
        <v>8281</v>
      </c>
      <c r="C1416" t="s">
        <v>8280</v>
      </c>
      <c r="D1416" t="s">
        <v>8189</v>
      </c>
      <c r="E1416" s="1">
        <v>132281.28468300001</v>
      </c>
      <c r="F1416" s="1">
        <v>154665.32993000001</v>
      </c>
      <c r="G1416" s="1">
        <v>162516.24566799999</v>
      </c>
      <c r="H1416" s="1">
        <v>157808.94119799999</v>
      </c>
      <c r="I1416" s="1">
        <v>3971.2146720000001</v>
      </c>
      <c r="J1416" s="1">
        <v>3746.07492</v>
      </c>
      <c r="K1416" s="1">
        <v>3819.608894</v>
      </c>
      <c r="L1416" s="1">
        <v>172086.84154299999</v>
      </c>
      <c r="M1416" s="1">
        <v>295665.05849600001</v>
      </c>
      <c r="N1416" s="1">
        <v>358746.98053</v>
      </c>
      <c r="O1416" s="1">
        <v>9082.6293939999996</v>
      </c>
      <c r="P1416" s="1">
        <v>8345.2245559999992</v>
      </c>
      <c r="Q1416" s="1">
        <v>7286.2234829999998</v>
      </c>
      <c r="R1416" s="1">
        <v>1760208.515348</v>
      </c>
      <c r="S1416" s="1">
        <v>1998626.264035</v>
      </c>
      <c r="T1416" s="1">
        <v>2330265.5922989999</v>
      </c>
      <c r="U1416">
        <f>LN(ABS(F1416-E1416))</f>
        <v>10.016103718302434</v>
      </c>
      <c r="V1416">
        <f>LN(ABS(G1416-F1416))</f>
        <v>8.9683854584951348</v>
      </c>
      <c r="W1416">
        <f>LN(ABS(H1416-G1416))</f>
        <v>8.4568707238216181</v>
      </c>
      <c r="X1416">
        <f>LN((I1416+L1416+O1416)/R1416)</f>
        <v>-2.2520715568197911</v>
      </c>
      <c r="Y1416">
        <f>LN((J1416+M1416+P1416)/S1416)</f>
        <v>-1.8709069311712005</v>
      </c>
      <c r="Z1416">
        <f>LN((K1416+N1416+Q1416)/T1416)</f>
        <v>-1.840632404635123</v>
      </c>
    </row>
    <row r="1417" spans="1:26">
      <c r="A1417" t="s">
        <v>8279</v>
      </c>
      <c r="B1417" t="s">
        <v>8278</v>
      </c>
      <c r="C1417" t="s">
        <v>8277</v>
      </c>
      <c r="D1417" t="s">
        <v>8189</v>
      </c>
      <c r="E1417" s="1">
        <v>164242.78566600001</v>
      </c>
      <c r="F1417" s="1">
        <v>230460.72210099999</v>
      </c>
      <c r="G1417" s="1">
        <v>336175.28097999998</v>
      </c>
      <c r="H1417" s="1">
        <v>359289.47711099999</v>
      </c>
      <c r="I1417" s="1">
        <v>1451.573815</v>
      </c>
      <c r="J1417" s="1"/>
      <c r="K1417" s="1">
        <v>198.24600000000001</v>
      </c>
      <c r="L1417" s="1">
        <v>115548.10390099999</v>
      </c>
      <c r="M1417" s="1">
        <v>124729.985766</v>
      </c>
      <c r="N1417" s="1">
        <v>137552.83880100001</v>
      </c>
      <c r="O1417" s="1">
        <v>17672.022948999998</v>
      </c>
      <c r="P1417" s="1">
        <v>18434.768358000001</v>
      </c>
      <c r="Q1417" s="1">
        <v>16022.284960000001</v>
      </c>
      <c r="R1417" s="1">
        <v>585681.39995600004</v>
      </c>
      <c r="S1417" s="1">
        <v>667447.06213500001</v>
      </c>
      <c r="T1417" s="1">
        <v>691849.31656800001</v>
      </c>
      <c r="U1417">
        <f>LN(ABS(F1417-E1417))</f>
        <v>11.100706648353528</v>
      </c>
      <c r="V1417">
        <f>LN(ABS(G1417-F1417))</f>
        <v>11.568497900112241</v>
      </c>
      <c r="W1417">
        <f>LN(ABS(H1417-G1417))</f>
        <v>10.048202258876215</v>
      </c>
      <c r="X1417">
        <f>LN((I1417+L1417+O1417)/R1417)</f>
        <v>-1.4699359858741075</v>
      </c>
      <c r="Y1417">
        <f>LN((J1417+M1417+P1417)/S1417)</f>
        <v>-1.5394639856539762</v>
      </c>
      <c r="Z1417">
        <f>LN((K1417+N1417+Q1417)/T1417)</f>
        <v>-1.5038882877007205</v>
      </c>
    </row>
    <row r="1418" spans="1:26">
      <c r="A1418" t="s">
        <v>8276</v>
      </c>
      <c r="B1418" t="s">
        <v>8275</v>
      </c>
      <c r="C1418" t="s">
        <v>8274</v>
      </c>
      <c r="D1418" t="s">
        <v>8189</v>
      </c>
      <c r="E1418" s="1">
        <v>31459.427202999999</v>
      </c>
      <c r="F1418" s="1">
        <v>17834.862295999999</v>
      </c>
      <c r="G1418" s="1">
        <v>13314.402437999999</v>
      </c>
      <c r="H1418" s="1">
        <v>22853.525581999998</v>
      </c>
      <c r="I1418" s="1">
        <v>2283.0912709999998</v>
      </c>
      <c r="J1418" s="1">
        <v>5010.9799999999996</v>
      </c>
      <c r="K1418" s="1">
        <v>1101.7411</v>
      </c>
      <c r="L1418" s="1">
        <v>63055.076763999998</v>
      </c>
      <c r="M1418" s="1">
        <v>44071.018490000002</v>
      </c>
      <c r="N1418" s="1">
        <v>42724.528359999997</v>
      </c>
      <c r="O1418" s="1">
        <v>17632.913805</v>
      </c>
      <c r="P1418" s="1">
        <v>17220.400850000002</v>
      </c>
      <c r="Q1418" s="1">
        <v>12129.555023999999</v>
      </c>
      <c r="R1418" s="1">
        <v>240450.12704200001</v>
      </c>
      <c r="S1418" s="1">
        <v>248437.12436799999</v>
      </c>
      <c r="T1418" s="1">
        <v>280188.58016700001</v>
      </c>
      <c r="U1418">
        <f>LN(ABS(F1418-E1418))</f>
        <v>9.5196296855903686</v>
      </c>
      <c r="V1418">
        <f>LN(ABS(G1418-F1418))</f>
        <v>8.4163690061468426</v>
      </c>
      <c r="W1418">
        <f>LN(ABS(H1418-G1418))</f>
        <v>9.1631568465911819</v>
      </c>
      <c r="X1418">
        <f>LN((I1418+L1418+O1418)/R1418)</f>
        <v>-1.0640205605536193</v>
      </c>
      <c r="Y1418">
        <f>LN((J1418+M1418+P1418)/S1418)</f>
        <v>-1.320963707192369</v>
      </c>
      <c r="Z1418">
        <f>LN((K1418+N1418+Q1418)/T1418)</f>
        <v>-1.6109003461354885</v>
      </c>
    </row>
    <row r="1419" spans="1:26">
      <c r="A1419" t="s">
        <v>8273</v>
      </c>
      <c r="B1419" t="s">
        <v>8272</v>
      </c>
      <c r="C1419" t="s">
        <v>8271</v>
      </c>
      <c r="D1419" t="s">
        <v>8189</v>
      </c>
      <c r="E1419" s="1">
        <v>87660.848238999999</v>
      </c>
      <c r="F1419" s="1">
        <v>160422.11354699999</v>
      </c>
      <c r="G1419" s="1">
        <v>260770.668546</v>
      </c>
      <c r="H1419" s="1">
        <v>310254.37667700002</v>
      </c>
      <c r="I1419" s="1">
        <v>2391.699443</v>
      </c>
      <c r="J1419" s="1">
        <v>77435.072914999997</v>
      </c>
      <c r="K1419" s="1">
        <v>32944.576541000002</v>
      </c>
      <c r="L1419" s="1">
        <v>171868.16790199999</v>
      </c>
      <c r="M1419" s="1">
        <v>188103.36839300001</v>
      </c>
      <c r="N1419" s="1">
        <v>165369.59162799999</v>
      </c>
      <c r="O1419" s="1">
        <v>23934.882075000001</v>
      </c>
      <c r="P1419" s="1">
        <v>8689.8671990000003</v>
      </c>
      <c r="Q1419" s="1">
        <v>3738.5202610000001</v>
      </c>
      <c r="R1419" s="1">
        <v>557136.814457</v>
      </c>
      <c r="S1419" s="1">
        <v>891516.42276900006</v>
      </c>
      <c r="T1419" s="1">
        <v>682242.87731899996</v>
      </c>
      <c r="U1419">
        <f>LN(ABS(F1419-E1419))</f>
        <v>11.194939022640279</v>
      </c>
      <c r="V1419">
        <f>LN(ABS(G1419-F1419))</f>
        <v>11.516404954509449</v>
      </c>
      <c r="W1419">
        <f>LN(ABS(H1419-G1419))</f>
        <v>10.809398765715388</v>
      </c>
      <c r="X1419">
        <f>LN((I1419+L1419+O1419)/R1419)</f>
        <v>-1.0335607069341084</v>
      </c>
      <c r="Y1419">
        <f>LN((J1419+M1419+P1419)/S1419)</f>
        <v>-1.1789628564751395</v>
      </c>
      <c r="Z1419">
        <f>LN((K1419+N1419+Q1419)/T1419)</f>
        <v>-1.2168572223452809</v>
      </c>
    </row>
    <row r="1420" spans="1:26">
      <c r="A1420" t="s">
        <v>8270</v>
      </c>
      <c r="B1420" t="s">
        <v>8269</v>
      </c>
      <c r="C1420" t="s">
        <v>8268</v>
      </c>
      <c r="D1420" t="s">
        <v>8189</v>
      </c>
      <c r="E1420" s="1">
        <v>46954.790213</v>
      </c>
      <c r="F1420" s="1">
        <v>61364.712237</v>
      </c>
      <c r="G1420" s="1">
        <v>68428.848859999998</v>
      </c>
      <c r="H1420" s="1">
        <v>91593.730746000001</v>
      </c>
      <c r="I1420" s="1">
        <v>3636.0969519999999</v>
      </c>
      <c r="J1420" s="1">
        <v>1619.437167</v>
      </c>
      <c r="K1420" s="1">
        <v>1705.106014</v>
      </c>
      <c r="L1420" s="1">
        <v>41635.016968999997</v>
      </c>
      <c r="M1420" s="1">
        <v>38447.344631</v>
      </c>
      <c r="N1420" s="1">
        <v>50206.208419000002</v>
      </c>
      <c r="O1420" s="1">
        <v>1717.443767</v>
      </c>
      <c r="P1420" s="1">
        <v>1130.313343</v>
      </c>
      <c r="Q1420" s="1">
        <v>912.43429500000002</v>
      </c>
      <c r="R1420" s="1">
        <v>212029.249637</v>
      </c>
      <c r="S1420" s="1">
        <v>199107.68375900001</v>
      </c>
      <c r="T1420" s="1">
        <v>234424.85042100001</v>
      </c>
      <c r="U1420">
        <f>LN(ABS(F1420-E1420))</f>
        <v>9.575672277736734</v>
      </c>
      <c r="V1420">
        <f>LN(ABS(G1420-F1420))</f>
        <v>8.8627860828385554</v>
      </c>
      <c r="W1420">
        <f>LN(ABS(H1420-G1420))</f>
        <v>10.050392699024886</v>
      </c>
      <c r="X1420">
        <f>LN((I1420+L1420+O1420)/R1420)</f>
        <v>-1.5068201165172295</v>
      </c>
      <c r="Y1420">
        <f>LN((J1420+M1420+P1420)/S1420)</f>
        <v>-1.5754780552031677</v>
      </c>
      <c r="Z1420">
        <f>LN((K1420+N1420+Q1420)/T1420)</f>
        <v>-1.4901741931341388</v>
      </c>
    </row>
    <row r="1421" spans="1:26">
      <c r="A1421" t="s">
        <v>8267</v>
      </c>
      <c r="B1421" t="s">
        <v>8266</v>
      </c>
      <c r="C1421" t="s">
        <v>8265</v>
      </c>
      <c r="D1421" t="s">
        <v>8189</v>
      </c>
      <c r="E1421" s="1">
        <v>29451.828844</v>
      </c>
      <c r="F1421" s="1">
        <v>48411.570091000001</v>
      </c>
      <c r="G1421" s="1">
        <v>78396.557163999998</v>
      </c>
      <c r="H1421" s="1">
        <v>94909.783888999998</v>
      </c>
      <c r="I1421" s="1">
        <v>2185.463385</v>
      </c>
      <c r="J1421" s="1">
        <v>8769.8382849999998</v>
      </c>
      <c r="K1421" s="1">
        <v>18381.248089000001</v>
      </c>
      <c r="L1421" s="1">
        <v>80128.781910000005</v>
      </c>
      <c r="M1421" s="1">
        <v>87964.438676000005</v>
      </c>
      <c r="N1421" s="1">
        <v>114127.302742</v>
      </c>
      <c r="O1421" s="1">
        <v>4413.017742</v>
      </c>
      <c r="P1421" s="1">
        <v>5938.39498</v>
      </c>
      <c r="Q1421" s="1">
        <v>5150.191194</v>
      </c>
      <c r="R1421" s="1">
        <v>116564.804386</v>
      </c>
      <c r="S1421" s="1">
        <v>187788.49257500001</v>
      </c>
      <c r="T1421" s="1">
        <v>313368.469048</v>
      </c>
      <c r="U1421">
        <f>LN(ABS(F1421-E1421))</f>
        <v>9.8500731284057608</v>
      </c>
      <c r="V1421">
        <f>LN(ABS(G1421-F1421))</f>
        <v>10.308452104486959</v>
      </c>
      <c r="W1421">
        <f>LN(ABS(H1421-G1421))</f>
        <v>9.7119169584601739</v>
      </c>
      <c r="X1421">
        <f>LN((I1421+L1421+O1421)/R1421)</f>
        <v>-0.29567909225688205</v>
      </c>
      <c r="Y1421">
        <f>LN((J1421+M1421+P1421)/S1421)</f>
        <v>-0.60377030447663771</v>
      </c>
      <c r="Z1421">
        <f>LN((K1421+N1421+Q1421)/T1421)</f>
        <v>-0.82260197691582349</v>
      </c>
    </row>
    <row r="1422" spans="1:26">
      <c r="A1422" t="s">
        <v>8264</v>
      </c>
      <c r="B1422" t="s">
        <v>8263</v>
      </c>
      <c r="C1422" t="s">
        <v>8262</v>
      </c>
      <c r="D1422" t="s">
        <v>8189</v>
      </c>
      <c r="E1422" s="1">
        <v>7117170.2665480003</v>
      </c>
      <c r="F1422" s="1">
        <v>6974768.6012270004</v>
      </c>
      <c r="G1422" s="1">
        <v>6484915.2877120003</v>
      </c>
      <c r="H1422" s="1">
        <v>6029678.1440040004</v>
      </c>
      <c r="I1422" s="1">
        <v>473884.21055000002</v>
      </c>
      <c r="J1422" s="1">
        <v>179133.23880799999</v>
      </c>
      <c r="K1422" s="1">
        <v>88594.554384000003</v>
      </c>
      <c r="L1422" s="1">
        <v>5520608.9920020001</v>
      </c>
      <c r="M1422" s="1">
        <v>6248942.6256459998</v>
      </c>
      <c r="N1422" s="1">
        <v>6396245.6972979996</v>
      </c>
      <c r="O1422" s="1">
        <v>297499.27116900001</v>
      </c>
      <c r="P1422" s="1">
        <v>227828.39449800001</v>
      </c>
      <c r="Q1422" s="1">
        <v>462873.85899500002</v>
      </c>
      <c r="R1422" s="1">
        <v>27927584.892528001</v>
      </c>
      <c r="S1422" s="1">
        <v>28498591.862675</v>
      </c>
      <c r="T1422" s="1">
        <v>30353109.757920999</v>
      </c>
      <c r="U1422">
        <f>LN(ABS(F1422-E1422))</f>
        <v>11.866406972561574</v>
      </c>
      <c r="V1422">
        <f>LN(ABS(G1422-F1422))</f>
        <v>13.101861265096138</v>
      </c>
      <c r="W1422">
        <f>LN(ABS(H1422-G1422))</f>
        <v>13.028573757120805</v>
      </c>
      <c r="X1422">
        <f>LN((I1422+L1422+O1422)/R1422)</f>
        <v>-1.4903371171761051</v>
      </c>
      <c r="Y1422">
        <f>LN((J1422+M1422+P1422)/S1422)</f>
        <v>-1.4543503584832012</v>
      </c>
      <c r="Z1422">
        <f>LN((K1422+N1422+Q1422)/T1422)</f>
        <v>-1.4744862749129088</v>
      </c>
    </row>
    <row r="1423" spans="1:26">
      <c r="A1423" t="s">
        <v>8261</v>
      </c>
      <c r="B1423" t="s">
        <v>8260</v>
      </c>
      <c r="C1423" t="s">
        <v>8259</v>
      </c>
      <c r="D1423" t="s">
        <v>8189</v>
      </c>
      <c r="E1423" s="1">
        <v>41537.110852999998</v>
      </c>
      <c r="F1423" s="1">
        <v>53422.890438000002</v>
      </c>
      <c r="G1423" s="1">
        <v>54672.498039999999</v>
      </c>
      <c r="H1423" s="1">
        <v>56431.126796999997</v>
      </c>
      <c r="I1423" s="1">
        <v>1666.2920570000001</v>
      </c>
      <c r="J1423" s="1">
        <v>3988.4599229999999</v>
      </c>
      <c r="K1423" s="1">
        <v>6700.8503190000001</v>
      </c>
      <c r="L1423" s="1">
        <v>81256.604560000007</v>
      </c>
      <c r="M1423" s="1">
        <v>93488.987680000006</v>
      </c>
      <c r="N1423" s="1">
        <v>85489.262875</v>
      </c>
      <c r="O1423" s="1">
        <v>16439.764987999999</v>
      </c>
      <c r="P1423" s="1">
        <v>11125.660274</v>
      </c>
      <c r="Q1423" s="1">
        <v>13735.188328</v>
      </c>
      <c r="R1423" s="1">
        <v>94742.246646</v>
      </c>
      <c r="S1423" s="1">
        <v>104446.046139</v>
      </c>
      <c r="T1423" s="1">
        <v>101511.630704</v>
      </c>
      <c r="U1423">
        <f>LN(ABS(F1423-E1423))</f>
        <v>9.3830979716691836</v>
      </c>
      <c r="V1423">
        <f>LN(ABS(G1423-F1423))</f>
        <v>7.1305848626136488</v>
      </c>
      <c r="W1423">
        <f>LN(ABS(H1423-G1423))</f>
        <v>7.4722896690231915</v>
      </c>
      <c r="X1423">
        <f>LN((I1423+L1423+O1423)/R1423)</f>
        <v>4.7616394295681437E-2</v>
      </c>
      <c r="Y1423">
        <f>LN((J1423+M1423+P1423)/S1423)</f>
        <v>3.9029391558642781E-2</v>
      </c>
      <c r="Z1423">
        <f>LN((K1423+N1423+Q1423)/T1423)</f>
        <v>4.2560762935955114E-2</v>
      </c>
    </row>
    <row r="1424" spans="1:26">
      <c r="A1424" t="s">
        <v>8258</v>
      </c>
      <c r="B1424" t="s">
        <v>8257</v>
      </c>
      <c r="C1424" t="s">
        <v>8256</v>
      </c>
      <c r="D1424" t="s">
        <v>8189</v>
      </c>
      <c r="E1424" s="1">
        <v>15287.540938</v>
      </c>
      <c r="F1424" s="1">
        <v>14908.419276000001</v>
      </c>
      <c r="G1424" s="1">
        <v>16908.320441</v>
      </c>
      <c r="H1424" s="1">
        <v>23037.195417999999</v>
      </c>
      <c r="I1424" s="1"/>
      <c r="J1424" s="1"/>
      <c r="K1424" s="1">
        <v>288.200671</v>
      </c>
      <c r="L1424" s="1">
        <v>40978.597599000001</v>
      </c>
      <c r="M1424" s="1">
        <v>25718.037781999999</v>
      </c>
      <c r="N1424" s="1">
        <v>23171.079436</v>
      </c>
      <c r="O1424" s="1">
        <v>895.08766600000001</v>
      </c>
      <c r="P1424" s="1">
        <v>1151.5741379999999</v>
      </c>
      <c r="Q1424" s="1">
        <v>1058.7769189999999</v>
      </c>
      <c r="R1424" s="1">
        <v>39225.439601999999</v>
      </c>
      <c r="S1424" s="1">
        <v>23309.679692000002</v>
      </c>
      <c r="T1424" s="1">
        <v>29502.962335</v>
      </c>
      <c r="U1424">
        <f>LN(ABS(F1424-E1424))</f>
        <v>5.937857161485975</v>
      </c>
      <c r="V1424">
        <f>LN(ABS(G1424-F1424))</f>
        <v>7.6008530408209971</v>
      </c>
      <c r="W1424">
        <f>LN(ABS(H1424-G1424))</f>
        <v>8.7207664846808424</v>
      </c>
      <c r="X1424">
        <f>LN((I1424+L1424+O1424)/R1424)</f>
        <v>6.5332087250040097E-2</v>
      </c>
      <c r="Y1424">
        <f>LN((J1424+M1424+P1424)/S1424)</f>
        <v>0.14212726792369484</v>
      </c>
      <c r="Z1424">
        <f>LN((K1424+N1424+Q1424)/T1424)</f>
        <v>-0.18508080888668155</v>
      </c>
    </row>
    <row r="1425" spans="1:26">
      <c r="A1425" t="s">
        <v>8255</v>
      </c>
      <c r="B1425" t="s">
        <v>8254</v>
      </c>
      <c r="C1425" t="s">
        <v>8253</v>
      </c>
      <c r="D1425" t="s">
        <v>8189</v>
      </c>
      <c r="E1425" s="1">
        <v>29612.218859000001</v>
      </c>
      <c r="F1425" s="1">
        <v>29314.667282999999</v>
      </c>
      <c r="G1425" s="1">
        <v>30528.321735000001</v>
      </c>
      <c r="H1425" s="1">
        <v>28495.430882000001</v>
      </c>
      <c r="I1425" s="1">
        <v>9905.8221570000005</v>
      </c>
      <c r="J1425" s="1">
        <v>15989.379107000001</v>
      </c>
      <c r="K1425" s="1">
        <v>9988.0020550000008</v>
      </c>
      <c r="L1425" s="1">
        <v>103168.93649199999</v>
      </c>
      <c r="M1425" s="1">
        <v>106830.300575</v>
      </c>
      <c r="N1425" s="1">
        <v>125419.958493</v>
      </c>
      <c r="O1425" s="1">
        <v>4956.1936960000003</v>
      </c>
      <c r="P1425" s="1">
        <v>6264.1206869999996</v>
      </c>
      <c r="Q1425" s="1">
        <v>4621.3256799999999</v>
      </c>
      <c r="R1425" s="1">
        <v>144404.21528</v>
      </c>
      <c r="S1425" s="1">
        <v>175325.29030699999</v>
      </c>
      <c r="T1425" s="1">
        <v>205308.77205999999</v>
      </c>
      <c r="U1425">
        <f>LN(ABS(F1425-E1425))</f>
        <v>5.6955875746656481</v>
      </c>
      <c r="V1425">
        <f>LN(ABS(G1425-F1425))</f>
        <v>7.1013912951886224</v>
      </c>
      <c r="W1425">
        <f>LN(ABS(H1425-G1425))</f>
        <v>7.6172141245333993</v>
      </c>
      <c r="X1425">
        <f>LN((I1425+L1425+O1425)/R1425)</f>
        <v>-0.20166951964499899</v>
      </c>
      <c r="Y1425">
        <f>LN((J1425+M1425+P1425)/S1425)</f>
        <v>-0.30618124152707049</v>
      </c>
      <c r="Z1425">
        <f>LN((K1425+N1425+Q1425)/T1425)</f>
        <v>-0.38266346304432591</v>
      </c>
    </row>
    <row r="1426" spans="1:26">
      <c r="A1426" t="s">
        <v>8252</v>
      </c>
      <c r="B1426" t="s">
        <v>8251</v>
      </c>
      <c r="C1426" t="s">
        <v>8250</v>
      </c>
      <c r="D1426" t="s">
        <v>8189</v>
      </c>
      <c r="E1426" s="1">
        <v>29719.590721</v>
      </c>
      <c r="F1426" s="1">
        <v>35517.272472999997</v>
      </c>
      <c r="G1426" s="1">
        <v>39663.169911999998</v>
      </c>
      <c r="H1426" s="1">
        <v>42239.550628999998</v>
      </c>
      <c r="I1426" s="1"/>
      <c r="J1426" s="1">
        <v>216.125</v>
      </c>
      <c r="K1426" s="1">
        <v>4911.7897869999997</v>
      </c>
      <c r="L1426" s="1">
        <v>24322.229019999999</v>
      </c>
      <c r="M1426" s="1">
        <v>26092.966784</v>
      </c>
      <c r="N1426" s="1">
        <v>26568.438994</v>
      </c>
      <c r="O1426" s="1">
        <v>4388.8620609999998</v>
      </c>
      <c r="P1426" s="1">
        <v>3051.7647320000001</v>
      </c>
      <c r="Q1426" s="1">
        <v>4269.9211439999999</v>
      </c>
      <c r="R1426" s="1">
        <v>112883.385268</v>
      </c>
      <c r="S1426" s="1">
        <v>114239.926003</v>
      </c>
      <c r="T1426" s="1">
        <v>112481.883047</v>
      </c>
      <c r="U1426">
        <f>LN(ABS(F1426-E1426))</f>
        <v>8.665213418702967</v>
      </c>
      <c r="V1426">
        <f>LN(ABS(G1426-F1426))</f>
        <v>8.3298745553525588</v>
      </c>
      <c r="W1426">
        <f>LN(ABS(H1426-G1426))</f>
        <v>7.8541408701702666</v>
      </c>
      <c r="X1426">
        <f>LN((I1426+L1426+O1426)/R1426)</f>
        <v>-1.3690718001377247</v>
      </c>
      <c r="Y1426">
        <f>LN((J1426+M1426+P1426)/S1426)</f>
        <v>-1.3586384746491436</v>
      </c>
      <c r="Z1426">
        <f>LN((K1426+N1426+Q1426)/T1426)</f>
        <v>-1.1462377062564699</v>
      </c>
    </row>
    <row r="1427" spans="1:26">
      <c r="A1427" t="s">
        <v>8249</v>
      </c>
      <c r="B1427" t="s">
        <v>8248</v>
      </c>
      <c r="C1427" t="s">
        <v>8247</v>
      </c>
      <c r="D1427" t="s">
        <v>8189</v>
      </c>
      <c r="E1427" s="1">
        <v>10010.745175</v>
      </c>
      <c r="F1427" s="1">
        <v>9701.1290470000004</v>
      </c>
      <c r="G1427" s="1">
        <v>6614.8337009999996</v>
      </c>
      <c r="H1427" s="1">
        <v>7468.2313789999998</v>
      </c>
      <c r="I1427" s="1">
        <v>345.39954</v>
      </c>
      <c r="J1427" s="1">
        <v>791.81379800000002</v>
      </c>
      <c r="K1427" s="1">
        <v>134.381033</v>
      </c>
      <c r="L1427" s="1">
        <v>25709.712589999999</v>
      </c>
      <c r="M1427" s="1">
        <v>22317.564306</v>
      </c>
      <c r="N1427" s="1">
        <v>24454.035873000001</v>
      </c>
      <c r="O1427" s="1">
        <v>1434.4710379999999</v>
      </c>
      <c r="P1427" s="1">
        <v>4970.9870000000001</v>
      </c>
      <c r="Q1427" s="1">
        <v>1979.6183129999999</v>
      </c>
      <c r="R1427" s="1">
        <v>51367.665566999996</v>
      </c>
      <c r="S1427" s="1">
        <v>35879.032701999997</v>
      </c>
      <c r="T1427" s="1">
        <v>38428.081655000002</v>
      </c>
      <c r="U1427">
        <f>LN(ABS(F1427-E1427))</f>
        <v>5.7353332333820326</v>
      </c>
      <c r="V1427">
        <f>LN(ABS(G1427-F1427))</f>
        <v>8.0347267334635593</v>
      </c>
      <c r="W1427">
        <f>LN(ABS(H1427-G1427))</f>
        <v>6.7492256498690173</v>
      </c>
      <c r="X1427">
        <f>LN((I1427+L1427+O1427)/R1427)</f>
        <v>-0.6252017609176167</v>
      </c>
      <c r="Y1427">
        <f>LN((J1427+M1427+P1427)/S1427)</f>
        <v>-0.2450824962218385</v>
      </c>
      <c r="Z1427">
        <f>LN((K1427+N1427+Q1427)/T1427)</f>
        <v>-0.36907967573728157</v>
      </c>
    </row>
    <row r="1428" spans="1:26">
      <c r="A1428" t="s">
        <v>8246</v>
      </c>
      <c r="B1428" t="s">
        <v>8245</v>
      </c>
      <c r="C1428" t="s">
        <v>8244</v>
      </c>
      <c r="D1428" t="s">
        <v>8189</v>
      </c>
      <c r="E1428" s="1">
        <v>80249.797340000005</v>
      </c>
      <c r="F1428" s="1">
        <v>71405.654315000007</v>
      </c>
      <c r="G1428" s="1">
        <v>82452.794896000007</v>
      </c>
      <c r="H1428" s="1">
        <v>69900.006466999999</v>
      </c>
      <c r="I1428" s="1">
        <v>329.90856400000001</v>
      </c>
      <c r="J1428" s="1">
        <v>1534.4548</v>
      </c>
      <c r="K1428" s="1">
        <v>3656.027376</v>
      </c>
      <c r="L1428" s="1">
        <v>177946.34020199999</v>
      </c>
      <c r="M1428" s="1">
        <v>176586.379067</v>
      </c>
      <c r="N1428" s="1">
        <v>197801.52308899999</v>
      </c>
      <c r="O1428" s="1">
        <v>36461.816293999997</v>
      </c>
      <c r="P1428" s="1">
        <v>30149.453795000001</v>
      </c>
      <c r="Q1428" s="1">
        <v>34366.731766999997</v>
      </c>
      <c r="R1428" s="1">
        <v>1030595.2397030001</v>
      </c>
      <c r="S1428" s="1">
        <v>818565.89983899996</v>
      </c>
      <c r="T1428" s="1">
        <v>715287.74651600001</v>
      </c>
      <c r="U1428">
        <f>LN(ABS(F1428-E1428))</f>
        <v>9.0875107138275748</v>
      </c>
      <c r="V1428">
        <f>LN(ABS(G1428-F1428))</f>
        <v>9.3099269025086926</v>
      </c>
      <c r="W1428">
        <f>LN(ABS(H1428-G1428))</f>
        <v>9.4376981054580593</v>
      </c>
      <c r="X1428">
        <f>LN((I1428+L1428+O1428)/R1428)</f>
        <v>-1.5684728335786355</v>
      </c>
      <c r="Y1428">
        <f>LN((J1428+M1428+P1428)/S1428)</f>
        <v>-1.368717210459822</v>
      </c>
      <c r="Z1428">
        <f>LN((K1428+N1428+Q1428)/T1428)</f>
        <v>-1.1095979435308798</v>
      </c>
    </row>
    <row r="1429" spans="1:26">
      <c r="A1429" t="s">
        <v>8243</v>
      </c>
      <c r="B1429" t="s">
        <v>8242</v>
      </c>
      <c r="C1429" t="s">
        <v>8241</v>
      </c>
      <c r="D1429" t="s">
        <v>8189</v>
      </c>
      <c r="E1429" s="1">
        <v>28534.876507000001</v>
      </c>
      <c r="F1429" s="1">
        <v>33641.493733000003</v>
      </c>
      <c r="G1429" s="1">
        <v>34749.272943999997</v>
      </c>
      <c r="H1429" s="1">
        <v>26490.407468000001</v>
      </c>
      <c r="I1429" s="1">
        <v>188.79349999999999</v>
      </c>
      <c r="J1429" s="1"/>
      <c r="K1429" s="1"/>
      <c r="L1429" s="1">
        <v>32312.840722000001</v>
      </c>
      <c r="M1429" s="1">
        <v>36147.179186000001</v>
      </c>
      <c r="N1429" s="1">
        <v>29983.406738000001</v>
      </c>
      <c r="O1429" s="1">
        <v>1008.624104</v>
      </c>
      <c r="P1429" s="1">
        <v>1226.1910660000001</v>
      </c>
      <c r="Q1429" s="1">
        <v>1569.9347110000001</v>
      </c>
      <c r="R1429" s="1">
        <v>81786.107424000002</v>
      </c>
      <c r="S1429" s="1">
        <v>85726.632337999996</v>
      </c>
      <c r="T1429" s="1">
        <v>75577.186656999998</v>
      </c>
      <c r="U1429">
        <f>LN(ABS(F1429-E1429))</f>
        <v>8.5382924729869174</v>
      </c>
      <c r="V1429">
        <f>LN(ABS(G1429-F1429))</f>
        <v>7.0101125794001664</v>
      </c>
      <c r="W1429">
        <f>LN(ABS(H1429-G1429))</f>
        <v>9.0190425055075814</v>
      </c>
      <c r="X1429">
        <f>LN((I1429+L1429+O1429)/R1429)</f>
        <v>-0.89225578265031735</v>
      </c>
      <c r="Y1429">
        <f>LN((J1429+M1429+P1429)/S1429)</f>
        <v>-0.83020511426838062</v>
      </c>
      <c r="Z1429">
        <f>LN((K1429+N1429+Q1429)/T1429)</f>
        <v>-0.87347498083464292</v>
      </c>
    </row>
    <row r="1430" spans="1:26">
      <c r="A1430" t="s">
        <v>8240</v>
      </c>
      <c r="B1430" t="s">
        <v>8239</v>
      </c>
      <c r="C1430" t="s">
        <v>8238</v>
      </c>
      <c r="D1430" t="s">
        <v>8189</v>
      </c>
      <c r="E1430" s="1">
        <v>21783.141599999999</v>
      </c>
      <c r="F1430" s="1">
        <v>21339.984400000001</v>
      </c>
      <c r="G1430" s="1">
        <v>17478.7526</v>
      </c>
      <c r="H1430" s="1">
        <v>20206.3986</v>
      </c>
      <c r="I1430" s="1"/>
      <c r="J1430" s="1"/>
      <c r="K1430" s="1"/>
      <c r="L1430" s="1">
        <v>9846.1478999999999</v>
      </c>
      <c r="M1430" s="1">
        <v>10525.234</v>
      </c>
      <c r="N1430" s="1">
        <v>18038.046900000001</v>
      </c>
      <c r="O1430" s="1">
        <v>29191.067800000001</v>
      </c>
      <c r="P1430" s="1">
        <v>42789.954100000003</v>
      </c>
      <c r="Q1430" s="1">
        <v>38498.692300000002</v>
      </c>
      <c r="R1430" s="1">
        <v>1064005.4961999999</v>
      </c>
      <c r="S1430" s="1">
        <v>819535.74939999997</v>
      </c>
      <c r="T1430" s="1">
        <v>1757571.9656</v>
      </c>
      <c r="U1430">
        <f>LN(ABS(F1430-E1430))</f>
        <v>6.0939245603727361</v>
      </c>
      <c r="V1430">
        <f>LN(ABS(G1430-F1430))</f>
        <v>8.258741530722169</v>
      </c>
      <c r="W1430">
        <f>LN(ABS(H1430-G1430))</f>
        <v>7.9111942451472013</v>
      </c>
      <c r="X1430">
        <f>LN((I1430+L1430+O1430)/R1430)</f>
        <v>-3.3052803956480283</v>
      </c>
      <c r="Y1430">
        <f>LN((J1430+M1430+P1430)/S1430)</f>
        <v>-2.7325167751096311</v>
      </c>
      <c r="Z1430">
        <f>LN((K1430+N1430+Q1430)/T1430)</f>
        <v>-3.4367978923982627</v>
      </c>
    </row>
    <row r="1431" spans="1:26">
      <c r="A1431" t="s">
        <v>8237</v>
      </c>
      <c r="B1431" t="s">
        <v>8236</v>
      </c>
      <c r="C1431" t="s">
        <v>8235</v>
      </c>
      <c r="D1431" t="s">
        <v>8189</v>
      </c>
      <c r="E1431" s="1">
        <v>178367.715581</v>
      </c>
      <c r="F1431" s="1">
        <v>190731.85120899999</v>
      </c>
      <c r="G1431" s="1">
        <v>107706.19274100001</v>
      </c>
      <c r="H1431" s="1">
        <v>64729.156300000002</v>
      </c>
      <c r="I1431" s="1">
        <v>4173.4617749999998</v>
      </c>
      <c r="J1431" s="1">
        <v>517.69643499999995</v>
      </c>
      <c r="K1431" s="1">
        <v>141.095506</v>
      </c>
      <c r="L1431" s="1">
        <v>96997.811824000004</v>
      </c>
      <c r="M1431" s="1">
        <v>15468.330400999999</v>
      </c>
      <c r="N1431" s="1">
        <v>17688.654824000001</v>
      </c>
      <c r="O1431" s="1">
        <v>21620.757554</v>
      </c>
      <c r="P1431" s="1">
        <v>7170.4907210000001</v>
      </c>
      <c r="Q1431" s="1">
        <v>4046.275545</v>
      </c>
      <c r="R1431" s="1">
        <v>872688.46245300001</v>
      </c>
      <c r="S1431" s="1">
        <v>559359.63515800005</v>
      </c>
      <c r="T1431" s="1">
        <v>281815.90933300002</v>
      </c>
      <c r="U1431">
        <f>LN(ABS(F1431-E1431))</f>
        <v>9.4225552727809703</v>
      </c>
      <c r="V1431">
        <f>LN(ABS(G1431-F1431))</f>
        <v>11.326904977174051</v>
      </c>
      <c r="W1431">
        <f>LN(ABS(H1431-G1431))</f>
        <v>10.668421215771735</v>
      </c>
      <c r="X1431">
        <f>LN((I1431+L1431+O1431)/R1431)</f>
        <v>-1.9610865128462673</v>
      </c>
      <c r="Y1431">
        <f>LN((J1431+M1431+P1431)/S1431)</f>
        <v>-3.1845163439299422</v>
      </c>
      <c r="Z1431">
        <f>LN((K1431+N1431+Q1431)/T1431)</f>
        <v>-2.5558627256983599</v>
      </c>
    </row>
    <row r="1432" spans="1:26">
      <c r="A1432" t="s">
        <v>8234</v>
      </c>
      <c r="B1432" t="s">
        <v>8233</v>
      </c>
      <c r="C1432" t="s">
        <v>8232</v>
      </c>
      <c r="D1432" t="s">
        <v>8189</v>
      </c>
      <c r="E1432" s="1">
        <v>29894.865215000002</v>
      </c>
      <c r="F1432" s="1">
        <v>21558.000687</v>
      </c>
      <c r="G1432" s="1">
        <v>19577.559528000002</v>
      </c>
      <c r="H1432" s="1">
        <v>33724.676216</v>
      </c>
      <c r="I1432" s="1">
        <v>4449.6992419999997</v>
      </c>
      <c r="J1432" s="1">
        <v>7572.3297160000002</v>
      </c>
      <c r="K1432" s="1">
        <v>7963.0637850000003</v>
      </c>
      <c r="L1432" s="1">
        <v>19573.618108999999</v>
      </c>
      <c r="M1432" s="1">
        <v>25044.955717000001</v>
      </c>
      <c r="N1432" s="1">
        <v>31016.050207</v>
      </c>
      <c r="O1432" s="1">
        <v>4053.1695249999998</v>
      </c>
      <c r="P1432" s="1">
        <v>4405.7417340000002</v>
      </c>
      <c r="Q1432" s="1">
        <v>4026.6182739999999</v>
      </c>
      <c r="R1432" s="1">
        <v>39473.844266</v>
      </c>
      <c r="S1432" s="1">
        <v>58404.403735</v>
      </c>
      <c r="T1432" s="1">
        <v>67586.148314000005</v>
      </c>
      <c r="U1432">
        <f>LN(ABS(F1432-E1432))</f>
        <v>9.0284424687883646</v>
      </c>
      <c r="V1432">
        <f>LN(ABS(G1432-F1432))</f>
        <v>7.5910749064464156</v>
      </c>
      <c r="W1432">
        <f>LN(ABS(H1432-G1432))</f>
        <v>9.5572661146754303</v>
      </c>
      <c r="X1432">
        <f>LN((I1432+L1432+O1432)/R1432)</f>
        <v>-0.34070582201737859</v>
      </c>
      <c r="Y1432">
        <f>LN((J1432+M1432+P1432)/S1432)</f>
        <v>-0.45585121848650062</v>
      </c>
      <c r="Z1432">
        <f>LN((K1432+N1432+Q1432)/T1432)</f>
        <v>-0.45206964013465989</v>
      </c>
    </row>
    <row r="1433" spans="1:26">
      <c r="A1433" t="s">
        <v>8231</v>
      </c>
      <c r="B1433" t="s">
        <v>8230</v>
      </c>
      <c r="C1433" t="s">
        <v>8229</v>
      </c>
      <c r="D1433" t="s">
        <v>8189</v>
      </c>
      <c r="E1433" s="1">
        <v>57528.630599999997</v>
      </c>
      <c r="F1433" s="1">
        <v>62893.579293000003</v>
      </c>
      <c r="G1433" s="1">
        <v>67927.471936999995</v>
      </c>
      <c r="H1433" s="1">
        <v>55339.495092999998</v>
      </c>
      <c r="I1433" s="1"/>
      <c r="J1433" s="1"/>
      <c r="K1433" s="1">
        <v>171.840295</v>
      </c>
      <c r="L1433" s="1">
        <v>43168.687408999998</v>
      </c>
      <c r="M1433" s="1">
        <v>53540.914799999999</v>
      </c>
      <c r="N1433" s="1">
        <v>84989.355534000002</v>
      </c>
      <c r="O1433" s="1">
        <v>7756.3490949999996</v>
      </c>
      <c r="P1433" s="1">
        <v>5388.5444070000003</v>
      </c>
      <c r="Q1433" s="1">
        <v>2778.9917390000001</v>
      </c>
      <c r="R1433" s="1">
        <v>90141.489858999994</v>
      </c>
      <c r="S1433" s="1">
        <v>95130.397769999996</v>
      </c>
      <c r="T1433" s="1">
        <v>115850.21656099999</v>
      </c>
      <c r="U1433">
        <f>LN(ABS(F1433-E1433))</f>
        <v>8.5876420917385499</v>
      </c>
      <c r="V1433">
        <f>LN(ABS(G1433-F1433))</f>
        <v>8.5239488492858904</v>
      </c>
      <c r="W1433">
        <f>LN(ABS(H1433-G1433))</f>
        <v>9.4404974186528943</v>
      </c>
      <c r="X1433">
        <f>LN((I1433+L1433+O1433)/R1433)</f>
        <v>-0.57102586647268183</v>
      </c>
      <c r="Y1433">
        <f>LN((J1433+M1433+P1433)/S1433)</f>
        <v>-0.47890743660358381</v>
      </c>
      <c r="Z1433">
        <f>LN((K1433+N1433+Q1433)/T1433)</f>
        <v>-0.27564122353984671</v>
      </c>
    </row>
    <row r="1434" spans="1:26">
      <c r="A1434" t="s">
        <v>8228</v>
      </c>
      <c r="B1434" t="s">
        <v>8227</v>
      </c>
      <c r="C1434" t="s">
        <v>8226</v>
      </c>
      <c r="D1434" t="s">
        <v>8189</v>
      </c>
      <c r="E1434" s="1">
        <v>50207.962581</v>
      </c>
      <c r="F1434" s="1">
        <v>70965.882715999993</v>
      </c>
      <c r="G1434" s="1">
        <v>95873.178004999994</v>
      </c>
      <c r="H1434" s="1">
        <v>69225.853206999993</v>
      </c>
      <c r="I1434" s="1">
        <v>0</v>
      </c>
      <c r="J1434" s="1"/>
      <c r="K1434" s="1">
        <v>5848.6454359999998</v>
      </c>
      <c r="L1434" s="1">
        <v>94823.023757000003</v>
      </c>
      <c r="M1434" s="1">
        <v>99050.903137999994</v>
      </c>
      <c r="N1434" s="1">
        <v>95083.969922999997</v>
      </c>
      <c r="O1434" s="1">
        <v>9870.376655</v>
      </c>
      <c r="P1434" s="1">
        <v>5511.2886280000002</v>
      </c>
      <c r="Q1434" s="1">
        <v>6309.9910890000001</v>
      </c>
      <c r="R1434" s="1">
        <v>311027.87980400003</v>
      </c>
      <c r="S1434" s="1">
        <v>407827.48870099999</v>
      </c>
      <c r="T1434" s="1">
        <v>358988.65934100002</v>
      </c>
      <c r="U1434">
        <f>LN(ABS(F1434-E1434))</f>
        <v>9.940683146085517</v>
      </c>
      <c r="V1434">
        <f>LN(ABS(G1434-F1434))</f>
        <v>10.122916023035492</v>
      </c>
      <c r="W1434">
        <f>LN(ABS(H1434-G1434))</f>
        <v>10.19044404174104</v>
      </c>
      <c r="X1434">
        <f>LN((I1434+L1434+O1434)/R1434)</f>
        <v>-1.0888464712577495</v>
      </c>
      <c r="Y1434">
        <f>LN((J1434+M1434+P1434)/S1434)</f>
        <v>-1.3610622322804327</v>
      </c>
      <c r="Z1434">
        <f>LN((K1434+N1434+Q1434)/T1434)</f>
        <v>-1.2081971805258915</v>
      </c>
    </row>
    <row r="1435" spans="1:26">
      <c r="A1435" t="s">
        <v>8225</v>
      </c>
      <c r="B1435" t="s">
        <v>8224</v>
      </c>
      <c r="C1435" t="s">
        <v>8223</v>
      </c>
      <c r="D1435" t="s">
        <v>8189</v>
      </c>
      <c r="E1435" s="1">
        <v>47564.081145999997</v>
      </c>
      <c r="F1435" s="1">
        <v>57715.445381999998</v>
      </c>
      <c r="G1435" s="1">
        <v>50765.523194000001</v>
      </c>
      <c r="H1435" s="1">
        <v>60170.076681999999</v>
      </c>
      <c r="I1435" s="1">
        <v>7937.2458530000004</v>
      </c>
      <c r="J1435" s="1">
        <v>8289.8445009999996</v>
      </c>
      <c r="K1435" s="1">
        <v>11779.57033</v>
      </c>
      <c r="L1435" s="1">
        <v>67050.914514999997</v>
      </c>
      <c r="M1435" s="1">
        <v>78056.005179</v>
      </c>
      <c r="N1435" s="1">
        <v>66650.460684000005</v>
      </c>
      <c r="O1435" s="1">
        <v>4763.2876040000001</v>
      </c>
      <c r="P1435" s="1">
        <v>1586.022303</v>
      </c>
      <c r="Q1435" s="1">
        <v>4207.5607140000002</v>
      </c>
      <c r="R1435" s="1">
        <v>189172.91089599999</v>
      </c>
      <c r="S1435" s="1">
        <v>190664.894237</v>
      </c>
      <c r="T1435" s="1">
        <v>199319.10490899999</v>
      </c>
      <c r="U1435">
        <f>LN(ABS(F1435-E1435))</f>
        <v>9.2253633829257407</v>
      </c>
      <c r="V1435">
        <f>LN(ABS(G1435-F1435))</f>
        <v>8.8464857425249388</v>
      </c>
      <c r="W1435">
        <f>LN(ABS(H1435-G1435))</f>
        <v>9.1489492645847168</v>
      </c>
      <c r="X1435">
        <f>LN((I1435+L1435+O1435)/R1435)</f>
        <v>-0.86374657139566513</v>
      </c>
      <c r="Y1435">
        <f>LN((J1435+M1435+P1435)/S1435)</f>
        <v>-0.77395507407550124</v>
      </c>
      <c r="Z1435">
        <f>LN((K1435+N1435+Q1435)/T1435)</f>
        <v>-0.88044240001604213</v>
      </c>
    </row>
    <row r="1436" spans="1:26">
      <c r="A1436" t="s">
        <v>8222</v>
      </c>
      <c r="B1436" t="s">
        <v>8221</v>
      </c>
      <c r="C1436" t="s">
        <v>8220</v>
      </c>
      <c r="D1436" t="s">
        <v>8189</v>
      </c>
      <c r="E1436" s="1">
        <v>12827.710859000001</v>
      </c>
      <c r="F1436" s="1">
        <v>17091.383629</v>
      </c>
      <c r="G1436" s="1">
        <v>23335.280054999999</v>
      </c>
      <c r="H1436" s="1">
        <v>23181.372299999999</v>
      </c>
      <c r="I1436" s="1">
        <v>991.54893300000003</v>
      </c>
      <c r="J1436" s="1">
        <v>647.02116799999999</v>
      </c>
      <c r="K1436" s="1">
        <v>348.40852999999998</v>
      </c>
      <c r="L1436" s="1">
        <v>73601.866058</v>
      </c>
      <c r="M1436" s="1">
        <v>90396.934718000004</v>
      </c>
      <c r="N1436" s="1">
        <v>115528.27606800001</v>
      </c>
      <c r="O1436" s="1">
        <v>3374.743645</v>
      </c>
      <c r="P1436" s="1">
        <v>3685.4698210000001</v>
      </c>
      <c r="Q1436" s="1">
        <v>4259.532142</v>
      </c>
      <c r="R1436" s="1">
        <v>199058.83884700001</v>
      </c>
      <c r="S1436" s="1">
        <v>212133.957066</v>
      </c>
      <c r="T1436" s="1">
        <v>292647.18506599998</v>
      </c>
      <c r="U1436">
        <f>LN(ABS(F1436-E1436))</f>
        <v>8.3578862204055149</v>
      </c>
      <c r="V1436">
        <f>LN(ABS(G1436-F1436))</f>
        <v>8.7393596937334905</v>
      </c>
      <c r="W1436">
        <f>LN(ABS(H1436-G1436))</f>
        <v>5.0363534294388561</v>
      </c>
      <c r="X1436">
        <f>LN((I1436+L1436+O1436)/R1436)</f>
        <v>-0.93729993289128199</v>
      </c>
      <c r="Y1436">
        <f>LN((J1436+M1436+P1436)/S1436)</f>
        <v>-0.80619327062762447</v>
      </c>
      <c r="Z1436">
        <f>LN((K1436+N1436+Q1436)/T1436)</f>
        <v>-0.89034149841934318</v>
      </c>
    </row>
    <row r="1437" spans="1:26">
      <c r="A1437" t="s">
        <v>8219</v>
      </c>
      <c r="B1437" t="s">
        <v>8218</v>
      </c>
      <c r="C1437" t="s">
        <v>8217</v>
      </c>
      <c r="D1437" t="s">
        <v>8189</v>
      </c>
      <c r="E1437" s="1">
        <v>20981.132753999998</v>
      </c>
      <c r="F1437" s="1">
        <v>28531.745825999998</v>
      </c>
      <c r="G1437" s="1">
        <v>27968.964071999999</v>
      </c>
      <c r="H1437" s="1">
        <v>28951.558808999998</v>
      </c>
      <c r="I1437" s="1">
        <v>64.504999999999995</v>
      </c>
      <c r="J1437" s="1">
        <v>6896</v>
      </c>
      <c r="K1437" s="1">
        <v>2387.4</v>
      </c>
      <c r="L1437" s="1">
        <v>46739.735997999996</v>
      </c>
      <c r="M1437" s="1">
        <v>56757.986792999996</v>
      </c>
      <c r="N1437" s="1">
        <v>54402.146929000002</v>
      </c>
      <c r="O1437" s="1">
        <v>16864.442072000002</v>
      </c>
      <c r="P1437" s="1">
        <v>24250.061168</v>
      </c>
      <c r="Q1437" s="1">
        <v>19654.946680000001</v>
      </c>
      <c r="R1437" s="1">
        <v>239753.867761</v>
      </c>
      <c r="S1437" s="1">
        <v>325073.71597999998</v>
      </c>
      <c r="T1437" s="1">
        <v>304238.03917</v>
      </c>
      <c r="U1437">
        <f>LN(ABS(F1437-E1437))</f>
        <v>8.9293840405358029</v>
      </c>
      <c r="V1437">
        <f>LN(ABS(G1437-F1437))</f>
        <v>6.3328919046720484</v>
      </c>
      <c r="W1437">
        <f>LN(ABS(H1437-G1437))</f>
        <v>6.8901967635223604</v>
      </c>
      <c r="X1437">
        <f>LN((I1437+L1437+O1437)/R1437)</f>
        <v>-1.3259200359753749</v>
      </c>
      <c r="Y1437">
        <f>LN((J1437+M1437+P1437)/S1437)</f>
        <v>-1.307806119491048</v>
      </c>
      <c r="Z1437">
        <f>LN((K1437+N1437+Q1437)/T1437)</f>
        <v>-1.3812455148508112</v>
      </c>
    </row>
    <row r="1438" spans="1:26">
      <c r="A1438" t="s">
        <v>8216</v>
      </c>
      <c r="B1438" t="s">
        <v>8215</v>
      </c>
      <c r="C1438" t="s">
        <v>8214</v>
      </c>
      <c r="D1438" t="s">
        <v>8189</v>
      </c>
      <c r="E1438" s="1">
        <v>4071.3523559999999</v>
      </c>
      <c r="F1438" s="1">
        <v>5672.804392</v>
      </c>
      <c r="G1438" s="1">
        <v>6024.527497</v>
      </c>
      <c r="H1438" s="1">
        <v>5572.7067429999997</v>
      </c>
      <c r="I1438" s="1">
        <v>358.78134599999998</v>
      </c>
      <c r="J1438" s="1">
        <v>357.01923099999999</v>
      </c>
      <c r="K1438" s="1">
        <v>480.946034</v>
      </c>
      <c r="L1438" s="1">
        <v>5753.057178</v>
      </c>
      <c r="M1438" s="1">
        <v>10859.196134</v>
      </c>
      <c r="N1438" s="1">
        <v>12426.979614</v>
      </c>
      <c r="O1438" s="1">
        <v>110.253422</v>
      </c>
      <c r="P1438" s="1">
        <v>123.68310700000001</v>
      </c>
      <c r="Q1438" s="1">
        <v>78.256309000000002</v>
      </c>
      <c r="R1438" s="1">
        <v>20835.786292000001</v>
      </c>
      <c r="S1438" s="1">
        <v>23056.640160999999</v>
      </c>
      <c r="T1438" s="1">
        <v>24686.852249</v>
      </c>
      <c r="U1438">
        <f>LN(ABS(F1438-E1438))</f>
        <v>7.3786660191783033</v>
      </c>
      <c r="V1438">
        <f>LN(ABS(G1438-F1438))</f>
        <v>5.8628442325168706</v>
      </c>
      <c r="W1438">
        <f>LN(ABS(H1438-G1438))</f>
        <v>6.1132855392338463</v>
      </c>
      <c r="X1438">
        <f>LN((I1438+L1438+O1438)/R1438)</f>
        <v>-1.2085658272294566</v>
      </c>
      <c r="Y1438">
        <f>LN((J1438+M1438+P1438)/S1438)</f>
        <v>-0.709626459182644</v>
      </c>
      <c r="Z1438">
        <f>LN((K1438+N1438+Q1438)/T1438)</f>
        <v>-0.64238493853187806</v>
      </c>
    </row>
    <row r="1439" spans="1:26">
      <c r="A1439" t="s">
        <v>8213</v>
      </c>
      <c r="B1439" t="s">
        <v>8212</v>
      </c>
      <c r="C1439" t="s">
        <v>8211</v>
      </c>
      <c r="D1439" t="s">
        <v>8189</v>
      </c>
      <c r="E1439" s="1">
        <v>85627.233351999996</v>
      </c>
      <c r="F1439" s="1">
        <v>249059.287645</v>
      </c>
      <c r="G1439" s="1">
        <v>306225.834623</v>
      </c>
      <c r="H1439" s="1">
        <v>403609.78702799999</v>
      </c>
      <c r="I1439" s="1">
        <v>99881.917310999997</v>
      </c>
      <c r="J1439" s="1">
        <v>75014.267873999997</v>
      </c>
      <c r="K1439" s="1">
        <v>26253.930699</v>
      </c>
      <c r="L1439" s="1">
        <v>278903.33887600002</v>
      </c>
      <c r="M1439" s="1">
        <v>544946.37611900002</v>
      </c>
      <c r="N1439" s="1">
        <v>581876.213689</v>
      </c>
      <c r="O1439" s="1">
        <v>26043.70177</v>
      </c>
      <c r="P1439" s="1">
        <v>18085.898343000001</v>
      </c>
      <c r="Q1439" s="1">
        <v>9496.6414989999994</v>
      </c>
      <c r="R1439" s="1">
        <v>490973.773522</v>
      </c>
      <c r="S1439" s="1">
        <v>819211.17800800002</v>
      </c>
      <c r="T1439" s="1">
        <v>614351.34221499995</v>
      </c>
      <c r="U1439">
        <f>LN(ABS(F1439-E1439))</f>
        <v>12.004152612872877</v>
      </c>
      <c r="V1439">
        <f>LN(ABS(G1439-F1439))</f>
        <v>10.95372416323853</v>
      </c>
      <c r="W1439">
        <f>LN(ABS(H1439-G1439))</f>
        <v>11.486416716353997</v>
      </c>
      <c r="X1439">
        <f>LN((I1439+L1439+O1439)/R1439)</f>
        <v>-0.19292606008275617</v>
      </c>
      <c r="Y1439">
        <f>LN((J1439+M1439+P1439)/S1439)</f>
        <v>-0.24993066816750067</v>
      </c>
      <c r="Z1439">
        <f>LN((K1439+N1439+Q1439)/T1439)</f>
        <v>5.3173856173806882E-3</v>
      </c>
    </row>
    <row r="1440" spans="1:26">
      <c r="A1440" t="s">
        <v>8210</v>
      </c>
      <c r="B1440" t="s">
        <v>8209</v>
      </c>
      <c r="C1440" t="s">
        <v>8208</v>
      </c>
      <c r="D1440" t="s">
        <v>8189</v>
      </c>
      <c r="E1440" s="1">
        <v>44342.045963999997</v>
      </c>
      <c r="F1440" s="1">
        <v>105276.69068099999</v>
      </c>
      <c r="G1440" s="1">
        <v>284061.608206</v>
      </c>
      <c r="H1440" s="1">
        <v>185111.55296999999</v>
      </c>
      <c r="I1440" s="1">
        <v>1075.7086489999999</v>
      </c>
      <c r="J1440" s="1"/>
      <c r="K1440" s="1">
        <v>2685.2945519999998</v>
      </c>
      <c r="L1440" s="1">
        <v>107543.300671</v>
      </c>
      <c r="M1440" s="1">
        <v>91459.689287000001</v>
      </c>
      <c r="N1440" s="1">
        <v>142939.71152700001</v>
      </c>
      <c r="O1440" s="1">
        <v>26007.139511000001</v>
      </c>
      <c r="P1440" s="1">
        <v>117377.324222</v>
      </c>
      <c r="Q1440" s="1">
        <v>129039.24322600001</v>
      </c>
      <c r="R1440" s="1">
        <v>377179.21004199999</v>
      </c>
      <c r="S1440" s="1">
        <v>1426180.156312</v>
      </c>
      <c r="T1440" s="1">
        <v>2291341.4039139999</v>
      </c>
      <c r="U1440">
        <f>LN(ABS(F1440-E1440))</f>
        <v>11.017557170716277</v>
      </c>
      <c r="V1440">
        <f>LN(ABS(G1440-F1440))</f>
        <v>12.093938784276537</v>
      </c>
      <c r="W1440">
        <f>LN(ABS(H1440-G1440))</f>
        <v>11.502370509251881</v>
      </c>
      <c r="X1440">
        <f>LN((I1440+L1440+O1440)/R1440)</f>
        <v>-1.0302187636989397</v>
      </c>
      <c r="Y1440">
        <f>LN((J1440+M1440+P1440)/S1440)</f>
        <v>-1.9212008217572809</v>
      </c>
      <c r="Z1440">
        <f>LN((K1440+N1440+Q1440)/T1440)</f>
        <v>-2.1213432508271133</v>
      </c>
    </row>
    <row r="1441" spans="1:26">
      <c r="A1441" t="s">
        <v>8207</v>
      </c>
      <c r="B1441" t="s">
        <v>8206</v>
      </c>
      <c r="C1441" t="s">
        <v>8205</v>
      </c>
      <c r="D1441" t="s">
        <v>8189</v>
      </c>
      <c r="E1441" s="1">
        <v>229758.26894499999</v>
      </c>
      <c r="F1441" s="1">
        <v>259310.26290199999</v>
      </c>
      <c r="G1441" s="1">
        <v>303201.75257399998</v>
      </c>
      <c r="H1441" s="1">
        <v>313544.380901</v>
      </c>
      <c r="I1441" s="1">
        <v>18168.081162999999</v>
      </c>
      <c r="J1441" s="1">
        <v>10284.068099</v>
      </c>
      <c r="K1441" s="1">
        <v>3825.6031739999999</v>
      </c>
      <c r="L1441" s="1">
        <v>259681.10441199999</v>
      </c>
      <c r="M1441" s="1">
        <v>296299.97486199997</v>
      </c>
      <c r="N1441" s="1">
        <v>307533.212031</v>
      </c>
      <c r="O1441" s="1">
        <v>1293.374523</v>
      </c>
      <c r="P1441" s="1">
        <v>579.32218999999998</v>
      </c>
      <c r="Q1441" s="1">
        <v>805.21557600000006</v>
      </c>
      <c r="R1441" s="1">
        <v>903900.37824400002</v>
      </c>
      <c r="S1441" s="1">
        <v>802402.02831800003</v>
      </c>
      <c r="T1441" s="1">
        <v>904069.50482300005</v>
      </c>
      <c r="U1441">
        <f>LN(ABS(F1441-E1441))</f>
        <v>10.293906497951994</v>
      </c>
      <c r="V1441">
        <f>LN(ABS(G1441-F1441))</f>
        <v>10.689475723140699</v>
      </c>
      <c r="W1441">
        <f>LN(ABS(H1441-G1441))</f>
        <v>9.2440293059936671</v>
      </c>
      <c r="X1441">
        <f>LN((I1441+L1441+O1441)/R1441)</f>
        <v>-1.1749965338472601</v>
      </c>
      <c r="Y1441">
        <f>LN((J1441+M1441+P1441)/S1441)</f>
        <v>-0.96023002436215832</v>
      </c>
      <c r="Z1441">
        <f>LN((K1441+N1441+Q1441)/T1441)</f>
        <v>-1.0633774539632732</v>
      </c>
    </row>
    <row r="1442" spans="1:26">
      <c r="A1442" t="s">
        <v>8204</v>
      </c>
      <c r="B1442" t="s">
        <v>8203</v>
      </c>
      <c r="C1442" t="s">
        <v>8202</v>
      </c>
      <c r="D1442" t="s">
        <v>8189</v>
      </c>
      <c r="E1442" s="1">
        <v>2551.3407339999999</v>
      </c>
      <c r="F1442" s="1">
        <v>4622.3773849999998</v>
      </c>
      <c r="G1442" s="1">
        <v>6053.6866550000004</v>
      </c>
      <c r="H1442" s="1">
        <v>6026.4774340000004</v>
      </c>
      <c r="I1442" s="1">
        <v>333.8</v>
      </c>
      <c r="J1442" s="1">
        <v>287.79975899999999</v>
      </c>
      <c r="K1442" s="1"/>
      <c r="L1442" s="1">
        <v>87223.781642000002</v>
      </c>
      <c r="M1442" s="1">
        <v>86598.367299999998</v>
      </c>
      <c r="N1442" s="1">
        <v>114411.54439700001</v>
      </c>
      <c r="O1442" s="1">
        <v>732.98030800000004</v>
      </c>
      <c r="P1442" s="1">
        <v>1420.8522009999999</v>
      </c>
      <c r="Q1442" s="1">
        <v>880.02594699999997</v>
      </c>
      <c r="R1442" s="1">
        <v>222899.62663700001</v>
      </c>
      <c r="S1442" s="1">
        <v>169463.77039399999</v>
      </c>
      <c r="T1442" s="1">
        <v>166392.76525999999</v>
      </c>
      <c r="U1442">
        <f>LN(ABS(F1442-E1442))</f>
        <v>7.6358045584866963</v>
      </c>
      <c r="V1442">
        <f>LN(ABS(G1442-F1442))</f>
        <v>7.2663448777988355</v>
      </c>
      <c r="W1442">
        <f>LN(ABS(H1442-G1442))</f>
        <v>3.3035559232048866</v>
      </c>
      <c r="X1442">
        <f>LN((I1442+L1442+O1442)/R1442)</f>
        <v>-0.92608834965203191</v>
      </c>
      <c r="Y1442">
        <f>LN((J1442+M1442+P1442)/S1442)</f>
        <v>-0.65181956221708115</v>
      </c>
      <c r="Z1442">
        <f>LN((K1442+N1442+Q1442)/T1442)</f>
        <v>-0.36688673546793482</v>
      </c>
    </row>
    <row r="1443" spans="1:26">
      <c r="A1443" t="s">
        <v>8201</v>
      </c>
      <c r="B1443" t="s">
        <v>8200</v>
      </c>
      <c r="C1443" t="s">
        <v>8199</v>
      </c>
      <c r="D1443" t="s">
        <v>8189</v>
      </c>
      <c r="E1443" s="1">
        <v>872244.79777499998</v>
      </c>
      <c r="F1443" s="1">
        <v>1066908.8574399999</v>
      </c>
      <c r="G1443" s="1">
        <v>1100899.5491160001</v>
      </c>
      <c r="H1443" s="1">
        <v>1158263.242666</v>
      </c>
      <c r="I1443" s="1">
        <v>379.39647300000001</v>
      </c>
      <c r="J1443" s="1">
        <v>810.10663</v>
      </c>
      <c r="K1443" s="1">
        <v>971.46298100000001</v>
      </c>
      <c r="L1443" s="1">
        <v>131729.14238199999</v>
      </c>
      <c r="M1443" s="1">
        <v>247011.570293</v>
      </c>
      <c r="N1443" s="1">
        <v>221760.172261</v>
      </c>
      <c r="O1443" s="1">
        <v>1070.1921850000001</v>
      </c>
      <c r="P1443" s="1">
        <v>1688.075728</v>
      </c>
      <c r="Q1443" s="1">
        <v>2150.3193150000002</v>
      </c>
      <c r="R1443" s="1">
        <v>389718.82788200001</v>
      </c>
      <c r="S1443" s="1">
        <v>471244.26878300001</v>
      </c>
      <c r="T1443" s="1">
        <v>361713.980989</v>
      </c>
      <c r="U1443">
        <f>LN(ABS(F1443-E1443))</f>
        <v>12.179030580920729</v>
      </c>
      <c r="V1443">
        <f>LN(ABS(G1443-F1443))</f>
        <v>10.433841991880001</v>
      </c>
      <c r="W1443">
        <f>LN(ABS(H1443-G1443))</f>
        <v>10.95716686563415</v>
      </c>
      <c r="X1443">
        <f>LN((I1443+L1443+O1443)/R1443)</f>
        <v>-1.0737334564828511</v>
      </c>
      <c r="Y1443">
        <f>LN((J1443+M1443+P1443)/S1443)</f>
        <v>-0.63587857374538925</v>
      </c>
      <c r="Z1443">
        <f>LN((K1443+N1443+Q1443)/T1443)</f>
        <v>-0.47527817364492508</v>
      </c>
    </row>
    <row r="1444" spans="1:26">
      <c r="A1444" t="s">
        <v>8198</v>
      </c>
      <c r="B1444" t="s">
        <v>8197</v>
      </c>
      <c r="C1444" t="s">
        <v>8196</v>
      </c>
      <c r="D1444" t="s">
        <v>8189</v>
      </c>
      <c r="E1444" s="1">
        <v>71.654630999999995</v>
      </c>
      <c r="F1444" s="1">
        <v>112.667941</v>
      </c>
      <c r="G1444" s="1">
        <v>137.30815100000001</v>
      </c>
      <c r="H1444" s="1">
        <v>123.054265</v>
      </c>
      <c r="I1444" s="1">
        <v>461.54829999999998</v>
      </c>
      <c r="J1444" s="1">
        <v>273.76170000000002</v>
      </c>
      <c r="K1444" s="1">
        <v>40.059252000000001</v>
      </c>
      <c r="L1444" s="1">
        <v>10329.852784000001</v>
      </c>
      <c r="M1444" s="1">
        <v>12674.511166</v>
      </c>
      <c r="N1444" s="1">
        <v>12908.831549</v>
      </c>
      <c r="O1444" s="1">
        <v>153.402669</v>
      </c>
      <c r="P1444" s="1">
        <v>132.27015299999999</v>
      </c>
      <c r="Q1444" s="1">
        <v>146.39317700000001</v>
      </c>
      <c r="R1444" s="1">
        <v>27745.200290000001</v>
      </c>
      <c r="S1444" s="1">
        <v>29758.550164</v>
      </c>
      <c r="T1444" s="1">
        <v>33577.378269000001</v>
      </c>
      <c r="U1444">
        <f>LN(ABS(F1444-E1444))</f>
        <v>3.7138966481683862</v>
      </c>
      <c r="V1444">
        <f>LN(ABS(G1444-F1444))</f>
        <v>3.2043796613562741</v>
      </c>
      <c r="W1444">
        <f>LN(ABS(H1444-G1444))</f>
        <v>2.6570295712926812</v>
      </c>
      <c r="X1444">
        <f>LN((I1444+L1444+O1444)/R1444)</f>
        <v>-0.93019806218390477</v>
      </c>
      <c r="Y1444">
        <f>LN((J1444+M1444+P1444)/S1444)</f>
        <v>-0.82199063078923584</v>
      </c>
      <c r="Z1444">
        <f>LN((K1444+N1444+Q1444)/T1444)</f>
        <v>-0.9416004107088316</v>
      </c>
    </row>
    <row r="1445" spans="1:26">
      <c r="A1445" t="s">
        <v>8195</v>
      </c>
      <c r="B1445" t="s">
        <v>8194</v>
      </c>
      <c r="C1445" t="s">
        <v>8193</v>
      </c>
      <c r="D1445" t="s">
        <v>8189</v>
      </c>
      <c r="E1445" s="1">
        <v>1329.4011170000001</v>
      </c>
      <c r="F1445" s="1">
        <v>690.84495200000003</v>
      </c>
      <c r="G1445" s="1">
        <v>6714.857583</v>
      </c>
      <c r="H1445" s="1">
        <v>12225.412082999999</v>
      </c>
      <c r="I1445" s="1">
        <v>98.541191999999995</v>
      </c>
      <c r="J1445" s="1">
        <v>230.84889999999999</v>
      </c>
      <c r="K1445" s="1">
        <v>1412.9323449999999</v>
      </c>
      <c r="L1445" s="1">
        <v>103002.50668200001</v>
      </c>
      <c r="M1445" s="1">
        <v>103848.377332</v>
      </c>
      <c r="N1445" s="1">
        <v>65075.901182000001</v>
      </c>
      <c r="O1445" s="1">
        <v>5626.914299</v>
      </c>
      <c r="P1445" s="1">
        <v>14214.853309</v>
      </c>
      <c r="Q1445" s="1">
        <v>11131.187459999999</v>
      </c>
      <c r="R1445" s="1">
        <v>660423.55480100005</v>
      </c>
      <c r="S1445" s="1">
        <v>656481.96389100002</v>
      </c>
      <c r="T1445" s="1">
        <v>800365.12736399996</v>
      </c>
      <c r="U1445">
        <f>LN(ABS(F1445-E1445))</f>
        <v>6.4592096355820638</v>
      </c>
      <c r="V1445">
        <f>LN(ABS(G1445-F1445))</f>
        <v>8.7035088662570796</v>
      </c>
      <c r="W1445">
        <f>LN(ABS(H1445-G1445))</f>
        <v>8.6144205322922893</v>
      </c>
      <c r="X1445">
        <f>LN((I1445+L1445+O1445)/R1445)</f>
        <v>-1.8040323761375539</v>
      </c>
      <c r="Y1445">
        <f>LN((J1445+M1445+P1445)/S1445)</f>
        <v>-1.7137214966501468</v>
      </c>
      <c r="Z1445">
        <f>LN((K1445+N1445+Q1445)/T1445)</f>
        <v>-2.3332426364278578</v>
      </c>
    </row>
    <row r="1446" spans="1:26">
      <c r="A1446" t="s">
        <v>8192</v>
      </c>
      <c r="B1446" t="s">
        <v>8191</v>
      </c>
      <c r="C1446" t="s">
        <v>8190</v>
      </c>
      <c r="D1446" t="s">
        <v>8189</v>
      </c>
      <c r="E1446" s="1">
        <v>80343.567733999997</v>
      </c>
      <c r="F1446" s="1">
        <v>112854.483372</v>
      </c>
      <c r="G1446" s="1">
        <v>150974.58879400001</v>
      </c>
      <c r="H1446" s="1">
        <v>107915.663262</v>
      </c>
      <c r="I1446" s="1">
        <v>1219.3756530000001</v>
      </c>
      <c r="J1446" s="1">
        <v>5805.098019</v>
      </c>
      <c r="K1446" s="1">
        <v>2892.1208219999999</v>
      </c>
      <c r="L1446" s="1">
        <v>99989.386545000001</v>
      </c>
      <c r="M1446" s="1">
        <v>80926.778814000005</v>
      </c>
      <c r="N1446" s="1">
        <v>100949.775672</v>
      </c>
      <c r="O1446" s="1">
        <v>8563.7131050000007</v>
      </c>
      <c r="P1446" s="1">
        <v>6589.6085009999997</v>
      </c>
      <c r="Q1446" s="1">
        <v>3681.30845</v>
      </c>
      <c r="R1446" s="1">
        <v>426421.26013800001</v>
      </c>
      <c r="S1446" s="1">
        <v>309717.09531800001</v>
      </c>
      <c r="T1446" s="1">
        <v>338716.62865600002</v>
      </c>
      <c r="U1446">
        <f>LN(ABS(F1446-E1446))</f>
        <v>10.389331177712158</v>
      </c>
      <c r="V1446">
        <f>LN(ABS(G1446-F1446))</f>
        <v>10.54849712329422</v>
      </c>
      <c r="W1446">
        <f>LN(ABS(H1446-G1446))</f>
        <v>10.670324817796995</v>
      </c>
      <c r="X1446">
        <f>LN((I1446+L1446+O1446)/R1446)</f>
        <v>-1.3570179138700547</v>
      </c>
      <c r="Y1446">
        <f>LN((J1446+M1446+P1446)/S1446)</f>
        <v>-1.199608921468571</v>
      </c>
      <c r="Z1446">
        <f>LN((K1446+N1446+Q1446)/T1446)</f>
        <v>-1.1474571699310496</v>
      </c>
    </row>
    <row r="1447" spans="1:26">
      <c r="A1447" t="s">
        <v>8188</v>
      </c>
      <c r="B1447" t="s">
        <v>8187</v>
      </c>
      <c r="C1447" t="s">
        <v>8186</v>
      </c>
      <c r="D1447" t="s">
        <v>5875</v>
      </c>
      <c r="E1447" s="1">
        <v>9674.7627620000003</v>
      </c>
      <c r="F1447" s="1">
        <v>11254.162999</v>
      </c>
      <c r="G1447" s="1">
        <v>14258.884760000001</v>
      </c>
      <c r="H1447" s="1">
        <v>19265.449638999999</v>
      </c>
      <c r="I1447" s="1">
        <v>3675.9015009999998</v>
      </c>
      <c r="J1447" s="1">
        <v>3660.3210519999998</v>
      </c>
      <c r="K1447" s="1">
        <v>1276.033903</v>
      </c>
      <c r="L1447" s="1">
        <v>29082.216041</v>
      </c>
      <c r="M1447" s="1">
        <v>33051.720848999998</v>
      </c>
      <c r="N1447" s="1">
        <v>50106.176139000003</v>
      </c>
      <c r="O1447" s="1">
        <v>1134.9726270000001</v>
      </c>
      <c r="P1447" s="1">
        <v>2768.2740140000001</v>
      </c>
      <c r="Q1447" s="1">
        <v>3135.3482389999999</v>
      </c>
      <c r="R1447" s="1">
        <v>70697.236938999995</v>
      </c>
      <c r="S1447" s="1">
        <v>87933.257845</v>
      </c>
      <c r="T1447" s="1">
        <v>123259.006259</v>
      </c>
      <c r="U1447">
        <f>LN(ABS(F1447-E1447))</f>
        <v>7.3648004571204533</v>
      </c>
      <c r="V1447">
        <f>LN(ABS(G1447-F1447))</f>
        <v>8.0079402506690922</v>
      </c>
      <c r="W1447">
        <f>LN(ABS(H1447-G1447))</f>
        <v>8.5185053060172518</v>
      </c>
      <c r="X1447">
        <f>LN((I1447+L1447+O1447)/R1447)</f>
        <v>-0.73519532686640321</v>
      </c>
      <c r="Y1447">
        <f>LN((J1447+M1447+P1447)/S1447)</f>
        <v>-0.80077587670944672</v>
      </c>
      <c r="Z1447">
        <f>LN((K1447+N1447+Q1447)/T1447)</f>
        <v>-0.81576506327135445</v>
      </c>
    </row>
    <row r="1448" spans="1:26">
      <c r="A1448" t="s">
        <v>8185</v>
      </c>
      <c r="B1448" t="s">
        <v>8184</v>
      </c>
      <c r="C1448" t="s">
        <v>8183</v>
      </c>
      <c r="D1448" t="s">
        <v>5875</v>
      </c>
      <c r="E1448" s="1">
        <v>86.970797000000005</v>
      </c>
      <c r="F1448" s="1">
        <v>432.37521400000003</v>
      </c>
      <c r="G1448" s="1">
        <v>416.643101</v>
      </c>
      <c r="H1448" s="1">
        <v>222.860637</v>
      </c>
      <c r="I1448" s="1">
        <v>3414.1888789999998</v>
      </c>
      <c r="J1448" s="1">
        <v>7548.2807679999996</v>
      </c>
      <c r="K1448" s="1">
        <v>7034.2216909999997</v>
      </c>
      <c r="L1448" s="1">
        <v>294211.86350500002</v>
      </c>
      <c r="M1448" s="1">
        <v>405790.47013700003</v>
      </c>
      <c r="N1448" s="1">
        <v>433475.65424200002</v>
      </c>
      <c r="O1448" s="1">
        <v>23645.125796</v>
      </c>
      <c r="P1448" s="1">
        <v>35691.288272999998</v>
      </c>
      <c r="Q1448" s="1">
        <v>57339.965122000001</v>
      </c>
      <c r="R1448" s="1">
        <v>1299520.505689</v>
      </c>
      <c r="S1448" s="1">
        <v>1458897.1381580001</v>
      </c>
      <c r="T1448" s="1">
        <v>1665734.6236429999</v>
      </c>
      <c r="U1448">
        <f>LN(ABS(F1448-E1448))</f>
        <v>5.8447159537026128</v>
      </c>
      <c r="V1448">
        <f>LN(ABS(G1448-F1448))</f>
        <v>2.7557040373558714</v>
      </c>
      <c r="W1448">
        <f>LN(ABS(H1448-G1448))</f>
        <v>5.2667362103265285</v>
      </c>
      <c r="X1448">
        <f>LN((I1448+L1448+O1448)/R1448)</f>
        <v>-1.3974650753008377</v>
      </c>
      <c r="Y1448">
        <f>LN((J1448+M1448+P1448)/S1448)</f>
        <v>-1.1783462565269422</v>
      </c>
      <c r="Z1448">
        <f>LN((K1448+N1448+Q1448)/T1448)</f>
        <v>-1.2077230129376393</v>
      </c>
    </row>
    <row r="1449" spans="1:26">
      <c r="A1449" t="s">
        <v>8182</v>
      </c>
      <c r="B1449" t="s">
        <v>8181</v>
      </c>
      <c r="C1449" t="s">
        <v>8180</v>
      </c>
      <c r="D1449" t="s">
        <v>5875</v>
      </c>
      <c r="E1449" s="1">
        <v>15471.408727</v>
      </c>
      <c r="F1449" s="1">
        <v>13694.900183</v>
      </c>
      <c r="G1449" s="1">
        <v>9803.1594100000002</v>
      </c>
      <c r="H1449" s="1">
        <v>11565.352341</v>
      </c>
      <c r="I1449" s="1">
        <v>202.32174800000001</v>
      </c>
      <c r="J1449" s="1"/>
      <c r="K1449" s="1">
        <v>22.8</v>
      </c>
      <c r="L1449" s="1">
        <v>4883.7426379999997</v>
      </c>
      <c r="M1449" s="1">
        <v>5664.8404829999999</v>
      </c>
      <c r="N1449" s="1">
        <v>8408.506582</v>
      </c>
      <c r="O1449" s="1">
        <v>265.333033</v>
      </c>
      <c r="P1449" s="1">
        <v>174.57635400000001</v>
      </c>
      <c r="Q1449" s="1">
        <v>184.77149900000001</v>
      </c>
      <c r="R1449" s="1">
        <v>52660.299548000003</v>
      </c>
      <c r="S1449" s="1">
        <v>50152.130057000002</v>
      </c>
      <c r="T1449" s="1">
        <v>50258.535821999998</v>
      </c>
      <c r="U1449">
        <f>LN(ABS(F1449-E1449))</f>
        <v>7.482405224906314</v>
      </c>
      <c r="V1449">
        <f>LN(ABS(G1449-F1449))</f>
        <v>8.2666118360003189</v>
      </c>
      <c r="W1449">
        <f>LN(ABS(H1449-G1449))</f>
        <v>7.4743142959616389</v>
      </c>
      <c r="X1449">
        <f>LN((I1449+L1449+O1449)/R1449)</f>
        <v>-2.2865041157780142</v>
      </c>
      <c r="Y1449">
        <f>LN((J1449+M1449+P1449)/S1449)</f>
        <v>-2.1504300520487618</v>
      </c>
      <c r="Z1449">
        <f>LN((K1449+N1449+Q1449)/T1449)</f>
        <v>-1.7635503974789497</v>
      </c>
    </row>
    <row r="1450" spans="1:26">
      <c r="A1450" t="s">
        <v>8179</v>
      </c>
      <c r="B1450" t="s">
        <v>8178</v>
      </c>
      <c r="C1450" t="s">
        <v>8177</v>
      </c>
      <c r="D1450" t="s">
        <v>5875</v>
      </c>
      <c r="E1450" s="1">
        <v>1889.7649919999999</v>
      </c>
      <c r="F1450" s="1">
        <v>933.27507800000001</v>
      </c>
      <c r="G1450" s="1">
        <v>1076.467525</v>
      </c>
      <c r="H1450" s="1">
        <v>1080.049497</v>
      </c>
      <c r="I1450" s="1"/>
      <c r="J1450" s="1"/>
      <c r="K1450" s="1"/>
      <c r="L1450" s="1">
        <v>8828.5462289999996</v>
      </c>
      <c r="M1450" s="1">
        <v>5541.888903</v>
      </c>
      <c r="N1450" s="1">
        <v>2428.8359150000001</v>
      </c>
      <c r="O1450" s="1">
        <v>5790.2881440000001</v>
      </c>
      <c r="P1450" s="1">
        <v>3284.578368</v>
      </c>
      <c r="Q1450" s="1">
        <v>1311.46379</v>
      </c>
      <c r="R1450" s="1">
        <v>50332.924011000003</v>
      </c>
      <c r="S1450" s="1">
        <v>58732.687873000003</v>
      </c>
      <c r="T1450" s="1">
        <v>44142.278536999998</v>
      </c>
      <c r="U1450">
        <f>LN(ABS(F1450-E1450))</f>
        <v>6.863270244130514</v>
      </c>
      <c r="V1450">
        <f>LN(ABS(G1450-F1450))</f>
        <v>4.964189508722102</v>
      </c>
      <c r="W1450">
        <f>LN(ABS(H1450-G1450))</f>
        <v>1.2759134867458661</v>
      </c>
      <c r="X1450">
        <f>LN((I1450+L1450+O1450)/R1450)</f>
        <v>-1.2363486929877672</v>
      </c>
      <c r="Y1450">
        <f>LN((J1450+M1450+P1450)/S1450)</f>
        <v>-1.8952415830950464</v>
      </c>
      <c r="Z1450">
        <f>LN((K1450+N1450+Q1450)/T1450)</f>
        <v>-2.4682522769379363</v>
      </c>
    </row>
    <row r="1451" spans="1:26">
      <c r="A1451" t="s">
        <v>8176</v>
      </c>
      <c r="B1451" t="s">
        <v>8175</v>
      </c>
      <c r="C1451" t="s">
        <v>8174</v>
      </c>
      <c r="D1451" t="s">
        <v>5875</v>
      </c>
      <c r="E1451" s="1">
        <v>35913.936983</v>
      </c>
      <c r="F1451" s="1">
        <v>31889.762763999999</v>
      </c>
      <c r="G1451" s="1">
        <v>29255.429711000001</v>
      </c>
      <c r="H1451" s="1"/>
      <c r="I1451" s="1">
        <v>5310.7214450000001</v>
      </c>
      <c r="J1451" s="1">
        <v>3254.8649930000001</v>
      </c>
      <c r="K1451" s="1"/>
      <c r="L1451" s="1">
        <v>23930.776505999998</v>
      </c>
      <c r="M1451" s="1">
        <v>22611.007223000001</v>
      </c>
      <c r="N1451" s="1"/>
      <c r="O1451" s="1">
        <v>5403.3975630000004</v>
      </c>
      <c r="P1451" s="1">
        <v>2533.8995199999999</v>
      </c>
      <c r="Q1451" s="1"/>
      <c r="R1451" s="1">
        <v>30425.498825999999</v>
      </c>
      <c r="S1451" s="1">
        <v>13981.979657</v>
      </c>
      <c r="T1451" s="1"/>
      <c r="U1451">
        <f>LN(ABS(F1451-E1451))</f>
        <v>8.3000750058224941</v>
      </c>
      <c r="V1451">
        <f>LN(ABS(G1451-F1451))</f>
        <v>7.8763853181215744</v>
      </c>
      <c r="W1451">
        <f>LN(ABS(H1451-G1451))</f>
        <v>10.283820466577973</v>
      </c>
      <c r="X1451">
        <f>LN((I1451+L1451+O1451)/R1451)</f>
        <v>0.12986936516438571</v>
      </c>
      <c r="Y1451">
        <f>LN((J1451+M1451+P1451)/S1451)</f>
        <v>0.7086117745234044</v>
      </c>
      <c r="Z1451" t="e">
        <f>LN((K1451+N1451+Q1451)/T1451)</f>
        <v>#DIV/0!</v>
      </c>
    </row>
    <row r="1452" spans="1:26">
      <c r="A1452" t="s">
        <v>8173</v>
      </c>
      <c r="B1452" t="s">
        <v>8172</v>
      </c>
      <c r="C1452" t="s">
        <v>8171</v>
      </c>
      <c r="D1452" t="s">
        <v>5875</v>
      </c>
      <c r="E1452" s="1">
        <v>17931.405440999999</v>
      </c>
      <c r="F1452" s="1">
        <v>31607.680598999999</v>
      </c>
      <c r="G1452" s="1">
        <v>24592.632642</v>
      </c>
      <c r="H1452" s="1">
        <v>21223.344430000001</v>
      </c>
      <c r="I1452" s="1">
        <v>544.04307700000004</v>
      </c>
      <c r="J1452" s="1">
        <v>78.549662999999995</v>
      </c>
      <c r="K1452" s="1">
        <v>1551.846624</v>
      </c>
      <c r="L1452" s="1">
        <v>26895.842043000001</v>
      </c>
      <c r="M1452" s="1">
        <v>21274.799178000001</v>
      </c>
      <c r="N1452" s="1">
        <v>34532.784309000002</v>
      </c>
      <c r="O1452" s="1">
        <v>2855.3480979999999</v>
      </c>
      <c r="P1452" s="1">
        <v>1535.996932</v>
      </c>
      <c r="Q1452" s="1">
        <v>1223.7139279999999</v>
      </c>
      <c r="R1452" s="1">
        <v>81869.578167999993</v>
      </c>
      <c r="S1452" s="1">
        <v>59899.887545999998</v>
      </c>
      <c r="T1452" s="1">
        <v>100190.867866</v>
      </c>
      <c r="U1452">
        <f>LN(ABS(F1452-E1452))</f>
        <v>9.5234178703286556</v>
      </c>
      <c r="V1452">
        <f>LN(ABS(G1452-F1452))</f>
        <v>8.8558128288638702</v>
      </c>
      <c r="W1452">
        <f>LN(ABS(H1452-G1452))</f>
        <v>8.1224567879814078</v>
      </c>
      <c r="X1452">
        <f>LN((I1452+L1452+O1452)/R1452)</f>
        <v>-0.99413709031251074</v>
      </c>
      <c r="Y1452">
        <f>LN((J1452+M1452+P1452)/S1452)</f>
        <v>-0.96200307554691578</v>
      </c>
      <c r="Z1452">
        <f>LN((K1452+N1452+Q1452)/T1452)</f>
        <v>-0.98786002099290526</v>
      </c>
    </row>
    <row r="1453" spans="1:26">
      <c r="A1453" t="s">
        <v>8170</v>
      </c>
      <c r="B1453" t="s">
        <v>8169</v>
      </c>
      <c r="C1453" t="s">
        <v>8168</v>
      </c>
      <c r="D1453" t="s">
        <v>5875</v>
      </c>
      <c r="E1453" s="1">
        <v>10137.055082000001</v>
      </c>
      <c r="F1453" s="1">
        <v>12519.451489999999</v>
      </c>
      <c r="G1453" s="1">
        <v>14855.195476000001</v>
      </c>
      <c r="H1453" s="1">
        <v>15356.746662</v>
      </c>
      <c r="I1453" s="1">
        <v>1323.924767</v>
      </c>
      <c r="J1453" s="1">
        <v>3242.4025539999998</v>
      </c>
      <c r="K1453" s="1">
        <v>3079.278476</v>
      </c>
      <c r="L1453" s="1">
        <v>14177.986519</v>
      </c>
      <c r="M1453" s="1">
        <v>15116.812032</v>
      </c>
      <c r="N1453" s="1">
        <v>16962.700198999999</v>
      </c>
      <c r="O1453" s="1">
        <v>184.40689399999999</v>
      </c>
      <c r="P1453" s="1">
        <v>299.09599600000001</v>
      </c>
      <c r="Q1453" s="1">
        <v>499.40291100000002</v>
      </c>
      <c r="R1453" s="1">
        <v>58905.367703000004</v>
      </c>
      <c r="S1453" s="1">
        <v>68740.526427000004</v>
      </c>
      <c r="T1453" s="1">
        <v>75675.309320999993</v>
      </c>
      <c r="U1453">
        <f>LN(ABS(F1453-E1453))</f>
        <v>7.7758621542053028</v>
      </c>
      <c r="V1453">
        <f>LN(ABS(G1453-F1453))</f>
        <v>7.7560857429078967</v>
      </c>
      <c r="W1453">
        <f>LN(ABS(H1453-G1453))</f>
        <v>6.2177056679962206</v>
      </c>
      <c r="X1453">
        <f>LN((I1453+L1453+O1453)/R1453)</f>
        <v>-1.3231433400692802</v>
      </c>
      <c r="Y1453">
        <f>LN((J1453+M1453+P1453)/S1453)</f>
        <v>-1.3040472751761116</v>
      </c>
      <c r="Z1453">
        <f>LN((K1453+N1453+Q1453)/T1453)</f>
        <v>-1.3040104769598821</v>
      </c>
    </row>
    <row r="1454" spans="1:26">
      <c r="A1454" t="s">
        <v>8167</v>
      </c>
      <c r="B1454" t="s">
        <v>8166</v>
      </c>
      <c r="C1454" t="s">
        <v>8165</v>
      </c>
      <c r="D1454" t="s">
        <v>5875</v>
      </c>
      <c r="E1454" s="1">
        <v>6045.8973850000002</v>
      </c>
      <c r="F1454" s="1">
        <v>6450.7072420000004</v>
      </c>
      <c r="G1454" s="1">
        <v>7720.8839349999998</v>
      </c>
      <c r="H1454" s="1">
        <v>8139.7105220000003</v>
      </c>
      <c r="I1454" s="1">
        <v>1752.3530109999999</v>
      </c>
      <c r="J1454" s="1">
        <v>1258.4310700000001</v>
      </c>
      <c r="K1454" s="1">
        <v>1971.982804</v>
      </c>
      <c r="L1454" s="1">
        <v>11543.704841000001</v>
      </c>
      <c r="M1454" s="1">
        <v>13686.676315000001</v>
      </c>
      <c r="N1454" s="1">
        <v>15914.302919</v>
      </c>
      <c r="O1454" s="1">
        <v>183.020681</v>
      </c>
      <c r="P1454" s="1">
        <v>277.10024399999998</v>
      </c>
      <c r="Q1454" s="1">
        <v>359.31562300000002</v>
      </c>
      <c r="R1454" s="1">
        <v>29744.837148999999</v>
      </c>
      <c r="S1454" s="1">
        <v>29737.262886</v>
      </c>
      <c r="T1454" s="1">
        <v>33551.700088999998</v>
      </c>
      <c r="U1454">
        <f>LN(ABS(F1454-E1454))</f>
        <v>6.0034174679732351</v>
      </c>
      <c r="V1454">
        <f>LN(ABS(G1454-F1454))</f>
        <v>7.1469112981216423</v>
      </c>
      <c r="W1454">
        <f>LN(ABS(H1454-G1454))</f>
        <v>6.0374569607445068</v>
      </c>
      <c r="X1454">
        <f>LN((I1454+L1454+O1454)/R1454)</f>
        <v>-0.79151683065994938</v>
      </c>
      <c r="Y1454">
        <f>LN((J1454+M1454+P1454)/S1454)</f>
        <v>-0.6696455122159467</v>
      </c>
      <c r="Z1454">
        <f>LN((K1454+N1454+Q1454)/T1454)</f>
        <v>-0.60916350658642349</v>
      </c>
    </row>
    <row r="1455" spans="1:26">
      <c r="A1455" t="s">
        <v>8164</v>
      </c>
      <c r="B1455" t="s">
        <v>8163</v>
      </c>
      <c r="C1455" t="s">
        <v>8162</v>
      </c>
      <c r="D1455" t="s">
        <v>5875</v>
      </c>
      <c r="E1455" s="1">
        <v>10285.887649</v>
      </c>
      <c r="F1455" s="1">
        <v>18925.684004999999</v>
      </c>
      <c r="G1455" s="1">
        <v>15370.833859</v>
      </c>
      <c r="H1455" s="1">
        <v>15636.468363</v>
      </c>
      <c r="I1455" s="1">
        <v>1333.288771</v>
      </c>
      <c r="J1455" s="1">
        <v>1158.4455780000001</v>
      </c>
      <c r="K1455" s="1">
        <v>1679.369164</v>
      </c>
      <c r="L1455" s="1">
        <v>14755.940215000001</v>
      </c>
      <c r="M1455" s="1">
        <v>17487.267670000001</v>
      </c>
      <c r="N1455" s="1">
        <v>23439.229727999998</v>
      </c>
      <c r="O1455" s="1">
        <v>2040.168269</v>
      </c>
      <c r="P1455" s="1">
        <v>835.30027600000005</v>
      </c>
      <c r="Q1455" s="1">
        <v>719.87133100000005</v>
      </c>
      <c r="R1455" s="1">
        <v>71507.625235</v>
      </c>
      <c r="S1455" s="1">
        <v>74686.371396999995</v>
      </c>
      <c r="T1455" s="1">
        <v>77103.207265999998</v>
      </c>
      <c r="U1455">
        <f>LN(ABS(F1455-E1455))</f>
        <v>9.0641342916129197</v>
      </c>
      <c r="V1455">
        <f>LN(ABS(G1455-F1455))</f>
        <v>8.1760681883249671</v>
      </c>
      <c r="W1455">
        <f>LN(ABS(H1455-G1455))</f>
        <v>5.5821213188033054</v>
      </c>
      <c r="X1455">
        <f>LN((I1455+L1455+O1455)/R1455)</f>
        <v>-1.3722693121681784</v>
      </c>
      <c r="Y1455">
        <f>LN((J1455+M1455+P1455)/S1455)</f>
        <v>-1.3438573051954448</v>
      </c>
      <c r="Z1455">
        <f>LN((K1455+N1455+Q1455)/T1455)</f>
        <v>-1.0932804032192678</v>
      </c>
    </row>
    <row r="1456" spans="1:26">
      <c r="A1456" t="s">
        <v>8161</v>
      </c>
      <c r="B1456" t="s">
        <v>8160</v>
      </c>
      <c r="C1456" t="s">
        <v>8159</v>
      </c>
      <c r="D1456" t="s">
        <v>5875</v>
      </c>
      <c r="E1456" s="1">
        <v>95554.669846999997</v>
      </c>
      <c r="F1456" s="1">
        <v>97436.242415000001</v>
      </c>
      <c r="G1456" s="1">
        <v>103260.742463</v>
      </c>
      <c r="H1456" s="1">
        <v>105668.536353</v>
      </c>
      <c r="I1456" s="1">
        <v>543.73772899999994</v>
      </c>
      <c r="J1456" s="1">
        <v>405.12700000000001</v>
      </c>
      <c r="K1456" s="1">
        <v>240.78</v>
      </c>
      <c r="L1456" s="1">
        <v>42152.214512999999</v>
      </c>
      <c r="M1456" s="1">
        <v>39913.493745</v>
      </c>
      <c r="N1456" s="1">
        <v>33952.913113000002</v>
      </c>
      <c r="O1456" s="1">
        <v>8131.4259899999997</v>
      </c>
      <c r="P1456" s="1">
        <v>7623.8418229999997</v>
      </c>
      <c r="Q1456" s="1">
        <v>4899.7725039999996</v>
      </c>
      <c r="R1456" s="1">
        <v>205623.95421299999</v>
      </c>
      <c r="S1456" s="1">
        <v>178972.54239399999</v>
      </c>
      <c r="T1456" s="1">
        <v>158245.071719</v>
      </c>
      <c r="U1456">
        <f>LN(ABS(F1456-E1456))</f>
        <v>7.5398631785164012</v>
      </c>
      <c r="V1456">
        <f>LN(ABS(G1456-F1456))</f>
        <v>8.6698284460808832</v>
      </c>
      <c r="W1456">
        <f>LN(ABS(H1456-G1456))</f>
        <v>7.7864662089115289</v>
      </c>
      <c r="X1456">
        <f>LN((I1456+L1456+O1456)/R1456)</f>
        <v>-1.3976138846300905</v>
      </c>
      <c r="Y1456">
        <f>LN((J1456+M1456+P1456)/S1456)</f>
        <v>-1.3172308042310963</v>
      </c>
      <c r="Z1456">
        <f>LN((K1456+N1456+Q1456)/T1456)</f>
        <v>-1.39818958490793</v>
      </c>
    </row>
    <row r="1457" spans="1:26">
      <c r="A1457" t="s">
        <v>8158</v>
      </c>
      <c r="B1457" t="s">
        <v>8157</v>
      </c>
      <c r="C1457" t="s">
        <v>8156</v>
      </c>
      <c r="D1457" t="s">
        <v>5875</v>
      </c>
      <c r="E1457" s="1">
        <v>91272.772238000005</v>
      </c>
      <c r="F1457" s="1">
        <v>155836.29763399999</v>
      </c>
      <c r="G1457" s="1">
        <v>206745.029423</v>
      </c>
      <c r="H1457" s="1">
        <v>166250.70152100001</v>
      </c>
      <c r="I1457" s="1"/>
      <c r="J1457" s="1"/>
      <c r="K1457" s="1"/>
      <c r="L1457" s="1">
        <v>64866.894023000001</v>
      </c>
      <c r="M1457" s="1">
        <v>85121.743868000005</v>
      </c>
      <c r="N1457" s="1">
        <v>108628.585528</v>
      </c>
      <c r="O1457" s="1">
        <v>11373.981231</v>
      </c>
      <c r="P1457" s="1">
        <v>11691.139289000001</v>
      </c>
      <c r="Q1457" s="1">
        <v>10172.591206999999</v>
      </c>
      <c r="R1457" s="1">
        <v>768067.25933599996</v>
      </c>
      <c r="S1457" s="1">
        <v>1104466.5112660001</v>
      </c>
      <c r="T1457" s="1">
        <v>1177702.100447</v>
      </c>
      <c r="U1457">
        <f>LN(ABS(F1457-E1457))</f>
        <v>11.075404907958525</v>
      </c>
      <c r="V1457">
        <f>LN(ABS(G1457-F1457))</f>
        <v>10.837789735743439</v>
      </c>
      <c r="W1457">
        <f>LN(ABS(H1457-G1457))</f>
        <v>10.608917191483991</v>
      </c>
      <c r="X1457">
        <f>LN((I1457+L1457+O1457)/R1457)</f>
        <v>-2.3099795670467858</v>
      </c>
      <c r="Y1457">
        <f>LN((J1457+M1457+P1457)/S1457)</f>
        <v>-2.4343376262426624</v>
      </c>
      <c r="Z1457">
        <f>LN((K1457+N1457+Q1457)/T1457)</f>
        <v>-2.2938691343058317</v>
      </c>
    </row>
    <row r="1458" spans="1:26">
      <c r="A1458" t="s">
        <v>8155</v>
      </c>
      <c r="B1458" t="s">
        <v>8154</v>
      </c>
      <c r="C1458" t="s">
        <v>8153</v>
      </c>
      <c r="D1458" t="s">
        <v>5875</v>
      </c>
      <c r="E1458" s="1">
        <v>14251.697999</v>
      </c>
      <c r="F1458" s="1">
        <v>24250.767046000001</v>
      </c>
      <c r="G1458" s="1">
        <v>28432.698359000002</v>
      </c>
      <c r="H1458" s="1">
        <v>34302.550751000002</v>
      </c>
      <c r="I1458" s="1">
        <v>7444.6863970000004</v>
      </c>
      <c r="J1458" s="1">
        <v>5424.7671909999999</v>
      </c>
      <c r="K1458" s="1">
        <v>3875.177279</v>
      </c>
      <c r="L1458" s="1">
        <v>28155.294877</v>
      </c>
      <c r="M1458" s="1">
        <v>34990.119987999999</v>
      </c>
      <c r="N1458" s="1">
        <v>38536.366415999997</v>
      </c>
      <c r="O1458" s="1">
        <v>2216.0538190000002</v>
      </c>
      <c r="P1458" s="1">
        <v>3834.3151269999998</v>
      </c>
      <c r="Q1458" s="1">
        <v>2403.1647720000001</v>
      </c>
      <c r="R1458" s="1">
        <v>79595.988784999994</v>
      </c>
      <c r="S1458" s="1">
        <v>97636.730735000005</v>
      </c>
      <c r="T1458" s="1">
        <v>101169.68986100001</v>
      </c>
      <c r="U1458">
        <f>LN(ABS(F1458-E1458))</f>
        <v>9.2102472723425457</v>
      </c>
      <c r="V1458">
        <f>LN(ABS(G1458-F1458))</f>
        <v>8.3385284554156289</v>
      </c>
      <c r="W1458">
        <f>LN(ABS(H1458-G1458))</f>
        <v>8.677584766339022</v>
      </c>
      <c r="X1458">
        <f>LN((I1458+L1458+O1458)/R1458)</f>
        <v>-0.74423047794842256</v>
      </c>
      <c r="Y1458">
        <f>LN((J1458+M1458+P1458)/S1458)</f>
        <v>-0.79141641781065131</v>
      </c>
      <c r="Z1458">
        <f>LN((K1458+N1458+Q1458)/T1458)</f>
        <v>-0.81426280515649496</v>
      </c>
    </row>
    <row r="1459" spans="1:26">
      <c r="A1459" t="s">
        <v>8152</v>
      </c>
      <c r="B1459" t="s">
        <v>8151</v>
      </c>
      <c r="C1459" t="s">
        <v>8150</v>
      </c>
      <c r="D1459" t="s">
        <v>5875</v>
      </c>
      <c r="E1459" s="1">
        <v>27539.394928999998</v>
      </c>
      <c r="F1459" s="1">
        <v>16795.082446</v>
      </c>
      <c r="G1459" s="1">
        <v>14970.282502</v>
      </c>
      <c r="H1459" s="1">
        <v>9670.0038700000005</v>
      </c>
      <c r="I1459" s="1"/>
      <c r="J1459" s="1"/>
      <c r="K1459" s="1"/>
      <c r="L1459" s="1">
        <v>67965.801991999993</v>
      </c>
      <c r="M1459" s="1">
        <v>59465.997608999998</v>
      </c>
      <c r="N1459" s="1">
        <v>29436.127120000001</v>
      </c>
      <c r="O1459" s="1">
        <v>20331.336898000001</v>
      </c>
      <c r="P1459" s="1">
        <v>2652.26415</v>
      </c>
      <c r="Q1459" s="1">
        <v>510.05902800000001</v>
      </c>
      <c r="R1459" s="1">
        <v>103288.448542</v>
      </c>
      <c r="S1459" s="1">
        <v>34052.194278000003</v>
      </c>
      <c r="T1459" s="1">
        <v>25045.690162999999</v>
      </c>
      <c r="U1459">
        <f>LN(ABS(F1459-E1459))</f>
        <v>9.2821318221993412</v>
      </c>
      <c r="V1459">
        <f>LN(ABS(G1459-F1459))</f>
        <v>7.5092256402818833</v>
      </c>
      <c r="W1459">
        <f>LN(ABS(H1459-G1459))</f>
        <v>8.5755146702338223</v>
      </c>
      <c r="X1459">
        <f>LN((I1459+L1459+O1459)/R1459)</f>
        <v>-0.15681784056397832</v>
      </c>
      <c r="Y1459">
        <f>LN((J1459+M1459+P1459)/S1459)</f>
        <v>0.60114554256395003</v>
      </c>
      <c r="Z1459">
        <f>LN((K1459+N1459+Q1459)/T1459)</f>
        <v>0.17870021247111711</v>
      </c>
    </row>
    <row r="1460" spans="1:26">
      <c r="A1460" t="s">
        <v>8149</v>
      </c>
      <c r="B1460" t="s">
        <v>8148</v>
      </c>
      <c r="C1460" t="s">
        <v>8147</v>
      </c>
      <c r="D1460" t="s">
        <v>5875</v>
      </c>
      <c r="E1460" s="1">
        <v>85260.430152999994</v>
      </c>
      <c r="F1460" s="1">
        <v>149735.41897900001</v>
      </c>
      <c r="G1460" s="1">
        <v>174539.36229300001</v>
      </c>
      <c r="H1460" s="1">
        <v>185646.172926</v>
      </c>
      <c r="I1460" s="1"/>
      <c r="J1460" s="1"/>
      <c r="K1460" s="1"/>
      <c r="L1460" s="1">
        <v>26454.382958999999</v>
      </c>
      <c r="M1460" s="1">
        <v>36865.329848000001</v>
      </c>
      <c r="N1460" s="1">
        <v>41521.671928999996</v>
      </c>
      <c r="O1460" s="1">
        <v>4950.2064389999996</v>
      </c>
      <c r="P1460" s="1">
        <v>725.09685000000002</v>
      </c>
      <c r="Q1460" s="1">
        <v>736.48048800000004</v>
      </c>
      <c r="R1460" s="1">
        <v>342876.29014699999</v>
      </c>
      <c r="S1460" s="1">
        <v>393030.71882399998</v>
      </c>
      <c r="T1460" s="1">
        <v>441458.65782800002</v>
      </c>
      <c r="U1460">
        <f>LN(ABS(F1460-E1460))</f>
        <v>11.074032657442046</v>
      </c>
      <c r="V1460">
        <f>LN(ABS(G1460-F1460))</f>
        <v>10.118757924109957</v>
      </c>
      <c r="W1460">
        <f>LN(ABS(H1460-G1460))</f>
        <v>9.315313769683522</v>
      </c>
      <c r="X1460">
        <f>LN((I1460+L1460+O1460)/R1460)</f>
        <v>-2.3904156705774917</v>
      </c>
      <c r="Y1460">
        <f>LN((J1460+M1460+P1460)/S1460)</f>
        <v>-2.3471383648794002</v>
      </c>
      <c r="Z1460">
        <f>LN((K1460+N1460+Q1460)/T1460)</f>
        <v>-2.3462870836009779</v>
      </c>
    </row>
    <row r="1461" spans="1:26">
      <c r="A1461" t="s">
        <v>8146</v>
      </c>
      <c r="B1461" t="s">
        <v>8145</v>
      </c>
      <c r="C1461" t="s">
        <v>8144</v>
      </c>
      <c r="D1461" t="s">
        <v>5875</v>
      </c>
      <c r="E1461" s="1">
        <v>2389.4861529999998</v>
      </c>
      <c r="F1461" s="1">
        <v>5882.691433</v>
      </c>
      <c r="G1461" s="1">
        <v>7176.030143</v>
      </c>
      <c r="H1461" s="1">
        <v>7224.4605389999997</v>
      </c>
      <c r="I1461" s="1"/>
      <c r="J1461" s="1"/>
      <c r="K1461" s="1">
        <v>4.4048949999999998</v>
      </c>
      <c r="L1461" s="1">
        <v>4913.9562089999999</v>
      </c>
      <c r="M1461" s="1">
        <v>8124.325965</v>
      </c>
      <c r="N1461" s="1">
        <v>9033.1755790000007</v>
      </c>
      <c r="O1461" s="1">
        <v>288.19464900000003</v>
      </c>
      <c r="P1461" s="1">
        <v>141.20427100000001</v>
      </c>
      <c r="Q1461" s="1">
        <v>326.10584699999998</v>
      </c>
      <c r="R1461" s="1">
        <v>14406.185024</v>
      </c>
      <c r="S1461" s="1">
        <v>21049.206373000001</v>
      </c>
      <c r="T1461" s="1">
        <v>24648.227864</v>
      </c>
      <c r="U1461">
        <f>LN(ABS(F1461-E1461))</f>
        <v>8.1585750120465086</v>
      </c>
      <c r="V1461">
        <f>LN(ABS(G1461-F1461))</f>
        <v>7.164982301157063</v>
      </c>
      <c r="W1461">
        <f>LN(ABS(H1461-G1461))</f>
        <v>3.8801276331316514</v>
      </c>
      <c r="X1461">
        <f>LN((I1461+L1461+O1461)/R1461)</f>
        <v>-1.0185854633161406</v>
      </c>
      <c r="Y1461">
        <f>LN((J1461+M1461+P1461)/S1461)</f>
        <v>-0.93476897382125512</v>
      </c>
      <c r="Z1461">
        <f>LN((K1461+N1461+Q1461)/T1461)</f>
        <v>-0.96786595530791286</v>
      </c>
    </row>
    <row r="1462" spans="1:26">
      <c r="A1462" t="s">
        <v>8143</v>
      </c>
      <c r="B1462" t="s">
        <v>8142</v>
      </c>
      <c r="C1462" t="s">
        <v>8141</v>
      </c>
      <c r="D1462" t="s">
        <v>5875</v>
      </c>
      <c r="E1462" s="1">
        <v>138608.934484</v>
      </c>
      <c r="F1462" s="1">
        <v>177223.163225</v>
      </c>
      <c r="G1462" s="1">
        <v>161011.07981</v>
      </c>
      <c r="H1462" s="1">
        <v>152427.47202399999</v>
      </c>
      <c r="I1462" s="1">
        <v>133019.389482</v>
      </c>
      <c r="J1462" s="1">
        <v>88177.334170999995</v>
      </c>
      <c r="K1462" s="1">
        <v>69628.493164</v>
      </c>
      <c r="L1462" s="1">
        <v>159769.28609000001</v>
      </c>
      <c r="M1462" s="1">
        <v>168960.682894</v>
      </c>
      <c r="N1462" s="1">
        <v>181001.559633</v>
      </c>
      <c r="O1462" s="1">
        <v>13116.203095000001</v>
      </c>
      <c r="P1462" s="1">
        <v>17750.035337000001</v>
      </c>
      <c r="Q1462" s="1">
        <v>13971.347158</v>
      </c>
      <c r="R1462" s="1">
        <v>987860.90345800004</v>
      </c>
      <c r="S1462" s="1">
        <v>998165.20624800003</v>
      </c>
      <c r="T1462" s="1">
        <v>1089722.624568</v>
      </c>
      <c r="U1462">
        <f>LN(ABS(F1462-E1462))</f>
        <v>10.561376107762337</v>
      </c>
      <c r="V1462">
        <f>LN(ABS(G1462-F1462))</f>
        <v>9.6935121329977303</v>
      </c>
      <c r="W1462">
        <f>LN(ABS(H1462-G1462))</f>
        <v>9.0576095919805422</v>
      </c>
      <c r="X1462">
        <f>LN((I1462+L1462+O1462)/R1462)</f>
        <v>-1.172267702265068</v>
      </c>
      <c r="Y1462">
        <f>LN((J1462+M1462+P1462)/S1462)</f>
        <v>-1.2895548673227346</v>
      </c>
      <c r="Z1462">
        <f>LN((K1462+N1462+Q1462)/T1462)</f>
        <v>-1.4154539274639975</v>
      </c>
    </row>
    <row r="1463" spans="1:26">
      <c r="A1463" t="s">
        <v>8140</v>
      </c>
      <c r="B1463" t="s">
        <v>8139</v>
      </c>
      <c r="C1463" t="s">
        <v>8138</v>
      </c>
      <c r="D1463" t="s">
        <v>5875</v>
      </c>
      <c r="E1463" s="1">
        <v>211972.18801300001</v>
      </c>
      <c r="F1463" s="1">
        <v>265292.38039599999</v>
      </c>
      <c r="G1463" s="1">
        <v>166588.407649</v>
      </c>
      <c r="H1463" s="1">
        <v>185279.50541899999</v>
      </c>
      <c r="I1463" s="1">
        <v>15682.635581</v>
      </c>
      <c r="J1463" s="1">
        <v>14743.987789999999</v>
      </c>
      <c r="K1463" s="1">
        <v>17398.448821000002</v>
      </c>
      <c r="L1463" s="1">
        <v>149634.73321199999</v>
      </c>
      <c r="M1463" s="1">
        <v>118910.379495</v>
      </c>
      <c r="N1463" s="1">
        <v>158520.48652400001</v>
      </c>
      <c r="O1463" s="1">
        <v>9198.8003119999994</v>
      </c>
      <c r="P1463" s="1">
        <v>7735.0874610000001</v>
      </c>
      <c r="Q1463" s="1">
        <v>10598.995548000001</v>
      </c>
      <c r="R1463" s="1">
        <v>1461967.220274</v>
      </c>
      <c r="S1463" s="1">
        <v>1345865.6972930001</v>
      </c>
      <c r="T1463" s="1">
        <v>1432792.7774779999</v>
      </c>
      <c r="U1463">
        <f>LN(ABS(F1463-E1463))</f>
        <v>10.884070382369407</v>
      </c>
      <c r="V1463">
        <f>LN(ABS(G1463-F1463))</f>
        <v>11.499880475341017</v>
      </c>
      <c r="W1463">
        <f>LN(ABS(H1463-G1463))</f>
        <v>9.8358026344122678</v>
      </c>
      <c r="X1463">
        <f>LN((I1463+L1463+O1463)/R1463)</f>
        <v>-2.1255208219278003</v>
      </c>
      <c r="Y1463">
        <f>LN((J1463+M1463+P1463)/S1463)</f>
        <v>-2.2532745528846165</v>
      </c>
      <c r="Z1463">
        <f>LN((K1463+N1463+Q1463)/T1463)</f>
        <v>-2.038853431228592</v>
      </c>
    </row>
    <row r="1464" spans="1:26">
      <c r="A1464" t="s">
        <v>8137</v>
      </c>
      <c r="B1464" t="s">
        <v>8136</v>
      </c>
      <c r="C1464" t="s">
        <v>8135</v>
      </c>
      <c r="D1464" t="s">
        <v>5875</v>
      </c>
      <c r="E1464" s="1">
        <v>36278.231054999997</v>
      </c>
      <c r="F1464" s="1">
        <v>34954.165835</v>
      </c>
      <c r="G1464" s="1">
        <v>40594.514496000003</v>
      </c>
      <c r="H1464" s="1">
        <v>39581.863737</v>
      </c>
      <c r="I1464" s="1">
        <v>25926.200970000002</v>
      </c>
      <c r="J1464" s="1">
        <v>14413.010550000001</v>
      </c>
      <c r="K1464" s="1">
        <v>9788.8256970000002</v>
      </c>
      <c r="L1464" s="1">
        <v>46692.371304</v>
      </c>
      <c r="M1464" s="1">
        <v>46198.353609999998</v>
      </c>
      <c r="N1464" s="1">
        <v>60454.258656999998</v>
      </c>
      <c r="O1464" s="1">
        <v>1365.796419</v>
      </c>
      <c r="P1464" s="1">
        <v>743.69551999999999</v>
      </c>
      <c r="Q1464" s="1">
        <v>837.19742499999995</v>
      </c>
      <c r="R1464" s="1">
        <v>150509.38262799999</v>
      </c>
      <c r="S1464" s="1">
        <v>139145.784311</v>
      </c>
      <c r="T1464" s="1">
        <v>173054.81824699999</v>
      </c>
      <c r="U1464">
        <f>LN(ABS(F1464-E1464))</f>
        <v>7.1884619951024575</v>
      </c>
      <c r="V1464">
        <f>LN(ABS(G1464-F1464))</f>
        <v>8.6377011619076107</v>
      </c>
      <c r="W1464">
        <f>LN(ABS(H1464-G1464))</f>
        <v>6.9203266856743015</v>
      </c>
      <c r="X1464">
        <f>LN((I1464+L1464+O1464)/R1464)</f>
        <v>-0.71017158827609939</v>
      </c>
      <c r="Y1464">
        <f>LN((J1464+M1464+P1464)/S1464)</f>
        <v>-0.81884455138075518</v>
      </c>
      <c r="Z1464">
        <f>LN((K1464+N1464+Q1464)/T1464)</f>
        <v>-0.88979844525519314</v>
      </c>
    </row>
    <row r="1465" spans="1:26">
      <c r="A1465" t="s">
        <v>8134</v>
      </c>
      <c r="B1465" t="s">
        <v>8133</v>
      </c>
      <c r="C1465" t="s">
        <v>8132</v>
      </c>
      <c r="D1465" t="s">
        <v>5875</v>
      </c>
      <c r="E1465" s="1">
        <v>51872.456289000002</v>
      </c>
      <c r="F1465" s="1">
        <v>80588.039436000006</v>
      </c>
      <c r="G1465" s="1">
        <v>124133.31537</v>
      </c>
      <c r="H1465" s="1">
        <v>156971.66310599999</v>
      </c>
      <c r="I1465" s="1">
        <v>16895.999699</v>
      </c>
      <c r="J1465" s="1">
        <v>40459.772123000002</v>
      </c>
      <c r="K1465" s="1">
        <v>35891.85209</v>
      </c>
      <c r="L1465" s="1">
        <v>70975.173718000005</v>
      </c>
      <c r="M1465" s="1">
        <v>132257.99962700001</v>
      </c>
      <c r="N1465" s="1">
        <v>175238.10232599999</v>
      </c>
      <c r="O1465" s="1">
        <v>1951.0918200000001</v>
      </c>
      <c r="P1465" s="1">
        <v>11236.013295000001</v>
      </c>
      <c r="Q1465" s="1">
        <v>19920.992526999999</v>
      </c>
      <c r="R1465" s="1">
        <v>234666.80165000001</v>
      </c>
      <c r="S1465" s="1">
        <v>421988.95124800003</v>
      </c>
      <c r="T1465" s="1">
        <v>560701.14999800001</v>
      </c>
      <c r="U1465">
        <f>LN(ABS(F1465-E1465))</f>
        <v>10.265195221189003</v>
      </c>
      <c r="V1465">
        <f>LN(ABS(G1465-F1465))</f>
        <v>10.681556501861843</v>
      </c>
      <c r="W1465">
        <f>LN(ABS(H1465-G1465))</f>
        <v>10.399352249754969</v>
      </c>
      <c r="X1465">
        <f>LN((I1465+L1465+O1465)/R1465)</f>
        <v>-0.9603337556217767</v>
      </c>
      <c r="Y1465">
        <f>LN((J1465+M1465+P1465)/S1465)</f>
        <v>-0.83029457398921669</v>
      </c>
      <c r="Z1465">
        <f>LN((K1465+N1465+Q1465)/T1465)</f>
        <v>-0.88654981839050928</v>
      </c>
    </row>
    <row r="1466" spans="1:26">
      <c r="A1466" t="s">
        <v>8131</v>
      </c>
      <c r="B1466" t="s">
        <v>8130</v>
      </c>
      <c r="C1466" t="s">
        <v>8129</v>
      </c>
      <c r="D1466" t="s">
        <v>5875</v>
      </c>
      <c r="E1466" s="1">
        <v>6226.809706</v>
      </c>
      <c r="F1466" s="1">
        <v>10575.162001000001</v>
      </c>
      <c r="G1466" s="1">
        <v>9780.8469650000006</v>
      </c>
      <c r="H1466" s="1">
        <v>8822.7985659999995</v>
      </c>
      <c r="I1466" s="1">
        <v>123.82015</v>
      </c>
      <c r="J1466" s="1"/>
      <c r="K1466" s="1"/>
      <c r="L1466" s="1">
        <v>6906.4847149999996</v>
      </c>
      <c r="M1466" s="1">
        <v>5626.5067570000001</v>
      </c>
      <c r="N1466" s="1">
        <v>11086.900276</v>
      </c>
      <c r="O1466" s="1">
        <v>2601.1995729999999</v>
      </c>
      <c r="P1466" s="1">
        <v>2090.614611</v>
      </c>
      <c r="Q1466" s="1">
        <v>1550.423998</v>
      </c>
      <c r="R1466" s="1">
        <v>121966.54706899999</v>
      </c>
      <c r="S1466" s="1">
        <v>126477.362435</v>
      </c>
      <c r="T1466" s="1">
        <v>121720.846032</v>
      </c>
      <c r="U1466">
        <f>LN(ABS(F1466-E1466))</f>
        <v>8.3775522695677989</v>
      </c>
      <c r="V1466">
        <f>LN(ABS(G1466-F1466))</f>
        <v>6.6774801533352806</v>
      </c>
      <c r="W1466">
        <f>LN(ABS(H1466-G1466))</f>
        <v>6.8648982975715516</v>
      </c>
      <c r="X1466">
        <f>LN((I1466+L1466+O1466)/R1466)</f>
        <v>-2.5387073650802079</v>
      </c>
      <c r="Y1466">
        <f>LN((J1466+M1466+P1466)/S1466)</f>
        <v>-2.796621924363575</v>
      </c>
      <c r="Z1466">
        <f>LN((K1466+N1466+Q1466)/T1466)</f>
        <v>-2.2650755965191571</v>
      </c>
    </row>
    <row r="1467" spans="1:26">
      <c r="A1467" t="s">
        <v>8128</v>
      </c>
      <c r="B1467" t="s">
        <v>8127</v>
      </c>
      <c r="C1467" t="s">
        <v>8126</v>
      </c>
      <c r="D1467" t="s">
        <v>5875</v>
      </c>
      <c r="E1467" s="1">
        <v>8452.9858870000007</v>
      </c>
      <c r="F1467" s="1">
        <v>11380.765708000001</v>
      </c>
      <c r="G1467" s="1">
        <v>15599.280595</v>
      </c>
      <c r="H1467" s="1">
        <v>16933.055917000002</v>
      </c>
      <c r="I1467" s="1">
        <v>429.52552200000002</v>
      </c>
      <c r="J1467" s="1">
        <v>1554.133294</v>
      </c>
      <c r="K1467" s="1">
        <v>509.11982</v>
      </c>
      <c r="L1467" s="1">
        <v>10295.170840999999</v>
      </c>
      <c r="M1467" s="1">
        <v>17778.352510000001</v>
      </c>
      <c r="N1467" s="1">
        <v>19236.233221999999</v>
      </c>
      <c r="O1467" s="1">
        <v>186.81809200000001</v>
      </c>
      <c r="P1467" s="1">
        <v>386.18700200000001</v>
      </c>
      <c r="Q1467" s="1">
        <v>503.20799599999998</v>
      </c>
      <c r="R1467" s="1">
        <v>38989.403230000004</v>
      </c>
      <c r="S1467" s="1">
        <v>46478.301595999998</v>
      </c>
      <c r="T1467" s="1">
        <v>48805.720133000003</v>
      </c>
      <c r="U1467">
        <f>LN(ABS(F1467-E1467))</f>
        <v>7.9819996745078079</v>
      </c>
      <c r="V1467">
        <f>LN(ABS(G1467-F1467))</f>
        <v>8.3472384225789487</v>
      </c>
      <c r="W1467">
        <f>LN(ABS(H1467-G1467))</f>
        <v>7.1957687880027512</v>
      </c>
      <c r="X1467">
        <f>LN((I1467+L1467+O1467)/R1467)</f>
        <v>-1.2734712934727992</v>
      </c>
      <c r="Y1467">
        <f>LN((J1467+M1467+P1467)/S1467)</f>
        <v>-0.85741952635983609</v>
      </c>
      <c r="Z1467">
        <f>LN((K1467+N1467+Q1467)/T1467)</f>
        <v>-0.87976379065420018</v>
      </c>
    </row>
    <row r="1468" spans="1:26">
      <c r="A1468" t="s">
        <v>8125</v>
      </c>
      <c r="B1468" t="s">
        <v>8124</v>
      </c>
      <c r="C1468" t="s">
        <v>8123</v>
      </c>
      <c r="D1468" t="s">
        <v>5875</v>
      </c>
      <c r="E1468" s="1">
        <v>13332.249082</v>
      </c>
      <c r="F1468" s="1">
        <v>17877.499272000001</v>
      </c>
      <c r="G1468" s="1">
        <v>19417.610611</v>
      </c>
      <c r="H1468" s="1">
        <v>25270.785734000001</v>
      </c>
      <c r="I1468" s="1">
        <v>1850.6766399999999</v>
      </c>
      <c r="J1468" s="1">
        <v>3581.9882750000002</v>
      </c>
      <c r="K1468" s="1">
        <v>3192.29322</v>
      </c>
      <c r="L1468" s="1">
        <v>19348.711706999999</v>
      </c>
      <c r="M1468" s="1">
        <v>27394.702797000002</v>
      </c>
      <c r="N1468" s="1">
        <v>27625.625914</v>
      </c>
      <c r="O1468" s="1">
        <v>308.32960400000002</v>
      </c>
      <c r="P1468" s="1">
        <v>740.94096500000001</v>
      </c>
      <c r="Q1468" s="1">
        <v>279.60025300000001</v>
      </c>
      <c r="R1468" s="1">
        <v>66123.091119999997</v>
      </c>
      <c r="S1468" s="1">
        <v>78731.527208</v>
      </c>
      <c r="T1468" s="1">
        <v>90426.679256999996</v>
      </c>
      <c r="U1468">
        <f>LN(ABS(F1468-E1468))</f>
        <v>8.421838052401263</v>
      </c>
      <c r="V1468">
        <f>LN(ABS(G1468-F1468))</f>
        <v>7.3396099908462444</v>
      </c>
      <c r="W1468">
        <f>LN(ABS(H1468-G1468))</f>
        <v>8.6747395490554773</v>
      </c>
      <c r="X1468">
        <f>LN((I1468+L1468+O1468)/R1468)</f>
        <v>-1.1231061768284938</v>
      </c>
      <c r="Y1468">
        <f>LN((J1468+M1468+P1468)/S1468)</f>
        <v>-0.9091709331213198</v>
      </c>
      <c r="Z1468">
        <f>LN((K1468+N1468+Q1468)/T1468)</f>
        <v>-1.0674112948536822</v>
      </c>
    </row>
    <row r="1469" spans="1:26">
      <c r="A1469" t="s">
        <v>8122</v>
      </c>
      <c r="B1469" t="s">
        <v>8121</v>
      </c>
      <c r="C1469" t="s">
        <v>8120</v>
      </c>
      <c r="D1469" t="s">
        <v>5875</v>
      </c>
      <c r="E1469" s="1">
        <v>7278.3036050000001</v>
      </c>
      <c r="F1469" s="1">
        <v>10849.403241</v>
      </c>
      <c r="G1469" s="1">
        <v>12314.902453000001</v>
      </c>
      <c r="H1469" s="1">
        <v>17819.549384999998</v>
      </c>
      <c r="I1469" s="1">
        <v>5881.3491029999996</v>
      </c>
      <c r="J1469" s="1">
        <v>6581.4739559999998</v>
      </c>
      <c r="K1469" s="1">
        <v>1823.36796</v>
      </c>
      <c r="L1469" s="1">
        <v>20945.548849999999</v>
      </c>
      <c r="M1469" s="1">
        <v>22210.588179999999</v>
      </c>
      <c r="N1469" s="1">
        <v>40505.643376</v>
      </c>
      <c r="O1469" s="1">
        <v>126.827778</v>
      </c>
      <c r="P1469" s="1">
        <v>402.47471899999999</v>
      </c>
      <c r="Q1469" s="1">
        <v>475.90408500000001</v>
      </c>
      <c r="R1469" s="1">
        <v>53431.192343000002</v>
      </c>
      <c r="S1469" s="1">
        <v>62050.193755</v>
      </c>
      <c r="T1469" s="1">
        <v>87798.478698000006</v>
      </c>
      <c r="U1469">
        <f>LN(ABS(F1469-E1469))</f>
        <v>8.1806288486333827</v>
      </c>
      <c r="V1469">
        <f>LN(ABS(G1469-F1469))</f>
        <v>7.2899512224503598</v>
      </c>
      <c r="W1469">
        <f>LN(ABS(H1469-G1469))</f>
        <v>8.6133479112235101</v>
      </c>
      <c r="X1469">
        <f>LN((I1469+L1469+O1469)/R1469)</f>
        <v>-0.68427316785607273</v>
      </c>
      <c r="Y1469">
        <f>LN((J1469+M1469+P1469)/S1469)</f>
        <v>-0.75396203644507087</v>
      </c>
      <c r="Z1469">
        <f>LN((K1469+N1469+Q1469)/T1469)</f>
        <v>-0.71839123131044014</v>
      </c>
    </row>
    <row r="1470" spans="1:26">
      <c r="A1470" t="s">
        <v>8119</v>
      </c>
      <c r="B1470" t="s">
        <v>8118</v>
      </c>
      <c r="C1470" t="s">
        <v>8117</v>
      </c>
      <c r="D1470" t="s">
        <v>5875</v>
      </c>
      <c r="E1470" s="1">
        <v>1794.6330049999999</v>
      </c>
      <c r="F1470" s="1">
        <v>1833.3860870000001</v>
      </c>
      <c r="G1470" s="1">
        <v>1939.406442</v>
      </c>
      <c r="H1470" s="1">
        <v>1851.743091</v>
      </c>
      <c r="I1470" s="1"/>
      <c r="J1470" s="1"/>
      <c r="K1470" s="1"/>
      <c r="L1470" s="1">
        <v>443.64686599999999</v>
      </c>
      <c r="M1470" s="1">
        <v>1175.7519010000001</v>
      </c>
      <c r="N1470" s="1">
        <v>1436.922386</v>
      </c>
      <c r="O1470" s="1">
        <v>177.69979699999999</v>
      </c>
      <c r="P1470" s="1">
        <v>320.90602699999999</v>
      </c>
      <c r="Q1470" s="1">
        <v>218.02285900000001</v>
      </c>
      <c r="R1470" s="1">
        <v>10397.613766</v>
      </c>
      <c r="S1470" s="1">
        <v>12241.82113</v>
      </c>
      <c r="T1470" s="1">
        <v>12131.822547</v>
      </c>
      <c r="U1470">
        <f>LN(ABS(F1470-E1470))</f>
        <v>3.6572102881204525</v>
      </c>
      <c r="V1470">
        <f>LN(ABS(G1470-F1470))</f>
        <v>4.6636311039788785</v>
      </c>
      <c r="W1470">
        <f>LN(ABS(H1470-G1470))</f>
        <v>4.473503921501635</v>
      </c>
      <c r="X1470">
        <f>LN((I1470+L1470+O1470)/R1470)</f>
        <v>-2.8174424535523896</v>
      </c>
      <c r="Y1470">
        <f>LN((J1470+M1470+P1470)/S1470)</f>
        <v>-2.1016234768312656</v>
      </c>
      <c r="Z1470">
        <f>LN((K1470+N1470+Q1470)/T1470)</f>
        <v>-1.9920640391751878</v>
      </c>
    </row>
    <row r="1471" spans="1:26">
      <c r="A1471" t="s">
        <v>8116</v>
      </c>
      <c r="B1471" t="s">
        <v>8115</v>
      </c>
      <c r="C1471" t="s">
        <v>8114</v>
      </c>
      <c r="D1471" t="s">
        <v>5875</v>
      </c>
      <c r="E1471" s="1">
        <v>17647.776322000002</v>
      </c>
      <c r="F1471" s="1">
        <v>22168.246996000002</v>
      </c>
      <c r="G1471" s="1">
        <v>24483.851387999999</v>
      </c>
      <c r="H1471" s="1">
        <v>20654.732961000002</v>
      </c>
      <c r="I1471" s="1">
        <v>14293.785689</v>
      </c>
      <c r="J1471" s="1">
        <v>14812.415459</v>
      </c>
      <c r="K1471" s="1">
        <v>3132.861856</v>
      </c>
      <c r="L1471" s="1">
        <v>31731.356641999999</v>
      </c>
      <c r="M1471" s="1">
        <v>26694.316363999998</v>
      </c>
      <c r="N1471" s="1">
        <v>38352.556503</v>
      </c>
      <c r="O1471" s="1">
        <v>779.70684400000005</v>
      </c>
      <c r="P1471" s="1">
        <v>796.28596200000004</v>
      </c>
      <c r="Q1471" s="1">
        <v>630.94107699999995</v>
      </c>
      <c r="R1471" s="1">
        <v>179324.394061</v>
      </c>
      <c r="S1471" s="1">
        <v>167317.087634</v>
      </c>
      <c r="T1471" s="1">
        <v>166031.140113</v>
      </c>
      <c r="U1471">
        <f>LN(ABS(F1471-E1471))</f>
        <v>8.4163713988209068</v>
      </c>
      <c r="V1471">
        <f>LN(ABS(G1471-F1471))</f>
        <v>7.7474260089036893</v>
      </c>
      <c r="W1471">
        <f>LN(ABS(H1471-G1471))</f>
        <v>8.2503898799621798</v>
      </c>
      <c r="X1471">
        <f>LN((I1471+L1471+O1471)/R1471)</f>
        <v>-1.3432096106013847</v>
      </c>
      <c r="Y1471">
        <f>LN((J1471+M1471+P1471)/S1471)</f>
        <v>-1.3750323145154235</v>
      </c>
      <c r="Z1471">
        <f>LN((K1471+N1471+Q1471)/T1471)</f>
        <v>-1.3717391114188968</v>
      </c>
    </row>
    <row r="1472" spans="1:26">
      <c r="A1472" t="s">
        <v>8113</v>
      </c>
      <c r="B1472" t="s">
        <v>8112</v>
      </c>
      <c r="C1472" t="s">
        <v>8111</v>
      </c>
      <c r="D1472" t="s">
        <v>5875</v>
      </c>
      <c r="E1472" s="1">
        <v>19357.494501000001</v>
      </c>
      <c r="F1472" s="1">
        <v>29612.445813999999</v>
      </c>
      <c r="G1472" s="1">
        <v>29999.572372999999</v>
      </c>
      <c r="H1472" s="1">
        <v>32645.149885999999</v>
      </c>
      <c r="I1472" s="1">
        <v>111.815</v>
      </c>
      <c r="J1472" s="1"/>
      <c r="K1472" s="1">
        <v>841.27928499999996</v>
      </c>
      <c r="L1472" s="1">
        <v>74807.450853999995</v>
      </c>
      <c r="M1472" s="1">
        <v>95557.795039999997</v>
      </c>
      <c r="N1472" s="1">
        <v>150684.11248000001</v>
      </c>
      <c r="O1472" s="1">
        <v>3825.1685849999999</v>
      </c>
      <c r="P1472" s="1">
        <v>5445.2863289999996</v>
      </c>
      <c r="Q1472" s="1">
        <v>6687.9914390000004</v>
      </c>
      <c r="R1472" s="1">
        <v>147526.447976</v>
      </c>
      <c r="S1472" s="1">
        <v>163323.15827300001</v>
      </c>
      <c r="T1472" s="1">
        <v>214507.484241</v>
      </c>
      <c r="U1472">
        <f>LN(ABS(F1472-E1472))</f>
        <v>9.2355159228599106</v>
      </c>
      <c r="V1472">
        <f>LN(ABS(G1472-F1472))</f>
        <v>5.9587516654082808</v>
      </c>
      <c r="W1472">
        <f>LN(ABS(H1472-G1472))</f>
        <v>7.8806446618582511</v>
      </c>
      <c r="X1472">
        <f>LN((I1472+L1472+O1472)/R1472)</f>
        <v>-0.62779986660016862</v>
      </c>
      <c r="Y1472">
        <f>LN((J1472+M1472+P1472)/S1472)</f>
        <v>-0.48057977922847145</v>
      </c>
      <c r="Z1472">
        <f>LN((K1472+N1472+Q1472)/T1472)</f>
        <v>-0.30439998083205139</v>
      </c>
    </row>
    <row r="1473" spans="1:26">
      <c r="A1473" t="s">
        <v>8110</v>
      </c>
      <c r="B1473" t="s">
        <v>8109</v>
      </c>
      <c r="C1473" t="s">
        <v>8108</v>
      </c>
      <c r="D1473" t="s">
        <v>5875</v>
      </c>
      <c r="E1473" s="1">
        <v>7564.874487</v>
      </c>
      <c r="F1473" s="1">
        <v>10377.463068999999</v>
      </c>
      <c r="G1473" s="1">
        <v>7023.488077</v>
      </c>
      <c r="H1473" s="1">
        <v>6180.6576859999996</v>
      </c>
      <c r="I1473" s="1"/>
      <c r="J1473" s="1"/>
      <c r="K1473" s="1"/>
      <c r="L1473" s="1">
        <v>2719.1747150000001</v>
      </c>
      <c r="M1473" s="1">
        <v>5247.9795860000004</v>
      </c>
      <c r="N1473" s="1">
        <v>11529.551487999999</v>
      </c>
      <c r="O1473" s="1">
        <v>244.206164</v>
      </c>
      <c r="P1473" s="1">
        <v>124.238433</v>
      </c>
      <c r="Q1473" s="1">
        <v>112.820144</v>
      </c>
      <c r="R1473" s="1">
        <v>69266.054386999996</v>
      </c>
      <c r="S1473" s="1">
        <v>40379.142649000001</v>
      </c>
      <c r="T1473" s="1">
        <v>45903.221080000003</v>
      </c>
      <c r="U1473">
        <f>LN(ABS(F1473-E1473))</f>
        <v>7.9418605418389143</v>
      </c>
      <c r="V1473">
        <f>LN(ABS(G1473-F1473))</f>
        <v>8.1179014861836212</v>
      </c>
      <c r="W1473">
        <f>LN(ABS(H1473-G1473))</f>
        <v>6.7367657408432642</v>
      </c>
      <c r="X1473">
        <f>LN((I1473+L1473+O1473)/R1473)</f>
        <v>-3.151624145115834</v>
      </c>
      <c r="Y1473">
        <f>LN((J1473+M1473+P1473)/S1473)</f>
        <v>-2.0170725184253508</v>
      </c>
      <c r="Z1473">
        <f>LN((K1473+N1473+Q1473)/T1473)</f>
        <v>-1.3718841206361325</v>
      </c>
    </row>
    <row r="1474" spans="1:26">
      <c r="A1474" t="s">
        <v>8107</v>
      </c>
      <c r="B1474" t="s">
        <v>8106</v>
      </c>
      <c r="C1474" t="s">
        <v>8105</v>
      </c>
      <c r="D1474" t="s">
        <v>5875</v>
      </c>
      <c r="E1474" s="1">
        <v>5275.0380999999998</v>
      </c>
      <c r="F1474" s="1">
        <v>6684.8481629999997</v>
      </c>
      <c r="G1474" s="1">
        <v>7483.6919379999999</v>
      </c>
      <c r="H1474" s="1">
        <v>9152.9508939999996</v>
      </c>
      <c r="I1474" s="1">
        <v>3223.1206459999999</v>
      </c>
      <c r="J1474" s="1">
        <v>2629.7561730000002</v>
      </c>
      <c r="K1474" s="1">
        <v>3446.3029660000002</v>
      </c>
      <c r="L1474" s="1">
        <v>6764.2360950000002</v>
      </c>
      <c r="M1474" s="1">
        <v>6510.5646070000003</v>
      </c>
      <c r="N1474" s="1">
        <v>9441.4513459999998</v>
      </c>
      <c r="O1474" s="1">
        <v>195.84600499999999</v>
      </c>
      <c r="P1474" s="1">
        <v>362.80467700000003</v>
      </c>
      <c r="Q1474" s="1">
        <v>760.49766399999999</v>
      </c>
      <c r="R1474" s="1">
        <v>36189.660304999998</v>
      </c>
      <c r="S1474" s="1">
        <v>33410.321311</v>
      </c>
      <c r="T1474" s="1">
        <v>39986.247566999999</v>
      </c>
      <c r="U1474">
        <f>LN(ABS(F1474-E1474))</f>
        <v>7.2512102672061998</v>
      </c>
      <c r="V1474">
        <f>LN(ABS(G1474-F1474))</f>
        <v>6.6831654009915704</v>
      </c>
      <c r="W1474">
        <f>LN(ABS(H1474-G1474))</f>
        <v>7.4201350680073954</v>
      </c>
      <c r="X1474">
        <f>LN((I1474+L1474+O1474)/R1474)</f>
        <v>-1.2680338778649987</v>
      </c>
      <c r="Y1474">
        <f>LN((J1474+M1474+P1474)/S1474)</f>
        <v>-1.2572441335598006</v>
      </c>
      <c r="Z1474">
        <f>LN((K1474+N1474+Q1474)/T1474)</f>
        <v>-1.0749241311082045</v>
      </c>
    </row>
    <row r="1475" spans="1:26">
      <c r="A1475" t="s">
        <v>8104</v>
      </c>
      <c r="B1475" t="s">
        <v>8103</v>
      </c>
      <c r="C1475" t="s">
        <v>8102</v>
      </c>
      <c r="D1475" t="s">
        <v>5875</v>
      </c>
      <c r="E1475" s="1">
        <v>10202.240378</v>
      </c>
      <c r="F1475" s="1">
        <v>11481.524127000001</v>
      </c>
      <c r="G1475" s="1">
        <v>9501.8049940000001</v>
      </c>
      <c r="H1475" s="1">
        <v>9589.0427209999998</v>
      </c>
      <c r="I1475" s="1">
        <v>4276.4618</v>
      </c>
      <c r="J1475" s="1">
        <v>5030.1978689999996</v>
      </c>
      <c r="K1475" s="1">
        <v>8168.5798009999999</v>
      </c>
      <c r="L1475" s="1">
        <v>7479.7521340000003</v>
      </c>
      <c r="M1475" s="1">
        <v>7979.0894019999996</v>
      </c>
      <c r="N1475" s="1">
        <v>8594.1757319999997</v>
      </c>
      <c r="O1475" s="1">
        <v>1911.1903540000001</v>
      </c>
      <c r="P1475" s="1">
        <v>1261.824067</v>
      </c>
      <c r="Q1475" s="1">
        <v>1339.673155</v>
      </c>
      <c r="R1475" s="1">
        <v>49238.527213000001</v>
      </c>
      <c r="S1475" s="1">
        <v>48622.710350000001</v>
      </c>
      <c r="T1475" s="1">
        <v>48631.195548000003</v>
      </c>
      <c r="U1475">
        <f>LN(ABS(F1475-E1475))</f>
        <v>7.1540556292015793</v>
      </c>
      <c r="V1475">
        <f>LN(ABS(G1475-F1475))</f>
        <v>7.5907102616064295</v>
      </c>
      <c r="W1475">
        <f>LN(ABS(H1475-G1475))</f>
        <v>4.468636886431872</v>
      </c>
      <c r="X1475">
        <f>LN((I1475+L1475+O1475)/R1475)</f>
        <v>-1.2816626416187575</v>
      </c>
      <c r="Y1475">
        <f>LN((J1475+M1475+P1475)/S1475)</f>
        <v>-1.2258534051286343</v>
      </c>
      <c r="Z1475">
        <f>LN((K1475+N1475+Q1475)/T1475)</f>
        <v>-0.9882190977632348</v>
      </c>
    </row>
    <row r="1476" spans="1:26">
      <c r="A1476" t="s">
        <v>8101</v>
      </c>
      <c r="B1476" t="s">
        <v>8100</v>
      </c>
      <c r="C1476" t="s">
        <v>8099</v>
      </c>
      <c r="D1476" t="s">
        <v>5875</v>
      </c>
      <c r="E1476" s="1">
        <v>38874.547616000003</v>
      </c>
      <c r="F1476" s="1">
        <v>26326.080985000001</v>
      </c>
      <c r="G1476" s="1">
        <v>12031.657163</v>
      </c>
      <c r="H1476" s="1">
        <v>8558.9546179999998</v>
      </c>
      <c r="I1476" s="1">
        <v>126.711527</v>
      </c>
      <c r="J1476" s="1"/>
      <c r="K1476" s="1">
        <v>1992.493027</v>
      </c>
      <c r="L1476" s="1">
        <v>40430.562075000002</v>
      </c>
      <c r="M1476" s="1">
        <v>17061.697015000002</v>
      </c>
      <c r="N1476" s="1">
        <v>16774.996267999999</v>
      </c>
      <c r="O1476" s="1">
        <v>2450.815756</v>
      </c>
      <c r="P1476" s="1">
        <v>699.69320800000003</v>
      </c>
      <c r="Q1476" s="1">
        <v>698.46019999999999</v>
      </c>
      <c r="R1476" s="1">
        <v>204160.72307099999</v>
      </c>
      <c r="S1476" s="1">
        <v>116181.68598900001</v>
      </c>
      <c r="T1476" s="1">
        <v>76496.530150999999</v>
      </c>
      <c r="U1476">
        <f>LN(ABS(F1476-E1476))</f>
        <v>9.4373537562984353</v>
      </c>
      <c r="V1476">
        <f>LN(ABS(G1476-F1476))</f>
        <v>9.5676247976831625</v>
      </c>
      <c r="W1476">
        <f>LN(ABS(H1476-G1476))</f>
        <v>8.1526884012212069</v>
      </c>
      <c r="X1476">
        <f>LN((I1476+L1476+O1476)/R1476)</f>
        <v>-1.5575193192330459</v>
      </c>
      <c r="Y1476">
        <f>LN((J1476+M1476+P1476)/S1476)</f>
        <v>-1.8781282115060949</v>
      </c>
      <c r="Z1476">
        <f>LN((K1476+N1476+Q1476)/T1476)</f>
        <v>-1.3685786228233885</v>
      </c>
    </row>
    <row r="1477" spans="1:26">
      <c r="A1477" t="s">
        <v>8098</v>
      </c>
      <c r="B1477" t="s">
        <v>8097</v>
      </c>
      <c r="C1477" t="s">
        <v>8096</v>
      </c>
      <c r="D1477" t="s">
        <v>5875</v>
      </c>
      <c r="E1477" s="1">
        <v>10262.446318</v>
      </c>
      <c r="F1477" s="1">
        <v>7944.5466310000002</v>
      </c>
      <c r="G1477" s="1">
        <v>6250.868993</v>
      </c>
      <c r="H1477" s="1">
        <v>5173.9228659999999</v>
      </c>
      <c r="I1477" s="1"/>
      <c r="J1477" s="1"/>
      <c r="K1477" s="1"/>
      <c r="L1477" s="1">
        <v>21933.805690000001</v>
      </c>
      <c r="M1477" s="1">
        <v>15894.75784</v>
      </c>
      <c r="N1477" s="1">
        <v>14161.363189</v>
      </c>
      <c r="O1477" s="1">
        <v>1011.788723</v>
      </c>
      <c r="P1477" s="1">
        <v>963.21585600000003</v>
      </c>
      <c r="Q1477" s="1">
        <v>450.12915400000003</v>
      </c>
      <c r="R1477" s="1">
        <v>43578.523240000002</v>
      </c>
      <c r="S1477" s="1">
        <v>30902.178086</v>
      </c>
      <c r="T1477" s="1">
        <v>25635.188008000001</v>
      </c>
      <c r="U1477">
        <f>LN(ABS(F1477-E1477))</f>
        <v>7.7484167472945984</v>
      </c>
      <c r="V1477">
        <f>LN(ABS(G1477-F1477))</f>
        <v>7.4346575607633305</v>
      </c>
      <c r="W1477">
        <f>LN(ABS(H1477-G1477))</f>
        <v>6.9818846545496616</v>
      </c>
      <c r="X1477">
        <f>LN((I1477+L1477+O1477)/R1477)</f>
        <v>-0.64143848925216662</v>
      </c>
      <c r="Y1477">
        <f>LN((J1477+M1477+P1477)/S1477)</f>
        <v>-0.60600290839295445</v>
      </c>
      <c r="Z1477">
        <f>LN((K1477+N1477+Q1477)/T1477)</f>
        <v>-0.56215757338670691</v>
      </c>
    </row>
    <row r="1478" spans="1:26">
      <c r="A1478" t="s">
        <v>8095</v>
      </c>
      <c r="B1478" t="s">
        <v>8094</v>
      </c>
      <c r="C1478" t="s">
        <v>8093</v>
      </c>
      <c r="D1478" t="s">
        <v>5875</v>
      </c>
      <c r="E1478" s="1">
        <v>57524.940637</v>
      </c>
      <c r="F1478" s="1">
        <v>57937.749241999998</v>
      </c>
      <c r="G1478" s="1">
        <v>49787.172027000001</v>
      </c>
      <c r="H1478" s="1">
        <v>50080.344979000001</v>
      </c>
      <c r="I1478" s="1">
        <v>145.89204000000001</v>
      </c>
      <c r="J1478" s="1">
        <v>81.372110000000006</v>
      </c>
      <c r="K1478" s="1">
        <v>367.63931600000001</v>
      </c>
      <c r="L1478" s="1">
        <v>22127.926729999999</v>
      </c>
      <c r="M1478" s="1">
        <v>18916.449058999999</v>
      </c>
      <c r="N1478" s="1">
        <v>19947.060503000001</v>
      </c>
      <c r="O1478" s="1">
        <v>809.03035899999998</v>
      </c>
      <c r="P1478" s="1">
        <v>539.54687899999999</v>
      </c>
      <c r="Q1478" s="1">
        <v>273.67906799999997</v>
      </c>
      <c r="R1478" s="1">
        <v>225804.15902299999</v>
      </c>
      <c r="S1478" s="1">
        <v>216978.16929699999</v>
      </c>
      <c r="T1478" s="1">
        <v>263683.51351000002</v>
      </c>
      <c r="U1478">
        <f>LN(ABS(F1478-E1478))</f>
        <v>6.0229840593958217</v>
      </c>
      <c r="V1478">
        <f>LN(ABS(G1478-F1478))</f>
        <v>9.0058440276533922</v>
      </c>
      <c r="W1478">
        <f>LN(ABS(H1478-G1478))</f>
        <v>5.6807627147339197</v>
      </c>
      <c r="X1478">
        <f>LN((I1478+L1478+O1478)/R1478)</f>
        <v>-2.2805781907842997</v>
      </c>
      <c r="Y1478">
        <f>LN((J1478+M1478+P1478)/S1478)</f>
        <v>-2.4074678042181366</v>
      </c>
      <c r="Z1478">
        <f>LN((K1478+N1478+Q1478)/T1478)</f>
        <v>-2.5500227866193765</v>
      </c>
    </row>
    <row r="1479" spans="1:26">
      <c r="A1479" t="s">
        <v>8092</v>
      </c>
      <c r="B1479" t="s">
        <v>8091</v>
      </c>
      <c r="C1479" t="s">
        <v>8090</v>
      </c>
      <c r="D1479" t="s">
        <v>5875</v>
      </c>
      <c r="E1479" s="1">
        <v>50696.610561000001</v>
      </c>
      <c r="F1479" s="1">
        <v>67090.162051000007</v>
      </c>
      <c r="G1479" s="1">
        <v>69607.532399999996</v>
      </c>
      <c r="H1479" s="1">
        <v>69004.222403000007</v>
      </c>
      <c r="I1479" s="1">
        <v>4362.8341419999997</v>
      </c>
      <c r="J1479" s="1">
        <v>2352.746063</v>
      </c>
      <c r="K1479" s="1">
        <v>3679.8725209999998</v>
      </c>
      <c r="L1479" s="1">
        <v>64856.521143999998</v>
      </c>
      <c r="M1479" s="1">
        <v>92471.266906999997</v>
      </c>
      <c r="N1479" s="1">
        <v>126501.366199</v>
      </c>
      <c r="O1479" s="1">
        <v>1657.8800409999999</v>
      </c>
      <c r="P1479" s="1">
        <v>1967.971239</v>
      </c>
      <c r="Q1479" s="1">
        <v>722.47944900000005</v>
      </c>
      <c r="R1479" s="1">
        <v>266560.649944</v>
      </c>
      <c r="S1479" s="1">
        <v>333607.23703900003</v>
      </c>
      <c r="T1479" s="1">
        <v>395357.56102600001</v>
      </c>
      <c r="U1479">
        <f>LN(ABS(F1479-E1479))</f>
        <v>9.7046433346589129</v>
      </c>
      <c r="V1479">
        <f>LN(ABS(G1479-F1479))</f>
        <v>7.8309701233658524</v>
      </c>
      <c r="W1479">
        <f>LN(ABS(H1479-G1479))</f>
        <v>6.4024311558381672</v>
      </c>
      <c r="X1479">
        <f>LN((I1479+L1479+O1479)/R1479)</f>
        <v>-1.3246524966849482</v>
      </c>
      <c r="Y1479">
        <f>LN((J1479+M1479+P1479)/S1479)</f>
        <v>-1.2374001809157607</v>
      </c>
      <c r="Z1479">
        <f>LN((K1479+N1479+Q1479)/T1479)</f>
        <v>-1.1053284960610694</v>
      </c>
    </row>
    <row r="1480" spans="1:26">
      <c r="A1480" t="s">
        <v>8089</v>
      </c>
      <c r="B1480" t="s">
        <v>8088</v>
      </c>
      <c r="C1480" t="s">
        <v>8087</v>
      </c>
      <c r="D1480" t="s">
        <v>5875</v>
      </c>
      <c r="E1480" s="1">
        <v>38909.518332</v>
      </c>
      <c r="F1480" s="1">
        <v>53301.428409</v>
      </c>
      <c r="G1480" s="1">
        <v>59977.349778000003</v>
      </c>
      <c r="H1480" s="1">
        <v>49313.669347000003</v>
      </c>
      <c r="I1480" s="1"/>
      <c r="J1480" s="1"/>
      <c r="K1480" s="1"/>
      <c r="L1480" s="1">
        <v>47744.642750999999</v>
      </c>
      <c r="M1480" s="1">
        <v>47937.667049999996</v>
      </c>
      <c r="N1480" s="1">
        <v>59185.587678000004</v>
      </c>
      <c r="O1480" s="1">
        <v>2658.8915699999998</v>
      </c>
      <c r="P1480" s="1">
        <v>1359.209924</v>
      </c>
      <c r="Q1480" s="1">
        <v>1139.768804</v>
      </c>
      <c r="R1480" s="1">
        <v>222073.86892099999</v>
      </c>
      <c r="S1480" s="1">
        <v>271144.29762999999</v>
      </c>
      <c r="T1480" s="1">
        <v>306978.80105900002</v>
      </c>
      <c r="U1480">
        <f>LN(ABS(F1480-E1480))</f>
        <v>9.5744215274868925</v>
      </c>
      <c r="V1480">
        <f>LN(ABS(G1480-F1480))</f>
        <v>8.8062625065517874</v>
      </c>
      <c r="W1480">
        <f>LN(ABS(H1480-G1480))</f>
        <v>9.2745988943240008</v>
      </c>
      <c r="X1480">
        <f>LN((I1480+L1480+O1480)/R1480)</f>
        <v>-1.4829487713777119</v>
      </c>
      <c r="Y1480">
        <f>LN((J1480+M1480+P1480)/S1480)</f>
        <v>-1.7047904110918588</v>
      </c>
      <c r="Z1480">
        <f>LN((K1480+N1480+Q1480)/T1480)</f>
        <v>-1.6270261724266406</v>
      </c>
    </row>
    <row r="1481" spans="1:26">
      <c r="A1481" t="s">
        <v>8086</v>
      </c>
      <c r="B1481" t="s">
        <v>8085</v>
      </c>
      <c r="C1481" t="s">
        <v>8084</v>
      </c>
      <c r="D1481" t="s">
        <v>5875</v>
      </c>
      <c r="E1481" s="1">
        <v>104521.367686</v>
      </c>
      <c r="F1481" s="1">
        <v>123199.62347000001</v>
      </c>
      <c r="G1481" s="1">
        <v>165482.839205</v>
      </c>
      <c r="H1481" s="1">
        <v>148568.509899</v>
      </c>
      <c r="I1481" s="1">
        <v>202.632282</v>
      </c>
      <c r="J1481" s="1">
        <v>758.98399300000005</v>
      </c>
      <c r="K1481" s="1">
        <v>1705.954833</v>
      </c>
      <c r="L1481" s="1">
        <v>86196.168812999997</v>
      </c>
      <c r="M1481" s="1">
        <v>113459.29848</v>
      </c>
      <c r="N1481" s="1">
        <v>128564.367811</v>
      </c>
      <c r="O1481" s="1">
        <v>18693.346646000002</v>
      </c>
      <c r="P1481" s="1">
        <v>18040.816455</v>
      </c>
      <c r="Q1481" s="1">
        <v>16814.974134</v>
      </c>
      <c r="R1481" s="1">
        <v>630945.12144400005</v>
      </c>
      <c r="S1481" s="1">
        <v>742973.01510299998</v>
      </c>
      <c r="T1481" s="1">
        <v>752879.17919099994</v>
      </c>
      <c r="U1481">
        <f>LN(ABS(F1481-E1481))</f>
        <v>9.8351153339757253</v>
      </c>
      <c r="V1481">
        <f>LN(ABS(G1481-F1481))</f>
        <v>10.652145495157185</v>
      </c>
      <c r="W1481">
        <f>LN(ABS(H1481-G1481))</f>
        <v>9.7359164295862453</v>
      </c>
      <c r="X1481">
        <f>LN((I1481+L1481+O1481)/R1481)</f>
        <v>-1.7923813251615353</v>
      </c>
      <c r="Y1481">
        <f>LN((J1481+M1481+P1481)/S1481)</f>
        <v>-1.7258968558801271</v>
      </c>
      <c r="Z1481">
        <f>LN((K1481+N1481+Q1481)/T1481)</f>
        <v>-1.6328920936352402</v>
      </c>
    </row>
    <row r="1482" spans="1:26">
      <c r="A1482" t="s">
        <v>8083</v>
      </c>
      <c r="B1482" t="s">
        <v>8082</v>
      </c>
      <c r="C1482" t="s">
        <v>8081</v>
      </c>
      <c r="D1482" t="s">
        <v>5875</v>
      </c>
      <c r="E1482" s="1">
        <v>2287.6070380000001</v>
      </c>
      <c r="F1482" s="1">
        <v>3081.8049460000002</v>
      </c>
      <c r="G1482" s="1">
        <v>3849.096814</v>
      </c>
      <c r="H1482" s="1">
        <v>3602.2656999999999</v>
      </c>
      <c r="I1482" s="1"/>
      <c r="J1482" s="1"/>
      <c r="K1482" s="1"/>
      <c r="L1482" s="1">
        <v>4773.4580310000001</v>
      </c>
      <c r="M1482" s="1">
        <v>5351.7220820000002</v>
      </c>
      <c r="N1482" s="1">
        <v>5401.1968139999999</v>
      </c>
      <c r="O1482" s="1">
        <v>143.046797</v>
      </c>
      <c r="P1482" s="1">
        <v>39.206999000000003</v>
      </c>
      <c r="Q1482" s="1">
        <v>55.672040000000003</v>
      </c>
      <c r="R1482" s="1">
        <v>19309.045631000001</v>
      </c>
      <c r="S1482" s="1">
        <v>21802.758226000002</v>
      </c>
      <c r="T1482" s="1">
        <v>16654.380075000001</v>
      </c>
      <c r="U1482">
        <f>LN(ABS(F1482-E1482))</f>
        <v>6.6773326845964771</v>
      </c>
      <c r="V1482">
        <f>LN(ABS(G1482-F1482))</f>
        <v>6.6428672609259722</v>
      </c>
      <c r="W1482">
        <f>LN(ABS(H1482-G1482))</f>
        <v>5.5087043537771754</v>
      </c>
      <c r="X1482">
        <f>LN((I1482+L1482+O1482)/R1482)</f>
        <v>-1.3679757944191362</v>
      </c>
      <c r="Y1482">
        <f>LN((J1482+M1482+P1482)/S1482)</f>
        <v>-1.3973187446102486</v>
      </c>
      <c r="Z1482">
        <f>LN((K1482+N1482+Q1482)/T1482)</f>
        <v>-1.1157980941011632</v>
      </c>
    </row>
    <row r="1483" spans="1:26">
      <c r="A1483" t="s">
        <v>8080</v>
      </c>
      <c r="B1483" t="s">
        <v>8079</v>
      </c>
      <c r="C1483" t="s">
        <v>8078</v>
      </c>
      <c r="D1483" t="s">
        <v>5875</v>
      </c>
      <c r="E1483" s="1">
        <v>20371.964422000001</v>
      </c>
      <c r="F1483" s="1">
        <v>15170.082527</v>
      </c>
      <c r="G1483" s="1">
        <v>16171.872915</v>
      </c>
      <c r="H1483" s="1">
        <v>11706.800529</v>
      </c>
      <c r="I1483" s="1">
        <v>4967.6994169999998</v>
      </c>
      <c r="J1483" s="1">
        <v>1653.196745</v>
      </c>
      <c r="K1483" s="1">
        <v>689.98019199999999</v>
      </c>
      <c r="L1483" s="1">
        <v>5400.7500499999996</v>
      </c>
      <c r="M1483" s="1">
        <v>6123.8776230000003</v>
      </c>
      <c r="N1483" s="1">
        <v>5286.8674309999997</v>
      </c>
      <c r="O1483" s="1">
        <v>515.46968700000002</v>
      </c>
      <c r="P1483" s="1">
        <v>689.28479000000004</v>
      </c>
      <c r="Q1483" s="1">
        <v>921.67808000000002</v>
      </c>
      <c r="R1483" s="1">
        <v>65435.638727999998</v>
      </c>
      <c r="S1483" s="1">
        <v>65491.685476999999</v>
      </c>
      <c r="T1483" s="1">
        <v>42755.299502000002</v>
      </c>
      <c r="U1483">
        <f>LN(ABS(F1483-E1483))</f>
        <v>8.5567757419830812</v>
      </c>
      <c r="V1483">
        <f>LN(ABS(G1483-F1483))</f>
        <v>6.9095440661479994</v>
      </c>
      <c r="W1483">
        <f>LN(ABS(H1483-G1483))</f>
        <v>8.4040407050492885</v>
      </c>
      <c r="X1483">
        <f>LN((I1483+L1483+O1483)/R1483)</f>
        <v>-1.7937806517933148</v>
      </c>
      <c r="Y1483">
        <f>LN((J1483+M1483+P1483)/S1483)</f>
        <v>-2.0458226305257536</v>
      </c>
      <c r="Z1483">
        <f>LN((K1483+N1483+Q1483)/T1483)</f>
        <v>-1.8241854301173648</v>
      </c>
    </row>
    <row r="1484" spans="1:26">
      <c r="A1484" t="s">
        <v>8077</v>
      </c>
      <c r="B1484" t="s">
        <v>8076</v>
      </c>
      <c r="C1484" t="s">
        <v>8075</v>
      </c>
      <c r="D1484" t="s">
        <v>5875</v>
      </c>
      <c r="E1484" s="1">
        <v>18391.347031000001</v>
      </c>
      <c r="F1484" s="1">
        <v>29895.093119000001</v>
      </c>
      <c r="G1484" s="1">
        <v>25647.277409999999</v>
      </c>
      <c r="H1484" s="1">
        <v>23384.972006</v>
      </c>
      <c r="I1484" s="1">
        <v>108.263976</v>
      </c>
      <c r="J1484" s="1">
        <v>48.745801999999998</v>
      </c>
      <c r="K1484" s="1">
        <v>17.295345999999999</v>
      </c>
      <c r="L1484" s="1">
        <v>17308.898875999999</v>
      </c>
      <c r="M1484" s="1">
        <v>17536.969233</v>
      </c>
      <c r="N1484" s="1">
        <v>15516.853373</v>
      </c>
      <c r="O1484" s="1">
        <v>1912.4775770000001</v>
      </c>
      <c r="P1484" s="1">
        <v>4286.7560869999998</v>
      </c>
      <c r="Q1484" s="1">
        <v>4870.0813959999996</v>
      </c>
      <c r="R1484" s="1">
        <v>115340.866022</v>
      </c>
      <c r="S1484" s="1">
        <v>136372.05757899999</v>
      </c>
      <c r="T1484" s="1">
        <v>98656.639213000002</v>
      </c>
      <c r="U1484">
        <f>LN(ABS(F1484-E1484))</f>
        <v>9.3504280080899864</v>
      </c>
      <c r="V1484">
        <f>LN(ABS(G1484-F1484))</f>
        <v>8.3541601789769384</v>
      </c>
      <c r="W1484">
        <f>LN(ABS(H1484-G1484))</f>
        <v>7.7241396625933021</v>
      </c>
      <c r="X1484">
        <f>LN((I1484+L1484+O1484)/R1484)</f>
        <v>-1.7862521052463023</v>
      </c>
      <c r="Y1484">
        <f>LN((J1484+M1484+P1484)/S1484)</f>
        <v>-1.8301580482550888</v>
      </c>
      <c r="Z1484">
        <f>LN((K1484+N1484+Q1484)/T1484)</f>
        <v>-1.5759032929605568</v>
      </c>
    </row>
    <row r="1485" spans="1:26">
      <c r="A1485" t="s">
        <v>8074</v>
      </c>
      <c r="B1485" t="s">
        <v>8073</v>
      </c>
      <c r="C1485" t="s">
        <v>8072</v>
      </c>
      <c r="D1485" t="s">
        <v>5875</v>
      </c>
      <c r="E1485" s="1">
        <v>25.394606</v>
      </c>
      <c r="F1485" s="1">
        <v>20.597311000000001</v>
      </c>
      <c r="G1485" s="1">
        <v>20.040042</v>
      </c>
      <c r="H1485" s="1">
        <v>12.149931</v>
      </c>
      <c r="I1485" s="1"/>
      <c r="J1485" s="1"/>
      <c r="K1485" s="1"/>
      <c r="L1485" s="1">
        <v>3.967876</v>
      </c>
      <c r="M1485" s="1">
        <v>156.12058099999999</v>
      </c>
      <c r="N1485" s="1">
        <v>530.37548800000002</v>
      </c>
      <c r="O1485" s="1">
        <v>612.82593599999996</v>
      </c>
      <c r="P1485" s="1">
        <v>85.925049000000001</v>
      </c>
      <c r="Q1485" s="1">
        <v>62.100121000000001</v>
      </c>
      <c r="R1485" s="1">
        <v>28271.232584000001</v>
      </c>
      <c r="S1485" s="1">
        <v>16814.187406000001</v>
      </c>
      <c r="T1485" s="1">
        <v>24975.699019</v>
      </c>
      <c r="U1485">
        <f>LN(ABS(F1485-E1485))</f>
        <v>1.5680522173978917</v>
      </c>
      <c r="V1485">
        <f>LN(ABS(G1485-F1485))</f>
        <v>-0.58470721129023351</v>
      </c>
      <c r="W1485">
        <f>LN(ABS(H1485-G1485))</f>
        <v>2.065610203199888</v>
      </c>
      <c r="X1485">
        <f>LN((I1485+L1485+O1485)/R1485)</f>
        <v>-3.8250652603882704</v>
      </c>
      <c r="Y1485">
        <f>LN((J1485+M1485+P1485)/S1485)</f>
        <v>-4.2408520353623071</v>
      </c>
      <c r="Z1485">
        <f>LN((K1485+N1485+Q1485)/T1485)</f>
        <v>-3.7413488859566177</v>
      </c>
    </row>
    <row r="1486" spans="1:26">
      <c r="A1486" t="s">
        <v>8071</v>
      </c>
      <c r="B1486" t="s">
        <v>8070</v>
      </c>
      <c r="C1486" t="s">
        <v>8069</v>
      </c>
      <c r="D1486" t="s">
        <v>5875</v>
      </c>
      <c r="E1486" s="1">
        <v>44011.721376000001</v>
      </c>
      <c r="F1486" s="1">
        <v>71043.927983000001</v>
      </c>
      <c r="G1486" s="1">
        <v>92033.405648</v>
      </c>
      <c r="H1486" s="1">
        <v>93667.083685000005</v>
      </c>
      <c r="I1486" s="1">
        <v>24190.420180000001</v>
      </c>
      <c r="J1486" s="1">
        <v>21334.889058000001</v>
      </c>
      <c r="K1486" s="1">
        <v>21963.783619999998</v>
      </c>
      <c r="L1486" s="1">
        <v>63566.754346000002</v>
      </c>
      <c r="M1486" s="1">
        <v>79125.045719999995</v>
      </c>
      <c r="N1486" s="1">
        <v>123198.306566</v>
      </c>
      <c r="O1486" s="1">
        <v>23902.225205999999</v>
      </c>
      <c r="P1486" s="1">
        <v>35439.672739000001</v>
      </c>
      <c r="Q1486" s="1">
        <v>38951.661271999998</v>
      </c>
      <c r="R1486" s="1">
        <v>296238.58771400002</v>
      </c>
      <c r="S1486" s="1">
        <v>331658.534246</v>
      </c>
      <c r="T1486" s="1">
        <v>421700.57854399999</v>
      </c>
      <c r="U1486">
        <f>LN(ABS(F1486-E1486))</f>
        <v>10.204784271417596</v>
      </c>
      <c r="V1486">
        <f>LN(ABS(G1486-F1486))</f>
        <v>9.9517765275598311</v>
      </c>
      <c r="W1486">
        <f>LN(ABS(H1486-G1486))</f>
        <v>7.3985892162253819</v>
      </c>
      <c r="X1486">
        <f>LN((I1486+L1486+O1486)/R1486)</f>
        <v>-0.97571200521045343</v>
      </c>
      <c r="Y1486">
        <f>LN((J1486+M1486+P1486)/S1486)</f>
        <v>-0.89218949520359392</v>
      </c>
      <c r="Z1486">
        <f>LN((K1486+N1486+Q1486)/T1486)</f>
        <v>-0.82874175164541752</v>
      </c>
    </row>
    <row r="1487" spans="1:26">
      <c r="A1487" t="s">
        <v>8068</v>
      </c>
      <c r="B1487" t="s">
        <v>8067</v>
      </c>
      <c r="C1487" t="s">
        <v>8066</v>
      </c>
      <c r="D1487" t="s">
        <v>5875</v>
      </c>
      <c r="E1487" s="1">
        <v>11416.200538999999</v>
      </c>
      <c r="F1487" s="1">
        <v>14916.335347</v>
      </c>
      <c r="G1487" s="1">
        <v>18657.473647999999</v>
      </c>
      <c r="H1487" s="1">
        <v>14391.871257000001</v>
      </c>
      <c r="I1487" s="1"/>
      <c r="J1487" s="1"/>
      <c r="K1487" s="1"/>
      <c r="L1487" s="1">
        <v>3404.29378</v>
      </c>
      <c r="M1487" s="1">
        <v>3916.7801509999999</v>
      </c>
      <c r="N1487" s="1">
        <v>4156.872453</v>
      </c>
      <c r="O1487" s="1">
        <v>428.64682299999998</v>
      </c>
      <c r="P1487" s="1">
        <v>603.29882799999996</v>
      </c>
      <c r="Q1487" s="1">
        <v>605.30172300000004</v>
      </c>
      <c r="R1487" s="1">
        <v>51631.149055000002</v>
      </c>
      <c r="S1487" s="1">
        <v>45378.532367</v>
      </c>
      <c r="T1487" s="1">
        <v>52176.895756999998</v>
      </c>
      <c r="U1487">
        <f>LN(ABS(F1487-E1487))</f>
        <v>8.1605567633071896</v>
      </c>
      <c r="V1487">
        <f>LN(ABS(G1487-F1487))</f>
        <v>8.2271452026570575</v>
      </c>
      <c r="W1487">
        <f>LN(ABS(H1487-G1487))</f>
        <v>8.358338690514989</v>
      </c>
      <c r="X1487">
        <f>LN((I1487+L1487+O1487)/R1487)</f>
        <v>-2.6004928641510863</v>
      </c>
      <c r="Y1487">
        <f>LN((J1487+M1487+P1487)/S1487)</f>
        <v>-2.3065096709419595</v>
      </c>
      <c r="Z1487">
        <f>LN((K1487+N1487+Q1487)/T1487)</f>
        <v>-2.3939354632644561</v>
      </c>
    </row>
    <row r="1488" spans="1:26">
      <c r="A1488" t="s">
        <v>8065</v>
      </c>
      <c r="B1488" t="s">
        <v>8064</v>
      </c>
      <c r="C1488" t="s">
        <v>8063</v>
      </c>
      <c r="D1488" t="s">
        <v>5875</v>
      </c>
      <c r="E1488" s="1">
        <v>25294.627784</v>
      </c>
      <c r="F1488" s="1">
        <v>36042.540456000002</v>
      </c>
      <c r="G1488" s="1">
        <v>49223.267239000001</v>
      </c>
      <c r="H1488" s="1">
        <v>54216.583534999998</v>
      </c>
      <c r="I1488" s="1">
        <v>7347.06149</v>
      </c>
      <c r="J1488" s="1">
        <v>6561.5109590000002</v>
      </c>
      <c r="K1488" s="1">
        <v>8123.3366550000001</v>
      </c>
      <c r="L1488" s="1">
        <v>32088.934154999999</v>
      </c>
      <c r="M1488" s="1">
        <v>40474.871571000003</v>
      </c>
      <c r="N1488" s="1">
        <v>45413.682376999997</v>
      </c>
      <c r="O1488" s="1">
        <v>2366.7856080000001</v>
      </c>
      <c r="P1488" s="1">
        <v>2941.0769909999999</v>
      </c>
      <c r="Q1488" s="1">
        <v>4244.5977300000004</v>
      </c>
      <c r="R1488" s="1">
        <v>137452.204317</v>
      </c>
      <c r="S1488" s="1">
        <v>175896.84774100001</v>
      </c>
      <c r="T1488" s="1">
        <v>205217.99358800001</v>
      </c>
      <c r="U1488">
        <f>LN(ABS(F1488-E1488))</f>
        <v>9.282466844655854</v>
      </c>
      <c r="V1488">
        <f>LN(ABS(G1488-F1488))</f>
        <v>9.4865109494041686</v>
      </c>
      <c r="W1488">
        <f>LN(ABS(H1488-G1488))</f>
        <v>8.5158555563812577</v>
      </c>
      <c r="X1488">
        <f>LN((I1488+L1488+O1488)/R1488)</f>
        <v>-1.1903133772404202</v>
      </c>
      <c r="Y1488">
        <f>LN((J1488+M1488+P1488)/S1488)</f>
        <v>-1.2583256366352349</v>
      </c>
      <c r="Z1488">
        <f>LN((K1488+N1488+Q1488)/T1488)</f>
        <v>-1.2674021215132805</v>
      </c>
    </row>
    <row r="1489" spans="1:26">
      <c r="A1489" t="s">
        <v>8062</v>
      </c>
      <c r="B1489" t="s">
        <v>8061</v>
      </c>
      <c r="C1489" t="s">
        <v>8060</v>
      </c>
      <c r="D1489" t="s">
        <v>5875</v>
      </c>
      <c r="E1489" s="1">
        <v>51282.671853</v>
      </c>
      <c r="F1489" s="1">
        <v>65903.645403000002</v>
      </c>
      <c r="G1489" s="1">
        <v>56583.832779999997</v>
      </c>
      <c r="H1489" s="1">
        <v>46882.340795999997</v>
      </c>
      <c r="I1489" s="1"/>
      <c r="J1489" s="1"/>
      <c r="K1489" s="1"/>
      <c r="L1489" s="1">
        <v>48934.456102999997</v>
      </c>
      <c r="M1489" s="1">
        <v>44210.203307000003</v>
      </c>
      <c r="N1489" s="1">
        <v>52391.129161999997</v>
      </c>
      <c r="O1489" s="1">
        <v>1744.2016180000001</v>
      </c>
      <c r="P1489" s="1">
        <v>1009.382412</v>
      </c>
      <c r="Q1489" s="1">
        <v>1035.460499</v>
      </c>
      <c r="R1489" s="1">
        <v>273258.47744699998</v>
      </c>
      <c r="S1489" s="1">
        <v>217163.056579</v>
      </c>
      <c r="T1489" s="1">
        <v>237364.39648</v>
      </c>
      <c r="U1489">
        <f>LN(ABS(F1489-E1489))</f>
        <v>9.5902123213740129</v>
      </c>
      <c r="V1489">
        <f>LN(ABS(G1489-F1489))</f>
        <v>9.139897802649207</v>
      </c>
      <c r="W1489">
        <f>LN(ABS(H1489-G1489))</f>
        <v>9.1800349654470068</v>
      </c>
      <c r="X1489">
        <f>LN((I1489+L1489+O1489)/R1489)</f>
        <v>-1.6849132813607428</v>
      </c>
      <c r="Y1489">
        <f>LN((J1489+M1489+P1489)/S1489)</f>
        <v>-1.5691181788249007</v>
      </c>
      <c r="Z1489">
        <f>LN((K1489+N1489+Q1489)/T1489)</f>
        <v>-1.4912879424593608</v>
      </c>
    </row>
    <row r="1490" spans="1:26">
      <c r="A1490" t="s">
        <v>8059</v>
      </c>
      <c r="B1490" t="s">
        <v>8058</v>
      </c>
      <c r="C1490" t="s">
        <v>8057</v>
      </c>
      <c r="D1490" t="s">
        <v>5875</v>
      </c>
      <c r="E1490" s="1">
        <v>17111.286661999999</v>
      </c>
      <c r="F1490" s="1">
        <v>22932.757817999998</v>
      </c>
      <c r="G1490" s="1">
        <v>17879.307617999999</v>
      </c>
      <c r="H1490" s="1">
        <v>18856.708615</v>
      </c>
      <c r="I1490" s="1"/>
      <c r="J1490" s="1"/>
      <c r="K1490" s="1"/>
      <c r="L1490" s="1">
        <v>18213.782951000001</v>
      </c>
      <c r="M1490" s="1">
        <v>15605.084513</v>
      </c>
      <c r="N1490" s="1">
        <v>20485.427602</v>
      </c>
      <c r="O1490" s="1">
        <v>802.19395499999996</v>
      </c>
      <c r="P1490" s="1">
        <v>21.720423</v>
      </c>
      <c r="Q1490" s="1">
        <v>37.425733000000001</v>
      </c>
      <c r="R1490" s="1">
        <v>69952.093265000003</v>
      </c>
      <c r="S1490" s="1">
        <v>73876.575360000003</v>
      </c>
      <c r="T1490" s="1">
        <v>72919.413081999999</v>
      </c>
      <c r="U1490">
        <f>LN(ABS(F1490-E1490))</f>
        <v>8.6693082847280447</v>
      </c>
      <c r="V1490">
        <f>LN(ABS(G1490-F1490))</f>
        <v>8.5278264969099133</v>
      </c>
      <c r="W1490">
        <f>LN(ABS(H1490-G1490))</f>
        <v>6.884897004888737</v>
      </c>
      <c r="X1490">
        <f>LN((I1490+L1490+O1490)/R1490)</f>
        <v>-1.3025311102184038</v>
      </c>
      <c r="Y1490">
        <f>LN((J1490+M1490+P1490)/S1490)</f>
        <v>-1.5534080953139286</v>
      </c>
      <c r="Z1490">
        <f>LN((K1490+N1490+Q1490)/T1490)</f>
        <v>-1.2678158389358001</v>
      </c>
    </row>
    <row r="1491" spans="1:26">
      <c r="A1491" t="s">
        <v>8056</v>
      </c>
      <c r="B1491" t="s">
        <v>8055</v>
      </c>
      <c r="C1491" t="s">
        <v>8054</v>
      </c>
      <c r="D1491" t="s">
        <v>5875</v>
      </c>
      <c r="E1491" s="1">
        <v>37519.123414000002</v>
      </c>
      <c r="F1491" s="1">
        <v>44345.909124999998</v>
      </c>
      <c r="G1491" s="1">
        <v>51120.492834999997</v>
      </c>
      <c r="H1491" s="1">
        <v>48369.173694999998</v>
      </c>
      <c r="I1491" s="1">
        <v>13111.998024</v>
      </c>
      <c r="J1491" s="1">
        <v>11403.679529999999</v>
      </c>
      <c r="K1491" s="1">
        <v>10973.922584</v>
      </c>
      <c r="L1491" s="1">
        <v>49300.371035999997</v>
      </c>
      <c r="M1491" s="1">
        <v>50290.107047999998</v>
      </c>
      <c r="N1491" s="1">
        <v>56098.769101999998</v>
      </c>
      <c r="O1491" s="1">
        <v>2516.81</v>
      </c>
      <c r="P1491" s="1">
        <v>2434.997104</v>
      </c>
      <c r="Q1491" s="1">
        <v>2851.6807560000002</v>
      </c>
      <c r="R1491" s="1">
        <v>170827.90059599999</v>
      </c>
      <c r="S1491" s="1">
        <v>167338.29533600001</v>
      </c>
      <c r="T1491" s="1">
        <v>185477.45334499999</v>
      </c>
      <c r="U1491">
        <f>LN(ABS(F1491-E1491))</f>
        <v>8.8286092284680571</v>
      </c>
      <c r="V1491">
        <f>LN(ABS(G1491-F1491))</f>
        <v>8.8209331988416295</v>
      </c>
      <c r="W1491">
        <f>LN(ABS(H1491-G1491))</f>
        <v>7.919835762920183</v>
      </c>
      <c r="X1491">
        <f>LN((I1491+L1491+O1491)/R1491)</f>
        <v>-0.96735949747123429</v>
      </c>
      <c r="Y1491">
        <f>LN((J1491+M1491+P1491)/S1491)</f>
        <v>-0.95912417744861256</v>
      </c>
      <c r="Z1491">
        <f>LN((K1491+N1491+Q1491)/T1491)</f>
        <v>-0.97551906503260444</v>
      </c>
    </row>
    <row r="1492" spans="1:26">
      <c r="A1492" t="s">
        <v>8053</v>
      </c>
      <c r="B1492" t="s">
        <v>8052</v>
      </c>
      <c r="C1492" t="s">
        <v>8051</v>
      </c>
      <c r="D1492" t="s">
        <v>5875</v>
      </c>
      <c r="E1492" s="1">
        <v>9585.2039019999993</v>
      </c>
      <c r="F1492" s="1">
        <v>14322.717242999999</v>
      </c>
      <c r="G1492" s="1">
        <v>20576.674031999999</v>
      </c>
      <c r="H1492" s="1">
        <v>20054.975874</v>
      </c>
      <c r="I1492" s="1">
        <v>112.1</v>
      </c>
      <c r="J1492" s="1"/>
      <c r="K1492" s="1"/>
      <c r="L1492" s="1">
        <v>31406.340217000001</v>
      </c>
      <c r="M1492" s="1">
        <v>31384.402472999998</v>
      </c>
      <c r="N1492" s="1">
        <v>33241.972099999999</v>
      </c>
      <c r="O1492" s="1">
        <v>679.83349299999998</v>
      </c>
      <c r="P1492" s="1">
        <v>459.00890399999997</v>
      </c>
      <c r="Q1492" s="1">
        <v>1098.961597</v>
      </c>
      <c r="R1492" s="1">
        <v>89259.521554000006</v>
      </c>
      <c r="S1492" s="1">
        <v>95304.264643000002</v>
      </c>
      <c r="T1492" s="1">
        <v>98267.305343</v>
      </c>
      <c r="U1492">
        <f>LN(ABS(F1492-E1492))</f>
        <v>8.4632676654289334</v>
      </c>
      <c r="V1492">
        <f>LN(ABS(G1492-F1492))</f>
        <v>8.7409696286558933</v>
      </c>
      <c r="W1492">
        <f>LN(ABS(H1492-G1492))</f>
        <v>6.2570891792573047</v>
      </c>
      <c r="X1492">
        <f>LN((I1492+L1492+O1492)/R1492)</f>
        <v>-1.0196352594253064</v>
      </c>
      <c r="Y1492">
        <f>LN((J1492+M1492+P1492)/S1492)</f>
        <v>-1.0962440628487313</v>
      </c>
      <c r="Z1492">
        <f>LN((K1492+N1492+Q1492)/T1492)</f>
        <v>-1.0513533261675185</v>
      </c>
    </row>
    <row r="1493" spans="1:26">
      <c r="A1493" t="s">
        <v>8050</v>
      </c>
      <c r="B1493" t="s">
        <v>8049</v>
      </c>
      <c r="C1493" t="s">
        <v>8048</v>
      </c>
      <c r="D1493" t="s">
        <v>5875</v>
      </c>
      <c r="E1493" s="1">
        <v>77030.424717000002</v>
      </c>
      <c r="F1493" s="1">
        <v>71436.048357000007</v>
      </c>
      <c r="G1493" s="1">
        <v>40665.135883000003</v>
      </c>
      <c r="H1493" s="1">
        <v>39645.426950000001</v>
      </c>
      <c r="I1493" s="1">
        <v>571.07069899999999</v>
      </c>
      <c r="J1493" s="1">
        <v>237.55443199999999</v>
      </c>
      <c r="K1493" s="1">
        <v>174.838956</v>
      </c>
      <c r="L1493" s="1">
        <v>58769.802076</v>
      </c>
      <c r="M1493" s="1">
        <v>40621.322365</v>
      </c>
      <c r="N1493" s="1">
        <v>58068.558637000002</v>
      </c>
      <c r="O1493" s="1">
        <v>2857.631273</v>
      </c>
      <c r="P1493" s="1">
        <v>2035.5789090000001</v>
      </c>
      <c r="Q1493" s="1">
        <v>2626.766584</v>
      </c>
      <c r="R1493" s="1">
        <v>462554.34628200001</v>
      </c>
      <c r="S1493" s="1">
        <v>403541.66175500001</v>
      </c>
      <c r="T1493" s="1">
        <v>352683.62924699998</v>
      </c>
      <c r="U1493">
        <f>LN(ABS(F1493-E1493))</f>
        <v>8.6295171507265032</v>
      </c>
      <c r="V1493">
        <f>LN(ABS(G1493-F1493))</f>
        <v>10.334325122540029</v>
      </c>
      <c r="W1493">
        <f>LN(ABS(H1493-G1493))</f>
        <v>6.9272725057515405</v>
      </c>
      <c r="X1493">
        <f>LN((I1493+L1493+O1493)/R1493)</f>
        <v>-2.0064331067431764</v>
      </c>
      <c r="Y1493">
        <f>LN((J1493+M1493+P1493)/S1493)</f>
        <v>-2.2415371533620587</v>
      </c>
      <c r="Z1493">
        <f>LN((K1493+N1493+Q1493)/T1493)</f>
        <v>-1.7568282809708344</v>
      </c>
    </row>
    <row r="1494" spans="1:26">
      <c r="A1494" t="s">
        <v>8047</v>
      </c>
      <c r="B1494" t="s">
        <v>8046</v>
      </c>
      <c r="C1494" t="s">
        <v>8045</v>
      </c>
      <c r="D1494" t="s">
        <v>5875</v>
      </c>
      <c r="E1494" s="1">
        <v>6014.556364</v>
      </c>
      <c r="F1494" s="1">
        <v>7822.3556440000002</v>
      </c>
      <c r="G1494" s="1">
        <v>6927.7042789999996</v>
      </c>
      <c r="H1494" s="1">
        <v>6723.2572499999997</v>
      </c>
      <c r="I1494" s="1"/>
      <c r="J1494" s="1"/>
      <c r="K1494" s="1"/>
      <c r="L1494" s="1">
        <v>6700.8299509999997</v>
      </c>
      <c r="M1494" s="1">
        <v>6114.6442470000002</v>
      </c>
      <c r="N1494" s="1">
        <v>5401.2477950000002</v>
      </c>
      <c r="O1494" s="1">
        <v>95.329952000000006</v>
      </c>
      <c r="P1494" s="1">
        <v>81.556039999999996</v>
      </c>
      <c r="Q1494" s="1">
        <v>69.188421000000005</v>
      </c>
      <c r="R1494" s="1">
        <v>35710.880666999998</v>
      </c>
      <c r="S1494" s="1">
        <v>31404.226544000001</v>
      </c>
      <c r="T1494" s="1">
        <v>33788.911803000003</v>
      </c>
      <c r="U1494">
        <f>LN(ABS(F1494-E1494))</f>
        <v>7.4998655170900861</v>
      </c>
      <c r="V1494">
        <f>LN(ABS(G1494-F1494))</f>
        <v>6.7964341060730291</v>
      </c>
      <c r="W1494">
        <f>LN(ABS(H1494-G1494))</f>
        <v>5.3203089150347305</v>
      </c>
      <c r="X1494">
        <f>LN((I1494+L1494+O1494)/R1494)</f>
        <v>-1.6590976904171371</v>
      </c>
      <c r="Y1494">
        <f>LN((J1494+M1494+P1494)/S1494)</f>
        <v>-1.6230062399261098</v>
      </c>
      <c r="Z1494">
        <f>LN((K1494+N1494+Q1494)/T1494)</f>
        <v>-1.8207743352642669</v>
      </c>
    </row>
    <row r="1495" spans="1:26">
      <c r="A1495" t="s">
        <v>8044</v>
      </c>
      <c r="B1495" t="s">
        <v>8043</v>
      </c>
      <c r="C1495" t="s">
        <v>8042</v>
      </c>
      <c r="D1495" t="s">
        <v>5875</v>
      </c>
      <c r="E1495" s="1">
        <v>23325.623571</v>
      </c>
      <c r="F1495" s="1">
        <v>32401.845969000002</v>
      </c>
      <c r="G1495" s="1">
        <v>23997.349706000001</v>
      </c>
      <c r="H1495" s="1">
        <v>51208.581538999999</v>
      </c>
      <c r="I1495" s="1"/>
      <c r="J1495" s="1">
        <v>588.11685999999997</v>
      </c>
      <c r="K1495" s="1">
        <v>672.63881000000003</v>
      </c>
      <c r="L1495" s="1">
        <v>9554.8605810000008</v>
      </c>
      <c r="M1495" s="1">
        <v>12149.388213</v>
      </c>
      <c r="N1495" s="1">
        <v>12449.260348</v>
      </c>
      <c r="O1495" s="1">
        <v>1512.4312199999999</v>
      </c>
      <c r="P1495" s="1">
        <v>1482.056321</v>
      </c>
      <c r="Q1495" s="1">
        <v>3571.4989999999998</v>
      </c>
      <c r="R1495" s="1">
        <v>126285.725236</v>
      </c>
      <c r="S1495" s="1">
        <v>132672.156728</v>
      </c>
      <c r="T1495" s="1">
        <v>159164.632656</v>
      </c>
      <c r="U1495">
        <f>LN(ABS(F1495-E1495))</f>
        <v>9.1134133495660201</v>
      </c>
      <c r="V1495">
        <f>LN(ABS(G1495-F1495))</f>
        <v>9.0365221110305995</v>
      </c>
      <c r="W1495">
        <f>LN(ABS(H1495-G1495))</f>
        <v>10.211385102086645</v>
      </c>
      <c r="X1495">
        <f>LN((I1495+L1495+O1495)/R1495)</f>
        <v>-2.4345529265916213</v>
      </c>
      <c r="Y1495">
        <f>LN((J1495+M1495+P1495)/S1495)</f>
        <v>-2.2332625185363586</v>
      </c>
      <c r="Z1495">
        <f>LN((K1495+N1495+Q1495)/T1495)</f>
        <v>-2.2549257706634473</v>
      </c>
    </row>
    <row r="1496" spans="1:26">
      <c r="A1496" t="s">
        <v>8041</v>
      </c>
      <c r="B1496" t="s">
        <v>8040</v>
      </c>
      <c r="C1496" t="s">
        <v>8039</v>
      </c>
      <c r="D1496" t="s">
        <v>5875</v>
      </c>
      <c r="E1496" s="1">
        <v>75724.559248999998</v>
      </c>
      <c r="F1496" s="1">
        <v>95453.566605999993</v>
      </c>
      <c r="G1496" s="1">
        <v>76431.028659999996</v>
      </c>
      <c r="H1496" s="1">
        <v>124583.312871</v>
      </c>
      <c r="I1496" s="1">
        <v>19989.60759</v>
      </c>
      <c r="J1496" s="1">
        <v>25076.029527999999</v>
      </c>
      <c r="K1496" s="1">
        <v>17573.181049999999</v>
      </c>
      <c r="L1496" s="1">
        <v>44199.147207000002</v>
      </c>
      <c r="M1496" s="1">
        <v>51252.279885000004</v>
      </c>
      <c r="N1496" s="1">
        <v>50224.969503</v>
      </c>
      <c r="O1496" s="1">
        <v>14093.922162000001</v>
      </c>
      <c r="P1496" s="1">
        <v>16589.508925999999</v>
      </c>
      <c r="Q1496" s="1">
        <v>29434.269434000002</v>
      </c>
      <c r="R1496" s="1">
        <v>347896.860958</v>
      </c>
      <c r="S1496" s="1">
        <v>380594.114038</v>
      </c>
      <c r="T1496" s="1">
        <v>377338.100072</v>
      </c>
      <c r="U1496">
        <f>LN(ABS(F1496-E1496))</f>
        <v>9.8898452863977333</v>
      </c>
      <c r="V1496">
        <f>LN(ABS(G1496-F1496))</f>
        <v>9.8533797628443249</v>
      </c>
      <c r="W1496">
        <f>LN(ABS(H1496-G1496))</f>
        <v>10.782123855581844</v>
      </c>
      <c r="X1496">
        <f>LN((I1496+L1496+O1496)/R1496)</f>
        <v>-1.4915797201177279</v>
      </c>
      <c r="Y1496">
        <f>LN((J1496+M1496+P1496)/S1496)</f>
        <v>-1.4100180610779056</v>
      </c>
      <c r="Z1496">
        <f>LN((K1496+N1496+Q1496)/T1496)</f>
        <v>-1.3560374078993285</v>
      </c>
    </row>
    <row r="1497" spans="1:26">
      <c r="A1497" t="s">
        <v>8038</v>
      </c>
      <c r="B1497" t="s">
        <v>8037</v>
      </c>
      <c r="C1497" t="s">
        <v>8036</v>
      </c>
      <c r="D1497" t="s">
        <v>5875</v>
      </c>
      <c r="E1497" s="1">
        <v>4706.3745090000002</v>
      </c>
      <c r="F1497" s="1">
        <v>5117.3184140000003</v>
      </c>
      <c r="G1497" s="1">
        <v>6187.0980490000002</v>
      </c>
      <c r="H1497" s="1">
        <v>4948.0961580000003</v>
      </c>
      <c r="I1497" s="1"/>
      <c r="J1497" s="1"/>
      <c r="K1497" s="1"/>
      <c r="L1497" s="1">
        <v>7586.0190890000003</v>
      </c>
      <c r="M1497" s="1">
        <v>8661.5880550000002</v>
      </c>
      <c r="N1497" s="1">
        <v>12014.799456000001</v>
      </c>
      <c r="O1497" s="1">
        <v>719.50889600000005</v>
      </c>
      <c r="P1497" s="1">
        <v>467.09486800000002</v>
      </c>
      <c r="Q1497" s="1">
        <v>1014.998565</v>
      </c>
      <c r="R1497" s="1">
        <v>24879.597245000001</v>
      </c>
      <c r="S1497" s="1">
        <v>25168.328856</v>
      </c>
      <c r="T1497" s="1">
        <v>39450.549412</v>
      </c>
      <c r="U1497">
        <f>LN(ABS(F1497-E1497))</f>
        <v>6.0184567209965056</v>
      </c>
      <c r="V1497">
        <f>LN(ABS(G1497-F1497))</f>
        <v>6.9752079576474966</v>
      </c>
      <c r="W1497">
        <f>LN(ABS(H1497-G1497))</f>
        <v>7.1220614078588094</v>
      </c>
      <c r="X1497">
        <f>LN((I1497+L1497+O1497)/R1497)</f>
        <v>-1.0971267644407297</v>
      </c>
      <c r="Y1497">
        <f>LN((J1497+M1497+P1497)/S1497)</f>
        <v>-1.0141649866233677</v>
      </c>
      <c r="Z1497">
        <f>LN((K1497+N1497+Q1497)/T1497)</f>
        <v>-1.1078090840461485</v>
      </c>
    </row>
    <row r="1498" spans="1:26">
      <c r="A1498" t="s">
        <v>8035</v>
      </c>
      <c r="B1498" t="s">
        <v>8034</v>
      </c>
      <c r="C1498" t="s">
        <v>8033</v>
      </c>
      <c r="D1498" t="s">
        <v>5875</v>
      </c>
      <c r="E1498" s="1">
        <v>7016.6013489999996</v>
      </c>
      <c r="F1498" s="1">
        <v>9058.5670269999991</v>
      </c>
      <c r="G1498" s="1">
        <v>6644.6561670000001</v>
      </c>
      <c r="H1498" s="1">
        <v>6881.8871429999999</v>
      </c>
      <c r="I1498" s="1">
        <v>10592.231760000001</v>
      </c>
      <c r="J1498" s="1">
        <v>6715.1488870000003</v>
      </c>
      <c r="K1498" s="1">
        <v>566.01968399999998</v>
      </c>
      <c r="L1498" s="1">
        <v>12867.532797</v>
      </c>
      <c r="M1498" s="1">
        <v>10827.852115</v>
      </c>
      <c r="N1498" s="1">
        <v>11161.590625999999</v>
      </c>
      <c r="O1498" s="1">
        <v>799.65709500000003</v>
      </c>
      <c r="P1498" s="1">
        <v>1997.6590610000001</v>
      </c>
      <c r="Q1498" s="1">
        <v>2263.066812</v>
      </c>
      <c r="R1498" s="1">
        <v>68379.193150999999</v>
      </c>
      <c r="S1498" s="1">
        <v>60468.184632999997</v>
      </c>
      <c r="T1498" s="1">
        <v>67425.534411000001</v>
      </c>
      <c r="U1498">
        <f>LN(ABS(F1498-E1498))</f>
        <v>7.6216681905520121</v>
      </c>
      <c r="V1498">
        <f>LN(ABS(G1498-F1498))</f>
        <v>7.7890034747122217</v>
      </c>
      <c r="W1498">
        <f>LN(ABS(H1498-G1498))</f>
        <v>5.4690342488166337</v>
      </c>
      <c r="X1498">
        <f>LN((I1498+L1498+O1498)/R1498)</f>
        <v>-1.03626352099296</v>
      </c>
      <c r="Y1498">
        <f>LN((J1498+M1498+P1498)/S1498)</f>
        <v>-1.1296199267457243</v>
      </c>
      <c r="Z1498">
        <f>LN((K1498+N1498+Q1498)/T1498)</f>
        <v>-1.5726326070660526</v>
      </c>
    </row>
    <row r="1499" spans="1:26">
      <c r="A1499" t="s">
        <v>8032</v>
      </c>
      <c r="B1499" t="s">
        <v>8031</v>
      </c>
      <c r="C1499" t="s">
        <v>8030</v>
      </c>
      <c r="D1499" t="s">
        <v>5875</v>
      </c>
      <c r="E1499" s="1">
        <v>2952.0089560000001</v>
      </c>
      <c r="F1499" s="1">
        <v>5378.4871899999998</v>
      </c>
      <c r="G1499" s="1">
        <v>2435.3602019999998</v>
      </c>
      <c r="H1499" s="1">
        <v>3540.953313</v>
      </c>
      <c r="I1499" s="1"/>
      <c r="J1499" s="1"/>
      <c r="K1499" s="1"/>
      <c r="L1499" s="1">
        <v>7844.1167889999997</v>
      </c>
      <c r="M1499" s="1">
        <v>2102.1086070000001</v>
      </c>
      <c r="N1499" s="1">
        <v>3014.297521</v>
      </c>
      <c r="O1499" s="1">
        <v>27.809062000000001</v>
      </c>
      <c r="P1499" s="1">
        <v>31.512015999999999</v>
      </c>
      <c r="Q1499" s="1">
        <v>86.311059</v>
      </c>
      <c r="R1499" s="1">
        <v>44552.873167999998</v>
      </c>
      <c r="S1499" s="1">
        <v>17132.861397000001</v>
      </c>
      <c r="T1499" s="1">
        <v>15626.74886</v>
      </c>
      <c r="U1499">
        <f>LN(ABS(F1499-E1499))</f>
        <v>7.7941961986834647</v>
      </c>
      <c r="V1499">
        <f>LN(ABS(G1499-F1499))</f>
        <v>7.98722789647009</v>
      </c>
      <c r="W1499">
        <f>LN(ABS(H1499-G1499))</f>
        <v>7.0081372219882043</v>
      </c>
      <c r="X1499">
        <f>LN((I1499+L1499+O1499)/R1499)</f>
        <v>-1.7333739045748531</v>
      </c>
      <c r="Y1499">
        <f>LN((J1499+M1499+P1499)/S1499)</f>
        <v>-2.0831779788294864</v>
      </c>
      <c r="Z1499">
        <f>LN((K1499+N1499+Q1499)/T1499)</f>
        <v>-1.6173857080464582</v>
      </c>
    </row>
    <row r="1500" spans="1:26">
      <c r="A1500" t="s">
        <v>8029</v>
      </c>
      <c r="B1500" t="s">
        <v>8028</v>
      </c>
      <c r="C1500" t="s">
        <v>8027</v>
      </c>
      <c r="D1500" t="s">
        <v>5875</v>
      </c>
      <c r="E1500" s="1">
        <v>307110.84257199999</v>
      </c>
      <c r="F1500" s="1">
        <v>335088.28672500001</v>
      </c>
      <c r="G1500" s="1">
        <v>334273.32714200002</v>
      </c>
      <c r="H1500" s="1">
        <v>343001.46824800002</v>
      </c>
      <c r="I1500" s="1">
        <v>108.196144</v>
      </c>
      <c r="J1500" s="1">
        <v>130</v>
      </c>
      <c r="K1500" s="1">
        <v>720.06</v>
      </c>
      <c r="L1500" s="1">
        <v>86425.788864999995</v>
      </c>
      <c r="M1500" s="1">
        <v>111061.913407</v>
      </c>
      <c r="N1500" s="1">
        <v>88606.519054999997</v>
      </c>
      <c r="O1500" s="1">
        <v>3701.105994</v>
      </c>
      <c r="P1500" s="1">
        <v>2316.8640439999999</v>
      </c>
      <c r="Q1500" s="1">
        <v>2654.1326389999999</v>
      </c>
      <c r="R1500" s="1">
        <v>1114027.9799329999</v>
      </c>
      <c r="S1500" s="1">
        <v>1149409.0093419999</v>
      </c>
      <c r="T1500" s="1">
        <v>1135633.094426</v>
      </c>
      <c r="U1500">
        <f>LN(ABS(F1500-E1500))</f>
        <v>10.239153898550436</v>
      </c>
      <c r="V1500">
        <f>LN(ABS(G1500-F1500))</f>
        <v>6.7031385206001115</v>
      </c>
      <c r="W1500">
        <f>LN(ABS(H1500-G1500))</f>
        <v>9.0743076944308001</v>
      </c>
      <c r="X1500">
        <f>LN((I1500+L1500+O1500)/R1500)</f>
        <v>-2.5133191498843943</v>
      </c>
      <c r="Y1500">
        <f>LN((J1500+M1500+P1500)/S1500)</f>
        <v>-2.315123016041551</v>
      </c>
      <c r="Z1500">
        <f>LN((K1500+N1500+Q1500)/T1500)</f>
        <v>-2.5133666672846831</v>
      </c>
    </row>
    <row r="1501" spans="1:26">
      <c r="A1501" t="s">
        <v>8026</v>
      </c>
      <c r="B1501" t="s">
        <v>8025</v>
      </c>
      <c r="C1501" t="s">
        <v>8024</v>
      </c>
      <c r="D1501" t="s">
        <v>5875</v>
      </c>
      <c r="E1501" s="1">
        <v>38049.559162999998</v>
      </c>
      <c r="F1501" s="1">
        <v>36172.303979999997</v>
      </c>
      <c r="G1501" s="1">
        <v>42766.017613000004</v>
      </c>
      <c r="H1501" s="1">
        <v>41093.990296000004</v>
      </c>
      <c r="I1501" s="1">
        <v>4246.6157400000002</v>
      </c>
      <c r="J1501" s="1">
        <v>5575.9057000000003</v>
      </c>
      <c r="K1501" s="1">
        <v>4051.2294740000002</v>
      </c>
      <c r="L1501" s="1">
        <v>57139.258204999998</v>
      </c>
      <c r="M1501" s="1">
        <v>74358.581072999994</v>
      </c>
      <c r="N1501" s="1">
        <v>75979.341654000003</v>
      </c>
      <c r="O1501" s="1">
        <v>11291.810654999999</v>
      </c>
      <c r="P1501" s="1">
        <v>13231.647176</v>
      </c>
      <c r="Q1501" s="1">
        <v>16422.908433000001</v>
      </c>
      <c r="R1501" s="1">
        <v>242060.82827</v>
      </c>
      <c r="S1501" s="1">
        <v>264047.77444800001</v>
      </c>
      <c r="T1501" s="1">
        <v>274350.28957299999</v>
      </c>
      <c r="U1501">
        <f>LN(ABS(F1501-E1501))</f>
        <v>7.5375659799297052</v>
      </c>
      <c r="V1501">
        <f>LN(ABS(G1501-F1501))</f>
        <v>8.7938719942688603</v>
      </c>
      <c r="W1501">
        <f>LN(ABS(H1501-G1501))</f>
        <v>7.4217921314298447</v>
      </c>
      <c r="X1501">
        <f>LN((I1501+L1501+O1501)/R1501)</f>
        <v>-1.203154665496377</v>
      </c>
      <c r="Y1501">
        <f>LN((J1501+M1501+P1501)/S1501)</f>
        <v>-1.0417457645816455</v>
      </c>
      <c r="Z1501">
        <f>LN((K1501+N1501+Q1501)/T1501)</f>
        <v>-1.0453449039716034</v>
      </c>
    </row>
    <row r="1502" spans="1:26">
      <c r="A1502" t="s">
        <v>8023</v>
      </c>
      <c r="B1502" t="s">
        <v>8022</v>
      </c>
      <c r="C1502" t="s">
        <v>8021</v>
      </c>
      <c r="D1502" t="s">
        <v>5875</v>
      </c>
      <c r="E1502" s="1">
        <v>4286.2281199999998</v>
      </c>
      <c r="F1502" s="1">
        <v>5296.72624</v>
      </c>
      <c r="G1502" s="1">
        <v>2777.0696010000001</v>
      </c>
      <c r="H1502" s="1">
        <v>2927.3448530000001</v>
      </c>
      <c r="I1502" s="1"/>
      <c r="J1502" s="1"/>
      <c r="K1502" s="1">
        <v>13.625204999999999</v>
      </c>
      <c r="L1502" s="1">
        <v>10011.457571999999</v>
      </c>
      <c r="M1502" s="1">
        <v>9241.33878</v>
      </c>
      <c r="N1502" s="1">
        <v>9431.8377029999992</v>
      </c>
      <c r="O1502" s="1">
        <v>734.32989299999997</v>
      </c>
      <c r="P1502" s="1">
        <v>58.002164</v>
      </c>
      <c r="Q1502" s="1">
        <v>79.932947999999996</v>
      </c>
      <c r="R1502" s="1">
        <v>42365.963842999998</v>
      </c>
      <c r="S1502" s="1">
        <v>43986.615106999998</v>
      </c>
      <c r="T1502" s="1">
        <v>41678.426749999999</v>
      </c>
      <c r="U1502">
        <f>LN(ABS(F1502-E1502))</f>
        <v>6.9181986763768286</v>
      </c>
      <c r="V1502">
        <f>LN(ABS(G1502-F1502))</f>
        <v>7.8318779168569206</v>
      </c>
      <c r="W1502">
        <f>LN(ABS(H1502-G1502))</f>
        <v>5.0124686258494551</v>
      </c>
      <c r="X1502">
        <f>LN((I1502+L1502+O1502)/R1502)</f>
        <v>-1.3718314862640113</v>
      </c>
      <c r="Y1502">
        <f>LN((J1502+M1502+P1502)/S1502)</f>
        <v>-1.5539418541142553</v>
      </c>
      <c r="Z1502">
        <f>LN((K1502+N1502+Q1502)/T1502)</f>
        <v>-1.4760221709771868</v>
      </c>
    </row>
    <row r="1503" spans="1:26">
      <c r="A1503" t="s">
        <v>8020</v>
      </c>
      <c r="B1503" t="s">
        <v>8019</v>
      </c>
      <c r="C1503" t="s">
        <v>8018</v>
      </c>
      <c r="D1503" t="s">
        <v>5875</v>
      </c>
      <c r="E1503" s="1">
        <v>120693.009454</v>
      </c>
      <c r="F1503" s="1">
        <v>152765.121292</v>
      </c>
      <c r="G1503" s="1">
        <v>180247.75901199999</v>
      </c>
      <c r="H1503" s="1">
        <v>163308.70529499999</v>
      </c>
      <c r="I1503" s="1">
        <v>5476.5715490000002</v>
      </c>
      <c r="J1503" s="1">
        <v>9525.2926169999992</v>
      </c>
      <c r="K1503" s="1">
        <v>8854.585298</v>
      </c>
      <c r="L1503" s="1">
        <v>57970.064758</v>
      </c>
      <c r="M1503" s="1">
        <v>63128.452662999996</v>
      </c>
      <c r="N1503" s="1">
        <v>83163.464703999998</v>
      </c>
      <c r="O1503" s="1">
        <v>8927.3145659999991</v>
      </c>
      <c r="P1503" s="1">
        <v>6453.9999239999997</v>
      </c>
      <c r="Q1503" s="1">
        <v>1463.666365</v>
      </c>
      <c r="R1503" s="1">
        <v>175535.21406299999</v>
      </c>
      <c r="S1503" s="1">
        <v>239303.177019</v>
      </c>
      <c r="T1503" s="1">
        <v>272136.33169800002</v>
      </c>
      <c r="U1503">
        <f>LN(ABS(F1503-E1503))</f>
        <v>10.375742141407807</v>
      </c>
      <c r="V1503">
        <f>LN(ABS(G1503-F1503))</f>
        <v>10.221309728629402</v>
      </c>
      <c r="W1503">
        <f>LN(ABS(H1503-G1503))</f>
        <v>9.7373771057839047</v>
      </c>
      <c r="X1503">
        <f>LN((I1503+L1503+O1503)/R1503)</f>
        <v>-0.88599323263178831</v>
      </c>
      <c r="Y1503">
        <f>LN((J1503+M1503+P1503)/S1503)</f>
        <v>-1.1069204845359382</v>
      </c>
      <c r="Z1503">
        <f>LN((K1503+N1503+Q1503)/T1503)</f>
        <v>-1.06853728990956</v>
      </c>
    </row>
    <row r="1504" spans="1:26">
      <c r="A1504" t="s">
        <v>8017</v>
      </c>
      <c r="B1504" t="s">
        <v>8016</v>
      </c>
      <c r="C1504" t="s">
        <v>8015</v>
      </c>
      <c r="D1504" t="s">
        <v>5875</v>
      </c>
      <c r="E1504" s="1">
        <v>6263.0310529999997</v>
      </c>
      <c r="F1504" s="1">
        <v>9564.3716459999996</v>
      </c>
      <c r="G1504" s="1">
        <v>10853.861889</v>
      </c>
      <c r="H1504" s="1">
        <v>11256.700541</v>
      </c>
      <c r="I1504" s="1">
        <v>73.143967000000004</v>
      </c>
      <c r="J1504" s="1">
        <v>101.81098799999999</v>
      </c>
      <c r="K1504" s="1">
        <v>418.26492200000001</v>
      </c>
      <c r="L1504" s="1">
        <v>14939.936901999999</v>
      </c>
      <c r="M1504" s="1">
        <v>19045.793438000001</v>
      </c>
      <c r="N1504" s="1">
        <v>25465.964360000002</v>
      </c>
      <c r="O1504" s="1">
        <v>615.83605399999999</v>
      </c>
      <c r="P1504" s="1">
        <v>619.49147300000004</v>
      </c>
      <c r="Q1504" s="1">
        <v>614.41717000000006</v>
      </c>
      <c r="R1504" s="1">
        <v>57377.985154000002</v>
      </c>
      <c r="S1504" s="1">
        <v>73260.444233000002</v>
      </c>
      <c r="T1504" s="1">
        <v>91121.847915000006</v>
      </c>
      <c r="U1504">
        <f>LN(ABS(F1504-E1504))</f>
        <v>8.102083905264351</v>
      </c>
      <c r="V1504">
        <f>LN(ABS(G1504-F1504))</f>
        <v>7.1620022587941303</v>
      </c>
      <c r="W1504">
        <f>LN(ABS(H1504-G1504))</f>
        <v>5.9985361145326621</v>
      </c>
      <c r="X1504">
        <f>LN((I1504+L1504+O1504)/R1504)</f>
        <v>-1.3005378485764296</v>
      </c>
      <c r="Y1504">
        <f>LN((J1504+M1504+P1504)/S1504)</f>
        <v>-1.3100020890611521</v>
      </c>
      <c r="Z1504">
        <f>LN((K1504+N1504+Q1504)/T1504)</f>
        <v>-1.2351039445439855</v>
      </c>
    </row>
    <row r="1505" spans="1:26">
      <c r="A1505" t="s">
        <v>8014</v>
      </c>
      <c r="B1505" t="s">
        <v>8013</v>
      </c>
      <c r="C1505" t="s">
        <v>8012</v>
      </c>
      <c r="D1505" t="s">
        <v>5875</v>
      </c>
      <c r="E1505" s="1">
        <v>139128.06586599999</v>
      </c>
      <c r="F1505" s="1">
        <v>167690.14718</v>
      </c>
      <c r="G1505" s="1">
        <v>182684.067125</v>
      </c>
      <c r="H1505" s="1">
        <v>155928.68635500001</v>
      </c>
      <c r="I1505" s="1">
        <v>229</v>
      </c>
      <c r="J1505" s="1">
        <v>256.798091</v>
      </c>
      <c r="K1505" s="1">
        <v>544.80778799999996</v>
      </c>
      <c r="L1505" s="1">
        <v>100203.19611600001</v>
      </c>
      <c r="M1505" s="1">
        <v>111038.156691</v>
      </c>
      <c r="N1505" s="1">
        <v>123605.773501</v>
      </c>
      <c r="O1505" s="1">
        <v>26298.386424</v>
      </c>
      <c r="P1505" s="1">
        <v>34103.589313999997</v>
      </c>
      <c r="Q1505" s="1">
        <v>37942.522653</v>
      </c>
      <c r="R1505" s="1">
        <v>1117812.6066950001</v>
      </c>
      <c r="S1505" s="1">
        <v>1230147.2549970001</v>
      </c>
      <c r="T1505" s="1">
        <v>1345130.9706349999</v>
      </c>
      <c r="U1505">
        <f>LN(ABS(F1505-E1505))</f>
        <v>10.259835288938312</v>
      </c>
      <c r="V1505">
        <f>LN(ABS(G1505-F1505))</f>
        <v>9.6154000609130996</v>
      </c>
      <c r="W1505">
        <f>LN(ABS(H1505-G1505))</f>
        <v>10.19449088237652</v>
      </c>
      <c r="X1505">
        <f>LN((I1505+L1505+O1505)/R1505)</f>
        <v>-2.1770655891180937</v>
      </c>
      <c r="Y1505">
        <f>LN((J1505+M1505+P1505)/S1505)</f>
        <v>-2.1354106087560338</v>
      </c>
      <c r="Z1505">
        <f>LN((K1505+N1505+Q1505)/T1505)</f>
        <v>-2.1160757773940859</v>
      </c>
    </row>
    <row r="1506" spans="1:26">
      <c r="A1506" t="s">
        <v>8011</v>
      </c>
      <c r="B1506" t="s">
        <v>8010</v>
      </c>
      <c r="C1506" t="s">
        <v>8009</v>
      </c>
      <c r="D1506" t="s">
        <v>5875</v>
      </c>
      <c r="E1506" s="1">
        <v>269460.691834</v>
      </c>
      <c r="F1506" s="1">
        <v>219721.89323700001</v>
      </c>
      <c r="G1506" s="1">
        <v>238208.430295</v>
      </c>
      <c r="H1506" s="1">
        <v>286860.34662899998</v>
      </c>
      <c r="I1506" s="1">
        <v>8020.9148169999999</v>
      </c>
      <c r="J1506" s="1">
        <v>16662.203176999999</v>
      </c>
      <c r="K1506" s="1">
        <v>26017.568682000001</v>
      </c>
      <c r="L1506" s="1">
        <v>68730.988662999996</v>
      </c>
      <c r="M1506" s="1">
        <v>294608.92820999998</v>
      </c>
      <c r="N1506" s="1">
        <v>114008.928679</v>
      </c>
      <c r="O1506" s="1">
        <v>4563.7429899999997</v>
      </c>
      <c r="P1506" s="1">
        <v>2795.6822990000001</v>
      </c>
      <c r="Q1506" s="1">
        <v>1663.8576439999999</v>
      </c>
      <c r="R1506" s="1">
        <v>394719.93143699999</v>
      </c>
      <c r="S1506" s="1">
        <v>859327.47800899995</v>
      </c>
      <c r="T1506" s="1">
        <v>668900.28512100002</v>
      </c>
      <c r="U1506">
        <f>LN(ABS(F1506-E1506))</f>
        <v>10.814540563406664</v>
      </c>
      <c r="V1506">
        <f>LN(ABS(G1506-F1506))</f>
        <v>9.824798019550288</v>
      </c>
      <c r="W1506">
        <f>LN(ABS(H1506-G1506))</f>
        <v>10.792446477054204</v>
      </c>
      <c r="X1506">
        <f>LN((I1506+L1506+O1506)/R1506)</f>
        <v>-1.5798380275381871</v>
      </c>
      <c r="Y1506">
        <f>LN((J1506+M1506+P1506)/S1506)</f>
        <v>-1.0065443352963566</v>
      </c>
      <c r="Z1506">
        <f>LN((K1506+N1506+Q1506)/T1506)</f>
        <v>-1.5519909202998496</v>
      </c>
    </row>
    <row r="1507" spans="1:26">
      <c r="A1507" t="s">
        <v>8008</v>
      </c>
      <c r="B1507" t="s">
        <v>8007</v>
      </c>
      <c r="C1507" t="s">
        <v>8006</v>
      </c>
      <c r="D1507" t="s">
        <v>5875</v>
      </c>
      <c r="E1507" s="1">
        <v>4014.9605489999999</v>
      </c>
      <c r="F1507" s="1">
        <v>4373.3263070000003</v>
      </c>
      <c r="G1507" s="1">
        <v>4888.8648270000003</v>
      </c>
      <c r="H1507" s="1">
        <v>5207.5161319999997</v>
      </c>
      <c r="I1507" s="1"/>
      <c r="J1507" s="1"/>
      <c r="K1507" s="1"/>
      <c r="L1507" s="1">
        <v>4342.9703170000003</v>
      </c>
      <c r="M1507" s="1">
        <v>2597.2082009999999</v>
      </c>
      <c r="N1507" s="1">
        <v>3393.4116979999999</v>
      </c>
      <c r="O1507" s="1">
        <v>385.49881399999998</v>
      </c>
      <c r="P1507" s="1">
        <v>193.28067100000001</v>
      </c>
      <c r="Q1507" s="1">
        <v>223.021444</v>
      </c>
      <c r="R1507" s="1">
        <v>34442.556957000001</v>
      </c>
      <c r="S1507" s="1">
        <v>33816.618966000002</v>
      </c>
      <c r="T1507" s="1">
        <v>32312.867105000001</v>
      </c>
      <c r="U1507">
        <f>LN(ABS(F1507-E1507))</f>
        <v>5.8815541352417737</v>
      </c>
      <c r="V1507">
        <f>LN(ABS(G1507-F1507))</f>
        <v>6.2452120242346982</v>
      </c>
      <c r="W1507">
        <f>LN(ABS(H1507-G1507))</f>
        <v>5.7640974171543942</v>
      </c>
      <c r="X1507">
        <f>LN((I1507+L1507+O1507)/R1507)</f>
        <v>-1.9856914214527308</v>
      </c>
      <c r="Y1507">
        <f>LN((J1507+M1507+P1507)/S1507)</f>
        <v>-2.4947355636133413</v>
      </c>
      <c r="Z1507">
        <f>LN((K1507+N1507+Q1507)/T1507)</f>
        <v>-2.1899772930858523</v>
      </c>
    </row>
    <row r="1508" spans="1:26">
      <c r="A1508" t="s">
        <v>8005</v>
      </c>
      <c r="B1508" t="s">
        <v>8004</v>
      </c>
      <c r="C1508" t="s">
        <v>8003</v>
      </c>
      <c r="D1508" t="s">
        <v>5875</v>
      </c>
      <c r="E1508" s="1">
        <v>10702.148859000001</v>
      </c>
      <c r="F1508" s="1">
        <v>13339.812113</v>
      </c>
      <c r="G1508" s="1">
        <v>16795.593804</v>
      </c>
      <c r="H1508" s="1">
        <v>11654.081437000001</v>
      </c>
      <c r="I1508" s="1">
        <v>14.914999999999999</v>
      </c>
      <c r="J1508" s="1">
        <v>13.11</v>
      </c>
      <c r="K1508" s="1">
        <v>138.69999999999999</v>
      </c>
      <c r="L1508" s="1">
        <v>23420.520051</v>
      </c>
      <c r="M1508" s="1">
        <v>21405.311686000001</v>
      </c>
      <c r="N1508" s="1">
        <v>17581.791322000001</v>
      </c>
      <c r="O1508" s="1">
        <v>1007.799477</v>
      </c>
      <c r="P1508" s="1">
        <v>2084.3040299999998</v>
      </c>
      <c r="Q1508" s="1">
        <v>558.39336300000002</v>
      </c>
      <c r="R1508" s="1">
        <v>40709.149852000002</v>
      </c>
      <c r="S1508" s="1">
        <v>44001.259524000001</v>
      </c>
      <c r="T1508" s="1">
        <v>47268.942912999999</v>
      </c>
      <c r="U1508">
        <f>LN(ABS(F1508-E1508))</f>
        <v>7.8776486731199507</v>
      </c>
      <c r="V1508">
        <f>LN(ABS(G1508-F1508))</f>
        <v>8.1478039598153309</v>
      </c>
      <c r="W1508">
        <f>LN(ABS(H1508-G1508))</f>
        <v>8.5451025499955371</v>
      </c>
      <c r="X1508">
        <f>LN((I1508+L1508+O1508)/R1508)</f>
        <v>-0.51009940806122289</v>
      </c>
      <c r="Y1508">
        <f>LN((J1508+M1508+P1508)/S1508)</f>
        <v>-0.62710185671508367</v>
      </c>
      <c r="Z1508">
        <f>LN((K1508+N1508+Q1508)/T1508)</f>
        <v>-0.9501069305001032</v>
      </c>
    </row>
    <row r="1509" spans="1:26">
      <c r="A1509" t="s">
        <v>8002</v>
      </c>
      <c r="B1509" t="s">
        <v>8001</v>
      </c>
      <c r="C1509" t="s">
        <v>8000</v>
      </c>
      <c r="D1509" t="s">
        <v>5875</v>
      </c>
      <c r="E1509" s="1">
        <v>9178.7044179999994</v>
      </c>
      <c r="F1509" s="1">
        <v>12389.966981</v>
      </c>
      <c r="G1509" s="1">
        <v>11737.065764999999</v>
      </c>
      <c r="H1509" s="1">
        <v>10666.61083</v>
      </c>
      <c r="I1509" s="1">
        <v>1001.677597</v>
      </c>
      <c r="J1509" s="1">
        <v>1022.491098</v>
      </c>
      <c r="K1509" s="1">
        <v>353.17736100000002</v>
      </c>
      <c r="L1509" s="1">
        <v>6728.0205980000001</v>
      </c>
      <c r="M1509" s="1">
        <v>6844.0783590000001</v>
      </c>
      <c r="N1509" s="1">
        <v>9283.8687709999995</v>
      </c>
      <c r="O1509" s="1">
        <v>223.58642800000001</v>
      </c>
      <c r="P1509" s="1">
        <v>192.10719399999999</v>
      </c>
      <c r="Q1509" s="1">
        <v>182.14901900000001</v>
      </c>
      <c r="R1509" s="1">
        <v>35679.802829</v>
      </c>
      <c r="S1509" s="1">
        <v>34989.350960999996</v>
      </c>
      <c r="T1509" s="1">
        <v>35490.085851999997</v>
      </c>
      <c r="U1509">
        <f>LN(ABS(F1509-E1509))</f>
        <v>8.0744194606001702</v>
      </c>
      <c r="V1509">
        <f>LN(ABS(G1509-F1509))</f>
        <v>6.4814258406506484</v>
      </c>
      <c r="W1509">
        <f>LN(ABS(H1509-G1509))</f>
        <v>6.9758390099927636</v>
      </c>
      <c r="X1509">
        <f>LN((I1509+L1509+O1509)/R1509)</f>
        <v>-1.5009997781386069</v>
      </c>
      <c r="Y1509">
        <f>LN((J1509+M1509+P1509)/S1509)</f>
        <v>-1.4682944011188404</v>
      </c>
      <c r="Z1509">
        <f>LN((K1509+N1509+Q1509)/T1509)</f>
        <v>-1.2849142268789424</v>
      </c>
    </row>
    <row r="1510" spans="1:26">
      <c r="A1510" t="s">
        <v>7999</v>
      </c>
      <c r="B1510" t="s">
        <v>7998</v>
      </c>
      <c r="C1510" t="s">
        <v>7997</v>
      </c>
      <c r="D1510" t="s">
        <v>5875</v>
      </c>
      <c r="E1510" s="1">
        <v>3570.0550410000001</v>
      </c>
      <c r="F1510" s="1">
        <v>4286.1858480000001</v>
      </c>
      <c r="G1510" s="1">
        <v>4474.0828700000002</v>
      </c>
      <c r="H1510" s="1">
        <v>4812.3076979999996</v>
      </c>
      <c r="I1510" s="1">
        <v>1130.1038189999999</v>
      </c>
      <c r="J1510" s="1">
        <v>934.52015800000004</v>
      </c>
      <c r="K1510" s="1">
        <v>873.62999400000001</v>
      </c>
      <c r="L1510" s="1">
        <v>5012.5743549999997</v>
      </c>
      <c r="M1510" s="1">
        <v>7194.8318820000004</v>
      </c>
      <c r="N1510" s="1">
        <v>7320.9248040000002</v>
      </c>
      <c r="O1510" s="1">
        <v>402.96980500000001</v>
      </c>
      <c r="P1510" s="1">
        <v>1182.2549289999999</v>
      </c>
      <c r="Q1510" s="1">
        <v>162.435631</v>
      </c>
      <c r="R1510" s="1">
        <v>12352.922619000001</v>
      </c>
      <c r="S1510" s="1">
        <v>9168.3983349999999</v>
      </c>
      <c r="T1510" s="1">
        <v>10710.635568</v>
      </c>
      <c r="U1510">
        <f>LN(ABS(F1510-E1510))</f>
        <v>6.573862841615397</v>
      </c>
      <c r="V1510">
        <f>LN(ABS(G1510-F1510))</f>
        <v>5.2358940574380517</v>
      </c>
      <c r="W1510">
        <f>LN(ABS(H1510-G1510))</f>
        <v>5.8237108459520766</v>
      </c>
      <c r="X1510">
        <f>LN((I1510+L1510+O1510)/R1510)</f>
        <v>-0.63509228626045089</v>
      </c>
      <c r="Y1510">
        <f>LN((J1510+M1510+P1510)/S1510)</f>
        <v>1.5499075725025627E-2</v>
      </c>
      <c r="Z1510">
        <f>LN((K1510+N1510+Q1510)/T1510)</f>
        <v>-0.24813886036507046</v>
      </c>
    </row>
    <row r="1511" spans="1:26">
      <c r="A1511" t="s">
        <v>7996</v>
      </c>
      <c r="B1511" t="s">
        <v>7995</v>
      </c>
      <c r="C1511" t="s">
        <v>7994</v>
      </c>
      <c r="D1511" t="s">
        <v>5875</v>
      </c>
      <c r="E1511" s="1">
        <v>2718.6969159999999</v>
      </c>
      <c r="F1511" s="1">
        <v>3659.4060020000002</v>
      </c>
      <c r="G1511" s="1">
        <v>7050.4291640000001</v>
      </c>
      <c r="H1511" s="1">
        <v>5038.4919330000002</v>
      </c>
      <c r="I1511" s="1"/>
      <c r="J1511" s="1">
        <v>1144.203512</v>
      </c>
      <c r="K1511" s="1">
        <v>585.88565200000005</v>
      </c>
      <c r="L1511" s="1">
        <v>4909.9513079999997</v>
      </c>
      <c r="M1511" s="1">
        <v>6341.4533060000003</v>
      </c>
      <c r="N1511" s="1">
        <v>8567.9179179999992</v>
      </c>
      <c r="O1511" s="1">
        <v>205.674398</v>
      </c>
      <c r="P1511" s="1">
        <v>258.34589699999998</v>
      </c>
      <c r="Q1511" s="1">
        <v>188.16923199999999</v>
      </c>
      <c r="R1511" s="1">
        <v>22137.584301999999</v>
      </c>
      <c r="S1511" s="1">
        <v>27981.397885999999</v>
      </c>
      <c r="T1511" s="1">
        <v>34635.059804999997</v>
      </c>
      <c r="U1511">
        <f>LN(ABS(F1511-E1511))</f>
        <v>6.8466339376960104</v>
      </c>
      <c r="V1511">
        <f>LN(ABS(G1511-F1511))</f>
        <v>8.1288869725358115</v>
      </c>
      <c r="W1511">
        <f>LN(ABS(H1511-G1511))</f>
        <v>7.60685333341688</v>
      </c>
      <c r="X1511">
        <f>LN((I1511+L1511+O1511)/R1511)</f>
        <v>-1.4649770916242091</v>
      </c>
      <c r="Y1511">
        <f>LN((J1511+M1511+P1511)/S1511)</f>
        <v>-1.2846212276069908</v>
      </c>
      <c r="Z1511">
        <f>LN((K1511+N1511+Q1511)/T1511)</f>
        <v>-1.3103490074869391</v>
      </c>
    </row>
    <row r="1512" spans="1:26">
      <c r="A1512" t="s">
        <v>7993</v>
      </c>
      <c r="B1512" t="s">
        <v>7992</v>
      </c>
      <c r="C1512" t="s">
        <v>7991</v>
      </c>
      <c r="D1512" t="s">
        <v>5875</v>
      </c>
      <c r="E1512" s="1">
        <v>6446.7768390000001</v>
      </c>
      <c r="F1512" s="1">
        <v>5919.5388949999997</v>
      </c>
      <c r="G1512" s="1">
        <v>5104.605509</v>
      </c>
      <c r="H1512" s="1">
        <v>5263.2880839999998</v>
      </c>
      <c r="I1512" s="1"/>
      <c r="J1512" s="1"/>
      <c r="K1512" s="1"/>
      <c r="L1512" s="1">
        <v>2325.7112360000001</v>
      </c>
      <c r="M1512" s="1">
        <v>3129.9226199999998</v>
      </c>
      <c r="N1512" s="1">
        <v>3442.6806339999998</v>
      </c>
      <c r="O1512" s="1">
        <v>179.55568500000001</v>
      </c>
      <c r="P1512" s="1">
        <v>143.03637000000001</v>
      </c>
      <c r="Q1512" s="1">
        <v>240.67722900000001</v>
      </c>
      <c r="R1512" s="1">
        <v>50114.009715</v>
      </c>
      <c r="S1512" s="1">
        <v>50336.417466999999</v>
      </c>
      <c r="T1512" s="1">
        <v>42483.819083000002</v>
      </c>
      <c r="U1512">
        <f>LN(ABS(F1512-E1512))</f>
        <v>6.2676519532842763</v>
      </c>
      <c r="V1512">
        <f>LN(ABS(G1512-F1512))</f>
        <v>6.7031063749310524</v>
      </c>
      <c r="W1512">
        <f>LN(ABS(H1512-G1512))</f>
        <v>5.0669058231423918</v>
      </c>
      <c r="X1512">
        <f>LN((I1512+L1512+O1512)/R1512)</f>
        <v>-2.9959053198805337</v>
      </c>
      <c r="Y1512">
        <f>LN((J1512+M1512+P1512)/S1512)</f>
        <v>-2.7330343547970761</v>
      </c>
      <c r="Z1512">
        <f>LN((K1512+N1512+Q1512)/T1512)</f>
        <v>-2.445298477064962</v>
      </c>
    </row>
    <row r="1513" spans="1:26">
      <c r="A1513" t="s">
        <v>7990</v>
      </c>
      <c r="B1513" t="s">
        <v>7989</v>
      </c>
      <c r="C1513" t="s">
        <v>7988</v>
      </c>
      <c r="D1513" t="s">
        <v>5875</v>
      </c>
      <c r="E1513" s="1">
        <v>45252.260415999997</v>
      </c>
      <c r="F1513" s="1">
        <v>48532.125894999997</v>
      </c>
      <c r="G1513" s="1">
        <v>59435.213204</v>
      </c>
      <c r="H1513" s="1">
        <v>79966.792262000003</v>
      </c>
      <c r="I1513" s="1"/>
      <c r="J1513" s="1"/>
      <c r="K1513" s="1"/>
      <c r="L1513" s="1">
        <v>2256.4030429999998</v>
      </c>
      <c r="M1513" s="1">
        <v>2888.7817789999999</v>
      </c>
      <c r="N1513" s="1">
        <v>2569.5022760000002</v>
      </c>
      <c r="O1513" s="1">
        <v>7238.494189</v>
      </c>
      <c r="P1513" s="1">
        <v>3780.822298</v>
      </c>
      <c r="Q1513" s="1">
        <v>3494.2489030000002</v>
      </c>
      <c r="R1513" s="1">
        <v>271464.09255900001</v>
      </c>
      <c r="S1513" s="1">
        <v>262328.62017000001</v>
      </c>
      <c r="T1513" s="1">
        <v>254407.16560400001</v>
      </c>
      <c r="U1513">
        <f>LN(ABS(F1513-E1513))</f>
        <v>8.0955576880371538</v>
      </c>
      <c r="V1513">
        <f>LN(ABS(G1513-F1513))</f>
        <v>9.2968012674703395</v>
      </c>
      <c r="W1513">
        <f>LN(ABS(H1513-G1513))</f>
        <v>9.9297194217166691</v>
      </c>
      <c r="X1513">
        <f>LN((I1513+L1513+O1513)/R1513)</f>
        <v>-3.35307535403452</v>
      </c>
      <c r="Y1513">
        <f>LN((J1513+M1513+P1513)/S1513)</f>
        <v>-3.6720374938776605</v>
      </c>
      <c r="Z1513">
        <f>LN((K1513+N1513+Q1513)/T1513)</f>
        <v>-3.7366073827402757</v>
      </c>
    </row>
    <row r="1514" spans="1:26">
      <c r="A1514" t="s">
        <v>7987</v>
      </c>
      <c r="B1514" t="s">
        <v>7986</v>
      </c>
      <c r="C1514" t="s">
        <v>7985</v>
      </c>
      <c r="D1514" t="s">
        <v>5875</v>
      </c>
      <c r="E1514" s="1">
        <v>4772.8275620000004</v>
      </c>
      <c r="F1514" s="1">
        <v>3877.9474110000001</v>
      </c>
      <c r="G1514" s="1">
        <v>2814.2938180000001</v>
      </c>
      <c r="H1514" s="1">
        <v>4614.0946530000001</v>
      </c>
      <c r="I1514" s="1">
        <v>1862.403667</v>
      </c>
      <c r="J1514" s="1">
        <v>931.805384</v>
      </c>
      <c r="K1514" s="1">
        <v>592</v>
      </c>
      <c r="L1514" s="1">
        <v>5246.1025159999999</v>
      </c>
      <c r="M1514" s="1">
        <v>7035.3131780000003</v>
      </c>
      <c r="N1514" s="1">
        <v>9617.0723479999997</v>
      </c>
      <c r="O1514" s="1">
        <v>30.422065</v>
      </c>
      <c r="P1514" s="1">
        <v>221.55082100000001</v>
      </c>
      <c r="Q1514" s="1">
        <v>74.724836999999994</v>
      </c>
      <c r="R1514" s="1">
        <v>27462.203087999998</v>
      </c>
      <c r="S1514" s="1">
        <v>19362.296617</v>
      </c>
      <c r="T1514" s="1">
        <v>32240.940439000002</v>
      </c>
      <c r="U1514">
        <f>LN(ABS(F1514-E1514))</f>
        <v>6.7966897998109719</v>
      </c>
      <c r="V1514">
        <f>LN(ABS(G1514-F1514))</f>
        <v>6.9694650464032906</v>
      </c>
      <c r="W1514">
        <f>LN(ABS(H1514-G1514))</f>
        <v>7.4954312905401785</v>
      </c>
      <c r="X1514">
        <f>LN((I1514+L1514+O1514)/R1514)</f>
        <v>-1.3472479663468375</v>
      </c>
      <c r="Y1514">
        <f>LN((J1514+M1514+P1514)/S1514)</f>
        <v>-0.86057628555659893</v>
      </c>
      <c r="Z1514">
        <f>LN((K1514+N1514+Q1514)/T1514)</f>
        <v>-1.1426675193598905</v>
      </c>
    </row>
    <row r="1515" spans="1:26">
      <c r="A1515" t="s">
        <v>7984</v>
      </c>
      <c r="B1515" t="s">
        <v>7983</v>
      </c>
      <c r="C1515" t="s">
        <v>7982</v>
      </c>
      <c r="D1515" t="s">
        <v>5875</v>
      </c>
      <c r="E1515" s="1">
        <v>93130.662870999993</v>
      </c>
      <c r="F1515" s="1">
        <v>96486.650775000002</v>
      </c>
      <c r="G1515" s="1">
        <v>77932.284192000006</v>
      </c>
      <c r="H1515" s="1">
        <v>78901.355570999993</v>
      </c>
      <c r="I1515" s="1"/>
      <c r="J1515" s="1">
        <v>6893.4882369999996</v>
      </c>
      <c r="K1515" s="1">
        <v>4300.5586720000001</v>
      </c>
      <c r="L1515" s="1">
        <v>87224.018762000007</v>
      </c>
      <c r="M1515" s="1">
        <v>70540.100283000007</v>
      </c>
      <c r="N1515" s="1">
        <v>64603.555882000001</v>
      </c>
      <c r="O1515" s="1">
        <v>8727.4663799999998</v>
      </c>
      <c r="P1515" s="1">
        <v>3912.832895</v>
      </c>
      <c r="Q1515" s="1">
        <v>4764.7688129999997</v>
      </c>
      <c r="R1515" s="1">
        <v>339241.54249299999</v>
      </c>
      <c r="S1515" s="1">
        <v>285474.07614100003</v>
      </c>
      <c r="T1515" s="1">
        <v>238721.308319</v>
      </c>
      <c r="U1515">
        <f>LN(ABS(F1515-E1515))</f>
        <v>8.1185014632897818</v>
      </c>
      <c r="V1515">
        <f>LN(ABS(G1515-F1515))</f>
        <v>9.8284604356444252</v>
      </c>
      <c r="W1515">
        <f>LN(ABS(H1515-G1515))</f>
        <v>6.8763382717165005</v>
      </c>
      <c r="X1515">
        <f>LN((I1515+L1515+O1515)/R1515)</f>
        <v>-1.2628696677662581</v>
      </c>
      <c r="Y1515">
        <f>LN((J1515+M1515+P1515)/S1515)</f>
        <v>-1.2554343806497457</v>
      </c>
      <c r="Z1515">
        <f>LN((K1515+N1515+Q1515)/T1515)</f>
        <v>-1.175716294207521</v>
      </c>
    </row>
    <row r="1516" spans="1:26">
      <c r="A1516" t="s">
        <v>7981</v>
      </c>
      <c r="B1516" t="s">
        <v>7980</v>
      </c>
      <c r="C1516" t="s">
        <v>7979</v>
      </c>
      <c r="D1516" t="s">
        <v>5875</v>
      </c>
      <c r="E1516" s="1">
        <v>47805.579104999997</v>
      </c>
      <c r="F1516" s="1">
        <v>74513.610383000007</v>
      </c>
      <c r="G1516" s="1">
        <v>56620.201136999996</v>
      </c>
      <c r="H1516" s="1">
        <v>63584.426825000002</v>
      </c>
      <c r="I1516" s="1">
        <v>203.25765200000001</v>
      </c>
      <c r="J1516" s="1">
        <v>318.629527</v>
      </c>
      <c r="K1516" s="1">
        <v>297.54445800000002</v>
      </c>
      <c r="L1516" s="1">
        <v>48506.163933999997</v>
      </c>
      <c r="M1516" s="1">
        <v>47096.496275999998</v>
      </c>
      <c r="N1516" s="1">
        <v>46863.223209999996</v>
      </c>
      <c r="O1516" s="1">
        <v>22058.190467</v>
      </c>
      <c r="P1516" s="1">
        <v>16105.722132999999</v>
      </c>
      <c r="Q1516" s="1">
        <v>22245.764475</v>
      </c>
      <c r="R1516" s="1">
        <v>369726.26427400002</v>
      </c>
      <c r="S1516" s="1">
        <v>432122.89183199999</v>
      </c>
      <c r="T1516" s="1">
        <v>429147.91223399999</v>
      </c>
      <c r="U1516">
        <f>LN(ABS(F1516-E1516))</f>
        <v>10.192719596086853</v>
      </c>
      <c r="V1516">
        <f>LN(ABS(G1516-F1516))</f>
        <v>9.7921877254796321</v>
      </c>
      <c r="W1516">
        <f>LN(ABS(H1516-G1516))</f>
        <v>8.8485417081745616</v>
      </c>
      <c r="X1516">
        <f>LN((I1516+L1516+O1516)/R1516)</f>
        <v>-1.6533614663894383</v>
      </c>
      <c r="Y1516">
        <f>LN((J1516+M1516+P1516)/S1516)</f>
        <v>-1.9173418536548341</v>
      </c>
      <c r="Z1516">
        <f>LN((K1516+N1516+Q1516)/T1516)</f>
        <v>-1.8218206570845514</v>
      </c>
    </row>
    <row r="1517" spans="1:26">
      <c r="A1517" t="s">
        <v>7978</v>
      </c>
      <c r="B1517" t="s">
        <v>7977</v>
      </c>
      <c r="C1517" t="s">
        <v>7976</v>
      </c>
      <c r="D1517" t="s">
        <v>5875</v>
      </c>
      <c r="E1517" s="1">
        <v>16252.478628000001</v>
      </c>
      <c r="F1517" s="1">
        <v>19669.429929000002</v>
      </c>
      <c r="G1517" s="1">
        <v>37900.352745999997</v>
      </c>
      <c r="H1517" s="1">
        <v>67580.706718999994</v>
      </c>
      <c r="I1517" s="1"/>
      <c r="J1517" s="1">
        <v>4.1231999999999998</v>
      </c>
      <c r="K1517" s="1">
        <v>1187.5</v>
      </c>
      <c r="L1517" s="1">
        <v>29022.311679999999</v>
      </c>
      <c r="M1517" s="1">
        <v>23087.778716000001</v>
      </c>
      <c r="N1517" s="1">
        <v>23615.570169999999</v>
      </c>
      <c r="O1517" s="1">
        <v>6322.9874149999996</v>
      </c>
      <c r="P1517" s="1">
        <v>23704.778473999999</v>
      </c>
      <c r="Q1517" s="1">
        <v>3090.6388470000002</v>
      </c>
      <c r="R1517" s="1">
        <v>182737.39235899999</v>
      </c>
      <c r="S1517" s="1">
        <v>186040.37262899999</v>
      </c>
      <c r="T1517" s="1">
        <v>202342.138534</v>
      </c>
      <c r="U1517">
        <f>LN(ABS(F1517-E1517))</f>
        <v>8.1365040000383146</v>
      </c>
      <c r="V1517">
        <f>LN(ABS(G1517-F1517))</f>
        <v>9.810874487181426</v>
      </c>
      <c r="W1517">
        <f>LN(ABS(H1517-G1517))</f>
        <v>10.298240623524215</v>
      </c>
      <c r="X1517">
        <f>LN((I1517+L1517+O1517)/R1517)</f>
        <v>-1.6428847060445957</v>
      </c>
      <c r="Y1517">
        <f>LN((J1517+M1517+P1517)/S1517)</f>
        <v>-1.3801514387346561</v>
      </c>
      <c r="Z1517">
        <f>LN((K1517+N1517+Q1517)/T1517)</f>
        <v>-1.9815588395939474</v>
      </c>
    </row>
    <row r="1518" spans="1:26">
      <c r="A1518" t="s">
        <v>7975</v>
      </c>
      <c r="B1518" t="s">
        <v>7974</v>
      </c>
      <c r="C1518" t="s">
        <v>7973</v>
      </c>
      <c r="D1518" t="s">
        <v>5875</v>
      </c>
      <c r="E1518" s="1">
        <v>96909.919584000003</v>
      </c>
      <c r="F1518" s="1">
        <v>114444.555834</v>
      </c>
      <c r="G1518" s="1">
        <v>53381.421413999997</v>
      </c>
      <c r="H1518" s="1">
        <v>50849.717481</v>
      </c>
      <c r="I1518" s="1">
        <v>10883.453578000001</v>
      </c>
      <c r="J1518" s="1">
        <v>6616.9155950000004</v>
      </c>
      <c r="K1518" s="1">
        <v>6602.7544619999999</v>
      </c>
      <c r="L1518" s="1">
        <v>112700.240473</v>
      </c>
      <c r="M1518" s="1">
        <v>62757.862959999999</v>
      </c>
      <c r="N1518" s="1">
        <v>63385.166646999998</v>
      </c>
      <c r="O1518" s="1">
        <v>6534.1094080000003</v>
      </c>
      <c r="P1518" s="1">
        <v>3253.577538</v>
      </c>
      <c r="Q1518" s="1">
        <v>3188.7966350000002</v>
      </c>
      <c r="R1518" s="1">
        <v>447068.93102900003</v>
      </c>
      <c r="S1518" s="1">
        <v>325742.59467600001</v>
      </c>
      <c r="T1518" s="1">
        <v>190538.36069</v>
      </c>
      <c r="U1518">
        <f>LN(ABS(F1518-E1518))</f>
        <v>9.7719334181332798</v>
      </c>
      <c r="V1518">
        <f>LN(ABS(G1518-F1518))</f>
        <v>11.019663598413869</v>
      </c>
      <c r="W1518">
        <f>LN(ABS(H1518-G1518))</f>
        <v>7.8366478463324221</v>
      </c>
      <c r="X1518">
        <f>LN((I1518+L1518+O1518)/R1518)</f>
        <v>-1.2342725702674942</v>
      </c>
      <c r="Y1518">
        <f>LN((J1518+M1518+P1518)/S1518)</f>
        <v>-1.5007520572276563</v>
      </c>
      <c r="Z1518">
        <f>LN((K1518+N1518+Q1518)/T1518)</f>
        <v>-0.95697623597854242</v>
      </c>
    </row>
    <row r="1519" spans="1:26">
      <c r="A1519" t="s">
        <v>7972</v>
      </c>
      <c r="B1519" t="s">
        <v>7971</v>
      </c>
      <c r="C1519" t="s">
        <v>7970</v>
      </c>
      <c r="D1519" t="s">
        <v>5875</v>
      </c>
      <c r="E1519" s="1">
        <v>368689.12536200002</v>
      </c>
      <c r="F1519" s="1">
        <v>412033.08637799998</v>
      </c>
      <c r="G1519" s="1">
        <v>394965.543358</v>
      </c>
      <c r="H1519" s="1">
        <v>448429.65156299999</v>
      </c>
      <c r="I1519" s="1"/>
      <c r="J1519" s="1"/>
      <c r="K1519" s="1"/>
      <c r="L1519" s="1">
        <v>112362.460022</v>
      </c>
      <c r="M1519" s="1">
        <v>116115.622693</v>
      </c>
      <c r="N1519" s="1">
        <v>123656.015822</v>
      </c>
      <c r="O1519" s="1">
        <v>8399.6393059999991</v>
      </c>
      <c r="P1519" s="1">
        <v>8252.3331049999997</v>
      </c>
      <c r="Q1519" s="1">
        <v>5094.1446779999997</v>
      </c>
      <c r="R1519" s="1">
        <v>5063662.71533</v>
      </c>
      <c r="S1519" s="1">
        <v>4685838.3359139999</v>
      </c>
      <c r="T1519" s="1">
        <v>5603512.1559539996</v>
      </c>
      <c r="U1519">
        <f>LN(ABS(F1519-E1519))</f>
        <v>10.676922664915095</v>
      </c>
      <c r="V1519">
        <f>LN(ABS(G1519-F1519))</f>
        <v>9.7449338698693069</v>
      </c>
      <c r="W1519">
        <f>LN(ABS(H1519-G1519))</f>
        <v>10.886765833074088</v>
      </c>
      <c r="X1519">
        <f>LN((I1519+L1519+O1519)/R1519)</f>
        <v>-3.7360228682211618</v>
      </c>
      <c r="Y1519">
        <f>LN((J1519+M1519+P1519)/S1519)</f>
        <v>-3.6290555620196434</v>
      </c>
      <c r="Z1519">
        <f>LN((K1519+N1519+Q1519)/T1519)</f>
        <v>-3.7732750646949467</v>
      </c>
    </row>
    <row r="1520" spans="1:26">
      <c r="A1520" t="s">
        <v>7969</v>
      </c>
      <c r="B1520" t="s">
        <v>7968</v>
      </c>
      <c r="C1520" t="s">
        <v>7967</v>
      </c>
      <c r="D1520" t="s">
        <v>5875</v>
      </c>
      <c r="E1520" s="1">
        <v>6958.8360510000002</v>
      </c>
      <c r="F1520" s="1">
        <v>15963.099297000001</v>
      </c>
      <c r="G1520" s="1">
        <v>12652.316638</v>
      </c>
      <c r="H1520" s="1">
        <v>16999.265302</v>
      </c>
      <c r="I1520" s="1"/>
      <c r="J1520" s="1"/>
      <c r="K1520" s="1">
        <v>332.5</v>
      </c>
      <c r="L1520" s="1">
        <v>21687.595835</v>
      </c>
      <c r="M1520" s="1">
        <v>20175.090974999999</v>
      </c>
      <c r="N1520" s="1">
        <v>29151.231767000001</v>
      </c>
      <c r="O1520" s="1">
        <v>666.79492000000005</v>
      </c>
      <c r="P1520" s="1">
        <v>6902.3797990000003</v>
      </c>
      <c r="Q1520" s="1">
        <v>16378.018633</v>
      </c>
      <c r="R1520" s="1">
        <v>170679.59646199999</v>
      </c>
      <c r="S1520" s="1">
        <v>188406.33395100001</v>
      </c>
      <c r="T1520" s="1">
        <v>231767.08249100001</v>
      </c>
      <c r="U1520">
        <f>LN(ABS(F1520-E1520))</f>
        <v>9.1054534381607706</v>
      </c>
      <c r="V1520">
        <f>LN(ABS(G1520-F1520))</f>
        <v>8.1049398932906254</v>
      </c>
      <c r="W1520">
        <f>LN(ABS(H1520-G1520))</f>
        <v>8.3772294213952492</v>
      </c>
      <c r="X1520">
        <f>LN((I1520+L1520+O1520)/R1520)</f>
        <v>-2.0327653378938835</v>
      </c>
      <c r="Y1520">
        <f>LN((J1520+M1520+P1520)/S1520)</f>
        <v>-1.9398989358937335</v>
      </c>
      <c r="Z1520">
        <f>LN((K1520+N1520+Q1520)/T1520)</f>
        <v>-1.620101467546192</v>
      </c>
    </row>
    <row r="1521" spans="1:26">
      <c r="A1521" t="s">
        <v>7966</v>
      </c>
      <c r="B1521" t="s">
        <v>7965</v>
      </c>
      <c r="C1521" t="s">
        <v>7964</v>
      </c>
      <c r="D1521" t="s">
        <v>5875</v>
      </c>
      <c r="E1521" s="1">
        <v>8111.6575480000001</v>
      </c>
      <c r="F1521" s="1">
        <v>15387.555171</v>
      </c>
      <c r="G1521" s="1">
        <v>7570.1038760000001</v>
      </c>
      <c r="H1521" s="1">
        <v>10478.636372000001</v>
      </c>
      <c r="I1521" s="1"/>
      <c r="J1521" s="1"/>
      <c r="K1521" s="1"/>
      <c r="L1521" s="1">
        <v>20782.106307999999</v>
      </c>
      <c r="M1521" s="1">
        <v>15900.008226</v>
      </c>
      <c r="N1521" s="1">
        <v>17732.754137</v>
      </c>
      <c r="O1521" s="1">
        <v>96.523480000000006</v>
      </c>
      <c r="P1521" s="1">
        <v>234.63478699999999</v>
      </c>
      <c r="Q1521" s="1">
        <v>109.956918</v>
      </c>
      <c r="R1521" s="1">
        <v>76321.529305000004</v>
      </c>
      <c r="S1521" s="1">
        <v>64699.328227999998</v>
      </c>
      <c r="T1521" s="1">
        <v>56102.615664999998</v>
      </c>
      <c r="U1521">
        <f>LN(ABS(F1521-E1521))</f>
        <v>8.8923224690332496</v>
      </c>
      <c r="V1521">
        <f>LN(ABS(G1521-F1521))</f>
        <v>8.9641138590599496</v>
      </c>
      <c r="W1521">
        <f>LN(ABS(H1521-G1521))</f>
        <v>7.9754039360578703</v>
      </c>
      <c r="X1521">
        <f>LN((I1521+L1521+O1521)/R1521)</f>
        <v>-1.296228927321623</v>
      </c>
      <c r="Y1521">
        <f>LN((J1521+M1521+P1521)/S1521)</f>
        <v>-1.3887821183267293</v>
      </c>
      <c r="Z1521">
        <f>LN((K1521+N1521+Q1521)/T1521)</f>
        <v>-1.145587355913575</v>
      </c>
    </row>
    <row r="1522" spans="1:26">
      <c r="A1522" t="s">
        <v>7963</v>
      </c>
      <c r="B1522" t="s">
        <v>7962</v>
      </c>
      <c r="C1522" t="s">
        <v>7961</v>
      </c>
      <c r="D1522" t="s">
        <v>5875</v>
      </c>
      <c r="E1522" s="1">
        <v>86480.223689000006</v>
      </c>
      <c r="F1522" s="1">
        <v>93287.304913999993</v>
      </c>
      <c r="G1522" s="1">
        <v>88284.616968999995</v>
      </c>
      <c r="H1522" s="1">
        <v>98036.915580000001</v>
      </c>
      <c r="I1522" s="1">
        <v>56373.586053999999</v>
      </c>
      <c r="J1522" s="1">
        <v>100882.653707</v>
      </c>
      <c r="K1522" s="1">
        <v>16701.347599000001</v>
      </c>
      <c r="L1522" s="1">
        <v>154949.38236399999</v>
      </c>
      <c r="M1522" s="1">
        <v>141659.48328399999</v>
      </c>
      <c r="N1522" s="1">
        <v>157517.08161299999</v>
      </c>
      <c r="O1522" s="1">
        <v>4234.0176490000003</v>
      </c>
      <c r="P1522" s="1">
        <v>7367.5758969999997</v>
      </c>
      <c r="Q1522" s="1">
        <v>2995.8570399999999</v>
      </c>
      <c r="R1522" s="1">
        <v>537762.78946899995</v>
      </c>
      <c r="S1522" s="1">
        <v>503813.99582900002</v>
      </c>
      <c r="T1522" s="1">
        <v>572857.10905600002</v>
      </c>
      <c r="U1522">
        <f>LN(ABS(F1522-E1522))</f>
        <v>8.825718705946171</v>
      </c>
      <c r="V1522">
        <f>LN(ABS(G1522-F1522))</f>
        <v>8.5177306359670375</v>
      </c>
      <c r="W1522">
        <f>LN(ABS(H1522-G1522))</f>
        <v>9.1852582911804159</v>
      </c>
      <c r="X1522">
        <f>LN((I1522+L1522+O1522)/R1522)</f>
        <v>-0.91419224007151945</v>
      </c>
      <c r="Y1522">
        <f>LN((J1522+M1522+P1522)/S1522)</f>
        <v>-0.70110743987420054</v>
      </c>
      <c r="Z1522">
        <f>LN((K1522+N1522+Q1522)/T1522)</f>
        <v>-1.1732766551300085</v>
      </c>
    </row>
    <row r="1523" spans="1:26">
      <c r="A1523" t="s">
        <v>7960</v>
      </c>
      <c r="B1523" t="s">
        <v>7959</v>
      </c>
      <c r="C1523" t="s">
        <v>7958</v>
      </c>
      <c r="D1523" t="s">
        <v>5875</v>
      </c>
      <c r="E1523" s="1">
        <v>129793.408788</v>
      </c>
      <c r="F1523" s="1">
        <v>151554.870028</v>
      </c>
      <c r="G1523" s="1">
        <v>91950.803591000004</v>
      </c>
      <c r="H1523" s="1">
        <v>82084.448222999999</v>
      </c>
      <c r="I1523" s="1">
        <v>3.5882480000000001</v>
      </c>
      <c r="J1523" s="1"/>
      <c r="K1523" s="1"/>
      <c r="L1523" s="1">
        <v>87101.061981999999</v>
      </c>
      <c r="M1523" s="1">
        <v>70391.162918000002</v>
      </c>
      <c r="N1523" s="1">
        <v>85964.358863000001</v>
      </c>
      <c r="O1523" s="1">
        <v>5806.5914910000001</v>
      </c>
      <c r="P1523" s="1">
        <v>3506.8373889999998</v>
      </c>
      <c r="Q1523" s="1">
        <v>3771.37158</v>
      </c>
      <c r="R1523" s="1">
        <v>738165.39670699998</v>
      </c>
      <c r="S1523" s="1">
        <v>650742.14678099996</v>
      </c>
      <c r="T1523" s="1">
        <v>599569.596273</v>
      </c>
      <c r="U1523">
        <f>LN(ABS(F1523-E1523))</f>
        <v>9.9878958512887746</v>
      </c>
      <c r="V1523">
        <f>LN(ABS(G1523-F1523))</f>
        <v>10.995479079534686</v>
      </c>
      <c r="W1523">
        <f>LN(ABS(H1523-G1523))</f>
        <v>9.1968858006057737</v>
      </c>
      <c r="X1523">
        <f>LN((I1523+L1523+O1523)/R1523)</f>
        <v>-2.072523266933366</v>
      </c>
      <c r="Y1523">
        <f>LN((J1523+M1523+P1523)/S1523)</f>
        <v>-2.1754277077081841</v>
      </c>
      <c r="Z1523">
        <f>LN((K1523+N1523+Q1523)/T1523)</f>
        <v>-1.8993430358108021</v>
      </c>
    </row>
    <row r="1524" spans="1:26">
      <c r="A1524" t="s">
        <v>7957</v>
      </c>
      <c r="B1524" t="s">
        <v>7956</v>
      </c>
      <c r="C1524" t="s">
        <v>7955</v>
      </c>
      <c r="D1524" t="s">
        <v>5875</v>
      </c>
      <c r="E1524" s="1">
        <v>29060.386666999999</v>
      </c>
      <c r="F1524" s="1">
        <v>42204.442325000004</v>
      </c>
      <c r="G1524" s="1">
        <v>48366.852798</v>
      </c>
      <c r="H1524" s="1">
        <v>45607.595399999998</v>
      </c>
      <c r="I1524" s="1"/>
      <c r="J1524" s="1"/>
      <c r="K1524" s="1">
        <v>102.166951</v>
      </c>
      <c r="L1524" s="1">
        <v>42568.591102999999</v>
      </c>
      <c r="M1524" s="1">
        <v>47197.604641999998</v>
      </c>
      <c r="N1524" s="1">
        <v>48061.569709000003</v>
      </c>
      <c r="O1524" s="1">
        <v>17825.065020999999</v>
      </c>
      <c r="P1524" s="1">
        <v>12722.457541</v>
      </c>
      <c r="Q1524" s="1">
        <v>8130.4541520000002</v>
      </c>
      <c r="R1524" s="1">
        <v>508155.85969999997</v>
      </c>
      <c r="S1524" s="1">
        <v>528335.55626600003</v>
      </c>
      <c r="T1524" s="1">
        <v>660493.731592</v>
      </c>
      <c r="U1524">
        <f>LN(ABS(F1524-E1524))</f>
        <v>9.4837248941877501</v>
      </c>
      <c r="V1524">
        <f>LN(ABS(G1524-F1524))</f>
        <v>8.7262232905375061</v>
      </c>
      <c r="W1524">
        <f>LN(ABS(H1524-G1524))</f>
        <v>7.9227168638127594</v>
      </c>
      <c r="X1524">
        <f>LN((I1524+L1524+O1524)/R1524)</f>
        <v>-2.129904142589838</v>
      </c>
      <c r="Y1524">
        <f>LN((J1524+M1524+P1524)/S1524)</f>
        <v>-2.1767202281025049</v>
      </c>
      <c r="Z1524">
        <f>LN((K1524+N1524+Q1524)/T1524)</f>
        <v>-2.4623962864325688</v>
      </c>
    </row>
    <row r="1525" spans="1:26">
      <c r="A1525" t="s">
        <v>7954</v>
      </c>
      <c r="B1525" t="s">
        <v>7953</v>
      </c>
      <c r="C1525" t="s">
        <v>7952</v>
      </c>
      <c r="D1525" t="s">
        <v>5875</v>
      </c>
      <c r="E1525" s="1">
        <v>16193.526524000001</v>
      </c>
      <c r="F1525" s="1">
        <v>14368.940028000001</v>
      </c>
      <c r="G1525" s="1">
        <v>11036.800703999999</v>
      </c>
      <c r="H1525" s="1">
        <v>14148.922758999999</v>
      </c>
      <c r="I1525" s="1">
        <v>4524.1564429999999</v>
      </c>
      <c r="J1525" s="1">
        <v>2033.023874</v>
      </c>
      <c r="K1525" s="1">
        <v>640.27955999999995</v>
      </c>
      <c r="L1525" s="1">
        <v>28754.530923999999</v>
      </c>
      <c r="M1525" s="1">
        <v>27292.236894000001</v>
      </c>
      <c r="N1525" s="1">
        <v>25459.870007000001</v>
      </c>
      <c r="O1525" s="1">
        <v>1627.7640919999999</v>
      </c>
      <c r="P1525" s="1">
        <v>819.25290600000005</v>
      </c>
      <c r="Q1525" s="1">
        <v>833.64808500000004</v>
      </c>
      <c r="R1525" s="1">
        <v>65636.395193000004</v>
      </c>
      <c r="S1525" s="1">
        <v>44007.848830000003</v>
      </c>
      <c r="T1525" s="1">
        <v>41001.087946</v>
      </c>
      <c r="U1525">
        <f>LN(ABS(F1525-E1525))</f>
        <v>7.5091086628097781</v>
      </c>
      <c r="V1525">
        <f>LN(ABS(G1525-F1525))</f>
        <v>8.1113698163381258</v>
      </c>
      <c r="W1525">
        <f>LN(ABS(H1525-G1525))</f>
        <v>8.0430601052875232</v>
      </c>
      <c r="X1525">
        <f>LN((I1525+L1525+O1525)/R1525)</f>
        <v>-0.63145867919068133</v>
      </c>
      <c r="Y1525">
        <f>LN((J1525+M1525+P1525)/S1525)</f>
        <v>-0.37836506158978911</v>
      </c>
      <c r="Z1525">
        <f>LN((K1525+N1525+Q1525)/T1525)</f>
        <v>-0.42021668535575035</v>
      </c>
    </row>
    <row r="1526" spans="1:26">
      <c r="A1526" t="s">
        <v>7951</v>
      </c>
      <c r="B1526" t="s">
        <v>7950</v>
      </c>
      <c r="C1526" t="s">
        <v>7949</v>
      </c>
      <c r="D1526" t="s">
        <v>5875</v>
      </c>
      <c r="E1526" s="1">
        <v>30031.350279999999</v>
      </c>
      <c r="F1526" s="1">
        <v>57512.005473999998</v>
      </c>
      <c r="G1526" s="1">
        <v>49496.759764000002</v>
      </c>
      <c r="H1526" s="1">
        <v>53464.673892999999</v>
      </c>
      <c r="I1526" s="1"/>
      <c r="J1526" s="1"/>
      <c r="K1526" s="1">
        <v>166.09183100000001</v>
      </c>
      <c r="L1526" s="1">
        <v>43350.620719999999</v>
      </c>
      <c r="M1526" s="1">
        <v>40735.043916000002</v>
      </c>
      <c r="N1526" s="1">
        <v>43542.127530999998</v>
      </c>
      <c r="O1526" s="1">
        <v>2271.9624210000002</v>
      </c>
      <c r="P1526" s="1">
        <v>3255.147524</v>
      </c>
      <c r="Q1526" s="1">
        <v>2212.116438</v>
      </c>
      <c r="R1526" s="1">
        <v>237202.58184999999</v>
      </c>
      <c r="S1526" s="1">
        <v>252240.648636</v>
      </c>
      <c r="T1526" s="1">
        <v>258358.614956</v>
      </c>
      <c r="U1526">
        <f>LN(ABS(F1526-E1526))</f>
        <v>10.221237588628474</v>
      </c>
      <c r="V1526">
        <f>LN(ABS(G1526-F1526))</f>
        <v>8.9891007208432541</v>
      </c>
      <c r="W1526">
        <f>LN(ABS(H1526-G1526))</f>
        <v>8.2859958272935792</v>
      </c>
      <c r="X1526">
        <f>LN((I1526+L1526+O1526)/R1526)</f>
        <v>-1.6485117135132699</v>
      </c>
      <c r="Y1526">
        <f>LN((J1526+M1526+P1526)/S1526)</f>
        <v>-1.7464168994875116</v>
      </c>
      <c r="Z1526">
        <f>LN((K1526+N1526+Q1526)/T1526)</f>
        <v>-1.727440535540298</v>
      </c>
    </row>
    <row r="1527" spans="1:26">
      <c r="A1527" t="s">
        <v>7948</v>
      </c>
      <c r="B1527" t="s">
        <v>7947</v>
      </c>
      <c r="C1527" t="s">
        <v>7946</v>
      </c>
      <c r="D1527" t="s">
        <v>5875</v>
      </c>
      <c r="E1527" s="1">
        <v>29657.707718000001</v>
      </c>
      <c r="F1527" s="1">
        <v>48851.671987000002</v>
      </c>
      <c r="G1527" s="1">
        <v>78934.497413000005</v>
      </c>
      <c r="H1527" s="1">
        <v>78623.154834999994</v>
      </c>
      <c r="I1527" s="1"/>
      <c r="J1527" s="1"/>
      <c r="K1527" s="1"/>
      <c r="L1527" s="1">
        <v>44060.246615999997</v>
      </c>
      <c r="M1527" s="1">
        <v>64926.344884999999</v>
      </c>
      <c r="N1527" s="1">
        <v>80783.386631000001</v>
      </c>
      <c r="O1527" s="1">
        <v>1942.5020280000001</v>
      </c>
      <c r="P1527" s="1">
        <v>2086.5599900000002</v>
      </c>
      <c r="Q1527" s="1">
        <v>919.76598300000001</v>
      </c>
      <c r="R1527" s="1">
        <v>161270.35008800001</v>
      </c>
      <c r="S1527" s="1">
        <v>174220.97193500001</v>
      </c>
      <c r="T1527" s="1">
        <v>213133.41174099999</v>
      </c>
      <c r="U1527">
        <f>LN(ABS(F1527-E1527))</f>
        <v>9.8623511476045156</v>
      </c>
      <c r="V1527">
        <f>LN(ABS(G1527-F1527))</f>
        <v>10.311709704038233</v>
      </c>
      <c r="W1527">
        <f>LN(ABS(H1527-G1527))</f>
        <v>5.7408938429100651</v>
      </c>
      <c r="X1527">
        <f>LN((I1527+L1527+O1527)/R1527)</f>
        <v>-1.2543810019748087</v>
      </c>
      <c r="Y1527">
        <f>LN((J1527+M1527+P1527)/S1527)</f>
        <v>-0.95543923623623461</v>
      </c>
      <c r="Z1527">
        <f>LN((K1527+N1527+Q1527)/T1527)</f>
        <v>-0.95882572703025926</v>
      </c>
    </row>
    <row r="1528" spans="1:26">
      <c r="A1528" t="s">
        <v>7945</v>
      </c>
      <c r="B1528" t="s">
        <v>7944</v>
      </c>
      <c r="C1528" t="s">
        <v>7943</v>
      </c>
      <c r="D1528" t="s">
        <v>5875</v>
      </c>
      <c r="E1528" s="1">
        <v>142.440912</v>
      </c>
      <c r="F1528" s="1">
        <v>2667.4534789999998</v>
      </c>
      <c r="G1528" s="1">
        <v>3259.133542</v>
      </c>
      <c r="H1528" s="1">
        <v>2971.883906</v>
      </c>
      <c r="I1528" s="1"/>
      <c r="J1528" s="1"/>
      <c r="K1528" s="1"/>
      <c r="L1528" s="1">
        <v>1339.055421</v>
      </c>
      <c r="M1528" s="1">
        <v>1703.7139199999999</v>
      </c>
      <c r="N1528" s="1">
        <v>1755.3403840000001</v>
      </c>
      <c r="O1528" s="1">
        <v>315.360568</v>
      </c>
      <c r="P1528" s="1">
        <v>300.17270200000002</v>
      </c>
      <c r="Q1528" s="1">
        <v>253.392201</v>
      </c>
      <c r="R1528" s="1">
        <v>17770.815892999999</v>
      </c>
      <c r="S1528" s="1">
        <v>22011.346248999998</v>
      </c>
      <c r="T1528" s="1">
        <v>21542.896855999999</v>
      </c>
      <c r="U1528">
        <f>LN(ABS(F1528-E1528))</f>
        <v>7.8340013187267781</v>
      </c>
      <c r="V1528">
        <f>LN(ABS(G1528-F1528))</f>
        <v>6.3829660546752285</v>
      </c>
      <c r="W1528">
        <f>LN(ABS(H1528-G1528))</f>
        <v>5.6603516495392023</v>
      </c>
      <c r="X1528">
        <f>LN((I1528+L1528+O1528)/R1528)</f>
        <v>-2.3741094853649769</v>
      </c>
      <c r="Y1528">
        <f>LN((J1528+M1528+P1528)/S1528)</f>
        <v>-2.3964694532279451</v>
      </c>
      <c r="Z1528">
        <f>LN((K1528+N1528+Q1528)/T1528)</f>
        <v>-2.3725421815037433</v>
      </c>
    </row>
    <row r="1529" spans="1:26">
      <c r="A1529" t="s">
        <v>7942</v>
      </c>
      <c r="B1529" t="s">
        <v>7941</v>
      </c>
      <c r="C1529" t="s">
        <v>7940</v>
      </c>
      <c r="D1529" t="s">
        <v>5875</v>
      </c>
      <c r="E1529" s="1">
        <v>452130.06774099998</v>
      </c>
      <c r="F1529" s="1">
        <v>406853.78091799997</v>
      </c>
      <c r="G1529" s="1">
        <v>440976.77562199999</v>
      </c>
      <c r="H1529" s="1">
        <v>324989.77009800001</v>
      </c>
      <c r="I1529" s="1">
        <v>177747.74812800001</v>
      </c>
      <c r="J1529" s="1">
        <v>105973.72435400001</v>
      </c>
      <c r="K1529" s="1">
        <v>53317.194915</v>
      </c>
      <c r="L1529" s="1">
        <v>339772.94810699997</v>
      </c>
      <c r="M1529" s="1">
        <v>203673.483622</v>
      </c>
      <c r="N1529" s="1">
        <v>172654.597308</v>
      </c>
      <c r="O1529" s="1">
        <v>63140.095386000001</v>
      </c>
      <c r="P1529" s="1">
        <v>38994.765239</v>
      </c>
      <c r="Q1529" s="1">
        <v>16545.431151000001</v>
      </c>
      <c r="R1529" s="1">
        <v>4823232.4902090002</v>
      </c>
      <c r="S1529" s="1">
        <v>2860749.791919</v>
      </c>
      <c r="T1529" s="1">
        <v>1695124.378174</v>
      </c>
      <c r="U1529">
        <f>LN(ABS(F1529-E1529))</f>
        <v>10.720538704722085</v>
      </c>
      <c r="V1529">
        <f>LN(ABS(G1529-F1529))</f>
        <v>10.437726767507886</v>
      </c>
      <c r="W1529">
        <f>LN(ABS(H1529-G1529))</f>
        <v>11.661233442468815</v>
      </c>
      <c r="X1529">
        <f>LN((I1529+L1529+O1529)/R1529)</f>
        <v>-2.117032872453898</v>
      </c>
      <c r="Y1529">
        <f>LN((J1529+M1529+P1529)/S1529)</f>
        <v>-2.1047935035316963</v>
      </c>
      <c r="Z1529">
        <f>LN((K1529+N1529+Q1529)/T1529)</f>
        <v>-1.9444386644979799</v>
      </c>
    </row>
    <row r="1530" spans="1:26">
      <c r="A1530" t="s">
        <v>7939</v>
      </c>
      <c r="B1530" t="s">
        <v>7938</v>
      </c>
      <c r="C1530" t="s">
        <v>7937</v>
      </c>
      <c r="D1530" t="s">
        <v>5875</v>
      </c>
      <c r="E1530" s="1">
        <v>772.93259399999999</v>
      </c>
      <c r="F1530" s="1">
        <v>824.85737700000004</v>
      </c>
      <c r="G1530" s="1">
        <v>4820.6866810000001</v>
      </c>
      <c r="H1530" s="1">
        <v>8191.6039140000003</v>
      </c>
      <c r="I1530" s="1"/>
      <c r="J1530" s="1">
        <v>110.2</v>
      </c>
      <c r="K1530" s="1"/>
      <c r="L1530" s="1">
        <v>4685.0083590000004</v>
      </c>
      <c r="M1530" s="1">
        <v>25006.930193</v>
      </c>
      <c r="N1530" s="1">
        <v>19629.313300000002</v>
      </c>
      <c r="O1530" s="1">
        <v>130.04085699999999</v>
      </c>
      <c r="P1530" s="1">
        <v>428.69351499999999</v>
      </c>
      <c r="Q1530" s="1">
        <v>382.11811599999999</v>
      </c>
      <c r="R1530" s="1">
        <v>16051.928002000001</v>
      </c>
      <c r="S1530" s="1">
        <v>44164.811401999999</v>
      </c>
      <c r="T1530" s="1">
        <v>56656.175502999999</v>
      </c>
      <c r="U1530">
        <f>LN(ABS(F1530-E1530))</f>
        <v>3.9497961906489669</v>
      </c>
      <c r="V1530">
        <f>LN(ABS(G1530-F1530))</f>
        <v>8.2930064221393422</v>
      </c>
      <c r="W1530">
        <f>LN(ABS(H1530-G1530))</f>
        <v>8.12294016227764</v>
      </c>
      <c r="X1530">
        <f>LN((I1530+L1530+O1530)/R1530)</f>
        <v>-1.2040827005074932</v>
      </c>
      <c r="Y1530">
        <f>LN((J1530+M1530+P1530)/S1530)</f>
        <v>-0.54745450224963343</v>
      </c>
      <c r="Z1530">
        <f>LN((K1530+N1530+Q1530)/T1530)</f>
        <v>-1.0406973119899927</v>
      </c>
    </row>
    <row r="1531" spans="1:26">
      <c r="A1531" t="s">
        <v>7936</v>
      </c>
      <c r="B1531" t="s">
        <v>7935</v>
      </c>
      <c r="C1531" t="s">
        <v>7934</v>
      </c>
      <c r="D1531" t="s">
        <v>5875</v>
      </c>
      <c r="E1531" s="1">
        <v>2207.9679930000002</v>
      </c>
      <c r="F1531" s="1">
        <v>2543.4925039999998</v>
      </c>
      <c r="G1531" s="1">
        <v>11606.967538999999</v>
      </c>
      <c r="H1531" s="1">
        <v>17842.583387999999</v>
      </c>
      <c r="I1531" s="1"/>
      <c r="J1531" s="1">
        <v>8781.25</v>
      </c>
      <c r="K1531" s="1"/>
      <c r="L1531" s="1">
        <v>1809.405992</v>
      </c>
      <c r="M1531" s="1">
        <v>4175.2179560000004</v>
      </c>
      <c r="N1531" s="1">
        <v>9963.5751519999994</v>
      </c>
      <c r="O1531" s="1">
        <v>1653.2227849999999</v>
      </c>
      <c r="P1531" s="1">
        <v>812.72529399999996</v>
      </c>
      <c r="Q1531" s="1">
        <v>3845.4434900000001</v>
      </c>
      <c r="R1531" s="1">
        <v>49888.294980999999</v>
      </c>
      <c r="S1531" s="1">
        <v>83036.731220999995</v>
      </c>
      <c r="T1531" s="1">
        <v>184077.559072</v>
      </c>
      <c r="U1531">
        <f>LN(ABS(F1531-E1531))</f>
        <v>5.8156950118653263</v>
      </c>
      <c r="V1531">
        <f>LN(ABS(G1531-F1531))</f>
        <v>9.1120078834445</v>
      </c>
      <c r="W1531">
        <f>LN(ABS(H1531-G1531))</f>
        <v>8.7380326261313641</v>
      </c>
      <c r="X1531">
        <f>LN((I1531+L1531+O1531)/R1531)</f>
        <v>-2.66775834298749</v>
      </c>
      <c r="Y1531">
        <f>LN((J1531+M1531+P1531)/S1531)</f>
        <v>-1.7968493312186693</v>
      </c>
      <c r="Z1531">
        <f>LN((K1531+N1531+Q1531)/T1531)</f>
        <v>-2.5900352819999917</v>
      </c>
    </row>
    <row r="1532" spans="1:26">
      <c r="A1532" t="s">
        <v>7933</v>
      </c>
      <c r="B1532" t="s">
        <v>7932</v>
      </c>
      <c r="C1532" t="s">
        <v>7931</v>
      </c>
      <c r="D1532" t="s">
        <v>5875</v>
      </c>
      <c r="E1532" s="1">
        <v>193178.01858500001</v>
      </c>
      <c r="F1532" s="1">
        <v>205014.87508900001</v>
      </c>
      <c r="G1532" s="1">
        <v>214132.03736700001</v>
      </c>
      <c r="H1532" s="1">
        <v>210066.617528</v>
      </c>
      <c r="I1532" s="1">
        <v>6125.8145800000002</v>
      </c>
      <c r="J1532" s="1">
        <v>3221.4912100000001</v>
      </c>
      <c r="K1532" s="1">
        <v>1826.8972369999999</v>
      </c>
      <c r="L1532" s="1">
        <v>38888.560127999997</v>
      </c>
      <c r="M1532" s="1">
        <v>30529.095968000001</v>
      </c>
      <c r="N1532" s="1">
        <v>32314.276163999999</v>
      </c>
      <c r="O1532" s="1">
        <v>794.67508099999998</v>
      </c>
      <c r="P1532" s="1">
        <v>803.97949700000004</v>
      </c>
      <c r="Q1532" s="1">
        <v>657.12399800000003</v>
      </c>
      <c r="R1532" s="1">
        <v>522483.63842999999</v>
      </c>
      <c r="S1532" s="1">
        <v>433658.64737399999</v>
      </c>
      <c r="T1532" s="1">
        <v>455370.62504900002</v>
      </c>
      <c r="U1532">
        <f>LN(ABS(F1532-E1532))</f>
        <v>9.3789733752141977</v>
      </c>
      <c r="V1532">
        <f>LN(ABS(G1532-F1532))</f>
        <v>9.1179138809219413</v>
      </c>
      <c r="W1532">
        <f>LN(ABS(H1532-G1532))</f>
        <v>8.310272298075569</v>
      </c>
      <c r="X1532">
        <f>LN((I1532+L1532+O1532)/R1532)</f>
        <v>-2.4341120040917286</v>
      </c>
      <c r="Y1532">
        <f>LN((J1532+M1532+P1532)/S1532)</f>
        <v>-2.5297179805265575</v>
      </c>
      <c r="Z1532">
        <f>LN((K1532+N1532+Q1532)/T1532)</f>
        <v>-2.5715431876563524</v>
      </c>
    </row>
    <row r="1533" spans="1:26">
      <c r="A1533" t="s">
        <v>7930</v>
      </c>
      <c r="B1533" t="s">
        <v>7929</v>
      </c>
      <c r="C1533" t="s">
        <v>7928</v>
      </c>
      <c r="D1533" t="s">
        <v>5875</v>
      </c>
      <c r="E1533" s="1">
        <v>240700.81976400001</v>
      </c>
      <c r="F1533" s="1">
        <v>261984.917587</v>
      </c>
      <c r="G1533" s="1">
        <v>260805.821142</v>
      </c>
      <c r="H1533" s="1">
        <v>255641.083124</v>
      </c>
      <c r="I1533" s="1">
        <v>308.02530000000002</v>
      </c>
      <c r="J1533" s="1">
        <v>400</v>
      </c>
      <c r="K1533" s="1">
        <v>841.54510500000004</v>
      </c>
      <c r="L1533" s="1">
        <v>13294.247742</v>
      </c>
      <c r="M1533" s="1">
        <v>17290.943984000001</v>
      </c>
      <c r="N1533" s="1">
        <v>14899.683279000001</v>
      </c>
      <c r="O1533" s="1">
        <v>28528.905948</v>
      </c>
      <c r="P1533" s="1">
        <v>20649.148798999999</v>
      </c>
      <c r="Q1533" s="1">
        <v>20789.427853000001</v>
      </c>
      <c r="R1533" s="1">
        <v>584499.41697499994</v>
      </c>
      <c r="S1533" s="1">
        <v>581132.92578199995</v>
      </c>
      <c r="T1533" s="1">
        <v>618971.99412699998</v>
      </c>
      <c r="U1533">
        <f>LN(ABS(F1533-E1533))</f>
        <v>9.965715491787261</v>
      </c>
      <c r="V1533">
        <f>LN(ABS(G1533-F1533))</f>
        <v>7.0725036995666359</v>
      </c>
      <c r="W1533">
        <f>LN(ABS(H1533-G1533))</f>
        <v>8.5496096577116436</v>
      </c>
      <c r="X1533">
        <f>LN((I1533+L1533+O1533)/R1533)</f>
        <v>-2.6299677232642211</v>
      </c>
      <c r="Y1533">
        <f>LN((J1533+M1533+P1533)/S1533)</f>
        <v>-2.7184833609849854</v>
      </c>
      <c r="Z1533">
        <f>LN((K1533+N1533+Q1533)/T1533)</f>
        <v>-2.8299082229478736</v>
      </c>
    </row>
    <row r="1534" spans="1:26">
      <c r="A1534" t="s">
        <v>7927</v>
      </c>
      <c r="B1534" t="s">
        <v>7926</v>
      </c>
      <c r="C1534" t="s">
        <v>7925</v>
      </c>
      <c r="D1534" t="s">
        <v>5875</v>
      </c>
      <c r="E1534" s="1">
        <v>21444.243536000002</v>
      </c>
      <c r="F1534" s="1">
        <v>16877.769078000001</v>
      </c>
      <c r="G1534" s="1">
        <v>17308.851878000001</v>
      </c>
      <c r="H1534" s="1">
        <v>17351.043197999999</v>
      </c>
      <c r="I1534" s="1"/>
      <c r="J1534" s="1">
        <v>960.29819499999996</v>
      </c>
      <c r="K1534" s="1">
        <v>115</v>
      </c>
      <c r="L1534" s="1">
        <v>796.71449399999995</v>
      </c>
      <c r="M1534" s="1">
        <v>899.59688500000004</v>
      </c>
      <c r="N1534" s="1">
        <v>633.98000400000001</v>
      </c>
      <c r="O1534" s="1">
        <v>886.45418800000004</v>
      </c>
      <c r="P1534" s="1">
        <v>797.13295900000003</v>
      </c>
      <c r="Q1534" s="1">
        <v>940.68101100000001</v>
      </c>
      <c r="R1534" s="1">
        <v>196745.45209899999</v>
      </c>
      <c r="S1534" s="1">
        <v>181480.41181600001</v>
      </c>
      <c r="T1534" s="1">
        <v>182276.51861999999</v>
      </c>
      <c r="U1534">
        <f>LN(ABS(F1534-E1534))</f>
        <v>8.4264967327732681</v>
      </c>
      <c r="V1534">
        <f>LN(ABS(G1534-F1534))</f>
        <v>6.0663001830216317</v>
      </c>
      <c r="W1534">
        <f>LN(ABS(H1534-G1534))</f>
        <v>3.7422145126816151</v>
      </c>
      <c r="X1534">
        <f>LN((I1534+L1534+O1534)/R1534)</f>
        <v>-4.7612326347426395</v>
      </c>
      <c r="Y1534">
        <f>LN((J1534+M1534+P1534)/S1534)</f>
        <v>-4.2239395044007342</v>
      </c>
      <c r="Z1534">
        <f>LN((K1534+N1534+Q1534)/T1534)</f>
        <v>-4.6809969411596342</v>
      </c>
    </row>
    <row r="1535" spans="1:26">
      <c r="A1535" t="s">
        <v>7924</v>
      </c>
      <c r="B1535" t="s">
        <v>7923</v>
      </c>
      <c r="C1535" t="s">
        <v>7922</v>
      </c>
      <c r="D1535" t="s">
        <v>5875</v>
      </c>
      <c r="E1535" s="1">
        <v>81742.591291000004</v>
      </c>
      <c r="F1535" s="1">
        <v>79708.052536999996</v>
      </c>
      <c r="G1535" s="1">
        <v>74062.670853000003</v>
      </c>
      <c r="H1535" s="1">
        <v>50692.72292</v>
      </c>
      <c r="I1535" s="1"/>
      <c r="J1535" s="1"/>
      <c r="K1535" s="1"/>
      <c r="L1535" s="1">
        <v>1888.7516430000001</v>
      </c>
      <c r="M1535" s="1">
        <v>3067.8822279999999</v>
      </c>
      <c r="N1535" s="1">
        <v>2105.6037040000001</v>
      </c>
      <c r="O1535" s="1">
        <v>3638.9594120000002</v>
      </c>
      <c r="P1535" s="1">
        <v>1193.180795</v>
      </c>
      <c r="Q1535" s="1">
        <v>901.89738499999999</v>
      </c>
      <c r="R1535" s="1">
        <v>59225.714351000002</v>
      </c>
      <c r="S1535" s="1">
        <v>46758.831068</v>
      </c>
      <c r="T1535" s="1">
        <v>68166.538748000006</v>
      </c>
      <c r="U1535">
        <f>LN(ABS(F1535-E1535))</f>
        <v>7.6180244156751735</v>
      </c>
      <c r="V1535">
        <f>LN(ABS(G1535-F1535))</f>
        <v>8.6385930888241322</v>
      </c>
      <c r="W1535">
        <f>LN(ABS(H1535-G1535))</f>
        <v>10.059206199588616</v>
      </c>
      <c r="X1535">
        <f>LN((I1535+L1535+O1535)/R1535)</f>
        <v>-2.3715819958750997</v>
      </c>
      <c r="Y1535">
        <f>LN((J1535+M1535+P1535)/S1535)</f>
        <v>-2.3954844726777695</v>
      </c>
      <c r="Z1535">
        <f>LN((K1535+N1535+Q1535)/T1535)</f>
        <v>-3.1208442792941344</v>
      </c>
    </row>
    <row r="1536" spans="1:26">
      <c r="A1536" t="s">
        <v>7921</v>
      </c>
      <c r="B1536" t="s">
        <v>7920</v>
      </c>
      <c r="C1536" t="s">
        <v>7919</v>
      </c>
      <c r="D1536" t="s">
        <v>5875</v>
      </c>
      <c r="E1536" s="1">
        <v>381.71981</v>
      </c>
      <c r="F1536" s="1">
        <v>403.62236000000001</v>
      </c>
      <c r="G1536" s="1">
        <v>383.538252</v>
      </c>
      <c r="H1536" s="1">
        <v>364.86218200000002</v>
      </c>
      <c r="I1536" s="1"/>
      <c r="J1536" s="1"/>
      <c r="K1536" s="1"/>
      <c r="L1536" s="1">
        <v>60.796411999999997</v>
      </c>
      <c r="M1536" s="1">
        <v>207.147998</v>
      </c>
      <c r="N1536" s="1">
        <v>684.90896499999997</v>
      </c>
      <c r="O1536" s="1">
        <v>537.19368399999996</v>
      </c>
      <c r="P1536" s="1">
        <v>625.709339</v>
      </c>
      <c r="Q1536" s="1">
        <v>659.22439599999996</v>
      </c>
      <c r="R1536" s="1">
        <v>19658.300314</v>
      </c>
      <c r="S1536" s="1">
        <v>12983.783348000001</v>
      </c>
      <c r="T1536" s="1">
        <v>41582.334376999999</v>
      </c>
      <c r="U1536">
        <f>LN(ABS(F1536-E1536))</f>
        <v>3.0866030684002013</v>
      </c>
      <c r="V1536">
        <f>LN(ABS(G1536-F1536))</f>
        <v>2.9999288555728589</v>
      </c>
      <c r="W1536">
        <f>LN(ABS(H1536-G1536))</f>
        <v>2.9272430252276025</v>
      </c>
      <c r="X1536">
        <f>LN((I1536+L1536+O1536)/R1536)</f>
        <v>-3.4926807440049097</v>
      </c>
      <c r="Y1536">
        <f>LN((J1536+M1536+P1536)/S1536)</f>
        <v>-2.7465940595862151</v>
      </c>
      <c r="Z1536">
        <f>LN((K1536+N1536+Q1536)/T1536)</f>
        <v>-3.4319259585641508</v>
      </c>
    </row>
    <row r="1537" spans="1:26">
      <c r="A1537" t="s">
        <v>7918</v>
      </c>
      <c r="B1537" t="s">
        <v>7917</v>
      </c>
      <c r="C1537" t="s">
        <v>7916</v>
      </c>
      <c r="D1537" t="s">
        <v>5875</v>
      </c>
      <c r="E1537" s="1">
        <v>227281.63349400001</v>
      </c>
      <c r="F1537" s="1">
        <v>190211.11262599999</v>
      </c>
      <c r="G1537" s="1">
        <v>191093.96534900001</v>
      </c>
      <c r="H1537" s="1">
        <v>173846.747489</v>
      </c>
      <c r="I1537" s="1"/>
      <c r="J1537" s="1"/>
      <c r="K1537" s="1"/>
      <c r="L1537" s="1">
        <v>2915.3020590000001</v>
      </c>
      <c r="M1537" s="1">
        <v>5257.7707650000002</v>
      </c>
      <c r="N1537" s="1">
        <v>6661.7120240000004</v>
      </c>
      <c r="O1537" s="1">
        <v>37922.290036999999</v>
      </c>
      <c r="P1537" s="1">
        <v>37681.578700999999</v>
      </c>
      <c r="Q1537" s="1">
        <v>34811.508576</v>
      </c>
      <c r="R1537" s="1">
        <v>638472.25275900005</v>
      </c>
      <c r="S1537" s="1">
        <v>565134.47421599994</v>
      </c>
      <c r="T1537" s="1">
        <v>628617.70904999995</v>
      </c>
      <c r="U1537">
        <f>LN(ABS(F1537-E1537))</f>
        <v>10.520577346976737</v>
      </c>
      <c r="V1537">
        <f>LN(ABS(G1537-F1537))</f>
        <v>6.7831583950732321</v>
      </c>
      <c r="W1537">
        <f>LN(ABS(H1537-G1537))</f>
        <v>9.755406125973666</v>
      </c>
      <c r="X1537">
        <f>LN((I1537+L1537+O1537)/R1537)</f>
        <v>-2.749475185505335</v>
      </c>
      <c r="Y1537">
        <f>LN((J1537+M1537+P1537)/S1537)</f>
        <v>-2.5772750677902119</v>
      </c>
      <c r="Z1537">
        <f>LN((K1537+N1537+Q1537)/T1537)</f>
        <v>-2.7184753639721557</v>
      </c>
    </row>
    <row r="1538" spans="1:26">
      <c r="A1538" t="s">
        <v>7915</v>
      </c>
      <c r="B1538" t="s">
        <v>7914</v>
      </c>
      <c r="C1538" t="s">
        <v>7913</v>
      </c>
      <c r="D1538" t="s">
        <v>5875</v>
      </c>
      <c r="E1538" s="1">
        <v>171535.49514300001</v>
      </c>
      <c r="F1538" s="1">
        <v>135635.74197999999</v>
      </c>
      <c r="G1538" s="1">
        <v>171030.693371</v>
      </c>
      <c r="H1538" s="1">
        <v>202273.84129700001</v>
      </c>
      <c r="I1538" s="1">
        <v>221.67522199999999</v>
      </c>
      <c r="J1538" s="1"/>
      <c r="K1538" s="1">
        <v>26.717449999999999</v>
      </c>
      <c r="L1538" s="1">
        <v>144087.469128</v>
      </c>
      <c r="M1538" s="1">
        <v>130687.194585</v>
      </c>
      <c r="N1538" s="1">
        <v>163370.688906</v>
      </c>
      <c r="O1538" s="1">
        <v>2976.6797339999998</v>
      </c>
      <c r="P1538" s="1">
        <v>4585.9491550000002</v>
      </c>
      <c r="Q1538" s="1">
        <v>4573.8805899999998</v>
      </c>
      <c r="R1538" s="1">
        <v>1733164.5754460001</v>
      </c>
      <c r="S1538" s="1">
        <v>2003762.529752</v>
      </c>
      <c r="T1538" s="1">
        <v>2402214.858459</v>
      </c>
      <c r="U1538">
        <f>LN(ABS(F1538-E1538))</f>
        <v>10.488485698770281</v>
      </c>
      <c r="V1538">
        <f>LN(ABS(G1538-F1538))</f>
        <v>10.474324472877781</v>
      </c>
      <c r="W1538">
        <f>LN(ABS(H1538-G1538))</f>
        <v>10.349555364754163</v>
      </c>
      <c r="X1538">
        <f>LN((I1538+L1538+O1538)/R1538)</f>
        <v>-2.4653291704024252</v>
      </c>
      <c r="Y1538">
        <f>LN((J1538+M1538+P1538)/S1538)</f>
        <v>-2.6954859357425076</v>
      </c>
      <c r="Z1538">
        <f>LN((K1538+N1538+Q1538)/T1538)</f>
        <v>-2.6603533946953464</v>
      </c>
    </row>
    <row r="1539" spans="1:26">
      <c r="A1539" t="s">
        <v>7912</v>
      </c>
      <c r="B1539" t="s">
        <v>7911</v>
      </c>
      <c r="C1539" t="s">
        <v>7910</v>
      </c>
      <c r="D1539" t="s">
        <v>5875</v>
      </c>
      <c r="E1539" s="1">
        <v>1327.169807</v>
      </c>
      <c r="F1539" s="1">
        <v>1402.8126</v>
      </c>
      <c r="G1539" s="1">
        <v>1576.4748239999999</v>
      </c>
      <c r="H1539" s="1">
        <v>1245.975512</v>
      </c>
      <c r="I1539" s="1"/>
      <c r="J1539" s="1"/>
      <c r="K1539" s="1"/>
      <c r="L1539" s="1">
        <v>7141.1883230000003</v>
      </c>
      <c r="M1539" s="1">
        <v>7341.0479580000001</v>
      </c>
      <c r="N1539" s="1">
        <v>12644.365696000001</v>
      </c>
      <c r="O1539" s="1">
        <v>4659.7626369999998</v>
      </c>
      <c r="P1539" s="1">
        <v>2984.1509850000002</v>
      </c>
      <c r="Q1539" s="1">
        <v>8652.3039329999992</v>
      </c>
      <c r="R1539" s="1">
        <v>151912.685727</v>
      </c>
      <c r="S1539" s="1">
        <v>102783.872099</v>
      </c>
      <c r="T1539" s="1">
        <v>338796.08231600001</v>
      </c>
      <c r="U1539">
        <f>LN(ABS(F1539-E1539))</f>
        <v>4.3260221680160056</v>
      </c>
      <c r="V1539">
        <f>LN(ABS(G1539-F1539))</f>
        <v>5.1571121711841466</v>
      </c>
      <c r="W1539">
        <f>LN(ABS(H1539-G1539))</f>
        <v>5.8006045775951716</v>
      </c>
      <c r="X1539">
        <f>LN((I1539+L1539+O1539)/R1539)</f>
        <v>-2.5551258017331824</v>
      </c>
      <c r="Y1539">
        <f>LN((J1539+M1539+P1539)/S1539)</f>
        <v>-2.2980410477680038</v>
      </c>
      <c r="Z1539">
        <f>LN((K1539+N1539+Q1539)/T1539)</f>
        <v>-2.7668476942544173</v>
      </c>
    </row>
    <row r="1540" spans="1:26">
      <c r="A1540" t="s">
        <v>7909</v>
      </c>
      <c r="B1540" t="s">
        <v>7908</v>
      </c>
      <c r="C1540" t="s">
        <v>7907</v>
      </c>
      <c r="D1540" t="s">
        <v>5875</v>
      </c>
      <c r="E1540" s="1">
        <v>73568.511691000007</v>
      </c>
      <c r="F1540" s="1">
        <v>106348.9341</v>
      </c>
      <c r="G1540" s="1">
        <v>203163.74018699999</v>
      </c>
      <c r="H1540" s="1">
        <v>197117.16411400001</v>
      </c>
      <c r="I1540" s="1">
        <v>59420.809357999999</v>
      </c>
      <c r="J1540" s="1">
        <v>82153.777407000001</v>
      </c>
      <c r="K1540" s="1">
        <v>105735.22676000001</v>
      </c>
      <c r="L1540" s="1">
        <v>145272.82764800001</v>
      </c>
      <c r="M1540" s="1">
        <v>192077.09417600001</v>
      </c>
      <c r="N1540" s="1">
        <v>209349.92804</v>
      </c>
      <c r="O1540" s="1">
        <v>2011.9957019999999</v>
      </c>
      <c r="P1540" s="1">
        <v>4552.6548929999999</v>
      </c>
      <c r="Q1540" s="1">
        <v>3450.8638919999999</v>
      </c>
      <c r="R1540" s="1">
        <v>460726.32468600001</v>
      </c>
      <c r="S1540" s="1">
        <v>849477.53053400002</v>
      </c>
      <c r="T1540" s="1">
        <v>878359.24842199998</v>
      </c>
      <c r="U1540">
        <f>LN(ABS(F1540-E1540))</f>
        <v>10.397586738395391</v>
      </c>
      <c r="V1540">
        <f>LN(ABS(G1540-F1540))</f>
        <v>11.480555217012391</v>
      </c>
      <c r="W1540">
        <f>LN(ABS(H1540-G1540))</f>
        <v>8.7072474524742223</v>
      </c>
      <c r="X1540">
        <f>LN((I1540+L1540+O1540)/R1540)</f>
        <v>-0.8015084939746685</v>
      </c>
      <c r="Y1540">
        <f>LN((J1540+M1540+P1540)/S1540)</f>
        <v>-1.1141859006420234</v>
      </c>
      <c r="Z1540">
        <f>LN((K1540+N1540+Q1540)/T1540)</f>
        <v>-1.0143201195837677</v>
      </c>
    </row>
    <row r="1541" spans="1:26">
      <c r="A1541" t="s">
        <v>7906</v>
      </c>
      <c r="B1541" t="s">
        <v>7905</v>
      </c>
      <c r="C1541" t="s">
        <v>7904</v>
      </c>
      <c r="D1541" t="s">
        <v>5875</v>
      </c>
      <c r="E1541" s="1">
        <v>208660.5692</v>
      </c>
      <c r="F1541" s="1">
        <v>197472.86319999999</v>
      </c>
      <c r="G1541" s="1">
        <v>212904.08199999999</v>
      </c>
      <c r="H1541" s="1">
        <v>156025.95110000001</v>
      </c>
      <c r="I1541" s="1">
        <v>11978.39</v>
      </c>
      <c r="J1541" s="1">
        <v>74275.273000000001</v>
      </c>
      <c r="K1541" s="1">
        <v>1462.1337000000001</v>
      </c>
      <c r="L1541" s="1">
        <v>299479.82270000002</v>
      </c>
      <c r="M1541" s="1">
        <v>424554.1752</v>
      </c>
      <c r="N1541" s="1">
        <v>440182.60220000002</v>
      </c>
      <c r="O1541" s="1">
        <v>49730.219799999999</v>
      </c>
      <c r="P1541" s="1">
        <v>27774.352599999998</v>
      </c>
      <c r="Q1541" s="1">
        <v>20435.875899999999</v>
      </c>
      <c r="R1541" s="1">
        <v>3453004.8319999999</v>
      </c>
      <c r="S1541" s="1">
        <v>2959252.5918999999</v>
      </c>
      <c r="T1541" s="1">
        <v>3267395.0277999998</v>
      </c>
      <c r="U1541">
        <f>LN(ABS(F1541-E1541))</f>
        <v>9.3225707758214078</v>
      </c>
      <c r="V1541">
        <f>LN(ABS(G1541-F1541))</f>
        <v>9.6441479312202425</v>
      </c>
      <c r="W1541">
        <f>LN(ABS(H1541-G1541))</f>
        <v>10.948666203529331</v>
      </c>
      <c r="X1541">
        <f>LN((I1541+L1541+O1541)/R1541)</f>
        <v>-2.2576003009156715</v>
      </c>
      <c r="Y1541">
        <f>LN((J1541+M1541+P1541)/S1541)</f>
        <v>-1.7262435480387903</v>
      </c>
      <c r="Z1541">
        <f>LN((K1541+N1541+Q1541)/T1541)</f>
        <v>-1.9560089585541411</v>
      </c>
    </row>
    <row r="1542" spans="1:26">
      <c r="A1542" t="s">
        <v>7903</v>
      </c>
      <c r="B1542" t="s">
        <v>7902</v>
      </c>
      <c r="C1542" t="s">
        <v>7901</v>
      </c>
      <c r="D1542" t="s">
        <v>5875</v>
      </c>
      <c r="E1542" s="1">
        <v>195051.41287</v>
      </c>
      <c r="F1542" s="1">
        <v>251335.009219</v>
      </c>
      <c r="G1542" s="1">
        <v>280643.05334099999</v>
      </c>
      <c r="H1542" s="1">
        <v>281365.37557999999</v>
      </c>
      <c r="I1542" s="1">
        <v>245.54835600000001</v>
      </c>
      <c r="J1542" s="1">
        <v>88.064999999999998</v>
      </c>
      <c r="K1542" s="1">
        <v>188.14910800000001</v>
      </c>
      <c r="L1542" s="1">
        <v>185414.11898100001</v>
      </c>
      <c r="M1542" s="1">
        <v>216954.06911499999</v>
      </c>
      <c r="N1542" s="1">
        <v>229830.507916</v>
      </c>
      <c r="O1542" s="1">
        <v>25937.556139</v>
      </c>
      <c r="P1542" s="1">
        <v>55858.729779000001</v>
      </c>
      <c r="Q1542" s="1">
        <v>52199.166366999998</v>
      </c>
      <c r="R1542" s="1">
        <v>1344588.0709540001</v>
      </c>
      <c r="S1542" s="1">
        <v>1381168.9124050001</v>
      </c>
      <c r="T1542" s="1">
        <v>1428706.5633390001</v>
      </c>
      <c r="U1542">
        <f>LN(ABS(F1542-E1542))</f>
        <v>10.938158410199536</v>
      </c>
      <c r="V1542">
        <f>LN(ABS(G1542-F1542))</f>
        <v>10.285617300737981</v>
      </c>
      <c r="W1542">
        <f>LN(ABS(H1542-G1542))</f>
        <v>6.5824713537286108</v>
      </c>
      <c r="X1542">
        <f>LN((I1542+L1542+O1542)/R1542)</f>
        <v>-1.849158399848883</v>
      </c>
      <c r="Y1542">
        <f>LN((J1542+M1542+P1542)/S1542)</f>
        <v>-1.6215768642759385</v>
      </c>
      <c r="Z1542">
        <f>LN((K1542+N1542+Q1542)/T1542)</f>
        <v>-1.621845616639356</v>
      </c>
    </row>
    <row r="1543" spans="1:26">
      <c r="A1543" t="s">
        <v>7900</v>
      </c>
      <c r="B1543" t="s">
        <v>7899</v>
      </c>
      <c r="C1543" t="s">
        <v>7898</v>
      </c>
      <c r="D1543" t="s">
        <v>5875</v>
      </c>
      <c r="E1543" s="1">
        <v>574058.79267800006</v>
      </c>
      <c r="F1543" s="1">
        <v>543926.67126700003</v>
      </c>
      <c r="G1543" s="1">
        <v>531366.84295399999</v>
      </c>
      <c r="H1543" s="1">
        <v>353710.51327300002</v>
      </c>
      <c r="I1543" s="1">
        <v>43.287711000000002</v>
      </c>
      <c r="J1543" s="1">
        <v>8.4492999999999991</v>
      </c>
      <c r="K1543" s="1">
        <v>23.280557000000002</v>
      </c>
      <c r="L1543" s="1">
        <v>15484.785298000001</v>
      </c>
      <c r="M1543" s="1">
        <v>5862.7311300000001</v>
      </c>
      <c r="N1543" s="1">
        <v>6774.2370039999996</v>
      </c>
      <c r="O1543" s="1">
        <v>49650.262673999998</v>
      </c>
      <c r="P1543" s="1">
        <v>2473.675197</v>
      </c>
      <c r="Q1543" s="1">
        <v>4650.8297650000004</v>
      </c>
      <c r="R1543" s="1">
        <v>139663.527248</v>
      </c>
      <c r="S1543" s="1">
        <v>118692.01626600001</v>
      </c>
      <c r="T1543" s="1">
        <v>117990.544553</v>
      </c>
      <c r="U1543">
        <f>LN(ABS(F1543-E1543))</f>
        <v>10.313347038241863</v>
      </c>
      <c r="V1543">
        <f>LN(ABS(G1543-F1543))</f>
        <v>9.4382587705816317</v>
      </c>
      <c r="W1543">
        <f>LN(ABS(H1543-G1543))</f>
        <v>12.087606230879171</v>
      </c>
      <c r="X1543">
        <f>LN((I1543+L1543+O1543)/R1543)</f>
        <v>-0.7621090141469572</v>
      </c>
      <c r="Y1543">
        <f>LN((J1543+M1543+P1543)/S1543)</f>
        <v>-2.6548867831645744</v>
      </c>
      <c r="Z1543">
        <f>LN((K1543+N1543+Q1543)/T1543)</f>
        <v>-2.3327591091063762</v>
      </c>
    </row>
    <row r="1544" spans="1:26">
      <c r="A1544" t="s">
        <v>7897</v>
      </c>
      <c r="B1544" t="s">
        <v>7896</v>
      </c>
      <c r="C1544" t="s">
        <v>7895</v>
      </c>
      <c r="D1544" t="s">
        <v>5875</v>
      </c>
      <c r="E1544" s="1">
        <v>47710.433187000002</v>
      </c>
      <c r="F1544" s="1">
        <v>71764.631523999997</v>
      </c>
      <c r="G1544" s="1">
        <v>72636.663323000001</v>
      </c>
      <c r="H1544" s="1">
        <v>91192.992129000006</v>
      </c>
      <c r="I1544" s="1"/>
      <c r="J1544" s="1"/>
      <c r="K1544" s="1"/>
      <c r="L1544" s="1">
        <v>28288.119831</v>
      </c>
      <c r="M1544" s="1">
        <v>3688.0348789999998</v>
      </c>
      <c r="N1544" s="1">
        <v>59610.460978000003</v>
      </c>
      <c r="O1544" s="1">
        <v>10387.578724000001</v>
      </c>
      <c r="P1544" s="1">
        <v>15204.156586999999</v>
      </c>
      <c r="Q1544" s="1">
        <v>1270.4208599999999</v>
      </c>
      <c r="R1544" s="1">
        <v>156184.32018899999</v>
      </c>
      <c r="S1544" s="1">
        <v>230770.41074799999</v>
      </c>
      <c r="T1544" s="1">
        <v>247774.109731</v>
      </c>
      <c r="U1544">
        <f>LN(ABS(F1544-E1544))</f>
        <v>10.088064827325883</v>
      </c>
      <c r="V1544">
        <f>LN(ABS(G1544-F1544))</f>
        <v>6.7708258899872078</v>
      </c>
      <c r="W1544">
        <f>LN(ABS(H1544-G1544))</f>
        <v>9.8285661853740525</v>
      </c>
      <c r="X1544">
        <f>LN((I1544+L1544+O1544)/R1544)</f>
        <v>-1.3958253909730671</v>
      </c>
      <c r="Y1544">
        <f>LN((J1544+M1544+P1544)/S1544)</f>
        <v>-2.5026746366684178</v>
      </c>
      <c r="Z1544">
        <f>LN((K1544+N1544+Q1544)/T1544)</f>
        <v>-1.4035982849281556</v>
      </c>
    </row>
    <row r="1545" spans="1:26">
      <c r="A1545" t="s">
        <v>7894</v>
      </c>
      <c r="B1545" t="s">
        <v>7893</v>
      </c>
      <c r="C1545" t="s">
        <v>7892</v>
      </c>
      <c r="D1545" t="s">
        <v>5875</v>
      </c>
      <c r="E1545" s="1">
        <v>287718.21746399999</v>
      </c>
      <c r="F1545" s="1">
        <v>344539.63750900002</v>
      </c>
      <c r="G1545" s="1">
        <v>228311.965627</v>
      </c>
      <c r="H1545" s="1">
        <v>206853.303094</v>
      </c>
      <c r="I1545" s="1">
        <v>111655.018621</v>
      </c>
      <c r="J1545" s="1">
        <v>13555.902427000001</v>
      </c>
      <c r="K1545" s="1">
        <v>14497.617484</v>
      </c>
      <c r="L1545" s="1">
        <v>205380.029377</v>
      </c>
      <c r="M1545" s="1">
        <v>312749.01772499998</v>
      </c>
      <c r="N1545" s="1">
        <v>385753.99582000001</v>
      </c>
      <c r="O1545" s="1">
        <v>17805.924998999999</v>
      </c>
      <c r="P1545" s="1">
        <v>9432.3853870000003</v>
      </c>
      <c r="Q1545" s="1">
        <v>7620.227116</v>
      </c>
      <c r="R1545" s="1">
        <v>1318413.812988</v>
      </c>
      <c r="S1545" s="1">
        <v>1233309.9421870001</v>
      </c>
      <c r="T1545" s="1">
        <v>1092675.06709</v>
      </c>
      <c r="U1545">
        <f>LN(ABS(F1545-E1545))</f>
        <v>10.947668647088141</v>
      </c>
      <c r="V1545">
        <f>LN(ABS(G1545-F1545))</f>
        <v>11.663306235169573</v>
      </c>
      <c r="W1545">
        <f>LN(ABS(H1545-G1545))</f>
        <v>9.9738836905239392</v>
      </c>
      <c r="X1545">
        <f>LN((I1545+L1545+O1545)/R1545)</f>
        <v>-1.3705289245405057</v>
      </c>
      <c r="Y1545">
        <f>LN((J1545+M1545+P1545)/S1545)</f>
        <v>-1.301127818567293</v>
      </c>
      <c r="Z1545">
        <f>LN((K1545+N1545+Q1545)/T1545)</f>
        <v>-0.98543115016638683</v>
      </c>
    </row>
    <row r="1546" spans="1:26">
      <c r="A1546" t="s">
        <v>7891</v>
      </c>
      <c r="B1546" t="s">
        <v>7890</v>
      </c>
      <c r="C1546" t="s">
        <v>7889</v>
      </c>
      <c r="D1546" t="s">
        <v>5875</v>
      </c>
      <c r="E1546" s="1">
        <v>60642.794908999997</v>
      </c>
      <c r="F1546" s="1">
        <v>95285.766071000005</v>
      </c>
      <c r="G1546" s="1">
        <v>125517.034994</v>
      </c>
      <c r="H1546" s="1">
        <v>160526.346384</v>
      </c>
      <c r="I1546" s="1">
        <v>87765.747340000002</v>
      </c>
      <c r="J1546" s="1">
        <v>98441.459862000003</v>
      </c>
      <c r="K1546" s="1">
        <v>110547.339766</v>
      </c>
      <c r="L1546" s="1">
        <v>97297.020789000002</v>
      </c>
      <c r="M1546" s="1">
        <v>135441.89960500001</v>
      </c>
      <c r="N1546" s="1">
        <v>160804.73099499999</v>
      </c>
      <c r="O1546" s="1">
        <v>16801.576969999998</v>
      </c>
      <c r="P1546" s="1">
        <v>18457.333887000001</v>
      </c>
      <c r="Q1546" s="1">
        <v>7361.3083370000004</v>
      </c>
      <c r="R1546" s="1">
        <v>727337.30833999999</v>
      </c>
      <c r="S1546" s="1">
        <v>839508.39359200001</v>
      </c>
      <c r="T1546" s="1">
        <v>957561.46161500004</v>
      </c>
      <c r="U1546">
        <f>LN(ABS(F1546-E1546))</f>
        <v>10.452850131573172</v>
      </c>
      <c r="V1546">
        <f>LN(ABS(G1546-F1546))</f>
        <v>10.316632062512797</v>
      </c>
      <c r="W1546">
        <f>LN(ABS(H1546-G1546))</f>
        <v>10.463369344803548</v>
      </c>
      <c r="X1546">
        <f>LN((I1546+L1546+O1546)/R1546)</f>
        <v>-1.2817944300000397</v>
      </c>
      <c r="Y1546">
        <f>LN((J1546+M1546+P1546)/S1546)</f>
        <v>-1.2020363425970528</v>
      </c>
      <c r="Z1546">
        <f>LN((K1546+N1546+Q1546)/T1546)</f>
        <v>-1.2342059699603356</v>
      </c>
    </row>
    <row r="1547" spans="1:26">
      <c r="A1547" t="s">
        <v>7888</v>
      </c>
      <c r="B1547" t="s">
        <v>7887</v>
      </c>
      <c r="C1547" t="s">
        <v>7886</v>
      </c>
      <c r="D1547" t="s">
        <v>5875</v>
      </c>
      <c r="E1547" s="1">
        <v>114135.402651</v>
      </c>
      <c r="F1547" s="1">
        <v>118744.367507</v>
      </c>
      <c r="G1547" s="1">
        <v>122087.188844</v>
      </c>
      <c r="H1547" s="1">
        <v>105131.245832</v>
      </c>
      <c r="I1547" s="1">
        <v>70592.753096</v>
      </c>
      <c r="J1547" s="1">
        <v>57118.750047000001</v>
      </c>
      <c r="K1547" s="1">
        <v>41424.371676000002</v>
      </c>
      <c r="L1547" s="1">
        <v>73254.553356000004</v>
      </c>
      <c r="M1547" s="1">
        <v>63327.110950000002</v>
      </c>
      <c r="N1547" s="1">
        <v>74729.012264000005</v>
      </c>
      <c r="O1547" s="1">
        <v>7422.1965829999999</v>
      </c>
      <c r="P1547" s="1">
        <v>8864.3190279999999</v>
      </c>
      <c r="Q1547" s="1">
        <v>6908.7824449999998</v>
      </c>
      <c r="R1547" s="1">
        <v>385820.428449</v>
      </c>
      <c r="S1547" s="1">
        <v>380776.026663</v>
      </c>
      <c r="T1547" s="1">
        <v>458143.91188799997</v>
      </c>
      <c r="U1547">
        <f>LN(ABS(F1547-E1547))</f>
        <v>8.4357585676100761</v>
      </c>
      <c r="V1547">
        <f>LN(ABS(G1547-F1547))</f>
        <v>8.1145704410792696</v>
      </c>
      <c r="W1547">
        <f>LN(ABS(H1547-G1547))</f>
        <v>9.7383736715326972</v>
      </c>
      <c r="X1547">
        <f>LN((I1547+L1547+O1547)/R1547)</f>
        <v>-0.93630901566435321</v>
      </c>
      <c r="Y1547">
        <f>LN((J1547+M1547+P1547)/S1547)</f>
        <v>-1.0799973312399103</v>
      </c>
      <c r="Z1547">
        <f>LN((K1547+N1547+Q1547)/T1547)</f>
        <v>-1.3144937073979812</v>
      </c>
    </row>
    <row r="1548" spans="1:26">
      <c r="A1548" t="s">
        <v>7885</v>
      </c>
      <c r="B1548" t="s">
        <v>7884</v>
      </c>
      <c r="C1548" t="s">
        <v>7883</v>
      </c>
      <c r="D1548" t="s">
        <v>5875</v>
      </c>
      <c r="E1548" s="1">
        <v>8166.2182869999997</v>
      </c>
      <c r="F1548" s="1">
        <v>24751.887471999999</v>
      </c>
      <c r="G1548" s="1">
        <v>28044.130208999999</v>
      </c>
      <c r="H1548" s="1">
        <v>34164.245287999998</v>
      </c>
      <c r="I1548" s="1">
        <v>49.728099999999998</v>
      </c>
      <c r="J1548" s="1">
        <v>25</v>
      </c>
      <c r="K1548" s="1">
        <v>12</v>
      </c>
      <c r="L1548" s="1">
        <v>2751.2329530000002</v>
      </c>
      <c r="M1548" s="1">
        <v>7159.7268590000003</v>
      </c>
      <c r="N1548" s="1">
        <v>8575.377665</v>
      </c>
      <c r="O1548" s="1">
        <v>1910.3208239999999</v>
      </c>
      <c r="P1548" s="1">
        <v>6967.6732929999998</v>
      </c>
      <c r="Q1548" s="1">
        <v>2005.1017899999999</v>
      </c>
      <c r="R1548" s="1">
        <v>51441.028907</v>
      </c>
      <c r="S1548" s="1">
        <v>37596.476349999997</v>
      </c>
      <c r="T1548" s="1">
        <v>51980.264840999997</v>
      </c>
      <c r="U1548">
        <f>LN(ABS(F1548-E1548))</f>
        <v>9.7162942993763259</v>
      </c>
      <c r="V1548">
        <f>LN(ABS(G1548-F1548))</f>
        <v>8.099324294497837</v>
      </c>
      <c r="W1548">
        <f>LN(ABS(H1548-G1548))</f>
        <v>8.7193361790877528</v>
      </c>
      <c r="X1548">
        <f>LN((I1548+L1548+O1548)/R1548)</f>
        <v>-2.3904760500882345</v>
      </c>
      <c r="Y1548">
        <f>LN((J1548+M1548+P1548)/S1548)</f>
        <v>-0.97702610015414049</v>
      </c>
      <c r="Z1548">
        <f>LN((K1548+N1548+Q1548)/T1548)</f>
        <v>-1.5907198603193502</v>
      </c>
    </row>
    <row r="1549" spans="1:26">
      <c r="A1549" t="s">
        <v>7882</v>
      </c>
      <c r="B1549" t="s">
        <v>7881</v>
      </c>
      <c r="C1549" t="s">
        <v>7880</v>
      </c>
      <c r="D1549" t="s">
        <v>5875</v>
      </c>
      <c r="E1549" s="1">
        <v>1410.078201</v>
      </c>
      <c r="F1549" s="1">
        <v>1329.0673999999999</v>
      </c>
      <c r="G1549" s="1">
        <v>2018.7611609999999</v>
      </c>
      <c r="H1549" s="1">
        <v>1400.3397190000001</v>
      </c>
      <c r="I1549" s="1">
        <v>2341.9173000000001</v>
      </c>
      <c r="J1549" s="1">
        <v>10167.184450000001</v>
      </c>
      <c r="K1549" s="1">
        <v>54</v>
      </c>
      <c r="L1549" s="1">
        <v>2288.4767809999998</v>
      </c>
      <c r="M1549" s="1">
        <v>2328.652599</v>
      </c>
      <c r="N1549" s="1">
        <v>5693.5706</v>
      </c>
      <c r="O1549" s="1">
        <v>10839.272546</v>
      </c>
      <c r="P1549" s="1">
        <v>1432.16347</v>
      </c>
      <c r="Q1549" s="1">
        <v>10221.667324</v>
      </c>
      <c r="R1549" s="1">
        <v>31154.703291000002</v>
      </c>
      <c r="S1549" s="1">
        <v>24580.812322999998</v>
      </c>
      <c r="T1549" s="1">
        <v>7954.0621119999996</v>
      </c>
      <c r="U1549">
        <f>LN(ABS(F1549-E1549))</f>
        <v>4.3945824914617075</v>
      </c>
      <c r="V1549">
        <f>LN(ABS(G1549-F1549))</f>
        <v>6.5362476744343185</v>
      </c>
      <c r="W1549">
        <f>LN(ABS(H1549-G1549))</f>
        <v>6.4271701700226878</v>
      </c>
      <c r="X1549">
        <f>LN((I1549+L1549+O1549)/R1549)</f>
        <v>-0.70008410760266537</v>
      </c>
      <c r="Y1549">
        <f>LN((J1549+M1549+P1549)/S1549)</f>
        <v>-0.56806491199141662</v>
      </c>
      <c r="Z1549">
        <f>LN((K1549+N1549+Q1549)/T1549)</f>
        <v>0.69698148620858735</v>
      </c>
    </row>
    <row r="1550" spans="1:26">
      <c r="A1550" t="s">
        <v>7879</v>
      </c>
      <c r="B1550" t="s">
        <v>7878</v>
      </c>
      <c r="C1550" t="s">
        <v>7877</v>
      </c>
      <c r="D1550" t="s">
        <v>5875</v>
      </c>
      <c r="E1550" s="1">
        <v>596751.62305699999</v>
      </c>
      <c r="F1550" s="1">
        <v>685287.44205900002</v>
      </c>
      <c r="G1550" s="1">
        <v>582330.75129000004</v>
      </c>
      <c r="H1550" s="1">
        <v>1346584.769693</v>
      </c>
      <c r="I1550" s="1">
        <v>2426763.3416650002</v>
      </c>
      <c r="J1550" s="1">
        <v>3584966.0652959999</v>
      </c>
      <c r="K1550" s="1">
        <v>3765839.1214009998</v>
      </c>
      <c r="L1550" s="1">
        <v>167542.75348700001</v>
      </c>
      <c r="M1550" s="1">
        <v>306841.441529</v>
      </c>
      <c r="N1550" s="1">
        <v>241179.64190700001</v>
      </c>
      <c r="O1550" s="1">
        <v>324124.88312800002</v>
      </c>
      <c r="P1550" s="1">
        <v>74957.226200000005</v>
      </c>
      <c r="Q1550" s="1">
        <v>28771.101062000002</v>
      </c>
      <c r="R1550" s="1">
        <v>10269617.030757001</v>
      </c>
      <c r="S1550" s="1">
        <v>11756514.319894999</v>
      </c>
      <c r="T1550" s="1">
        <v>14818313.62249</v>
      </c>
      <c r="U1550">
        <f>LN(ABS(F1550-E1550))</f>
        <v>11.391162483598988</v>
      </c>
      <c r="V1550">
        <f>LN(ABS(G1550-F1550))</f>
        <v>11.542063700815248</v>
      </c>
      <c r="W1550">
        <f>LN(ABS(H1550-G1550))</f>
        <v>13.546655497708509</v>
      </c>
      <c r="X1550">
        <f>LN((I1550+L1550+O1550)/R1550)</f>
        <v>-1.2581435974954771</v>
      </c>
      <c r="Y1550">
        <f>LN((J1550+M1550+P1550)/S1550)</f>
        <v>-1.0864566634103203</v>
      </c>
      <c r="Z1550">
        <f>LN((K1550+N1550+Q1550)/T1550)</f>
        <v>-1.3006617869218042</v>
      </c>
    </row>
    <row r="1551" spans="1:26">
      <c r="A1551" t="s">
        <v>7876</v>
      </c>
      <c r="B1551" t="s">
        <v>7875</v>
      </c>
      <c r="C1551" t="s">
        <v>7874</v>
      </c>
      <c r="D1551" t="s">
        <v>5875</v>
      </c>
      <c r="E1551" s="1">
        <v>2787950.5159390001</v>
      </c>
      <c r="F1551" s="1">
        <v>4276559.8328010002</v>
      </c>
      <c r="G1551" s="1">
        <v>3831417.6763900002</v>
      </c>
      <c r="H1551" s="1">
        <v>3257914.00287</v>
      </c>
      <c r="I1551" s="1"/>
      <c r="J1551" s="1">
        <v>681.842895</v>
      </c>
      <c r="K1551" s="1">
        <v>8734.0130520000002</v>
      </c>
      <c r="L1551" s="1">
        <v>1384089.8802759999</v>
      </c>
      <c r="M1551" s="1">
        <v>1482474.2623449999</v>
      </c>
      <c r="N1551" s="1">
        <v>1609947.7117560001</v>
      </c>
      <c r="O1551" s="1">
        <v>459188.65173400001</v>
      </c>
      <c r="P1551" s="1">
        <v>234466.884548</v>
      </c>
      <c r="Q1551" s="1">
        <v>249264.739531</v>
      </c>
      <c r="R1551" s="1">
        <v>14484053.760190001</v>
      </c>
      <c r="S1551" s="1">
        <v>15316583.95661</v>
      </c>
      <c r="T1551" s="1">
        <v>17456547.085237999</v>
      </c>
      <c r="U1551">
        <f>LN(ABS(F1551-E1551))</f>
        <v>14.213352897696637</v>
      </c>
      <c r="V1551">
        <f>LN(ABS(G1551-F1551))</f>
        <v>13.006148962743245</v>
      </c>
      <c r="W1551">
        <f>LN(ABS(H1551-G1551))</f>
        <v>13.259519620971327</v>
      </c>
      <c r="X1551">
        <f>LN((I1551+L1551+O1551)/R1551)</f>
        <v>-2.0615025066374386</v>
      </c>
      <c r="Y1551">
        <f>LN((J1551+M1551+P1551)/S1551)</f>
        <v>-2.1879948077901243</v>
      </c>
      <c r="Z1551">
        <f>LN((K1551+N1551+Q1551)/T1551)</f>
        <v>-2.2348750893644276</v>
      </c>
    </row>
    <row r="1552" spans="1:26">
      <c r="A1552" t="s">
        <v>7873</v>
      </c>
      <c r="B1552" t="s">
        <v>7872</v>
      </c>
      <c r="C1552" t="s">
        <v>7871</v>
      </c>
      <c r="D1552" t="s">
        <v>5875</v>
      </c>
      <c r="E1552" s="1">
        <v>4494.6762010000002</v>
      </c>
      <c r="F1552" s="1">
        <v>10727.289922</v>
      </c>
      <c r="G1552" s="1">
        <v>8224.9508800000003</v>
      </c>
      <c r="H1552" s="1">
        <v>11726.72954</v>
      </c>
      <c r="I1552" s="1">
        <v>95.653561999999994</v>
      </c>
      <c r="J1552" s="1"/>
      <c r="K1552" s="1">
        <v>308.75</v>
      </c>
      <c r="L1552" s="1">
        <v>81568.790729999993</v>
      </c>
      <c r="M1552" s="1">
        <v>117287.399877</v>
      </c>
      <c r="N1552" s="1">
        <v>110192.478063</v>
      </c>
      <c r="O1552" s="1">
        <v>6189.1756150000001</v>
      </c>
      <c r="P1552" s="1">
        <v>5993.2540040000004</v>
      </c>
      <c r="Q1552" s="1">
        <v>20765.108987</v>
      </c>
      <c r="R1552" s="1">
        <v>216373.86554</v>
      </c>
      <c r="S1552" s="1">
        <v>216560.241862</v>
      </c>
      <c r="T1552" s="1">
        <v>205987.219698</v>
      </c>
      <c r="U1552">
        <f>LN(ABS(F1552-E1552))</f>
        <v>8.7375510616813088</v>
      </c>
      <c r="V1552">
        <f>LN(ABS(G1552-F1552))</f>
        <v>7.8249811902397086</v>
      </c>
      <c r="W1552">
        <f>LN(ABS(H1552-G1552))</f>
        <v>8.1610263069648532</v>
      </c>
      <c r="X1552">
        <f>LN((I1552+L1552+O1552)/R1552)</f>
        <v>-0.90133575112775544</v>
      </c>
      <c r="Y1552">
        <f>LN((J1552+M1552+P1552)/S1552)</f>
        <v>-0.56340526711213579</v>
      </c>
      <c r="Z1552">
        <f>LN((K1552+N1552+Q1552)/T1552)</f>
        <v>-0.4505857600764846</v>
      </c>
    </row>
    <row r="1553" spans="1:26">
      <c r="A1553" t="s">
        <v>7870</v>
      </c>
      <c r="B1553" t="s">
        <v>7869</v>
      </c>
      <c r="C1553" t="s">
        <v>7868</v>
      </c>
      <c r="D1553" t="s">
        <v>5875</v>
      </c>
      <c r="E1553" s="1"/>
      <c r="F1553" s="1"/>
      <c r="G1553" s="1"/>
      <c r="H1553" s="1"/>
      <c r="I1553" s="1">
        <v>29.88</v>
      </c>
      <c r="J1553" s="1">
        <v>71.31</v>
      </c>
      <c r="K1553" s="1">
        <v>53.46</v>
      </c>
      <c r="L1553" s="1">
        <v>23252.821436999999</v>
      </c>
      <c r="M1553" s="1">
        <v>21150.596090999999</v>
      </c>
      <c r="N1553" s="1">
        <v>16624.668478</v>
      </c>
      <c r="O1553" s="1">
        <v>1075.17704</v>
      </c>
      <c r="P1553" s="1">
        <v>794.39374299999997</v>
      </c>
      <c r="Q1553" s="1">
        <v>1727.1434589999999</v>
      </c>
      <c r="R1553" s="1">
        <v>65417.266636</v>
      </c>
      <c r="S1553" s="1">
        <v>69569.237364000001</v>
      </c>
      <c r="T1553" s="1">
        <v>78025.232080000002</v>
      </c>
      <c r="U1553" t="e">
        <f>LN(ABS(F1553-E1553))</f>
        <v>#NUM!</v>
      </c>
      <c r="V1553" t="e">
        <f>LN(ABS(G1553-F1553))</f>
        <v>#NUM!</v>
      </c>
      <c r="W1553" t="e">
        <f>LN(ABS(H1553-G1553))</f>
        <v>#NUM!</v>
      </c>
      <c r="X1553">
        <f>LN((I1553+L1553+O1553)/R1553)</f>
        <v>-0.98793089084411811</v>
      </c>
      <c r="Y1553">
        <f>LN((J1553+M1553+P1553)/S1553)</f>
        <v>-1.1505393971648983</v>
      </c>
      <c r="Z1553">
        <f>LN((K1553+N1553+Q1553)/T1553)</f>
        <v>-1.4443951206920682</v>
      </c>
    </row>
    <row r="1554" spans="1:26">
      <c r="A1554" t="s">
        <v>7867</v>
      </c>
      <c r="B1554" t="s">
        <v>7866</v>
      </c>
      <c r="C1554" t="s">
        <v>7865</v>
      </c>
      <c r="D1554" t="s">
        <v>5875</v>
      </c>
      <c r="E1554" s="1">
        <v>100692.312943</v>
      </c>
      <c r="F1554" s="1">
        <v>93896.306794000004</v>
      </c>
      <c r="G1554" s="1">
        <v>112494.98345</v>
      </c>
      <c r="H1554" s="1">
        <v>103921.34931600001</v>
      </c>
      <c r="I1554" s="1">
        <v>5481.2131669999999</v>
      </c>
      <c r="J1554" s="1">
        <v>3497.17434</v>
      </c>
      <c r="K1554" s="1">
        <v>705.44836299999997</v>
      </c>
      <c r="L1554" s="1">
        <v>150843.15794899999</v>
      </c>
      <c r="M1554" s="1">
        <v>180653.18643100001</v>
      </c>
      <c r="N1554" s="1">
        <v>202782.749457</v>
      </c>
      <c r="O1554" s="1">
        <v>15339.044871</v>
      </c>
      <c r="P1554" s="1">
        <v>14591.999603</v>
      </c>
      <c r="Q1554" s="1">
        <v>10557.412942999999</v>
      </c>
      <c r="R1554" s="1">
        <v>721466.81720499997</v>
      </c>
      <c r="S1554" s="1">
        <v>750159.48987299995</v>
      </c>
      <c r="T1554" s="1">
        <v>854872.61236499995</v>
      </c>
      <c r="U1554">
        <f>LN(ABS(F1554-E1554))</f>
        <v>8.8240903875883525</v>
      </c>
      <c r="V1554">
        <f>LN(ABS(G1554-F1554))</f>
        <v>9.830845709643306</v>
      </c>
      <c r="W1554">
        <f>LN(ABS(H1554-G1554))</f>
        <v>9.0564469746822667</v>
      </c>
      <c r="X1554">
        <f>LN((I1554+L1554+O1554)/R1554)</f>
        <v>-1.4357507099381475</v>
      </c>
      <c r="Y1554">
        <f>LN((J1554+M1554+P1554)/S1554)</f>
        <v>-1.32827652266102</v>
      </c>
      <c r="Z1554">
        <f>LN((K1554+N1554+Q1554)/T1554)</f>
        <v>-1.3847633397319936</v>
      </c>
    </row>
    <row r="1555" spans="1:26">
      <c r="A1555" t="s">
        <v>7864</v>
      </c>
      <c r="B1555" t="s">
        <v>7863</v>
      </c>
      <c r="C1555" t="s">
        <v>7862</v>
      </c>
      <c r="D1555" t="s">
        <v>5875</v>
      </c>
      <c r="E1555" s="1">
        <v>6045.5842590000002</v>
      </c>
      <c r="F1555" s="1">
        <v>6775.7000740000003</v>
      </c>
      <c r="G1555" s="1">
        <v>6945.4992199999997</v>
      </c>
      <c r="H1555" s="1">
        <v>7132.4079810000003</v>
      </c>
      <c r="I1555" s="1">
        <v>8.9939300000000006</v>
      </c>
      <c r="J1555" s="1">
        <v>9</v>
      </c>
      <c r="K1555" s="1">
        <v>10</v>
      </c>
      <c r="L1555" s="1">
        <v>67.129829000000001</v>
      </c>
      <c r="M1555" s="1">
        <v>297.56118800000002</v>
      </c>
      <c r="N1555" s="1">
        <v>84.287019000000001</v>
      </c>
      <c r="O1555" s="1">
        <v>561.59263099999998</v>
      </c>
      <c r="P1555" s="1">
        <v>486.59272099999998</v>
      </c>
      <c r="Q1555" s="1">
        <v>66.421677000000003</v>
      </c>
      <c r="R1555" s="1">
        <v>76527.736954000007</v>
      </c>
      <c r="S1555" s="1">
        <v>59694.517233999999</v>
      </c>
      <c r="T1555" s="1">
        <v>70971.704308999993</v>
      </c>
      <c r="U1555">
        <f>LN(ABS(F1555-E1555))</f>
        <v>6.5932031722436797</v>
      </c>
      <c r="V1555">
        <f>LN(ABS(G1555-F1555))</f>
        <v>5.1346162444181882</v>
      </c>
      <c r="W1555">
        <f>LN(ABS(H1555-G1555))</f>
        <v>5.2306205886973096</v>
      </c>
      <c r="X1555">
        <f>LN((I1555+L1555+O1555)/R1555)</f>
        <v>-4.7875148739308733</v>
      </c>
      <c r="Y1555">
        <f>LN((J1555+M1555+P1555)/S1555)</f>
        <v>-4.3209781692446319</v>
      </c>
      <c r="Z1555">
        <f>LN((K1555+N1555+Q1555)/T1555)</f>
        <v>-6.0904431611958598</v>
      </c>
    </row>
    <row r="1556" spans="1:26">
      <c r="A1556" t="s">
        <v>7861</v>
      </c>
      <c r="B1556" t="s">
        <v>7860</v>
      </c>
      <c r="C1556" t="s">
        <v>7859</v>
      </c>
      <c r="D1556" t="s">
        <v>5875</v>
      </c>
      <c r="E1556" s="1">
        <v>2995.5001259999999</v>
      </c>
      <c r="F1556" s="1">
        <v>3480.0176719999999</v>
      </c>
      <c r="G1556" s="1">
        <v>4339.3965609999996</v>
      </c>
      <c r="H1556" s="1">
        <v>5106.1440860000002</v>
      </c>
      <c r="I1556" s="1"/>
      <c r="J1556" s="1"/>
      <c r="K1556" s="1"/>
      <c r="L1556" s="1">
        <v>4225.5635979999997</v>
      </c>
      <c r="M1556" s="1">
        <v>6160.3403269999999</v>
      </c>
      <c r="N1556" s="1">
        <v>5849.0668349999996</v>
      </c>
      <c r="O1556" s="1">
        <v>667.493831</v>
      </c>
      <c r="P1556" s="1">
        <v>768.76086599999996</v>
      </c>
      <c r="Q1556" s="1">
        <v>723.37560699999995</v>
      </c>
      <c r="R1556" s="1">
        <v>48482.147988999997</v>
      </c>
      <c r="S1556" s="1">
        <v>45371.756705</v>
      </c>
      <c r="T1556" s="1">
        <v>74589.789468999996</v>
      </c>
      <c r="U1556">
        <f>LN(ABS(F1556-E1556))</f>
        <v>6.1831536453293694</v>
      </c>
      <c r="V1556">
        <f>LN(ABS(G1556-F1556))</f>
        <v>6.7562099062265144</v>
      </c>
      <c r="W1556">
        <f>LN(ABS(H1556-G1556))</f>
        <v>6.6421575750791426</v>
      </c>
      <c r="X1556">
        <f>LN((I1556+L1556+O1556)/R1556)</f>
        <v>-2.2933782982740492</v>
      </c>
      <c r="Y1556">
        <f>LN((J1556+M1556+P1556)/S1556)</f>
        <v>-1.8791597056441101</v>
      </c>
      <c r="Z1556">
        <f>LN((K1556+N1556+Q1556)/T1556)</f>
        <v>-2.4291181072680659</v>
      </c>
    </row>
    <row r="1557" spans="1:26">
      <c r="A1557" t="s">
        <v>7858</v>
      </c>
      <c r="B1557" t="s">
        <v>7857</v>
      </c>
      <c r="C1557" t="s">
        <v>7856</v>
      </c>
      <c r="D1557" t="s">
        <v>5875</v>
      </c>
      <c r="E1557" s="1">
        <v>198896.86816400001</v>
      </c>
      <c r="F1557" s="1">
        <v>234534.679428</v>
      </c>
      <c r="G1557" s="1">
        <v>210784.970833</v>
      </c>
      <c r="H1557" s="1">
        <v>212413.95746999999</v>
      </c>
      <c r="I1557" s="1">
        <v>22774.024788999999</v>
      </c>
      <c r="J1557" s="1">
        <v>16875.571584000001</v>
      </c>
      <c r="K1557" s="1">
        <v>9964.2708669999993</v>
      </c>
      <c r="L1557" s="1">
        <v>64727.719851000002</v>
      </c>
      <c r="M1557" s="1">
        <v>66042.752619000006</v>
      </c>
      <c r="N1557" s="1">
        <v>82646.768477999998</v>
      </c>
      <c r="O1557" s="1">
        <v>5454.5954199999996</v>
      </c>
      <c r="P1557" s="1">
        <v>9502.1598319999994</v>
      </c>
      <c r="Q1557" s="1">
        <v>5186.3447560000004</v>
      </c>
      <c r="R1557" s="1">
        <v>510437.28564299998</v>
      </c>
      <c r="S1557" s="1">
        <v>672074.85359199997</v>
      </c>
      <c r="T1557" s="1">
        <v>576959.01091399998</v>
      </c>
      <c r="U1557">
        <f>LN(ABS(F1557-E1557))</f>
        <v>10.481162467353251</v>
      </c>
      <c r="V1557">
        <f>LN(ABS(G1557-F1557))</f>
        <v>10.075325539703304</v>
      </c>
      <c r="W1557">
        <f>LN(ABS(H1557-G1557))</f>
        <v>7.3957134053762532</v>
      </c>
      <c r="X1557">
        <f>LN((I1557+L1557+O1557)/R1557)</f>
        <v>-1.703137859969641</v>
      </c>
      <c r="Y1557">
        <f>LN((J1557+M1557+P1557)/S1557)</f>
        <v>-1.9840210808248262</v>
      </c>
      <c r="Z1557">
        <f>LN((K1557+N1557+Q1557)/T1557)</f>
        <v>-1.7748733964579504</v>
      </c>
    </row>
    <row r="1558" spans="1:26">
      <c r="A1558" t="s">
        <v>7855</v>
      </c>
      <c r="B1558" t="s">
        <v>7854</v>
      </c>
      <c r="C1558" t="s">
        <v>7853</v>
      </c>
      <c r="D1558" t="s">
        <v>5875</v>
      </c>
      <c r="E1558" s="1">
        <v>122054.75154</v>
      </c>
      <c r="F1558" s="1">
        <v>148019.540113</v>
      </c>
      <c r="G1558" s="1">
        <v>29869.096299000001</v>
      </c>
      <c r="H1558" s="1">
        <v>24197.470522</v>
      </c>
      <c r="I1558" s="1"/>
      <c r="J1558" s="1">
        <v>2000</v>
      </c>
      <c r="K1558" s="1">
        <v>617.5</v>
      </c>
      <c r="L1558" s="1">
        <v>46672.294889999997</v>
      </c>
      <c r="M1558" s="1">
        <v>64849.731110000001</v>
      </c>
      <c r="N1558" s="1">
        <v>93173.366609999997</v>
      </c>
      <c r="O1558" s="1">
        <v>14362.449920999999</v>
      </c>
      <c r="P1558" s="1">
        <v>11805.568117999999</v>
      </c>
      <c r="Q1558" s="1">
        <v>10205.097591</v>
      </c>
      <c r="R1558" s="1">
        <v>301279.34434299998</v>
      </c>
      <c r="S1558" s="1">
        <v>278581.061147</v>
      </c>
      <c r="T1558" s="1">
        <v>355710.29976999998</v>
      </c>
      <c r="U1558">
        <f>LN(ABS(F1558-E1558))</f>
        <v>10.164496613476155</v>
      </c>
      <c r="V1558">
        <f>LN(ABS(G1558-F1558))</f>
        <v>11.679714038968557</v>
      </c>
      <c r="W1558">
        <f>LN(ABS(H1558-G1558))</f>
        <v>8.6432310887786699</v>
      </c>
      <c r="X1558">
        <f>LN((I1558+L1558+O1558)/R1558)</f>
        <v>-1.5965945995826802</v>
      </c>
      <c r="Y1558">
        <f>LN((J1558+M1558+P1558)/S1558)</f>
        <v>-1.2646340758038748</v>
      </c>
      <c r="Z1558">
        <f>LN((K1558+N1558+Q1558)/T1558)</f>
        <v>-1.2297645422460004</v>
      </c>
    </row>
    <row r="1559" spans="1:26">
      <c r="A1559" t="s">
        <v>7852</v>
      </c>
      <c r="B1559" t="s">
        <v>7851</v>
      </c>
      <c r="C1559" t="s">
        <v>7850</v>
      </c>
      <c r="D1559" t="s">
        <v>5875</v>
      </c>
      <c r="E1559" s="1">
        <v>15684.442963</v>
      </c>
      <c r="F1559" s="1">
        <v>11930.184448</v>
      </c>
      <c r="G1559" s="1">
        <v>1297.9250320000001</v>
      </c>
      <c r="H1559" s="1">
        <v>48.774284999999999</v>
      </c>
      <c r="I1559" s="1">
        <v>247.10272800000001</v>
      </c>
      <c r="J1559" s="1">
        <v>159.427751</v>
      </c>
      <c r="K1559" s="1">
        <v>317.72441500000002</v>
      </c>
      <c r="L1559" s="1">
        <v>43656.418215999998</v>
      </c>
      <c r="M1559" s="1">
        <v>31784.849388999999</v>
      </c>
      <c r="N1559" s="1">
        <v>27419.412767999998</v>
      </c>
      <c r="O1559" s="1">
        <v>15096.183641</v>
      </c>
      <c r="P1559" s="1">
        <v>12705.671155</v>
      </c>
      <c r="Q1559" s="1">
        <v>3751.2726039999998</v>
      </c>
      <c r="R1559" s="1">
        <v>100245.718727</v>
      </c>
      <c r="S1559" s="1">
        <v>74934.475688999999</v>
      </c>
      <c r="T1559" s="1">
        <v>54954.153490999997</v>
      </c>
      <c r="U1559">
        <f>LN(ABS(F1559-E1559))</f>
        <v>8.2306460786539759</v>
      </c>
      <c r="V1559">
        <f>LN(ABS(G1559-F1559))</f>
        <v>9.2716479996439496</v>
      </c>
      <c r="W1559">
        <f>LN(ABS(H1559-G1559))</f>
        <v>7.130219196997948</v>
      </c>
      <c r="X1559">
        <f>LN((I1559+L1559+O1559)/R1559)</f>
        <v>-0.53009192245037973</v>
      </c>
      <c r="Y1559">
        <f>LN((J1559+M1559+P1559)/S1559)</f>
        <v>-0.51776092488006897</v>
      </c>
      <c r="Z1559">
        <f>LN((K1559+N1559+Q1559)/T1559)</f>
        <v>-0.55687972987247891</v>
      </c>
    </row>
    <row r="1560" spans="1:26">
      <c r="A1560" t="s">
        <v>7849</v>
      </c>
      <c r="B1560" t="s">
        <v>7848</v>
      </c>
      <c r="C1560" t="s">
        <v>7847</v>
      </c>
      <c r="D1560" t="s">
        <v>5875</v>
      </c>
      <c r="E1560" s="1">
        <v>1996285.48364</v>
      </c>
      <c r="F1560" s="1">
        <v>926812.05312499998</v>
      </c>
      <c r="G1560" s="1">
        <v>638273.98978299997</v>
      </c>
      <c r="H1560" s="1">
        <v>921097.13561500004</v>
      </c>
      <c r="I1560" s="1">
        <v>1293.697811</v>
      </c>
      <c r="J1560" s="1">
        <v>18674.871621999999</v>
      </c>
      <c r="K1560" s="1">
        <v>4462.6048129999999</v>
      </c>
      <c r="L1560" s="1">
        <v>127969.39517</v>
      </c>
      <c r="M1560" s="1">
        <v>86709.033842000004</v>
      </c>
      <c r="N1560" s="1">
        <v>198938.616977</v>
      </c>
      <c r="O1560" s="1">
        <v>86881.141298999995</v>
      </c>
      <c r="P1560" s="1">
        <v>89783.486407999997</v>
      </c>
      <c r="Q1560" s="1">
        <v>68962.109765999994</v>
      </c>
      <c r="R1560" s="1">
        <v>9550885.0305679999</v>
      </c>
      <c r="S1560" s="1">
        <v>3624231.810083</v>
      </c>
      <c r="T1560" s="1">
        <v>6196785.0165950004</v>
      </c>
      <c r="U1560">
        <f>LN(ABS(F1560-E1560))</f>
        <v>13.882676964292783</v>
      </c>
      <c r="V1560">
        <f>LN(ABS(G1560-F1560))</f>
        <v>12.572582291555149</v>
      </c>
      <c r="W1560">
        <f>LN(ABS(H1560-G1560))</f>
        <v>12.552577054888797</v>
      </c>
      <c r="X1560">
        <f>LN((I1560+L1560+O1560)/R1560)</f>
        <v>-3.7884431664050084</v>
      </c>
      <c r="Y1560">
        <f>LN((J1560+M1560+P1560)/S1560)</f>
        <v>-2.9215400201833224</v>
      </c>
      <c r="Z1560">
        <f>LN((K1560+N1560+Q1560)/T1560)</f>
        <v>-3.1246489381134239</v>
      </c>
    </row>
    <row r="1561" spans="1:26">
      <c r="A1561" t="s">
        <v>7846</v>
      </c>
      <c r="B1561" t="s">
        <v>7845</v>
      </c>
      <c r="C1561" t="s">
        <v>7844</v>
      </c>
      <c r="D1561" t="s">
        <v>5875</v>
      </c>
      <c r="E1561" s="1">
        <v>76218.524749000004</v>
      </c>
      <c r="F1561" s="1">
        <v>93713.289545000007</v>
      </c>
      <c r="G1561" s="1">
        <v>80671.061398000005</v>
      </c>
      <c r="H1561" s="1">
        <v>65082.548885999997</v>
      </c>
      <c r="I1561" s="1">
        <v>22426.269308999999</v>
      </c>
      <c r="J1561" s="1">
        <v>24217.820825999999</v>
      </c>
      <c r="K1561" s="1">
        <v>25305.453418000001</v>
      </c>
      <c r="L1561" s="1">
        <v>159935.118456</v>
      </c>
      <c r="M1561" s="1">
        <v>205471.06576900001</v>
      </c>
      <c r="N1561" s="1">
        <v>236936.330204</v>
      </c>
      <c r="O1561" s="1">
        <v>6609.2020830000001</v>
      </c>
      <c r="P1561" s="1">
        <v>6171.9328809999997</v>
      </c>
      <c r="Q1561" s="1">
        <v>594.417101</v>
      </c>
      <c r="R1561" s="1">
        <v>339710.473543</v>
      </c>
      <c r="S1561" s="1">
        <v>382287.24274999998</v>
      </c>
      <c r="T1561" s="1">
        <v>381918.14469400002</v>
      </c>
      <c r="U1561">
        <f>LN(ABS(F1561-E1561))</f>
        <v>9.7696569606416812</v>
      </c>
      <c r="V1561">
        <f>LN(ABS(G1561-F1561))</f>
        <v>9.4759476910527116</v>
      </c>
      <c r="W1561">
        <f>LN(ABS(H1561-G1561))</f>
        <v>9.6542895445426939</v>
      </c>
      <c r="X1561">
        <f>LN((I1561+L1561+O1561)/R1561)</f>
        <v>-0.5865023127525415</v>
      </c>
      <c r="Y1561">
        <f>LN((J1561+M1561+P1561)/S1561)</f>
        <v>-0.4829303873369602</v>
      </c>
      <c r="Z1561">
        <f>LN((K1561+N1561+Q1561)/T1561)</f>
        <v>-0.37367527752808005</v>
      </c>
    </row>
    <row r="1562" spans="1:26">
      <c r="A1562" t="s">
        <v>7843</v>
      </c>
      <c r="B1562" t="s">
        <v>7842</v>
      </c>
      <c r="C1562" t="s">
        <v>7841</v>
      </c>
      <c r="D1562" t="s">
        <v>5875</v>
      </c>
      <c r="E1562" s="1">
        <v>58932.431573000002</v>
      </c>
      <c r="F1562" s="1">
        <v>30894.738902000001</v>
      </c>
      <c r="G1562" s="1">
        <v>36110.371098000003</v>
      </c>
      <c r="H1562" s="1">
        <v>25482.610568</v>
      </c>
      <c r="I1562" s="1"/>
      <c r="J1562" s="1"/>
      <c r="K1562" s="1"/>
      <c r="L1562" s="1">
        <v>29395.890589999999</v>
      </c>
      <c r="M1562" s="1">
        <v>8582.3379210000003</v>
      </c>
      <c r="N1562" s="1">
        <v>20409.754893000001</v>
      </c>
      <c r="O1562" s="1">
        <v>152562.96354500001</v>
      </c>
      <c r="P1562" s="1">
        <v>146289.87128699999</v>
      </c>
      <c r="Q1562" s="1">
        <v>87142.694011</v>
      </c>
      <c r="R1562" s="1">
        <v>29582.210509</v>
      </c>
      <c r="S1562" s="1">
        <v>10798.868571000001</v>
      </c>
      <c r="T1562" s="1">
        <v>58907.381560000002</v>
      </c>
      <c r="U1562">
        <f>LN(ABS(F1562-E1562))</f>
        <v>10.241305050708553</v>
      </c>
      <c r="V1562">
        <f>LN(ABS(G1562-F1562))</f>
        <v>8.5594155865496688</v>
      </c>
      <c r="W1562">
        <f>LN(ABS(H1562-G1562))</f>
        <v>9.2712247746348879</v>
      </c>
      <c r="X1562">
        <f>LN((I1562+L1562+O1562)/R1562)</f>
        <v>1.816607400994636</v>
      </c>
      <c r="Y1562">
        <f>LN((J1562+M1562+P1562)/S1562)</f>
        <v>2.6631589534474904</v>
      </c>
      <c r="Z1562">
        <f>LN((K1562+N1562+Q1562)/T1562)</f>
        <v>0.6020122189616619</v>
      </c>
    </row>
    <row r="1563" spans="1:26">
      <c r="A1563" t="s">
        <v>7840</v>
      </c>
      <c r="B1563" t="s">
        <v>7839</v>
      </c>
      <c r="C1563" t="s">
        <v>7838</v>
      </c>
      <c r="D1563" t="s">
        <v>5875</v>
      </c>
      <c r="E1563" s="1">
        <v>248081.364069</v>
      </c>
      <c r="F1563" s="1">
        <v>210360.780761</v>
      </c>
      <c r="G1563" s="1">
        <v>116753.41353400001</v>
      </c>
      <c r="H1563" s="1">
        <v>134990.83582400001</v>
      </c>
      <c r="I1563" s="1">
        <v>752.40440000000001</v>
      </c>
      <c r="J1563" s="1"/>
      <c r="K1563" s="1">
        <v>324.14</v>
      </c>
      <c r="L1563" s="1">
        <v>92378.191296000005</v>
      </c>
      <c r="M1563" s="1">
        <v>64980.036868000003</v>
      </c>
      <c r="N1563" s="1">
        <v>80105.736963000003</v>
      </c>
      <c r="O1563" s="1">
        <v>4419.7139319999997</v>
      </c>
      <c r="P1563" s="1">
        <v>3117.3410290000002</v>
      </c>
      <c r="Q1563" s="1">
        <v>3721.176907</v>
      </c>
      <c r="R1563" s="1">
        <v>263404.69926999998</v>
      </c>
      <c r="S1563" s="1">
        <v>267912.97225200001</v>
      </c>
      <c r="T1563" s="1">
        <v>292117.28638200002</v>
      </c>
      <c r="U1563">
        <f>LN(ABS(F1563-E1563))</f>
        <v>10.537961200784771</v>
      </c>
      <c r="V1563">
        <f>LN(ABS(G1563-F1563))</f>
        <v>11.446864369058408</v>
      </c>
      <c r="W1563">
        <f>LN(ABS(H1563-G1563))</f>
        <v>9.811230931821278</v>
      </c>
      <c r="X1563">
        <f>LN((I1563+L1563+O1563)/R1563)</f>
        <v>-0.99332338885432481</v>
      </c>
      <c r="Y1563">
        <f>LN((J1563+M1563+P1563)/S1563)</f>
        <v>-1.3697234886724825</v>
      </c>
      <c r="Z1563">
        <f>LN((K1563+N1563+Q1563)/T1563)</f>
        <v>-1.2445419430479341</v>
      </c>
    </row>
    <row r="1564" spans="1:26">
      <c r="A1564" t="s">
        <v>7837</v>
      </c>
      <c r="B1564" t="s">
        <v>7836</v>
      </c>
      <c r="C1564" t="s">
        <v>7835</v>
      </c>
      <c r="D1564" t="s">
        <v>5875</v>
      </c>
      <c r="E1564" s="1">
        <v>46968.275421999999</v>
      </c>
      <c r="F1564" s="1">
        <v>74073.386826999995</v>
      </c>
      <c r="G1564" s="1">
        <v>62430.139520999997</v>
      </c>
      <c r="H1564" s="1">
        <v>83360.279561999996</v>
      </c>
      <c r="I1564" s="1">
        <v>18973.432069999999</v>
      </c>
      <c r="J1564" s="1">
        <v>18351.362576</v>
      </c>
      <c r="K1564" s="1">
        <v>20142.504319</v>
      </c>
      <c r="L1564" s="1">
        <v>25169.689711999999</v>
      </c>
      <c r="M1564" s="1">
        <v>37646.782596999998</v>
      </c>
      <c r="N1564" s="1">
        <v>35932.853336</v>
      </c>
      <c r="O1564" s="1">
        <v>25162.118050000001</v>
      </c>
      <c r="P1564" s="1">
        <v>16955.252129</v>
      </c>
      <c r="Q1564" s="1">
        <v>7463.0995030000004</v>
      </c>
      <c r="R1564" s="1">
        <v>327542.77312299999</v>
      </c>
      <c r="S1564" s="1">
        <v>319278.63705899997</v>
      </c>
      <c r="T1564" s="1">
        <v>327771.740376</v>
      </c>
      <c r="U1564">
        <f>LN(ABS(F1564-E1564))</f>
        <v>10.207477601813274</v>
      </c>
      <c r="V1564">
        <f>LN(ABS(G1564-F1564))</f>
        <v>9.3624816605569467</v>
      </c>
      <c r="W1564">
        <f>LN(ABS(H1564-G1564))</f>
        <v>9.9489455063397827</v>
      </c>
      <c r="X1564">
        <f>LN((I1564+L1564+O1564)/R1564)</f>
        <v>-1.5530981373140749</v>
      </c>
      <c r="Y1564">
        <f>LN((J1564+M1564+P1564)/S1564)</f>
        <v>-1.4762433477705053</v>
      </c>
      <c r="Z1564">
        <f>LN((K1564+N1564+Q1564)/T1564)</f>
        <v>-1.640672105518596</v>
      </c>
    </row>
    <row r="1565" spans="1:26">
      <c r="A1565" t="s">
        <v>7834</v>
      </c>
      <c r="B1565" t="s">
        <v>7833</v>
      </c>
      <c r="C1565" t="s">
        <v>7832</v>
      </c>
      <c r="D1565" t="s">
        <v>5875</v>
      </c>
      <c r="E1565" s="1">
        <v>8731.9856159999999</v>
      </c>
      <c r="F1565" s="1">
        <v>12660.551289000001</v>
      </c>
      <c r="G1565" s="1">
        <v>18283.941468000001</v>
      </c>
      <c r="H1565" s="1">
        <v>23240.848076999999</v>
      </c>
      <c r="I1565" s="1"/>
      <c r="J1565" s="1"/>
      <c r="K1565" s="1"/>
      <c r="L1565" s="1">
        <v>106777.453358</v>
      </c>
      <c r="M1565" s="1">
        <v>92482.518295999995</v>
      </c>
      <c r="N1565" s="1">
        <v>73726.338571999993</v>
      </c>
      <c r="O1565" s="1">
        <v>1631.866779</v>
      </c>
      <c r="P1565" s="1">
        <v>1468.2985209999999</v>
      </c>
      <c r="Q1565" s="1">
        <v>3645.9048419999999</v>
      </c>
      <c r="R1565" s="1">
        <v>175377.16059799999</v>
      </c>
      <c r="S1565" s="1">
        <v>146440.17325699999</v>
      </c>
      <c r="T1565" s="1">
        <v>212310.74386700001</v>
      </c>
      <c r="U1565">
        <f>LN(ABS(F1565-E1565))</f>
        <v>8.2760296695437301</v>
      </c>
      <c r="V1565">
        <f>LN(ABS(G1565-F1565))</f>
        <v>8.6346899957123338</v>
      </c>
      <c r="W1565">
        <f>LN(ABS(H1565-G1565))</f>
        <v>8.5085371576171518</v>
      </c>
      <c r="X1565">
        <f>LN((I1565+L1565+O1565)/R1565)</f>
        <v>-0.4810247937881213</v>
      </c>
      <c r="Y1565">
        <f>LN((J1565+M1565+P1565)/S1565)</f>
        <v>-0.44384555138874016</v>
      </c>
      <c r="Z1565">
        <f>LN((K1565+N1565+Q1565)/T1565)</f>
        <v>-1.0094228703762393</v>
      </c>
    </row>
    <row r="1566" spans="1:26">
      <c r="A1566" t="s">
        <v>7831</v>
      </c>
      <c r="B1566" t="s">
        <v>7830</v>
      </c>
      <c r="C1566" t="s">
        <v>7829</v>
      </c>
      <c r="D1566" t="s">
        <v>5875</v>
      </c>
      <c r="E1566" s="1">
        <v>198494.849441</v>
      </c>
      <c r="F1566" s="1">
        <v>250112.03934399999</v>
      </c>
      <c r="G1566" s="1">
        <v>325823.88273100002</v>
      </c>
      <c r="H1566" s="1">
        <v>350850.93555699999</v>
      </c>
      <c r="I1566" s="1">
        <v>20497.895904000001</v>
      </c>
      <c r="J1566" s="1">
        <v>40495.840813000003</v>
      </c>
      <c r="K1566" s="1">
        <v>40991.006745999999</v>
      </c>
      <c r="L1566" s="1">
        <v>280934.66371699999</v>
      </c>
      <c r="M1566" s="1">
        <v>350590.99561099999</v>
      </c>
      <c r="N1566" s="1">
        <v>417914.050559</v>
      </c>
      <c r="O1566" s="1">
        <v>6535.0542619999997</v>
      </c>
      <c r="P1566" s="1">
        <v>10549.217934</v>
      </c>
      <c r="Q1566" s="1">
        <v>16360.122439999999</v>
      </c>
      <c r="R1566" s="1">
        <v>1224509.624698</v>
      </c>
      <c r="S1566" s="1">
        <v>1450503.5571890001</v>
      </c>
      <c r="T1566" s="1">
        <v>1683371.5749989999</v>
      </c>
      <c r="U1566">
        <f>LN(ABS(F1566-E1566))</f>
        <v>10.851610033646665</v>
      </c>
      <c r="V1566">
        <f>LN(ABS(G1566-F1566))</f>
        <v>11.234689878799887</v>
      </c>
      <c r="W1566">
        <f>LN(ABS(H1566-G1566))</f>
        <v>10.127712631828052</v>
      </c>
      <c r="X1566">
        <f>LN((I1566+L1566+O1566)/R1566)</f>
        <v>-1.3803011087514301</v>
      </c>
      <c r="Y1566">
        <f>LN((J1566+M1566+P1566)/S1566)</f>
        <v>-1.2841197148109202</v>
      </c>
      <c r="Z1566">
        <f>LN((K1566+N1566+Q1566)/T1566)</f>
        <v>-1.2646810297589075</v>
      </c>
    </row>
    <row r="1567" spans="1:26">
      <c r="A1567" t="s">
        <v>7828</v>
      </c>
      <c r="B1567" t="s">
        <v>7827</v>
      </c>
      <c r="C1567" t="s">
        <v>7826</v>
      </c>
      <c r="D1567" t="s">
        <v>5875</v>
      </c>
      <c r="E1567" s="1">
        <v>3253.2371920000001</v>
      </c>
      <c r="F1567" s="1">
        <v>2892.4589649999998</v>
      </c>
      <c r="G1567" s="1">
        <v>4048.5426990000001</v>
      </c>
      <c r="H1567" s="1">
        <v>3702.3231259999998</v>
      </c>
      <c r="I1567" s="1">
        <v>33.42</v>
      </c>
      <c r="J1567" s="1"/>
      <c r="K1567" s="1"/>
      <c r="L1567" s="1">
        <v>1962.048423</v>
      </c>
      <c r="M1567" s="1">
        <v>2790.0824889999999</v>
      </c>
      <c r="N1567" s="1">
        <v>4573.4432200000001</v>
      </c>
      <c r="O1567" s="1">
        <v>499.92261300000001</v>
      </c>
      <c r="P1567" s="1">
        <v>403.01403199999999</v>
      </c>
      <c r="Q1567" s="1">
        <v>965.34390699999994</v>
      </c>
      <c r="R1567" s="1">
        <v>62665.791024999999</v>
      </c>
      <c r="S1567" s="1">
        <v>42832.568612000003</v>
      </c>
      <c r="T1567" s="1">
        <v>104211.72247199999</v>
      </c>
      <c r="U1567">
        <f>LN(ABS(F1567-E1567))</f>
        <v>5.8882634399152209</v>
      </c>
      <c r="V1567">
        <f>LN(ABS(G1567-F1567))</f>
        <v>7.0527934808651445</v>
      </c>
      <c r="W1567">
        <f>LN(ABS(H1567-G1567))</f>
        <v>5.8470731778279692</v>
      </c>
      <c r="X1567">
        <f>LN((I1567+L1567+O1567)/R1567)</f>
        <v>-3.2233702562802309</v>
      </c>
      <c r="Y1567">
        <f>LN((J1567+M1567+P1567)/S1567)</f>
        <v>-2.5963076198773862</v>
      </c>
      <c r="Z1567">
        <f>LN((K1567+N1567+Q1567)/T1567)</f>
        <v>-2.9346490760768464</v>
      </c>
    </row>
    <row r="1568" spans="1:26">
      <c r="A1568" t="s">
        <v>7825</v>
      </c>
      <c r="B1568" t="s">
        <v>7824</v>
      </c>
      <c r="C1568" t="s">
        <v>7823</v>
      </c>
      <c r="D1568" t="s">
        <v>5875</v>
      </c>
      <c r="E1568" s="1">
        <v>92702.133518999995</v>
      </c>
      <c r="F1568" s="1">
        <v>111697.683016</v>
      </c>
      <c r="G1568" s="1">
        <v>125115.595048</v>
      </c>
      <c r="H1568" s="1">
        <v>120953.360914</v>
      </c>
      <c r="I1568" s="1">
        <v>2365.5025289999999</v>
      </c>
      <c r="J1568" s="1">
        <v>1758.505748</v>
      </c>
      <c r="K1568" s="1">
        <v>1356.096055</v>
      </c>
      <c r="L1568" s="1">
        <v>48776.863728999997</v>
      </c>
      <c r="M1568" s="1">
        <v>45208.153553999997</v>
      </c>
      <c r="N1568" s="1">
        <v>38060.682543000003</v>
      </c>
      <c r="O1568" s="1">
        <v>3850.91212</v>
      </c>
      <c r="P1568" s="1">
        <v>6101.5809280000003</v>
      </c>
      <c r="Q1568" s="1">
        <v>2534.1406280000001</v>
      </c>
      <c r="R1568" s="1">
        <v>425578.21110999997</v>
      </c>
      <c r="S1568" s="1">
        <v>557700.35024499998</v>
      </c>
      <c r="T1568" s="1">
        <v>502464.93840400001</v>
      </c>
      <c r="U1568">
        <f>LN(ABS(F1568-E1568))</f>
        <v>9.8519599937108069</v>
      </c>
      <c r="V1568">
        <f>LN(ABS(G1568-F1568))</f>
        <v>9.504345812131751</v>
      </c>
      <c r="W1568">
        <f>LN(ABS(H1568-G1568))</f>
        <v>8.3338072605371032</v>
      </c>
      <c r="X1568">
        <f>LN((I1568+L1568+O1568)/R1568)</f>
        <v>-2.0462377745617326</v>
      </c>
      <c r="Y1568">
        <f>LN((J1568+M1568+P1568)/S1568)</f>
        <v>-2.3522431745342445</v>
      </c>
      <c r="Z1568">
        <f>LN((K1568+N1568+Q1568)/T1568)</f>
        <v>-2.4830255180858027</v>
      </c>
    </row>
    <row r="1569" spans="1:26">
      <c r="A1569" t="s">
        <v>7822</v>
      </c>
      <c r="B1569" t="s">
        <v>7821</v>
      </c>
      <c r="C1569" t="s">
        <v>7820</v>
      </c>
      <c r="D1569" t="s">
        <v>5875</v>
      </c>
      <c r="E1569" s="1">
        <v>107195.26274200001</v>
      </c>
      <c r="F1569" s="1">
        <v>102711.268687</v>
      </c>
      <c r="G1569" s="1">
        <v>99735.847508000006</v>
      </c>
      <c r="H1569" s="1">
        <v>97343.909839</v>
      </c>
      <c r="I1569" s="1">
        <v>826.46159999999998</v>
      </c>
      <c r="J1569" s="1">
        <v>3051.7088880000001</v>
      </c>
      <c r="K1569" s="1">
        <v>477.17225400000001</v>
      </c>
      <c r="L1569" s="1">
        <v>68668.084019000002</v>
      </c>
      <c r="M1569" s="1">
        <v>70544.386159000001</v>
      </c>
      <c r="N1569" s="1">
        <v>57868.734603999997</v>
      </c>
      <c r="O1569" s="1">
        <v>74648.945695000002</v>
      </c>
      <c r="P1569" s="1">
        <v>78716.631873000006</v>
      </c>
      <c r="Q1569" s="1">
        <v>72182.101733999996</v>
      </c>
      <c r="R1569" s="1">
        <v>432679.393224</v>
      </c>
      <c r="S1569" s="1">
        <v>370999.76128600002</v>
      </c>
      <c r="T1569" s="1">
        <v>390754.941934</v>
      </c>
      <c r="U1569">
        <f>LN(ABS(F1569-E1569))</f>
        <v>8.408269458366016</v>
      </c>
      <c r="V1569">
        <f>LN(ABS(G1569-F1569))</f>
        <v>7.9981408807323593</v>
      </c>
      <c r="W1569">
        <f>LN(ABS(H1569-G1569))</f>
        <v>7.7798590566206389</v>
      </c>
      <c r="X1569">
        <f>LN((I1569+L1569+O1569)/R1569)</f>
        <v>-1.0991877515042574</v>
      </c>
      <c r="Y1569">
        <f>LN((J1569+M1569+P1569)/S1569)</f>
        <v>-0.8902655979571904</v>
      </c>
      <c r="Z1569">
        <f>LN((K1569+N1569+Q1569)/T1569)</f>
        <v>-1.0964927875654094</v>
      </c>
    </row>
    <row r="1570" spans="1:26">
      <c r="A1570" t="s">
        <v>7819</v>
      </c>
      <c r="B1570" t="s">
        <v>7818</v>
      </c>
      <c r="C1570" t="s">
        <v>7817</v>
      </c>
      <c r="D1570" t="s">
        <v>5875</v>
      </c>
      <c r="E1570" s="1">
        <v>429526.24851100001</v>
      </c>
      <c r="F1570" s="1">
        <v>843669.90596899996</v>
      </c>
      <c r="G1570" s="1">
        <v>655283.54355399997</v>
      </c>
      <c r="H1570" s="1">
        <v>677460.34380000003</v>
      </c>
      <c r="I1570" s="1">
        <v>22825.263149999999</v>
      </c>
      <c r="J1570" s="1">
        <v>14418.833026</v>
      </c>
      <c r="K1570" s="1">
        <v>74162.25735</v>
      </c>
      <c r="L1570" s="1">
        <v>875707.73780500004</v>
      </c>
      <c r="M1570" s="1">
        <v>766570.22999100003</v>
      </c>
      <c r="N1570" s="1">
        <v>922532.18820700003</v>
      </c>
      <c r="O1570" s="1">
        <v>34606.959965000002</v>
      </c>
      <c r="P1570" s="1">
        <v>26244.397556</v>
      </c>
      <c r="Q1570" s="1">
        <v>38906.627416000003</v>
      </c>
      <c r="R1570" s="1">
        <v>6076222.7036979999</v>
      </c>
      <c r="S1570" s="1">
        <v>6749473.9192700004</v>
      </c>
      <c r="T1570" s="1">
        <v>7695919.1272419998</v>
      </c>
      <c r="U1570">
        <f>LN(ABS(F1570-E1570))</f>
        <v>12.93396819130815</v>
      </c>
      <c r="V1570">
        <f>LN(ABS(G1570-F1570))</f>
        <v>12.146250252172111</v>
      </c>
      <c r="W1570">
        <f>LN(ABS(H1570-G1570))</f>
        <v>10.006801987467693</v>
      </c>
      <c r="X1570">
        <f>LN((I1570+L1570+O1570)/R1570)</f>
        <v>-1.8735833147545855</v>
      </c>
      <c r="Y1570">
        <f>LN((J1570+M1570+P1570)/S1570)</f>
        <v>-2.1236069221206049</v>
      </c>
      <c r="Z1570">
        <f>LN((K1570+N1570+Q1570)/T1570)</f>
        <v>-2.0057081999107238</v>
      </c>
    </row>
    <row r="1571" spans="1:26">
      <c r="A1571" t="s">
        <v>7816</v>
      </c>
      <c r="B1571" t="s">
        <v>7815</v>
      </c>
      <c r="C1571" t="s">
        <v>7814</v>
      </c>
      <c r="D1571" t="s">
        <v>5875</v>
      </c>
      <c r="E1571" s="1">
        <v>58367.579460000001</v>
      </c>
      <c r="F1571" s="1">
        <v>44991.766054</v>
      </c>
      <c r="G1571" s="1">
        <v>45652.666502</v>
      </c>
      <c r="H1571" s="1">
        <v>63826.144301</v>
      </c>
      <c r="I1571" s="1">
        <v>4232.0952299999999</v>
      </c>
      <c r="J1571" s="1">
        <v>40879.568055000003</v>
      </c>
      <c r="K1571" s="1">
        <v>17838.291829999998</v>
      </c>
      <c r="L1571" s="1">
        <v>331525.87674500002</v>
      </c>
      <c r="M1571" s="1">
        <v>370536.51085999998</v>
      </c>
      <c r="N1571" s="1">
        <v>324750.03795899998</v>
      </c>
      <c r="O1571" s="1">
        <v>6287.4164090000004</v>
      </c>
      <c r="P1571" s="1">
        <v>6895.9356070000003</v>
      </c>
      <c r="Q1571" s="1">
        <v>6506.4390960000001</v>
      </c>
      <c r="R1571" s="1">
        <v>444254.37496699998</v>
      </c>
      <c r="S1571" s="1">
        <v>510051.112112</v>
      </c>
      <c r="T1571" s="1">
        <v>410907.39390999998</v>
      </c>
      <c r="U1571">
        <f>LN(ABS(F1571-E1571))</f>
        <v>9.5012033853168951</v>
      </c>
      <c r="V1571">
        <f>LN(ABS(G1571-F1571))</f>
        <v>6.4936032203396969</v>
      </c>
      <c r="W1571">
        <f>LN(ABS(H1571-G1571))</f>
        <v>9.8077185464321133</v>
      </c>
      <c r="X1571">
        <f>LN((I1571+L1571+O1571)/R1571)</f>
        <v>-0.26145387214060806</v>
      </c>
      <c r="Y1571">
        <f>LN((J1571+M1571+P1571)/S1571)</f>
        <v>-0.19828334022693977</v>
      </c>
      <c r="Z1571">
        <f>LN((K1571+N1571+Q1571)/T1571)</f>
        <v>-0.16302444073023417</v>
      </c>
    </row>
    <row r="1572" spans="1:26">
      <c r="A1572" t="s">
        <v>7813</v>
      </c>
      <c r="B1572" t="s">
        <v>7812</v>
      </c>
      <c r="C1572" t="s">
        <v>7811</v>
      </c>
      <c r="D1572" t="s">
        <v>5875</v>
      </c>
      <c r="E1572" s="1">
        <v>562.65694499999995</v>
      </c>
      <c r="F1572" s="1">
        <v>526.62086999999997</v>
      </c>
      <c r="G1572" s="1">
        <v>609.12105299999996</v>
      </c>
      <c r="H1572" s="1">
        <v>558.23943699999995</v>
      </c>
      <c r="I1572" s="1"/>
      <c r="J1572" s="1"/>
      <c r="K1572" s="1"/>
      <c r="L1572" s="1">
        <v>6161.767425</v>
      </c>
      <c r="M1572" s="1">
        <v>5787.0781690000003</v>
      </c>
      <c r="N1572" s="1">
        <v>6504.6434179999997</v>
      </c>
      <c r="O1572" s="1">
        <v>1071.367618</v>
      </c>
      <c r="P1572" s="1">
        <v>708.79035099999999</v>
      </c>
      <c r="Q1572" s="1">
        <v>67.747023999999996</v>
      </c>
      <c r="R1572" s="1">
        <v>21867.1289</v>
      </c>
      <c r="S1572" s="1">
        <v>11626.899875999999</v>
      </c>
      <c r="T1572" s="1">
        <v>43972.846424000003</v>
      </c>
      <c r="U1572">
        <f>LN(ABS(F1572-E1572))</f>
        <v>3.5845205200391086</v>
      </c>
      <c r="V1572">
        <f>LN(ABS(G1572-F1572))</f>
        <v>4.4128005115199933</v>
      </c>
      <c r="W1572">
        <f>LN(ABS(H1572-G1572))</f>
        <v>3.9295016795337863</v>
      </c>
      <c r="X1572">
        <f>LN((I1572+L1572+O1572)/R1572)</f>
        <v>-1.1063119876856147</v>
      </c>
      <c r="Y1572">
        <f>LN((J1572+M1572+P1572)/S1572)</f>
        <v>-0.58215500580695012</v>
      </c>
      <c r="Z1572">
        <f>LN((K1572+N1572+Q1572)/T1572)</f>
        <v>-1.9006947083587116</v>
      </c>
    </row>
    <row r="1573" spans="1:26">
      <c r="A1573" t="s">
        <v>7810</v>
      </c>
      <c r="B1573" t="s">
        <v>7809</v>
      </c>
      <c r="C1573" t="s">
        <v>7808</v>
      </c>
      <c r="D1573" t="s">
        <v>5875</v>
      </c>
      <c r="E1573" s="1">
        <v>29975.570956</v>
      </c>
      <c r="F1573" s="1">
        <v>27922.488094</v>
      </c>
      <c r="G1573" s="1">
        <v>20704.971348999999</v>
      </c>
      <c r="H1573" s="1">
        <v>29652.647075000001</v>
      </c>
      <c r="I1573" s="1">
        <v>4640.0324270000001</v>
      </c>
      <c r="J1573" s="1">
        <v>3645.2559339999998</v>
      </c>
      <c r="K1573" s="1">
        <v>3884.4247169999999</v>
      </c>
      <c r="L1573" s="1">
        <v>182287.63586800001</v>
      </c>
      <c r="M1573" s="1">
        <v>157186.73775900001</v>
      </c>
      <c r="N1573" s="1">
        <v>142606.44222299999</v>
      </c>
      <c r="O1573" s="1">
        <v>1209.563969</v>
      </c>
      <c r="P1573" s="1">
        <v>15526.038642</v>
      </c>
      <c r="Q1573" s="1">
        <v>7514.330954</v>
      </c>
      <c r="R1573" s="1">
        <v>77825.652744000006</v>
      </c>
      <c r="S1573" s="1">
        <v>71519.284411000001</v>
      </c>
      <c r="T1573" s="1">
        <v>69272.664791000003</v>
      </c>
      <c r="U1573">
        <f>LN(ABS(F1573-E1573))</f>
        <v>7.6270977776267417</v>
      </c>
      <c r="V1573">
        <f>LN(ABS(G1573-F1573))</f>
        <v>8.8842662315898195</v>
      </c>
      <c r="W1573">
        <f>LN(ABS(H1573-G1573))</f>
        <v>9.0991490821232119</v>
      </c>
      <c r="X1573">
        <f>LN((I1573+L1573+O1573)/R1573)</f>
        <v>0.88270055176758278</v>
      </c>
      <c r="Y1573">
        <f>LN((J1573+M1573+P1573)/S1573)</f>
        <v>0.90254907795788497</v>
      </c>
      <c r="Z1573">
        <f>LN((K1573+N1573+Q1573)/T1573)</f>
        <v>0.79893597348178835</v>
      </c>
    </row>
    <row r="1574" spans="1:26">
      <c r="A1574" t="s">
        <v>7807</v>
      </c>
      <c r="B1574" t="s">
        <v>7806</v>
      </c>
      <c r="C1574" t="s">
        <v>7805</v>
      </c>
      <c r="D1574" t="s">
        <v>5875</v>
      </c>
      <c r="E1574" s="1">
        <v>82291.946584000005</v>
      </c>
      <c r="F1574" s="1">
        <v>98165.259745000003</v>
      </c>
      <c r="G1574" s="1">
        <v>81796.826226999998</v>
      </c>
      <c r="H1574" s="1">
        <v>84203.847462000005</v>
      </c>
      <c r="I1574" s="1">
        <v>32152.930907999998</v>
      </c>
      <c r="J1574" s="1">
        <v>17502.116098999999</v>
      </c>
      <c r="K1574" s="1"/>
      <c r="L1574" s="1">
        <v>166281.69809200001</v>
      </c>
      <c r="M1574" s="1">
        <v>118084.161719</v>
      </c>
      <c r="N1574" s="1">
        <v>151109.579619</v>
      </c>
      <c r="O1574" s="1">
        <v>4661.1897209999997</v>
      </c>
      <c r="P1574" s="1">
        <v>4887.1180549999999</v>
      </c>
      <c r="Q1574" s="1">
        <v>5971.3198499999999</v>
      </c>
      <c r="R1574" s="1">
        <v>910682.95936400001</v>
      </c>
      <c r="S1574" s="1">
        <v>790460.27252300002</v>
      </c>
      <c r="T1574" s="1">
        <v>791141.95883300004</v>
      </c>
      <c r="U1574">
        <f>LN(ABS(F1574-E1574))</f>
        <v>9.6723945605403525</v>
      </c>
      <c r="V1574">
        <f>LN(ABS(G1574-F1574))</f>
        <v>9.7031099735444801</v>
      </c>
      <c r="W1574">
        <f>LN(ABS(H1574-G1574))</f>
        <v>7.7861452599294525</v>
      </c>
      <c r="X1574">
        <f>LN((I1574+L1574+O1574)/R1574)</f>
        <v>-1.5005169417361623</v>
      </c>
      <c r="Y1574">
        <f>LN((J1574+M1574+P1574)/S1574)</f>
        <v>-1.7275972816216225</v>
      </c>
      <c r="Z1574">
        <f>LN((K1574+N1574+Q1574)/T1574)</f>
        <v>-1.6167164633389561</v>
      </c>
    </row>
    <row r="1575" spans="1:26">
      <c r="A1575" t="s">
        <v>7804</v>
      </c>
      <c r="B1575" t="s">
        <v>7803</v>
      </c>
      <c r="C1575" t="s">
        <v>7802</v>
      </c>
      <c r="D1575" t="s">
        <v>5875</v>
      </c>
      <c r="E1575" s="1">
        <v>33954.250322</v>
      </c>
      <c r="F1575" s="1">
        <v>54984.939213999998</v>
      </c>
      <c r="G1575" s="1">
        <v>56337.478199999998</v>
      </c>
      <c r="H1575" s="1">
        <v>60453.292022000001</v>
      </c>
      <c r="I1575" s="1">
        <v>19</v>
      </c>
      <c r="J1575" s="1"/>
      <c r="K1575" s="1">
        <v>114.08890700000001</v>
      </c>
      <c r="L1575" s="1">
        <v>42720.488624999998</v>
      </c>
      <c r="M1575" s="1">
        <v>38112.347588999997</v>
      </c>
      <c r="N1575" s="1">
        <v>46520.091329000003</v>
      </c>
      <c r="O1575" s="1">
        <v>4456.9145850000004</v>
      </c>
      <c r="P1575" s="1">
        <v>1829.9925679999999</v>
      </c>
      <c r="Q1575" s="1">
        <v>2131.6406480000001</v>
      </c>
      <c r="R1575" s="1">
        <v>330744.97346100002</v>
      </c>
      <c r="S1575" s="1">
        <v>358049.08377299999</v>
      </c>
      <c r="T1575" s="1">
        <v>385801.83652000001</v>
      </c>
      <c r="U1575">
        <f>LN(ABS(F1575-E1575))</f>
        <v>9.9537380257446308</v>
      </c>
      <c r="V1575">
        <f>LN(ABS(G1575-F1575))</f>
        <v>7.2097388354438321</v>
      </c>
      <c r="W1575">
        <f>LN(ABS(H1575-G1575))</f>
        <v>8.3225918631806657</v>
      </c>
      <c r="X1575">
        <f>LN((I1575+L1575+O1575)/R1575)</f>
        <v>-1.9470299189728242</v>
      </c>
      <c r="Y1575">
        <f>LN((J1575+M1575+P1575)/S1575)</f>
        <v>-2.1932331644298166</v>
      </c>
      <c r="Z1575">
        <f>LN((K1575+N1575+Q1575)/T1575)</f>
        <v>-2.0682941850016818</v>
      </c>
    </row>
    <row r="1576" spans="1:26">
      <c r="A1576" t="s">
        <v>7801</v>
      </c>
      <c r="B1576" t="s">
        <v>7800</v>
      </c>
      <c r="C1576" t="s">
        <v>7799</v>
      </c>
      <c r="D1576" t="s">
        <v>5875</v>
      </c>
      <c r="E1576" s="1">
        <v>2425174.2999999998</v>
      </c>
      <c r="F1576" s="1">
        <v>1228989.1000000001</v>
      </c>
      <c r="G1576" s="1">
        <v>920073.4</v>
      </c>
      <c r="H1576" s="1">
        <v>670522.19999999995</v>
      </c>
      <c r="I1576" s="1">
        <v>9891.5</v>
      </c>
      <c r="J1576" s="1">
        <v>13623.4</v>
      </c>
      <c r="K1576" s="1">
        <v>369</v>
      </c>
      <c r="L1576" s="1">
        <v>546671.30000000005</v>
      </c>
      <c r="M1576" s="1">
        <v>327392.40000000002</v>
      </c>
      <c r="N1576" s="1">
        <v>248256.9</v>
      </c>
      <c r="O1576" s="1">
        <v>2038289.6</v>
      </c>
      <c r="P1576" s="1">
        <v>1209914.5</v>
      </c>
      <c r="Q1576" s="1">
        <v>880208.7</v>
      </c>
      <c r="R1576" s="1">
        <v>13208648.9</v>
      </c>
      <c r="S1576" s="1">
        <v>6551109.5999999996</v>
      </c>
      <c r="T1576" s="1">
        <v>5749356</v>
      </c>
      <c r="U1576">
        <f>LN(ABS(F1576-E1576))</f>
        <v>13.994648051003095</v>
      </c>
      <c r="V1576">
        <f>LN(ABS(G1576-F1576))</f>
        <v>12.640823703124974</v>
      </c>
      <c r="W1576">
        <f>LN(ABS(H1576-G1576))</f>
        <v>12.427419383541775</v>
      </c>
      <c r="X1576">
        <f>LN((I1576+L1576+O1576)/R1576)</f>
        <v>-1.6273421983391023</v>
      </c>
      <c r="Y1576">
        <f>LN((J1576+M1576+P1576)/S1576)</f>
        <v>-1.4407794954445456</v>
      </c>
      <c r="Z1576">
        <f>LN((K1576+N1576+Q1576)/T1576)</f>
        <v>-1.6279020754302431</v>
      </c>
    </row>
    <row r="1577" spans="1:26">
      <c r="A1577" t="s">
        <v>7798</v>
      </c>
      <c r="B1577" t="s">
        <v>7797</v>
      </c>
      <c r="C1577" t="s">
        <v>7796</v>
      </c>
      <c r="D1577" t="s">
        <v>5875</v>
      </c>
      <c r="E1577" s="1">
        <v>100766.542327</v>
      </c>
      <c r="F1577" s="1">
        <v>102164.55238199999</v>
      </c>
      <c r="G1577" s="1">
        <v>97342.100181000002</v>
      </c>
      <c r="H1577" s="1">
        <v>88476.012273</v>
      </c>
      <c r="I1577" s="1">
        <v>873.55002000000002</v>
      </c>
      <c r="J1577" s="1">
        <v>720</v>
      </c>
      <c r="K1577" s="1">
        <v>38</v>
      </c>
      <c r="L1577" s="1">
        <v>36414.304828</v>
      </c>
      <c r="M1577" s="1">
        <v>35678.082136999998</v>
      </c>
      <c r="N1577" s="1">
        <v>36268.031289999999</v>
      </c>
      <c r="O1577" s="1">
        <v>4378.1045690000001</v>
      </c>
      <c r="P1577" s="1">
        <v>4583.5973089999998</v>
      </c>
      <c r="Q1577" s="1">
        <v>3857.8011329999999</v>
      </c>
      <c r="R1577" s="1">
        <v>339943.55633200001</v>
      </c>
      <c r="S1577" s="1">
        <v>308700.22464199999</v>
      </c>
      <c r="T1577" s="1">
        <v>336678.96230800002</v>
      </c>
      <c r="U1577">
        <f>LN(ABS(F1577-E1577))</f>
        <v>7.2428051151856234</v>
      </c>
      <c r="V1577">
        <f>LN(ABS(G1577-F1577))</f>
        <v>8.4810378330666865</v>
      </c>
      <c r="W1577">
        <f>LN(ABS(H1577-G1577))</f>
        <v>9.0899889304374373</v>
      </c>
      <c r="X1577">
        <f>LN((I1577+L1577+O1577)/R1577)</f>
        <v>-2.099095118542524</v>
      </c>
      <c r="Y1577">
        <f>LN((J1577+M1577+P1577)/S1577)</f>
        <v>-2.0192455351512861</v>
      </c>
      <c r="Z1577">
        <f>LN((K1577+N1577+Q1577)/T1577)</f>
        <v>-2.1261629425172335</v>
      </c>
    </row>
    <row r="1578" spans="1:26">
      <c r="A1578" t="s">
        <v>7795</v>
      </c>
      <c r="B1578" t="s">
        <v>7794</v>
      </c>
      <c r="C1578" t="s">
        <v>7793</v>
      </c>
      <c r="D1578" t="s">
        <v>5875</v>
      </c>
      <c r="E1578" s="1">
        <v>240929.86902899999</v>
      </c>
      <c r="F1578" s="1">
        <v>309651.705533</v>
      </c>
      <c r="G1578" s="1">
        <v>249492.285642</v>
      </c>
      <c r="H1578" s="1">
        <v>226268.338731</v>
      </c>
      <c r="I1578" s="1">
        <v>5487.9357239999999</v>
      </c>
      <c r="J1578" s="1">
        <v>2732.5952950000001</v>
      </c>
      <c r="K1578" s="1">
        <v>1531.1935980000001</v>
      </c>
      <c r="L1578" s="1">
        <v>271694.59853299998</v>
      </c>
      <c r="M1578" s="1">
        <v>192651.81183799999</v>
      </c>
      <c r="N1578" s="1">
        <v>285824.73560299998</v>
      </c>
      <c r="O1578" s="1">
        <v>38536.786285000002</v>
      </c>
      <c r="P1578" s="1">
        <v>33960.954702000003</v>
      </c>
      <c r="Q1578" s="1">
        <v>19316.945551000001</v>
      </c>
      <c r="R1578" s="1">
        <v>2137252.4970069998</v>
      </c>
      <c r="S1578" s="1">
        <v>1994730.8992049999</v>
      </c>
      <c r="T1578" s="1">
        <v>2104746.1714130002</v>
      </c>
      <c r="U1578">
        <f>LN(ABS(F1578-E1578))</f>
        <v>11.137822280748077</v>
      </c>
      <c r="V1578">
        <f>LN(ABS(G1578-F1578))</f>
        <v>11.004753315807948</v>
      </c>
      <c r="W1578">
        <f>LN(ABS(H1578-G1578))</f>
        <v>10.052939219747667</v>
      </c>
      <c r="X1578">
        <f>LN((I1578+L1578+O1578)/R1578)</f>
        <v>-1.9124228104852905</v>
      </c>
      <c r="Y1578">
        <f>LN((J1578+M1578+P1578)/S1578)</f>
        <v>-2.1630354348575631</v>
      </c>
      <c r="Z1578">
        <f>LN((K1578+N1578+Q1578)/T1578)</f>
        <v>-1.9261685302673115</v>
      </c>
    </row>
    <row r="1579" spans="1:26">
      <c r="A1579" t="s">
        <v>7792</v>
      </c>
      <c r="B1579" t="s">
        <v>7791</v>
      </c>
      <c r="C1579" t="s">
        <v>7790</v>
      </c>
      <c r="D1579" t="s">
        <v>5875</v>
      </c>
      <c r="E1579" s="1">
        <v>1339.752324</v>
      </c>
      <c r="F1579" s="1">
        <v>1418.9490619999999</v>
      </c>
      <c r="G1579" s="1">
        <v>1867.2071209999999</v>
      </c>
      <c r="H1579" s="1">
        <v>1772.432415</v>
      </c>
      <c r="I1579" s="1"/>
      <c r="J1579" s="1"/>
      <c r="K1579" s="1"/>
      <c r="L1579" s="1">
        <v>687.16357100000005</v>
      </c>
      <c r="M1579" s="1">
        <v>551.44076399999994</v>
      </c>
      <c r="N1579" s="1">
        <v>952.42536900000005</v>
      </c>
      <c r="O1579" s="1">
        <v>408.08827500000001</v>
      </c>
      <c r="P1579" s="1">
        <v>373.527736</v>
      </c>
      <c r="Q1579" s="1">
        <v>566.573937</v>
      </c>
      <c r="R1579" s="1">
        <v>33149.196464000001</v>
      </c>
      <c r="S1579" s="1">
        <v>28819.977627</v>
      </c>
      <c r="T1579" s="1">
        <v>74540.205218000003</v>
      </c>
      <c r="U1579">
        <f>LN(ABS(F1579-E1579))</f>
        <v>4.3719351111034896</v>
      </c>
      <c r="V1579">
        <f>LN(ABS(G1579-F1579))</f>
        <v>6.1053690911300951</v>
      </c>
      <c r="W1579">
        <f>LN(ABS(H1579-G1579))</f>
        <v>4.5515025593137031</v>
      </c>
      <c r="X1579">
        <f>LN((I1579+L1579+O1579)/R1579)</f>
        <v>-3.4100341437710195</v>
      </c>
      <c r="Y1579">
        <f>LN((J1579+M1579+P1579)/S1579)</f>
        <v>-3.4390644103735135</v>
      </c>
      <c r="Z1579">
        <f>LN((K1579+N1579+Q1579)/T1579)</f>
        <v>-3.8932868804391556</v>
      </c>
    </row>
    <row r="1580" spans="1:26">
      <c r="A1580" t="s">
        <v>7789</v>
      </c>
      <c r="B1580" t="s">
        <v>7788</v>
      </c>
      <c r="C1580" t="s">
        <v>7787</v>
      </c>
      <c r="D1580" t="s">
        <v>5875</v>
      </c>
      <c r="E1580" s="1">
        <v>66383.720285999996</v>
      </c>
      <c r="F1580" s="1">
        <v>91781.335598999998</v>
      </c>
      <c r="G1580" s="1">
        <v>77112.704666999998</v>
      </c>
      <c r="H1580" s="1">
        <v>80104.684949000002</v>
      </c>
      <c r="I1580" s="1">
        <v>42592.116446</v>
      </c>
      <c r="J1580" s="1">
        <v>37703.596081999996</v>
      </c>
      <c r="K1580" s="1">
        <v>50098.603669999997</v>
      </c>
      <c r="L1580" s="1">
        <v>117973.351603</v>
      </c>
      <c r="M1580" s="1">
        <v>119978.876299</v>
      </c>
      <c r="N1580" s="1">
        <v>75067.295425999997</v>
      </c>
      <c r="O1580" s="1">
        <v>2290.7455519999999</v>
      </c>
      <c r="P1580" s="1">
        <v>3057.1036429999999</v>
      </c>
      <c r="Q1580" s="1">
        <v>3141.1008940000002</v>
      </c>
      <c r="R1580" s="1">
        <v>552305.16119799996</v>
      </c>
      <c r="S1580" s="1">
        <v>575014.88945599995</v>
      </c>
      <c r="T1580" s="1">
        <v>615909.87224299996</v>
      </c>
      <c r="U1580">
        <f>LN(ABS(F1580-E1580))</f>
        <v>10.142410563284166</v>
      </c>
      <c r="V1580">
        <f>LN(ABS(G1580-F1580))</f>
        <v>9.593466542446663</v>
      </c>
      <c r="W1580">
        <f>LN(ABS(H1580-G1580))</f>
        <v>8.0036907488320121</v>
      </c>
      <c r="X1580">
        <f>LN((I1580+L1580+O1580)/R1580)</f>
        <v>-1.2212330354229186</v>
      </c>
      <c r="Y1580">
        <f>LN((J1580+M1580+P1580)/S1580)</f>
        <v>-1.2746104200379462</v>
      </c>
      <c r="Z1580">
        <f>LN((K1580+N1580+Q1580)/T1580)</f>
        <v>-1.56867481185394</v>
      </c>
    </row>
    <row r="1581" spans="1:26">
      <c r="A1581" t="s">
        <v>7786</v>
      </c>
      <c r="B1581" t="s">
        <v>7785</v>
      </c>
      <c r="C1581" t="s">
        <v>7784</v>
      </c>
      <c r="D1581" t="s">
        <v>5875</v>
      </c>
      <c r="E1581" s="1">
        <v>513987.51424300001</v>
      </c>
      <c r="F1581" s="1">
        <v>656065.47721499996</v>
      </c>
      <c r="G1581" s="1">
        <v>533749.81808400003</v>
      </c>
      <c r="H1581" s="1">
        <v>500746.65871300001</v>
      </c>
      <c r="I1581" s="1">
        <v>7642.6665249999996</v>
      </c>
      <c r="J1581" s="1">
        <v>8685.3125</v>
      </c>
      <c r="K1581" s="1">
        <v>5790.183223</v>
      </c>
      <c r="L1581" s="1">
        <v>92191.665519000002</v>
      </c>
      <c r="M1581" s="1">
        <v>92768.373892999996</v>
      </c>
      <c r="N1581" s="1">
        <v>100405.84656400001</v>
      </c>
      <c r="O1581" s="1">
        <v>60683.294918</v>
      </c>
      <c r="P1581" s="1">
        <v>76682.732483999993</v>
      </c>
      <c r="Q1581" s="1">
        <v>61336.224399999999</v>
      </c>
      <c r="R1581" s="1">
        <v>1659707.74064</v>
      </c>
      <c r="S1581" s="1">
        <v>1435609.5161979999</v>
      </c>
      <c r="T1581" s="1">
        <v>1361943.700124</v>
      </c>
      <c r="U1581">
        <f>LN(ABS(F1581-E1581))</f>
        <v>11.864131220932903</v>
      </c>
      <c r="V1581">
        <f>LN(ABS(G1581-F1581))</f>
        <v>11.714360352162576</v>
      </c>
      <c r="W1581">
        <f>LN(ABS(H1581-G1581))</f>
        <v>10.40435857438113</v>
      </c>
      <c r="X1581">
        <f>LN((I1581+L1581+O1581)/R1581)</f>
        <v>-2.3359930441466874</v>
      </c>
      <c r="Y1581">
        <f>LN((J1581+M1581+P1581)/S1581)</f>
        <v>-2.0867951330323988</v>
      </c>
      <c r="Z1581">
        <f>LN((K1581+N1581+Q1581)/T1581)</f>
        <v>-2.0954922546381192</v>
      </c>
    </row>
    <row r="1582" spans="1:26">
      <c r="A1582" t="s">
        <v>7783</v>
      </c>
      <c r="B1582" t="s">
        <v>7782</v>
      </c>
      <c r="C1582" t="s">
        <v>7781</v>
      </c>
      <c r="D1582" t="s">
        <v>5875</v>
      </c>
      <c r="E1582" s="1">
        <v>67779.343085</v>
      </c>
      <c r="F1582" s="1">
        <v>86344.859343000004</v>
      </c>
      <c r="G1582" s="1">
        <v>76116.807354999997</v>
      </c>
      <c r="H1582" s="1">
        <v>58921.695202000003</v>
      </c>
      <c r="I1582" s="1"/>
      <c r="J1582" s="1"/>
      <c r="K1582" s="1">
        <v>50</v>
      </c>
      <c r="L1582" s="1">
        <v>135282.87143299999</v>
      </c>
      <c r="M1582" s="1">
        <v>166705.48986500001</v>
      </c>
      <c r="N1582" s="1">
        <v>138450.961736</v>
      </c>
      <c r="O1582" s="1">
        <v>5147.512041</v>
      </c>
      <c r="P1582" s="1">
        <v>6957.9514440000003</v>
      </c>
      <c r="Q1582" s="1">
        <v>6240.3996470000002</v>
      </c>
      <c r="R1582" s="1">
        <v>475819.87841599999</v>
      </c>
      <c r="S1582" s="1">
        <v>590927.52751299995</v>
      </c>
      <c r="T1582" s="1">
        <v>586373.69618700002</v>
      </c>
      <c r="U1582">
        <f>LN(ABS(F1582-E1582))</f>
        <v>9.8290611743581255</v>
      </c>
      <c r="V1582">
        <f>LN(ABS(G1582-F1582))</f>
        <v>9.2328894193078188</v>
      </c>
      <c r="W1582">
        <f>LN(ABS(H1582-G1582))</f>
        <v>9.7523804452644036</v>
      </c>
      <c r="X1582">
        <f>LN((I1582+L1582+O1582)/R1582)</f>
        <v>-1.2203275012392953</v>
      </c>
      <c r="Y1582">
        <f>LN((J1582+M1582+P1582)/S1582)</f>
        <v>-1.2245742022095398</v>
      </c>
      <c r="Z1582">
        <f>LN((K1582+N1582+Q1582)/T1582)</f>
        <v>-1.3990088580247455</v>
      </c>
    </row>
    <row r="1583" spans="1:26">
      <c r="A1583" t="s">
        <v>7780</v>
      </c>
      <c r="B1583" t="s">
        <v>7779</v>
      </c>
      <c r="C1583" t="s">
        <v>7778</v>
      </c>
      <c r="D1583" t="s">
        <v>5875</v>
      </c>
      <c r="E1583" s="1">
        <v>212777.49440200001</v>
      </c>
      <c r="F1583" s="1">
        <v>222462.388034</v>
      </c>
      <c r="G1583" s="1">
        <v>253861.463838</v>
      </c>
      <c r="H1583" s="1">
        <v>296863.17286699999</v>
      </c>
      <c r="I1583" s="1">
        <v>6707.9448480000001</v>
      </c>
      <c r="J1583" s="1">
        <v>6177.0333970000002</v>
      </c>
      <c r="K1583" s="1"/>
      <c r="L1583" s="1">
        <v>403408.66761100001</v>
      </c>
      <c r="M1583" s="1">
        <v>510284.18838200002</v>
      </c>
      <c r="N1583" s="1">
        <v>627364.72513799998</v>
      </c>
      <c r="O1583" s="1">
        <v>20831.541150000001</v>
      </c>
      <c r="P1583" s="1">
        <v>22527.309138000001</v>
      </c>
      <c r="Q1583" s="1">
        <v>19559.88175</v>
      </c>
      <c r="R1583" s="1">
        <v>1680922.916521</v>
      </c>
      <c r="S1583" s="1">
        <v>1884477.7901260001</v>
      </c>
      <c r="T1583" s="1">
        <v>2267678.9300890001</v>
      </c>
      <c r="U1583">
        <f>LN(ABS(F1583-E1583))</f>
        <v>9.1783225930239443</v>
      </c>
      <c r="V1583">
        <f>LN(ABS(G1583-F1583))</f>
        <v>10.354533738469556</v>
      </c>
      <c r="W1583">
        <f>LN(ABS(H1583-G1583))</f>
        <v>10.668995138746359</v>
      </c>
      <c r="X1583">
        <f>LN((I1583+L1583+O1583)/R1583)</f>
        <v>-1.361110487011717</v>
      </c>
      <c r="Y1583">
        <f>LN((J1583+M1583+P1583)/S1583)</f>
        <v>-1.2517117348495899</v>
      </c>
      <c r="Z1583">
        <f>LN((K1583+N1583+Q1583)/T1583)</f>
        <v>-1.2542823291197953</v>
      </c>
    </row>
    <row r="1584" spans="1:26">
      <c r="A1584" t="s">
        <v>7777</v>
      </c>
      <c r="B1584" t="s">
        <v>7776</v>
      </c>
      <c r="C1584" t="s">
        <v>7775</v>
      </c>
      <c r="D1584" t="s">
        <v>5875</v>
      </c>
      <c r="E1584" s="1">
        <v>3640.526511</v>
      </c>
      <c r="F1584" s="1">
        <v>2822.6970609999998</v>
      </c>
      <c r="G1584" s="1">
        <v>3583.7972199999999</v>
      </c>
      <c r="H1584" s="1">
        <v>4757.9480590000003</v>
      </c>
      <c r="I1584" s="1">
        <v>290.72844199999997</v>
      </c>
      <c r="J1584" s="1">
        <v>1703.1329020000001</v>
      </c>
      <c r="K1584" s="1">
        <v>891.95299999999997</v>
      </c>
      <c r="L1584" s="1">
        <v>9715.7553439999992</v>
      </c>
      <c r="M1584" s="1">
        <v>8114.8625679999996</v>
      </c>
      <c r="N1584" s="1">
        <v>6951.4354860000003</v>
      </c>
      <c r="O1584" s="1">
        <v>303.83978000000002</v>
      </c>
      <c r="P1584" s="1">
        <v>4861.7223329999997</v>
      </c>
      <c r="Q1584" s="1">
        <v>731.07584699999995</v>
      </c>
      <c r="R1584" s="1">
        <v>10826.581760999999</v>
      </c>
      <c r="S1584" s="1">
        <v>23374.950399000001</v>
      </c>
      <c r="T1584" s="1">
        <v>22145.799210000001</v>
      </c>
      <c r="U1584">
        <f>LN(ABS(F1584-E1584))</f>
        <v>6.7066538185318469</v>
      </c>
      <c r="V1584">
        <f>LN(ABS(G1584-F1584))</f>
        <v>6.6347649641814836</v>
      </c>
      <c r="W1584">
        <f>LN(ABS(H1584-G1584))</f>
        <v>7.0683004750990381</v>
      </c>
      <c r="X1584">
        <f>LN((I1584+L1584+O1584)/R1584)</f>
        <v>-4.8858703080898215E-2</v>
      </c>
      <c r="Y1584">
        <f>LN((J1584+M1584+P1584)/S1584)</f>
        <v>-0.46519815343186693</v>
      </c>
      <c r="Z1584">
        <f>LN((K1584+N1584+Q1584)/T1584)</f>
        <v>-0.94885930394025164</v>
      </c>
    </row>
    <row r="1585" spans="1:26">
      <c r="A1585" t="s">
        <v>7774</v>
      </c>
      <c r="B1585" t="s">
        <v>7773</v>
      </c>
      <c r="C1585" t="s">
        <v>7772</v>
      </c>
      <c r="D1585" t="s">
        <v>5875</v>
      </c>
      <c r="E1585" s="1">
        <v>2541.0783019999999</v>
      </c>
      <c r="F1585" s="1">
        <v>13677.244049000001</v>
      </c>
      <c r="G1585" s="1">
        <v>13086.183985</v>
      </c>
      <c r="H1585" s="1">
        <v>6368.4382519999999</v>
      </c>
      <c r="I1585" s="1">
        <v>2179.0453590000002</v>
      </c>
      <c r="J1585" s="1">
        <v>0</v>
      </c>
      <c r="K1585" s="1"/>
      <c r="L1585" s="1">
        <v>62187.817901000002</v>
      </c>
      <c r="M1585" s="1">
        <v>34500.927082000002</v>
      </c>
      <c r="N1585" s="1">
        <v>28078.753889</v>
      </c>
      <c r="O1585" s="1">
        <v>4228.7507949999999</v>
      </c>
      <c r="P1585" s="1">
        <v>3115.8047959999999</v>
      </c>
      <c r="Q1585" s="1">
        <v>2852.714258</v>
      </c>
      <c r="R1585" s="1">
        <v>139780.303182</v>
      </c>
      <c r="S1585" s="1">
        <v>52951.520323999997</v>
      </c>
      <c r="T1585" s="1">
        <v>71611.700337000002</v>
      </c>
      <c r="U1585">
        <f>LN(ABS(F1585-E1585))</f>
        <v>9.3179532663535234</v>
      </c>
      <c r="V1585">
        <f>LN(ABS(G1585-F1585))</f>
        <v>6.3819176433756777</v>
      </c>
      <c r="W1585">
        <f>LN(ABS(H1585-G1585))</f>
        <v>8.8125079208403019</v>
      </c>
      <c r="X1585">
        <f>LN((I1585+L1585+O1585)/R1585)</f>
        <v>-0.71184332941116657</v>
      </c>
      <c r="Y1585">
        <f>LN((J1585+M1585+P1585)/S1585)</f>
        <v>-0.34192783591144943</v>
      </c>
      <c r="Z1585">
        <f>LN((K1585+N1585+Q1585)/T1585)</f>
        <v>-0.83948442081003327</v>
      </c>
    </row>
    <row r="1586" spans="1:26">
      <c r="A1586" t="s">
        <v>7771</v>
      </c>
      <c r="B1586" t="s">
        <v>7770</v>
      </c>
      <c r="C1586" t="s">
        <v>7769</v>
      </c>
      <c r="D1586" t="s">
        <v>5875</v>
      </c>
      <c r="E1586" s="1">
        <v>5729.882842</v>
      </c>
      <c r="F1586" s="1">
        <v>4939.2615020000003</v>
      </c>
      <c r="G1586" s="1">
        <v>10377.736676</v>
      </c>
      <c r="H1586" s="1">
        <v>11564.571146</v>
      </c>
      <c r="I1586" s="1">
        <v>588.10757799999999</v>
      </c>
      <c r="J1586" s="1">
        <v>491.54036400000001</v>
      </c>
      <c r="K1586" s="1">
        <v>567.26564499999995</v>
      </c>
      <c r="L1586" s="1">
        <v>3404.1166480000002</v>
      </c>
      <c r="M1586" s="1">
        <v>2152.4499380000002</v>
      </c>
      <c r="N1586" s="1">
        <v>2135.6734670000001</v>
      </c>
      <c r="O1586" s="1">
        <v>603.701729</v>
      </c>
      <c r="P1586" s="1">
        <v>757.71284600000001</v>
      </c>
      <c r="Q1586" s="1">
        <v>574.80067499999996</v>
      </c>
      <c r="R1586" s="1">
        <v>14056.803722000001</v>
      </c>
      <c r="S1586" s="1">
        <v>13774.995685</v>
      </c>
      <c r="T1586" s="1">
        <v>13208.875361</v>
      </c>
      <c r="U1586">
        <f>LN(ABS(F1586-E1586))</f>
        <v>6.6728191426561576</v>
      </c>
      <c r="V1586">
        <f>LN(ABS(G1586-F1586))</f>
        <v>8.6012540016618519</v>
      </c>
      <c r="W1586">
        <f>LN(ABS(H1586-G1586))</f>
        <v>7.0790449324842664</v>
      </c>
      <c r="X1586">
        <f>LN((I1586+L1586+O1586)/R1586)</f>
        <v>-1.1179362801361381</v>
      </c>
      <c r="Y1586">
        <f>LN((J1586+M1586+P1586)/S1586)</f>
        <v>-1.3985788097073086</v>
      </c>
      <c r="Z1586">
        <f>LN((K1586+N1586+Q1586)/T1586)</f>
        <v>-1.3937348839466956</v>
      </c>
    </row>
    <row r="1587" spans="1:26">
      <c r="A1587" t="s">
        <v>7768</v>
      </c>
      <c r="B1587" t="s">
        <v>7767</v>
      </c>
      <c r="C1587" t="s">
        <v>7766</v>
      </c>
      <c r="D1587" t="s">
        <v>5875</v>
      </c>
      <c r="E1587" s="1">
        <v>120823.86861400001</v>
      </c>
      <c r="F1587" s="1">
        <v>144602.34784100001</v>
      </c>
      <c r="G1587" s="1">
        <v>117753.76502399999</v>
      </c>
      <c r="H1587" s="1">
        <v>107601.953113</v>
      </c>
      <c r="I1587" s="1">
        <v>1607.1385499999999</v>
      </c>
      <c r="J1587" s="1">
        <v>3154.2065680000001</v>
      </c>
      <c r="K1587" s="1">
        <v>2582.905068</v>
      </c>
      <c r="L1587" s="1">
        <v>53043.416044999998</v>
      </c>
      <c r="M1587" s="1">
        <v>50768.415402999999</v>
      </c>
      <c r="N1587" s="1">
        <v>64662.047493999999</v>
      </c>
      <c r="O1587" s="1">
        <v>3970.5688260000002</v>
      </c>
      <c r="P1587" s="1">
        <v>1559.217731</v>
      </c>
      <c r="Q1587" s="1">
        <v>8784.922767</v>
      </c>
      <c r="R1587" s="1">
        <v>487223.578262</v>
      </c>
      <c r="S1587" s="1">
        <v>497594.30841599999</v>
      </c>
      <c r="T1587" s="1">
        <v>507221.6373</v>
      </c>
      <c r="U1587">
        <f>LN(ABS(F1587-E1587))</f>
        <v>10.076536216433581</v>
      </c>
      <c r="V1587">
        <f>LN(ABS(G1587-F1587))</f>
        <v>10.197968317054261</v>
      </c>
      <c r="W1587">
        <f>LN(ABS(H1587-G1587))</f>
        <v>9.2254074819373262</v>
      </c>
      <c r="X1587">
        <f>LN((I1587+L1587+O1587)/R1587)</f>
        <v>-2.1176280111069574</v>
      </c>
      <c r="Y1587">
        <f>LN((J1587+M1587+P1587)/S1587)</f>
        <v>-2.1937293486587186</v>
      </c>
      <c r="Z1587">
        <f>LN((K1587+N1587+Q1587)/T1587)</f>
        <v>-1.8978217030265099</v>
      </c>
    </row>
    <row r="1588" spans="1:26">
      <c r="A1588" t="s">
        <v>7765</v>
      </c>
      <c r="B1588" t="s">
        <v>7764</v>
      </c>
      <c r="C1588" t="s">
        <v>7763</v>
      </c>
      <c r="D1588" t="s">
        <v>5875</v>
      </c>
      <c r="E1588" s="1">
        <v>230991.339026</v>
      </c>
      <c r="F1588" s="1">
        <v>256784.93032000001</v>
      </c>
      <c r="G1588" s="1">
        <v>316536.95121299999</v>
      </c>
      <c r="H1588" s="1">
        <v>278153.67404999997</v>
      </c>
      <c r="I1588" s="1"/>
      <c r="J1588" s="1">
        <v>0</v>
      </c>
      <c r="K1588" s="1">
        <v>46348.674081999998</v>
      </c>
      <c r="L1588" s="1">
        <v>283269.18151700002</v>
      </c>
      <c r="M1588" s="1">
        <v>369862.28586499998</v>
      </c>
      <c r="N1588" s="1">
        <v>324744.42143500003</v>
      </c>
      <c r="O1588" s="1">
        <v>27346.238743000002</v>
      </c>
      <c r="P1588" s="1">
        <v>17325.144620999999</v>
      </c>
      <c r="Q1588" s="1">
        <v>17735.968798999998</v>
      </c>
      <c r="R1588" s="1">
        <v>1187317.5790949999</v>
      </c>
      <c r="S1588" s="1">
        <v>1595120.5789989999</v>
      </c>
      <c r="T1588" s="1">
        <v>1574943.0402800001</v>
      </c>
      <c r="U1588">
        <f>LN(ABS(F1588-E1588))</f>
        <v>10.15788134059609</v>
      </c>
      <c r="V1588">
        <f>LN(ABS(G1588-F1588))</f>
        <v>10.997958291698778</v>
      </c>
      <c r="W1588">
        <f>LN(ABS(H1588-G1588))</f>
        <v>10.555377153175396</v>
      </c>
      <c r="X1588">
        <f>LN((I1588+L1588+O1588)/R1588)</f>
        <v>-1.3408963503381242</v>
      </c>
      <c r="Y1588">
        <f>LN((J1588+M1588+P1588)/S1588)</f>
        <v>-1.4157957181923557</v>
      </c>
      <c r="Z1588">
        <f>LN((K1588+N1588+Q1588)/T1588)</f>
        <v>-1.3988345620126528</v>
      </c>
    </row>
    <row r="1589" spans="1:26">
      <c r="A1589" t="s">
        <v>7762</v>
      </c>
      <c r="B1589" t="s">
        <v>7761</v>
      </c>
      <c r="C1589" t="s">
        <v>7760</v>
      </c>
      <c r="D1589" t="s">
        <v>5875</v>
      </c>
      <c r="E1589" s="1">
        <v>122452.833533</v>
      </c>
      <c r="F1589" s="1">
        <v>89555.331426000004</v>
      </c>
      <c r="G1589" s="1">
        <v>54196.150784999998</v>
      </c>
      <c r="H1589" s="1">
        <v>28399.645023000001</v>
      </c>
      <c r="I1589" s="1"/>
      <c r="J1589" s="1"/>
      <c r="K1589" s="1"/>
      <c r="L1589" s="1">
        <v>93610.128733999998</v>
      </c>
      <c r="M1589" s="1">
        <v>96332.605272999994</v>
      </c>
      <c r="N1589" s="1">
        <v>157286.343505</v>
      </c>
      <c r="O1589" s="1">
        <v>17218.160610999999</v>
      </c>
      <c r="P1589" s="1">
        <v>18560.329613000002</v>
      </c>
      <c r="Q1589" s="1">
        <v>40605.877337999998</v>
      </c>
      <c r="R1589" s="1">
        <v>523518.21783500002</v>
      </c>
      <c r="S1589" s="1">
        <v>341105.58621600003</v>
      </c>
      <c r="T1589" s="1">
        <v>236279.367941</v>
      </c>
      <c r="U1589">
        <f>LN(ABS(F1589-E1589))</f>
        <v>10.401152010071714</v>
      </c>
      <c r="V1589">
        <f>LN(ABS(G1589-F1589))</f>
        <v>10.473313344565685</v>
      </c>
      <c r="W1589">
        <f>LN(ABS(H1589-G1589))</f>
        <v>10.157994326156087</v>
      </c>
      <c r="X1589">
        <f>LN((I1589+L1589+O1589)/R1589)</f>
        <v>-1.5525897690489112</v>
      </c>
      <c r="Y1589">
        <f>LN((J1589+M1589+P1589)/S1589)</f>
        <v>-1.0881913726315933</v>
      </c>
      <c r="Z1589">
        <f>LN((K1589+N1589+Q1589)/T1589)</f>
        <v>-0.17729232408172149</v>
      </c>
    </row>
    <row r="1590" spans="1:26">
      <c r="A1590" t="s">
        <v>7759</v>
      </c>
      <c r="B1590" t="s">
        <v>7758</v>
      </c>
      <c r="C1590" t="s">
        <v>7757</v>
      </c>
      <c r="D1590" t="s">
        <v>5875</v>
      </c>
      <c r="E1590" s="1">
        <v>25093.393571000001</v>
      </c>
      <c r="F1590" s="1">
        <v>41076.715028999999</v>
      </c>
      <c r="G1590" s="1">
        <v>26598.966070999999</v>
      </c>
      <c r="H1590" s="1">
        <v>23103.219702999999</v>
      </c>
      <c r="I1590" s="1"/>
      <c r="J1590" s="1">
        <v>1223.0781480000001</v>
      </c>
      <c r="K1590" s="1">
        <v>1259.793903</v>
      </c>
      <c r="L1590" s="1">
        <v>40139.573865999999</v>
      </c>
      <c r="M1590" s="1">
        <v>32340.897245</v>
      </c>
      <c r="N1590" s="1">
        <v>41725.965745000001</v>
      </c>
      <c r="O1590" s="1">
        <v>1429.2627540000001</v>
      </c>
      <c r="P1590" s="1">
        <v>1070.3152950000001</v>
      </c>
      <c r="Q1590" s="1">
        <v>1390.907199</v>
      </c>
      <c r="R1590" s="1">
        <v>222941.34730600001</v>
      </c>
      <c r="S1590" s="1">
        <v>207994.574299</v>
      </c>
      <c r="T1590" s="1">
        <v>202180.37029399999</v>
      </c>
      <c r="U1590">
        <f>LN(ABS(F1590-E1590))</f>
        <v>9.6793010486609248</v>
      </c>
      <c r="V1590">
        <f>LN(ABS(G1590-F1590))</f>
        <v>9.5803681951530937</v>
      </c>
      <c r="W1590">
        <f>LN(ABS(H1590-G1590))</f>
        <v>8.1593021849445204</v>
      </c>
      <c r="X1590">
        <f>LN((I1590+L1590+O1590)/R1590)</f>
        <v>-1.6795579534748746</v>
      </c>
      <c r="Y1590">
        <f>LN((J1590+M1590+P1590)/S1590)</f>
        <v>-1.792667742625708</v>
      </c>
      <c r="Z1590">
        <f>LN((K1590+N1590+Q1590)/T1590)</f>
        <v>-1.5164464113913994</v>
      </c>
    </row>
    <row r="1591" spans="1:26">
      <c r="A1591" t="s">
        <v>7756</v>
      </c>
      <c r="B1591" t="s">
        <v>7755</v>
      </c>
      <c r="C1591" t="s">
        <v>7754</v>
      </c>
      <c r="D1591" t="s">
        <v>5875</v>
      </c>
      <c r="E1591" s="1">
        <v>29891.597020000001</v>
      </c>
      <c r="F1591" s="1">
        <v>43501.384963999997</v>
      </c>
      <c r="G1591" s="1">
        <v>30318.141683000002</v>
      </c>
      <c r="H1591" s="1">
        <v>20416.967728</v>
      </c>
      <c r="I1591" s="1">
        <v>158.09157500000001</v>
      </c>
      <c r="J1591" s="1">
        <v>49.61056</v>
      </c>
      <c r="K1591" s="1"/>
      <c r="L1591" s="1">
        <v>63649.663272999998</v>
      </c>
      <c r="M1591" s="1">
        <v>37186.456222000001</v>
      </c>
      <c r="N1591" s="1">
        <v>21804.678843000002</v>
      </c>
      <c r="O1591" s="1">
        <v>1768.9107120000001</v>
      </c>
      <c r="P1591" s="1">
        <v>839.58647299999996</v>
      </c>
      <c r="Q1591" s="1">
        <v>645.68481499999996</v>
      </c>
      <c r="R1591" s="1">
        <v>261580.840619</v>
      </c>
      <c r="S1591" s="1">
        <v>180862.99280800001</v>
      </c>
      <c r="T1591" s="1">
        <v>95004.943675999995</v>
      </c>
      <c r="U1591">
        <f>LN(ABS(F1591-E1591))</f>
        <v>9.5185445146277292</v>
      </c>
      <c r="V1591">
        <f>LN(ABS(G1591-F1591))</f>
        <v>9.4867018537331838</v>
      </c>
      <c r="W1591">
        <f>LN(ABS(H1591-G1591))</f>
        <v>9.2004086104056046</v>
      </c>
      <c r="X1591">
        <f>LN((I1591+L1591+O1591)/R1591)</f>
        <v>-1.3835234529327716</v>
      </c>
      <c r="Y1591">
        <f>LN((J1591+M1591+P1591)/S1591)</f>
        <v>-1.558164743133057</v>
      </c>
      <c r="Z1591">
        <f>LN((K1591+N1591+Q1591)/T1591)</f>
        <v>-1.4426221163096336</v>
      </c>
    </row>
    <row r="1592" spans="1:26">
      <c r="A1592" t="s">
        <v>7753</v>
      </c>
      <c r="B1592" t="s">
        <v>7752</v>
      </c>
      <c r="C1592" t="s">
        <v>7751</v>
      </c>
      <c r="D1592" t="s">
        <v>5875</v>
      </c>
      <c r="E1592" s="1">
        <v>104523.288656</v>
      </c>
      <c r="F1592" s="1">
        <v>148135.18702499999</v>
      </c>
      <c r="G1592" s="1">
        <v>186271.387025</v>
      </c>
      <c r="H1592" s="1">
        <v>206257.245895</v>
      </c>
      <c r="I1592" s="1">
        <v>85452.103583999997</v>
      </c>
      <c r="J1592" s="1">
        <v>31510.168404</v>
      </c>
      <c r="K1592" s="1">
        <v>46570.403058999997</v>
      </c>
      <c r="L1592" s="1">
        <v>237799.15318200001</v>
      </c>
      <c r="M1592" s="1">
        <v>325168.85145700001</v>
      </c>
      <c r="N1592" s="1">
        <v>400069.79002900003</v>
      </c>
      <c r="O1592" s="1">
        <v>7315.7016880000001</v>
      </c>
      <c r="P1592" s="1">
        <v>5168.1567089999999</v>
      </c>
      <c r="Q1592" s="1">
        <v>5993.7022980000002</v>
      </c>
      <c r="R1592" s="1">
        <v>757265.68618900003</v>
      </c>
      <c r="S1592" s="1">
        <v>816512.62701099995</v>
      </c>
      <c r="T1592" s="1">
        <v>1067576.451292</v>
      </c>
      <c r="U1592">
        <f>LN(ABS(F1592-E1592))</f>
        <v>10.683085290478697</v>
      </c>
      <c r="V1592">
        <f>LN(ABS(G1592-F1592))</f>
        <v>10.548919241259414</v>
      </c>
      <c r="W1592">
        <f>LN(ABS(H1592-G1592))</f>
        <v>9.9027802459537924</v>
      </c>
      <c r="X1592">
        <f>LN((I1592+L1592+O1592)/R1592)</f>
        <v>-0.82890492815769867</v>
      </c>
      <c r="Y1592">
        <f>LN((J1592+M1592+P1592)/S1592)</f>
        <v>-0.81382041857502652</v>
      </c>
      <c r="Z1592">
        <f>LN((K1592+N1592+Q1592)/T1592)</f>
        <v>-0.85806273889843909</v>
      </c>
    </row>
    <row r="1593" spans="1:26">
      <c r="A1593" t="s">
        <v>7750</v>
      </c>
      <c r="B1593" t="s">
        <v>7749</v>
      </c>
      <c r="C1593" t="s">
        <v>7748</v>
      </c>
      <c r="D1593" t="s">
        <v>5875</v>
      </c>
      <c r="E1593" s="1">
        <v>7053.9170539999996</v>
      </c>
      <c r="F1593" s="1">
        <v>8425.4218270000001</v>
      </c>
      <c r="G1593" s="1">
        <v>10596.814933</v>
      </c>
      <c r="H1593" s="1">
        <v>10252.521132</v>
      </c>
      <c r="I1593" s="1">
        <v>306.53229099999999</v>
      </c>
      <c r="J1593" s="1">
        <v>617.5</v>
      </c>
      <c r="K1593" s="1">
        <v>95</v>
      </c>
      <c r="L1593" s="1">
        <v>11953.588126000001</v>
      </c>
      <c r="M1593" s="1">
        <v>12595.691198</v>
      </c>
      <c r="N1593" s="1">
        <v>11520.247721</v>
      </c>
      <c r="O1593" s="1">
        <v>792.50836700000002</v>
      </c>
      <c r="P1593" s="1">
        <v>1008.518539</v>
      </c>
      <c r="Q1593" s="1">
        <v>1525.5714929999999</v>
      </c>
      <c r="R1593" s="1">
        <v>58692.426006000002</v>
      </c>
      <c r="S1593" s="1">
        <v>56594.565094999998</v>
      </c>
      <c r="T1593" s="1">
        <v>52175.666488000003</v>
      </c>
      <c r="U1593">
        <f>LN(ABS(F1593-E1593))</f>
        <v>7.2236637905028456</v>
      </c>
      <c r="V1593">
        <f>LN(ABS(G1593-F1593))</f>
        <v>7.6831242248825156</v>
      </c>
      <c r="W1593">
        <f>LN(ABS(H1593-G1593))</f>
        <v>5.8414953655352821</v>
      </c>
      <c r="X1593">
        <f>LN((I1593+L1593+O1593)/R1593)</f>
        <v>-1.503321136781022</v>
      </c>
      <c r="Y1593">
        <f>LN((J1593+M1593+P1593)/S1593)</f>
        <v>-1.3811433057251252</v>
      </c>
      <c r="Z1593">
        <f>LN((K1593+N1593+Q1593)/T1593)</f>
        <v>-1.3788928708025183</v>
      </c>
    </row>
    <row r="1594" spans="1:26">
      <c r="A1594" t="s">
        <v>7747</v>
      </c>
      <c r="B1594" t="s">
        <v>7746</v>
      </c>
      <c r="C1594" t="s">
        <v>7745</v>
      </c>
      <c r="D1594" t="s">
        <v>5875</v>
      </c>
      <c r="E1594" s="1">
        <v>96499.477704000004</v>
      </c>
      <c r="F1594" s="1">
        <v>114931.19328199999</v>
      </c>
      <c r="G1594" s="1">
        <v>117901.683576</v>
      </c>
      <c r="H1594" s="1">
        <v>115115.985315</v>
      </c>
      <c r="I1594" s="1"/>
      <c r="J1594" s="1">
        <v>1306.955312</v>
      </c>
      <c r="K1594" s="1">
        <v>1315.6495190000001</v>
      </c>
      <c r="L1594" s="1">
        <v>57444.243430000002</v>
      </c>
      <c r="M1594" s="1">
        <v>60561.629204999997</v>
      </c>
      <c r="N1594" s="1">
        <v>64792.062633000001</v>
      </c>
      <c r="O1594" s="1">
        <v>7446.4127779999999</v>
      </c>
      <c r="P1594" s="1">
        <v>4681.2420149999998</v>
      </c>
      <c r="Q1594" s="1">
        <v>5163.1010939999996</v>
      </c>
      <c r="R1594" s="1">
        <v>432633.98628200003</v>
      </c>
      <c r="S1594" s="1">
        <v>423301.14329199999</v>
      </c>
      <c r="T1594" s="1">
        <v>510890.60775600001</v>
      </c>
      <c r="U1594">
        <f>LN(ABS(F1594-E1594))</f>
        <v>9.821828132495483</v>
      </c>
      <c r="V1594">
        <f>LN(ABS(G1594-F1594))</f>
        <v>7.9964823003270693</v>
      </c>
      <c r="W1594">
        <f>LN(ABS(H1594-G1594))</f>
        <v>7.9322538430184402</v>
      </c>
      <c r="X1594">
        <f>LN((I1594+L1594+O1594)/R1594)</f>
        <v>-1.8971884320637833</v>
      </c>
      <c r="Y1594">
        <f>LN((J1594+M1594+P1594)/S1594)</f>
        <v>-1.8501329101694581</v>
      </c>
      <c r="Z1594">
        <f>LN((K1594+N1594+Q1594)/T1594)</f>
        <v>-1.9696686002203281</v>
      </c>
    </row>
    <row r="1595" spans="1:26">
      <c r="A1595" t="s">
        <v>7744</v>
      </c>
      <c r="B1595" t="s">
        <v>7743</v>
      </c>
      <c r="C1595" t="s">
        <v>7742</v>
      </c>
      <c r="D1595" t="s">
        <v>5875</v>
      </c>
      <c r="E1595" s="1">
        <v>292.68010099999998</v>
      </c>
      <c r="F1595" s="1">
        <v>687.49249999999995</v>
      </c>
      <c r="G1595" s="1">
        <v>820.99046599999997</v>
      </c>
      <c r="H1595" s="1">
        <v>696.35937699999999</v>
      </c>
      <c r="I1595" s="1"/>
      <c r="J1595" s="1"/>
      <c r="K1595" s="1"/>
      <c r="L1595" s="1">
        <v>1126.732258</v>
      </c>
      <c r="M1595" s="1">
        <v>844.82590800000003</v>
      </c>
      <c r="N1595" s="1">
        <v>1175.6921789999999</v>
      </c>
      <c r="O1595" s="1">
        <v>412.42622799999998</v>
      </c>
      <c r="P1595" s="1">
        <v>447.19832600000001</v>
      </c>
      <c r="Q1595" s="1">
        <v>464.735658</v>
      </c>
      <c r="R1595" s="1">
        <v>41575.647703000002</v>
      </c>
      <c r="S1595" s="1">
        <v>23999.789508000002</v>
      </c>
      <c r="T1595" s="1">
        <v>69050.38953</v>
      </c>
      <c r="U1595">
        <f>LN(ABS(F1595-E1595))</f>
        <v>5.9784107128412511</v>
      </c>
      <c r="V1595">
        <f>LN(ABS(G1595-F1595))</f>
        <v>4.8940862417691795</v>
      </c>
      <c r="W1595">
        <f>LN(ABS(H1595-G1595))</f>
        <v>4.8253580856641882</v>
      </c>
      <c r="X1595">
        <f>LN((I1595+L1595+O1595)/R1595)</f>
        <v>-3.2962787746920283</v>
      </c>
      <c r="Y1595">
        <f>LN((J1595+M1595+P1595)/S1595)</f>
        <v>-2.92183489765904</v>
      </c>
      <c r="Z1595">
        <f>LN((K1595+N1595+Q1595)/T1595)</f>
        <v>-3.7398794370804929</v>
      </c>
    </row>
    <row r="1596" spans="1:26">
      <c r="A1596" t="s">
        <v>7741</v>
      </c>
      <c r="B1596" t="s">
        <v>7740</v>
      </c>
      <c r="C1596" t="s">
        <v>7739</v>
      </c>
      <c r="D1596" t="s">
        <v>5875</v>
      </c>
      <c r="E1596" s="1">
        <v>5385.1046660000002</v>
      </c>
      <c r="F1596" s="1">
        <v>6060.3837219999996</v>
      </c>
      <c r="G1596" s="1">
        <v>7696.1202080000003</v>
      </c>
      <c r="H1596" s="1">
        <v>8248.1689719999995</v>
      </c>
      <c r="I1596" s="1"/>
      <c r="J1596" s="1"/>
      <c r="K1596" s="1"/>
      <c r="L1596" s="1">
        <v>3865.0971220000001</v>
      </c>
      <c r="M1596" s="1">
        <v>4517.2625330000001</v>
      </c>
      <c r="N1596" s="1">
        <v>5992.3372200000003</v>
      </c>
      <c r="O1596" s="1">
        <v>172.13794100000001</v>
      </c>
      <c r="P1596" s="1">
        <v>285.79743100000002</v>
      </c>
      <c r="Q1596" s="1">
        <v>294.56456800000001</v>
      </c>
      <c r="R1596" s="1">
        <v>92731.386941000004</v>
      </c>
      <c r="S1596" s="1">
        <v>70064.903441000002</v>
      </c>
      <c r="T1596" s="1">
        <v>140778.93493700001</v>
      </c>
      <c r="U1596">
        <f>LN(ABS(F1596-E1596))</f>
        <v>6.5151260217358535</v>
      </c>
      <c r="V1596">
        <f>LN(ABS(G1596-F1596))</f>
        <v>7.3998484320620452</v>
      </c>
      <c r="W1596">
        <f>LN(ABS(H1596-G1596))</f>
        <v>6.3136363829550044</v>
      </c>
      <c r="X1596">
        <f>LN((I1596+L1596+O1596)/R1596)</f>
        <v>-3.1341469341426991</v>
      </c>
      <c r="Y1596">
        <f>LN((J1596+M1596+P1596)/S1596)</f>
        <v>-2.6801687971848236</v>
      </c>
      <c r="Z1596">
        <f>LN((K1596+N1596+Q1596)/T1596)</f>
        <v>-3.1087224348709936</v>
      </c>
    </row>
    <row r="1597" spans="1:26">
      <c r="A1597" t="s">
        <v>7738</v>
      </c>
      <c r="B1597" t="s">
        <v>7737</v>
      </c>
      <c r="C1597" t="s">
        <v>7736</v>
      </c>
      <c r="D1597" t="s">
        <v>5875</v>
      </c>
      <c r="E1597" s="1">
        <v>19434.008215000002</v>
      </c>
      <c r="F1597" s="1">
        <v>29246.426377</v>
      </c>
      <c r="G1597" s="1">
        <v>31807.674470999998</v>
      </c>
      <c r="H1597" s="1">
        <v>28448.633451999998</v>
      </c>
      <c r="I1597" s="1">
        <v>0</v>
      </c>
      <c r="J1597" s="1">
        <v>0</v>
      </c>
      <c r="K1597" s="1">
        <v>0</v>
      </c>
      <c r="L1597" s="1">
        <v>4306.2996149999999</v>
      </c>
      <c r="M1597" s="1">
        <v>5602.3240470000001</v>
      </c>
      <c r="N1597" s="1">
        <v>4765.0485280000003</v>
      </c>
      <c r="O1597" s="1">
        <v>6639.4332510000004</v>
      </c>
      <c r="P1597" s="1">
        <v>5393.0098449999996</v>
      </c>
      <c r="Q1597" s="1">
        <v>5809.1196110000001</v>
      </c>
      <c r="R1597" s="1">
        <v>572995.43033</v>
      </c>
      <c r="S1597" s="1">
        <v>465294.16105599998</v>
      </c>
      <c r="T1597" s="1">
        <v>511315.04629600001</v>
      </c>
      <c r="U1597">
        <f>LN(ABS(F1597-E1597))</f>
        <v>9.1914040218775401</v>
      </c>
      <c r="V1597">
        <f>LN(ABS(G1597-F1597))</f>
        <v>7.8482499553849454</v>
      </c>
      <c r="W1597">
        <f>LN(ABS(H1597-G1597))</f>
        <v>8.1194108012078701</v>
      </c>
      <c r="X1597">
        <f>LN((I1597+L1597+O1597)/R1597)</f>
        <v>-3.9579280539817896</v>
      </c>
      <c r="Y1597">
        <f>LN((J1597+M1597+P1597)/S1597)</f>
        <v>-3.745198818831748</v>
      </c>
      <c r="Z1597">
        <f>LN((K1597+N1597+Q1597)/T1597)</f>
        <v>-3.8785718703232743</v>
      </c>
    </row>
    <row r="1598" spans="1:26">
      <c r="A1598" t="s">
        <v>7735</v>
      </c>
      <c r="B1598" t="s">
        <v>7734</v>
      </c>
      <c r="C1598" t="s">
        <v>7733</v>
      </c>
      <c r="D1598" t="s">
        <v>5875</v>
      </c>
      <c r="E1598" s="1">
        <v>54245.937398000002</v>
      </c>
      <c r="F1598" s="1">
        <v>55820.169734000003</v>
      </c>
      <c r="G1598" s="1">
        <v>47730.103026999997</v>
      </c>
      <c r="H1598" s="1">
        <v>50173.281264999998</v>
      </c>
      <c r="I1598" s="1"/>
      <c r="J1598" s="1">
        <v>98.195400000000006</v>
      </c>
      <c r="K1598" s="1">
        <v>289.95800000000003</v>
      </c>
      <c r="L1598" s="1">
        <v>40107.639307999998</v>
      </c>
      <c r="M1598" s="1">
        <v>39845.322741999997</v>
      </c>
      <c r="N1598" s="1">
        <v>25130.971654000001</v>
      </c>
      <c r="O1598" s="1">
        <v>25574.797193999999</v>
      </c>
      <c r="P1598" s="1">
        <v>10710.311102</v>
      </c>
      <c r="Q1598" s="1">
        <v>5401.5928249999997</v>
      </c>
      <c r="R1598" s="1">
        <v>62287.611316000002</v>
      </c>
      <c r="S1598" s="1">
        <v>50362.091849999997</v>
      </c>
      <c r="T1598" s="1">
        <v>36804.547192999999</v>
      </c>
      <c r="U1598">
        <f>LN(ABS(F1598-E1598))</f>
        <v>7.3615230267246723</v>
      </c>
      <c r="V1598">
        <f>LN(ABS(G1598-F1598))</f>
        <v>8.9983922556304101</v>
      </c>
      <c r="W1598">
        <f>LN(ABS(H1598-G1598))</f>
        <v>7.801055027253776</v>
      </c>
      <c r="X1598">
        <f>LN((I1598+L1598+O1598)/R1598)</f>
        <v>5.3069010277011025E-2</v>
      </c>
      <c r="Y1598">
        <f>LN((J1598+M1598+P1598)/S1598)</f>
        <v>5.7760836499112945E-3</v>
      </c>
      <c r="Z1598">
        <f>LN((K1598+N1598+Q1598)/T1598)</f>
        <v>-0.17737573050333422</v>
      </c>
    </row>
    <row r="1599" spans="1:26">
      <c r="A1599" t="s">
        <v>7732</v>
      </c>
      <c r="B1599" t="s">
        <v>7731</v>
      </c>
      <c r="C1599" t="s">
        <v>7730</v>
      </c>
      <c r="D1599" t="s">
        <v>5875</v>
      </c>
      <c r="E1599" s="1">
        <v>6135.7899960000004</v>
      </c>
      <c r="F1599" s="1">
        <v>4033.8592800000001</v>
      </c>
      <c r="G1599" s="1">
        <v>2741.8875760000001</v>
      </c>
      <c r="H1599" s="1">
        <v>2929.3796109999998</v>
      </c>
      <c r="I1599" s="1">
        <v>79.739999999999995</v>
      </c>
      <c r="J1599" s="1">
        <v>117.8</v>
      </c>
      <c r="K1599" s="1">
        <v>497.87798099999998</v>
      </c>
      <c r="L1599" s="1">
        <v>13526.276462</v>
      </c>
      <c r="M1599" s="1">
        <v>19665.923575000001</v>
      </c>
      <c r="N1599" s="1">
        <v>20471.407534999998</v>
      </c>
      <c r="O1599" s="1">
        <v>1786.908723</v>
      </c>
      <c r="P1599" s="1">
        <v>1703.4858039999999</v>
      </c>
      <c r="Q1599" s="1">
        <v>3488.206349</v>
      </c>
      <c r="R1599" s="1">
        <v>171373.31017700001</v>
      </c>
      <c r="S1599" s="1">
        <v>144753.10433900001</v>
      </c>
      <c r="T1599" s="1">
        <v>143554.331057</v>
      </c>
      <c r="U1599">
        <f>LN(ABS(F1599-E1599))</f>
        <v>7.6506115899041376</v>
      </c>
      <c r="V1599">
        <f>LN(ABS(G1599-F1599))</f>
        <v>7.1639247831739254</v>
      </c>
      <c r="W1599">
        <f>LN(ABS(H1599-G1599))</f>
        <v>5.2337363645081636</v>
      </c>
      <c r="X1599">
        <f>LN((I1599+L1599+O1599)/R1599)</f>
        <v>-2.4099362771616581</v>
      </c>
      <c r="Y1599">
        <f>LN((J1599+M1599+P1599)/S1599)</f>
        <v>-1.9075717169355992</v>
      </c>
      <c r="Z1599">
        <f>LN((K1599+N1599+Q1599)/T1599)</f>
        <v>-1.769776992449664</v>
      </c>
    </row>
    <row r="1600" spans="1:26">
      <c r="A1600" t="s">
        <v>7729</v>
      </c>
      <c r="B1600" t="s">
        <v>7728</v>
      </c>
      <c r="C1600" t="s">
        <v>7727</v>
      </c>
      <c r="D1600" t="s">
        <v>5875</v>
      </c>
      <c r="E1600" s="1">
        <v>109052.171149</v>
      </c>
      <c r="F1600" s="1">
        <v>162672.06225300001</v>
      </c>
      <c r="G1600" s="1">
        <v>195852.08277199999</v>
      </c>
      <c r="H1600" s="1">
        <v>214224.82280200001</v>
      </c>
      <c r="I1600" s="1">
        <v>35748.417419999998</v>
      </c>
      <c r="J1600" s="1">
        <v>63155.102627</v>
      </c>
      <c r="K1600" s="1">
        <v>20916.421953000001</v>
      </c>
      <c r="L1600" s="1">
        <v>141837.13151599999</v>
      </c>
      <c r="M1600" s="1">
        <v>187153.37174</v>
      </c>
      <c r="N1600" s="1">
        <v>233031.85574100001</v>
      </c>
      <c r="O1600" s="1">
        <v>3002.854918</v>
      </c>
      <c r="P1600" s="1">
        <v>3408.6574879999998</v>
      </c>
      <c r="Q1600" s="1">
        <v>4583.4032109999998</v>
      </c>
      <c r="R1600" s="1">
        <v>487680.81584599998</v>
      </c>
      <c r="S1600" s="1">
        <v>600788.96944200003</v>
      </c>
      <c r="T1600" s="1">
        <v>651804.67981799995</v>
      </c>
      <c r="U1600">
        <f>LN(ABS(F1600-E1600))</f>
        <v>10.88967538090389</v>
      </c>
      <c r="V1600">
        <f>LN(ABS(G1600-F1600))</f>
        <v>10.409703182158951</v>
      </c>
      <c r="W1600">
        <f>LN(ABS(H1600-G1600))</f>
        <v>9.8186233249523305</v>
      </c>
      <c r="X1600">
        <f>LN((I1600+L1600+O1600)/R1600)</f>
        <v>-0.99344069605131669</v>
      </c>
      <c r="Y1600">
        <f>LN((J1600+M1600+P1600)/S1600)</f>
        <v>-0.86202374816691896</v>
      </c>
      <c r="Z1600">
        <f>LN((K1600+N1600+Q1600)/T1600)</f>
        <v>-0.92472670308357707</v>
      </c>
    </row>
    <row r="1601" spans="1:26">
      <c r="A1601" t="s">
        <v>7726</v>
      </c>
      <c r="B1601" t="s">
        <v>7725</v>
      </c>
      <c r="C1601" t="s">
        <v>7724</v>
      </c>
      <c r="D1601" t="s">
        <v>5875</v>
      </c>
      <c r="E1601" s="1">
        <v>94492.873093999995</v>
      </c>
      <c r="F1601" s="1">
        <v>104786.374022</v>
      </c>
      <c r="G1601" s="1">
        <v>68020.643502999999</v>
      </c>
      <c r="H1601" s="1">
        <v>55841.713183</v>
      </c>
      <c r="I1601" s="1">
        <v>177965.68968099999</v>
      </c>
      <c r="J1601" s="1">
        <v>139704.43520800001</v>
      </c>
      <c r="K1601" s="1">
        <v>114526.54577</v>
      </c>
      <c r="L1601" s="1">
        <v>59007.598296999997</v>
      </c>
      <c r="M1601" s="1">
        <v>68736.052100999994</v>
      </c>
      <c r="N1601" s="1">
        <v>100976.92202</v>
      </c>
      <c r="O1601" s="1">
        <v>2120.0512709999998</v>
      </c>
      <c r="P1601" s="1">
        <v>1531.7578779999999</v>
      </c>
      <c r="Q1601" s="1">
        <v>4056.9709889999999</v>
      </c>
      <c r="R1601" s="1">
        <v>1043438.049561</v>
      </c>
      <c r="S1601" s="1">
        <v>1006683.410641</v>
      </c>
      <c r="T1601" s="1">
        <v>950170.39543200005</v>
      </c>
      <c r="U1601">
        <f>LN(ABS(F1601-E1601))</f>
        <v>9.2392679972033402</v>
      </c>
      <c r="V1601">
        <f>LN(ABS(G1601-F1601))</f>
        <v>10.512321454390758</v>
      </c>
      <c r="W1601">
        <f>LN(ABS(H1601-G1601))</f>
        <v>9.4074627147471546</v>
      </c>
      <c r="X1601">
        <f>LN((I1601+L1601+O1601)/R1601)</f>
        <v>-1.4734223403399331</v>
      </c>
      <c r="Y1601">
        <f>LN((J1601+M1601+P1601)/S1601)</f>
        <v>-1.5674410984429512</v>
      </c>
      <c r="Z1601">
        <f>LN((K1601+N1601+Q1601)/T1601)</f>
        <v>-1.4650137899969033</v>
      </c>
    </row>
    <row r="1602" spans="1:26">
      <c r="A1602" t="s">
        <v>7723</v>
      </c>
      <c r="B1602" t="s">
        <v>7722</v>
      </c>
      <c r="C1602" t="s">
        <v>7721</v>
      </c>
      <c r="D1602" t="s">
        <v>5875</v>
      </c>
      <c r="E1602" s="1">
        <v>16809.146188999999</v>
      </c>
      <c r="F1602" s="1">
        <v>17973.370728000002</v>
      </c>
      <c r="G1602" s="1">
        <v>86422.731738999995</v>
      </c>
      <c r="H1602" s="1">
        <v>82787.642158000002</v>
      </c>
      <c r="I1602" s="1">
        <v>245.58412200000001</v>
      </c>
      <c r="J1602" s="1">
        <v>4321.1625020000001</v>
      </c>
      <c r="K1602" s="1">
        <v>11764.898408999999</v>
      </c>
      <c r="L1602" s="1">
        <v>19724.56554</v>
      </c>
      <c r="M1602" s="1">
        <v>71925.915749000007</v>
      </c>
      <c r="N1602" s="1">
        <v>86744.700289</v>
      </c>
      <c r="O1602" s="1">
        <v>922.59021499999994</v>
      </c>
      <c r="P1602" s="1">
        <v>28932.336768000001</v>
      </c>
      <c r="Q1602" s="1">
        <v>10706.301579000001</v>
      </c>
      <c r="R1602" s="1">
        <v>74305.969435000006</v>
      </c>
      <c r="S1602" s="1">
        <v>414052.65770099999</v>
      </c>
      <c r="T1602" s="1">
        <v>415707.73382199998</v>
      </c>
      <c r="U1602">
        <f>LN(ABS(F1602-E1602))</f>
        <v>7.0598105126089719</v>
      </c>
      <c r="V1602">
        <f>LN(ABS(G1602-F1602))</f>
        <v>11.133849495552496</v>
      </c>
      <c r="W1602">
        <f>LN(ABS(H1602-G1602))</f>
        <v>8.1983890336804652</v>
      </c>
      <c r="X1602">
        <f>LN((I1602+L1602+O1602)/R1602)</f>
        <v>-1.2687895665087252</v>
      </c>
      <c r="Y1602">
        <f>LN((J1602+M1602+P1602)/S1602)</f>
        <v>-1.3703255518190467</v>
      </c>
      <c r="Z1602">
        <f>LN((K1602+N1602+Q1602)/T1602)</f>
        <v>-1.3366557907770114</v>
      </c>
    </row>
    <row r="1603" spans="1:26">
      <c r="A1603" t="s">
        <v>7720</v>
      </c>
      <c r="B1603" t="s">
        <v>7719</v>
      </c>
      <c r="C1603" t="s">
        <v>7718</v>
      </c>
      <c r="D1603" t="s">
        <v>5875</v>
      </c>
      <c r="E1603" s="1">
        <v>159036.853668</v>
      </c>
      <c r="F1603" s="1">
        <v>113426.13612700001</v>
      </c>
      <c r="G1603" s="1">
        <v>74544.366450000001</v>
      </c>
      <c r="H1603" s="1">
        <v>46819.016892</v>
      </c>
      <c r="I1603" s="1"/>
      <c r="J1603" s="1"/>
      <c r="K1603" s="1"/>
      <c r="L1603" s="1">
        <v>67383.686830000006</v>
      </c>
      <c r="M1603" s="1">
        <v>39208.828910999997</v>
      </c>
      <c r="N1603" s="1">
        <v>19549.963126999999</v>
      </c>
      <c r="O1603" s="1">
        <v>13331.913928</v>
      </c>
      <c r="P1603" s="1">
        <v>7293.1168930000003</v>
      </c>
      <c r="Q1603" s="1">
        <v>4995.9416490000003</v>
      </c>
      <c r="R1603" s="1">
        <v>258566.242703</v>
      </c>
      <c r="S1603" s="1">
        <v>125858.20598100001</v>
      </c>
      <c r="T1603" s="1">
        <v>85003.258593000006</v>
      </c>
      <c r="U1603">
        <f>LN(ABS(F1603-E1603))</f>
        <v>10.727898001680222</v>
      </c>
      <c r="V1603">
        <f>LN(ABS(G1603-F1603))</f>
        <v>10.568280773922281</v>
      </c>
      <c r="W1603">
        <f>LN(ABS(H1603-G1603))</f>
        <v>10.230102420182369</v>
      </c>
      <c r="X1603">
        <f>LN((I1603+L1603+O1603)/R1603)</f>
        <v>-1.1642200446232895</v>
      </c>
      <c r="Y1603">
        <f>LN((J1603+M1603+P1603)/S1603)</f>
        <v>-0.99566176694815989</v>
      </c>
      <c r="Z1603">
        <f>LN((K1603+N1603+Q1603)/T1603)</f>
        <v>-1.2421445633860269</v>
      </c>
    </row>
    <row r="1604" spans="1:26">
      <c r="A1604" t="s">
        <v>7717</v>
      </c>
      <c r="B1604" t="s">
        <v>7716</v>
      </c>
      <c r="C1604" t="s">
        <v>7715</v>
      </c>
      <c r="D1604" t="s">
        <v>5875</v>
      </c>
      <c r="E1604" s="1">
        <v>302369.948622</v>
      </c>
      <c r="F1604" s="1">
        <v>306437.24951200001</v>
      </c>
      <c r="G1604" s="1">
        <v>258135.87375200001</v>
      </c>
      <c r="H1604" s="1">
        <v>255131.26091800001</v>
      </c>
      <c r="I1604" s="1"/>
      <c r="J1604" s="1"/>
      <c r="K1604" s="1"/>
      <c r="L1604" s="1">
        <v>11734.775237</v>
      </c>
      <c r="M1604" s="1">
        <v>2013.793619</v>
      </c>
      <c r="N1604" s="1">
        <v>3176.2926339999999</v>
      </c>
      <c r="O1604" s="1">
        <v>10180.334500000001</v>
      </c>
      <c r="P1604" s="1">
        <v>3804.973911</v>
      </c>
      <c r="Q1604" s="1">
        <v>5001.527239</v>
      </c>
      <c r="R1604" s="1">
        <v>224031.26277</v>
      </c>
      <c r="S1604" s="1">
        <v>147527.516218</v>
      </c>
      <c r="T1604" s="1">
        <v>97868.758967999995</v>
      </c>
      <c r="U1604">
        <f>LN(ABS(F1604-E1604))</f>
        <v>8.3107348864506587</v>
      </c>
      <c r="V1604">
        <f>LN(ABS(G1604-F1604))</f>
        <v>10.785215322878905</v>
      </c>
      <c r="W1604">
        <f>LN(ABS(H1604-G1604))</f>
        <v>8.0079039980696436</v>
      </c>
      <c r="X1604">
        <f>LN((I1604+L1604+O1604)/R1604)</f>
        <v>-2.3246092668036877</v>
      </c>
      <c r="Y1604">
        <f>LN((J1604+M1604+P1604)/S1604)</f>
        <v>-3.2329262342987324</v>
      </c>
      <c r="Z1604">
        <f>LN((K1604+N1604+Q1604)/T1604)</f>
        <v>-2.4822017910455885</v>
      </c>
    </row>
    <row r="1605" spans="1:26">
      <c r="A1605" t="s">
        <v>7714</v>
      </c>
      <c r="B1605" t="s">
        <v>7713</v>
      </c>
      <c r="C1605" t="s">
        <v>7712</v>
      </c>
      <c r="D1605" t="s">
        <v>5875</v>
      </c>
      <c r="E1605" s="1">
        <v>134900.14651300001</v>
      </c>
      <c r="F1605" s="1">
        <v>153083.26736200001</v>
      </c>
      <c r="G1605" s="1">
        <v>136121.155585</v>
      </c>
      <c r="H1605" s="1">
        <v>150964.59857500001</v>
      </c>
      <c r="I1605" s="1">
        <v>108706.755244</v>
      </c>
      <c r="J1605" s="1">
        <v>66516.646166999999</v>
      </c>
      <c r="K1605" s="1">
        <v>76681.586498000004</v>
      </c>
      <c r="L1605" s="1">
        <v>101224.08319400001</v>
      </c>
      <c r="M1605" s="1">
        <v>108945.785732</v>
      </c>
      <c r="N1605" s="1">
        <v>120136.425069</v>
      </c>
      <c r="O1605" s="1">
        <v>6252.4915549999996</v>
      </c>
      <c r="P1605" s="1">
        <v>3625.010213</v>
      </c>
      <c r="Q1605" s="1">
        <v>3560.3387160000002</v>
      </c>
      <c r="R1605" s="1">
        <v>456284.89333799999</v>
      </c>
      <c r="S1605" s="1">
        <v>305383.46132900001</v>
      </c>
      <c r="T1605" s="1">
        <v>381939.94327599998</v>
      </c>
      <c r="U1605">
        <f>LN(ABS(F1605-E1605))</f>
        <v>9.8082490168603016</v>
      </c>
      <c r="V1605">
        <f>LN(ABS(G1605-F1605))</f>
        <v>9.7387374167478278</v>
      </c>
      <c r="W1605">
        <f>LN(ABS(H1605-G1605))</f>
        <v>9.6053134972242127</v>
      </c>
      <c r="X1605">
        <f>LN((I1605+L1605+O1605)/R1605)</f>
        <v>-0.74699058285422659</v>
      </c>
      <c r="Y1605">
        <f>LN((J1605+M1605+P1605)/S1605)</f>
        <v>-0.53369404720833502</v>
      </c>
      <c r="Z1605">
        <f>LN((K1605+N1605+Q1605)/T1605)</f>
        <v>-0.64505604883696654</v>
      </c>
    </row>
    <row r="1606" spans="1:26">
      <c r="A1606" t="s">
        <v>7711</v>
      </c>
      <c r="B1606" t="s">
        <v>7710</v>
      </c>
      <c r="C1606" t="s">
        <v>7709</v>
      </c>
      <c r="D1606" t="s">
        <v>5875</v>
      </c>
      <c r="E1606" s="1">
        <v>59589.182728</v>
      </c>
      <c r="F1606" s="1">
        <v>64764.085391000001</v>
      </c>
      <c r="G1606" s="1">
        <v>78586.031627000004</v>
      </c>
      <c r="H1606" s="1">
        <v>79397.312990999999</v>
      </c>
      <c r="I1606" s="1">
        <v>1949.3167940000001</v>
      </c>
      <c r="J1606" s="1">
        <v>1162.389285</v>
      </c>
      <c r="K1606" s="1">
        <v>847.54258500000003</v>
      </c>
      <c r="L1606" s="1">
        <v>60628.977466999997</v>
      </c>
      <c r="M1606" s="1">
        <v>66591.820781000002</v>
      </c>
      <c r="N1606" s="1">
        <v>80748.219352999993</v>
      </c>
      <c r="O1606" s="1">
        <v>1002.101908</v>
      </c>
      <c r="P1606" s="1">
        <v>999.89119400000004</v>
      </c>
      <c r="Q1606" s="1">
        <v>607.84407399999998</v>
      </c>
      <c r="R1606" s="1">
        <v>335638.460655</v>
      </c>
      <c r="S1606" s="1">
        <v>348973.42036799999</v>
      </c>
      <c r="T1606" s="1">
        <v>368986.08204900002</v>
      </c>
      <c r="U1606">
        <f>LN(ABS(F1606-E1606))</f>
        <v>8.551575808874551</v>
      </c>
      <c r="V1606">
        <f>LN(ABS(G1606-F1606))</f>
        <v>9.5340129149027817</v>
      </c>
      <c r="W1606">
        <f>LN(ABS(H1606-G1606))</f>
        <v>6.6986149285960792</v>
      </c>
      <c r="X1606">
        <f>LN((I1606+L1606+O1606)/R1606)</f>
        <v>-1.6637293841985179</v>
      </c>
      <c r="Y1606">
        <f>LN((J1606+M1606+P1606)/S1606)</f>
        <v>-1.6244593704398216</v>
      </c>
      <c r="Z1606">
        <f>LN((K1606+N1606+Q1606)/T1606)</f>
        <v>-1.5015597554457423</v>
      </c>
    </row>
    <row r="1607" spans="1:26">
      <c r="A1607" t="s">
        <v>7708</v>
      </c>
      <c r="B1607" t="s">
        <v>7707</v>
      </c>
      <c r="C1607" t="s">
        <v>7706</v>
      </c>
      <c r="D1607" t="s">
        <v>5875</v>
      </c>
      <c r="E1607" s="1">
        <v>87778.075559000004</v>
      </c>
      <c r="F1607" s="1">
        <v>76703.73775</v>
      </c>
      <c r="G1607" s="1">
        <v>81900.448004000005</v>
      </c>
      <c r="H1607" s="1">
        <v>64047.606649000001</v>
      </c>
      <c r="I1607" s="1">
        <v>2170.5</v>
      </c>
      <c r="J1607" s="1">
        <v>1580</v>
      </c>
      <c r="K1607" s="1"/>
      <c r="L1607" s="1">
        <v>31401.507698000001</v>
      </c>
      <c r="M1607" s="1">
        <v>35056.785258000004</v>
      </c>
      <c r="N1607" s="1">
        <v>42031.340498999998</v>
      </c>
      <c r="O1607" s="1">
        <v>13348.812626000001</v>
      </c>
      <c r="P1607" s="1">
        <v>6999.9086749999997</v>
      </c>
      <c r="Q1607" s="1">
        <v>4957.2923460000002</v>
      </c>
      <c r="R1607" s="1">
        <v>263128.63086199999</v>
      </c>
      <c r="S1607" s="1">
        <v>263540.84401</v>
      </c>
      <c r="T1607" s="1">
        <v>272775.69814400002</v>
      </c>
      <c r="U1607">
        <f>LN(ABS(F1607-E1607))</f>
        <v>9.3123858016133383</v>
      </c>
      <c r="V1607">
        <f>LN(ABS(G1607-F1607))</f>
        <v>8.5557810609046641</v>
      </c>
      <c r="W1607">
        <f>LN(ABS(H1607-G1607))</f>
        <v>9.7899179540918855</v>
      </c>
      <c r="X1607">
        <f>LN((I1607+L1607+O1607)/R1607)</f>
        <v>-1.7241814962482642</v>
      </c>
      <c r="Y1607">
        <f>LN((J1607+M1607+P1607)/S1607)</f>
        <v>-1.7983099613269846</v>
      </c>
      <c r="Z1607">
        <f>LN((K1607+N1607+Q1607)/T1607)</f>
        <v>-1.7587441208544494</v>
      </c>
    </row>
    <row r="1608" spans="1:26">
      <c r="A1608" t="s">
        <v>7705</v>
      </c>
      <c r="B1608" t="s">
        <v>7704</v>
      </c>
      <c r="C1608" t="s">
        <v>7703</v>
      </c>
      <c r="D1608" t="s">
        <v>5875</v>
      </c>
      <c r="E1608" s="1">
        <v>114295.780019</v>
      </c>
      <c r="F1608" s="1">
        <v>131344.20766099999</v>
      </c>
      <c r="G1608" s="1">
        <v>163653.35744399999</v>
      </c>
      <c r="H1608" s="1">
        <v>134415.607204</v>
      </c>
      <c r="I1608" s="1">
        <v>29.748840000000001</v>
      </c>
      <c r="J1608" s="1">
        <v>2.37297</v>
      </c>
      <c r="K1608" s="1">
        <v>64.260000000000005</v>
      </c>
      <c r="L1608" s="1">
        <v>47529.288031999997</v>
      </c>
      <c r="M1608" s="1">
        <v>58915.585712</v>
      </c>
      <c r="N1608" s="1">
        <v>46290.205219000003</v>
      </c>
      <c r="O1608" s="1">
        <v>8887.8212619999995</v>
      </c>
      <c r="P1608" s="1">
        <v>7778.1257329999999</v>
      </c>
      <c r="Q1608" s="1">
        <v>8072.6369219999997</v>
      </c>
      <c r="R1608" s="1">
        <v>570788.33848200005</v>
      </c>
      <c r="S1608" s="1">
        <v>525640.06802500004</v>
      </c>
      <c r="T1608" s="1">
        <v>525100.75543000002</v>
      </c>
      <c r="U1608">
        <f>LN(ABS(F1608-E1608))</f>
        <v>9.7438132580485419</v>
      </c>
      <c r="V1608">
        <f>LN(ABS(G1608-F1608))</f>
        <v>10.383105744111436</v>
      </c>
      <c r="W1608">
        <f>LN(ABS(H1608-G1608))</f>
        <v>10.28321596972712</v>
      </c>
      <c r="X1608">
        <f>LN((I1608+L1608+O1608)/R1608)</f>
        <v>-2.3137188237198205</v>
      </c>
      <c r="Y1608">
        <f>LN((J1608+M1608+P1608)/S1608)</f>
        <v>-2.064470450413479</v>
      </c>
      <c r="Z1608">
        <f>LN((K1608+N1608+Q1608)/T1608)</f>
        <v>-2.2667279283607926</v>
      </c>
    </row>
    <row r="1609" spans="1:26">
      <c r="A1609" t="s">
        <v>7702</v>
      </c>
      <c r="B1609" t="s">
        <v>7701</v>
      </c>
      <c r="C1609" t="s">
        <v>7700</v>
      </c>
      <c r="D1609" t="s">
        <v>5875</v>
      </c>
      <c r="E1609" s="1">
        <v>75702.091107999993</v>
      </c>
      <c r="F1609" s="1">
        <v>81218.151545999994</v>
      </c>
      <c r="G1609" s="1">
        <v>75972.783974999998</v>
      </c>
      <c r="H1609" s="1">
        <v>70124.487326999995</v>
      </c>
      <c r="I1609" s="1">
        <v>140</v>
      </c>
      <c r="J1609" s="1"/>
      <c r="K1609" s="1"/>
      <c r="L1609" s="1">
        <v>19659.878101999999</v>
      </c>
      <c r="M1609" s="1">
        <v>25621.821723000001</v>
      </c>
      <c r="N1609" s="1">
        <v>38785.650404</v>
      </c>
      <c r="O1609" s="1">
        <v>2714.2044879999999</v>
      </c>
      <c r="P1609" s="1">
        <v>1341.5430699999999</v>
      </c>
      <c r="Q1609" s="1">
        <v>2183.0123530000001</v>
      </c>
      <c r="R1609" s="1">
        <v>311638.41144</v>
      </c>
      <c r="S1609" s="1">
        <v>301155.74718100001</v>
      </c>
      <c r="T1609" s="1">
        <v>296797.14052100002</v>
      </c>
      <c r="U1609">
        <f>LN(ABS(F1609-E1609))</f>
        <v>8.6154191957059592</v>
      </c>
      <c r="V1609">
        <f>LN(ABS(G1609-F1609))</f>
        <v>8.5651005986418109</v>
      </c>
      <c r="W1609">
        <f>LN(ABS(H1609-G1609))</f>
        <v>8.6739057265452626</v>
      </c>
      <c r="X1609">
        <f>LN((I1609+L1609+O1609)/R1609)</f>
        <v>-2.6277025717195652</v>
      </c>
      <c r="Y1609">
        <f>LN((J1609+M1609+P1609)/S1609)</f>
        <v>-2.4131484783034636</v>
      </c>
      <c r="Z1609">
        <f>LN((K1609+N1609+Q1609)/T1609)</f>
        <v>-1.9802414254230454</v>
      </c>
    </row>
    <row r="1610" spans="1:26">
      <c r="A1610" t="s">
        <v>7699</v>
      </c>
      <c r="B1610" t="s">
        <v>7698</v>
      </c>
      <c r="C1610" t="s">
        <v>7697</v>
      </c>
      <c r="D1610" t="s">
        <v>5875</v>
      </c>
      <c r="E1610" s="1">
        <v>219767.934416</v>
      </c>
      <c r="F1610" s="1">
        <v>272716.42959700001</v>
      </c>
      <c r="G1610" s="1">
        <v>266511.51444</v>
      </c>
      <c r="H1610" s="1">
        <v>268826.03747699998</v>
      </c>
      <c r="I1610" s="1">
        <v>100</v>
      </c>
      <c r="J1610" s="1">
        <v>0</v>
      </c>
      <c r="K1610" s="1"/>
      <c r="L1610" s="1">
        <v>21883.436627999999</v>
      </c>
      <c r="M1610" s="1">
        <v>26616.684412999999</v>
      </c>
      <c r="N1610" s="1">
        <v>28628.332597000001</v>
      </c>
      <c r="O1610" s="1">
        <v>1586.673947</v>
      </c>
      <c r="P1610" s="1">
        <v>1616.3925300000001</v>
      </c>
      <c r="Q1610" s="1">
        <v>1380.3461440000001</v>
      </c>
      <c r="R1610" s="1">
        <v>453824.60941099998</v>
      </c>
      <c r="S1610" s="1">
        <v>428424.68158099998</v>
      </c>
      <c r="T1610" s="1">
        <v>584627.03231000004</v>
      </c>
      <c r="U1610">
        <f>LN(ABS(F1610-E1610))</f>
        <v>10.877074931003422</v>
      </c>
      <c r="V1610">
        <f>LN(ABS(G1610-F1610))</f>
        <v>8.7330970242172672</v>
      </c>
      <c r="W1610">
        <f>LN(ABS(H1610-G1610))</f>
        <v>7.7469589137594355</v>
      </c>
      <c r="X1610">
        <f>LN((I1610+L1610+O1610)/R1610)</f>
        <v>-2.957731392234213</v>
      </c>
      <c r="Y1610">
        <f>LN((J1610+M1610+P1610)/S1610)</f>
        <v>-2.7196207184879726</v>
      </c>
      <c r="Z1610">
        <f>LN((K1610+N1610+Q1610)/T1610)</f>
        <v>-2.9694874611104267</v>
      </c>
    </row>
    <row r="1611" spans="1:26">
      <c r="A1611" t="s">
        <v>7696</v>
      </c>
      <c r="B1611" t="s">
        <v>7695</v>
      </c>
      <c r="C1611" t="s">
        <v>7694</v>
      </c>
      <c r="D1611" t="s">
        <v>5875</v>
      </c>
      <c r="E1611" s="1">
        <v>12732.342431999999</v>
      </c>
      <c r="F1611" s="1">
        <v>10022.220015999999</v>
      </c>
      <c r="G1611" s="1">
        <v>9856.5366140000006</v>
      </c>
      <c r="H1611" s="1">
        <v>7300.207171</v>
      </c>
      <c r="I1611" s="1"/>
      <c r="J1611" s="1"/>
      <c r="K1611" s="1"/>
      <c r="L1611" s="1">
        <v>8554.3498729999992</v>
      </c>
      <c r="M1611" s="1">
        <v>7191.100297</v>
      </c>
      <c r="N1611" s="1">
        <v>5675.752528</v>
      </c>
      <c r="O1611" s="1">
        <v>2494.1393330000001</v>
      </c>
      <c r="P1611" s="1">
        <v>2149.5658010000002</v>
      </c>
      <c r="Q1611" s="1">
        <v>1414.556859</v>
      </c>
      <c r="R1611" s="1">
        <v>37448.996652000002</v>
      </c>
      <c r="S1611" s="1">
        <v>22607.133226999998</v>
      </c>
      <c r="T1611" s="1">
        <v>28746.608322</v>
      </c>
      <c r="U1611">
        <f>LN(ABS(F1611-E1611))</f>
        <v>7.9047490848092439</v>
      </c>
      <c r="V1611">
        <f>LN(ABS(G1611-F1611))</f>
        <v>5.1100787504351777</v>
      </c>
      <c r="W1611">
        <f>LN(ABS(H1611-G1611))</f>
        <v>7.8463276972544129</v>
      </c>
      <c r="X1611">
        <f>LN((I1611+L1611+O1611)/R1611)</f>
        <v>-1.2206862227580872</v>
      </c>
      <c r="Y1611">
        <f>LN((J1611+M1611+P1611)/S1611)</f>
        <v>-0.88388791959080681</v>
      </c>
      <c r="Z1611">
        <f>LN((K1611+N1611+Q1611)/T1611)</f>
        <v>-1.3997908121890248</v>
      </c>
    </row>
    <row r="1612" spans="1:26">
      <c r="A1612" t="s">
        <v>7693</v>
      </c>
      <c r="B1612" t="s">
        <v>7692</v>
      </c>
      <c r="C1612" t="s">
        <v>7691</v>
      </c>
      <c r="D1612" t="s">
        <v>5875</v>
      </c>
      <c r="E1612" s="1">
        <v>452130.06774099998</v>
      </c>
      <c r="F1612" s="1">
        <v>406853.78091799997</v>
      </c>
      <c r="G1612" s="1">
        <v>440976.77562199999</v>
      </c>
      <c r="H1612" s="1">
        <v>324989.77009800001</v>
      </c>
      <c r="I1612" s="1">
        <v>177747.74812800001</v>
      </c>
      <c r="J1612" s="1">
        <v>105973.72435400001</v>
      </c>
      <c r="K1612" s="1">
        <v>53317.194915</v>
      </c>
      <c r="L1612" s="1">
        <v>339772.94810699997</v>
      </c>
      <c r="M1612" s="1">
        <v>203673.483622</v>
      </c>
      <c r="N1612" s="1">
        <v>172654.597308</v>
      </c>
      <c r="O1612" s="1">
        <v>63140.095386000001</v>
      </c>
      <c r="P1612" s="1">
        <v>38994.765239</v>
      </c>
      <c r="Q1612" s="1">
        <v>16545.431151000001</v>
      </c>
      <c r="R1612" s="1">
        <v>4823232.4902090002</v>
      </c>
      <c r="S1612" s="1">
        <v>2860749.791919</v>
      </c>
      <c r="T1612" s="1">
        <v>1695124.378174</v>
      </c>
      <c r="U1612">
        <f>LN(ABS(F1612-E1612))</f>
        <v>10.720538704722085</v>
      </c>
      <c r="V1612">
        <f>LN(ABS(G1612-F1612))</f>
        <v>10.437726767507886</v>
      </c>
      <c r="W1612">
        <f>LN(ABS(H1612-G1612))</f>
        <v>11.661233442468815</v>
      </c>
      <c r="X1612">
        <f>LN((I1612+L1612+O1612)/R1612)</f>
        <v>-2.117032872453898</v>
      </c>
      <c r="Y1612">
        <f>LN((J1612+M1612+P1612)/S1612)</f>
        <v>-2.1047935035316963</v>
      </c>
      <c r="Z1612">
        <f>LN((K1612+N1612+Q1612)/T1612)</f>
        <v>-1.9444386644979799</v>
      </c>
    </row>
    <row r="1613" spans="1:26">
      <c r="A1613" t="s">
        <v>7690</v>
      </c>
      <c r="B1613" t="s">
        <v>7689</v>
      </c>
      <c r="C1613" t="s">
        <v>7688</v>
      </c>
      <c r="D1613" t="s">
        <v>5875</v>
      </c>
      <c r="E1613" s="1">
        <v>772.93259399999999</v>
      </c>
      <c r="F1613" s="1">
        <v>824.85737700000004</v>
      </c>
      <c r="G1613" s="1">
        <v>4820.6866810000001</v>
      </c>
      <c r="H1613" s="1">
        <v>8191.6039140000003</v>
      </c>
      <c r="I1613" s="1"/>
      <c r="J1613" s="1">
        <v>110.2</v>
      </c>
      <c r="K1613" s="1"/>
      <c r="L1613" s="1">
        <v>4685.0083590000004</v>
      </c>
      <c r="M1613" s="1">
        <v>25006.930193</v>
      </c>
      <c r="N1613" s="1">
        <v>19629.313300000002</v>
      </c>
      <c r="O1613" s="1">
        <v>130.04085699999999</v>
      </c>
      <c r="P1613" s="1">
        <v>428.69351499999999</v>
      </c>
      <c r="Q1613" s="1">
        <v>382.11811599999999</v>
      </c>
      <c r="R1613" s="1">
        <v>16051.928002000001</v>
      </c>
      <c r="S1613" s="1">
        <v>44164.811401999999</v>
      </c>
      <c r="T1613" s="1">
        <v>56656.175502999999</v>
      </c>
      <c r="U1613">
        <f>LN(ABS(F1613-E1613))</f>
        <v>3.9497961906489669</v>
      </c>
      <c r="V1613">
        <f>LN(ABS(G1613-F1613))</f>
        <v>8.2930064221393422</v>
      </c>
      <c r="W1613">
        <f>LN(ABS(H1613-G1613))</f>
        <v>8.12294016227764</v>
      </c>
      <c r="X1613">
        <f>LN((I1613+L1613+O1613)/R1613)</f>
        <v>-1.2040827005074932</v>
      </c>
      <c r="Y1613">
        <f>LN((J1613+M1613+P1613)/S1613)</f>
        <v>-0.54745450224963343</v>
      </c>
      <c r="Z1613">
        <f>LN((K1613+N1613+Q1613)/T1613)</f>
        <v>-1.0406973119899927</v>
      </c>
    </row>
    <row r="1614" spans="1:26">
      <c r="A1614" t="s">
        <v>7687</v>
      </c>
      <c r="B1614" t="s">
        <v>7686</v>
      </c>
      <c r="C1614" t="s">
        <v>7685</v>
      </c>
      <c r="D1614" t="s">
        <v>5875</v>
      </c>
      <c r="E1614" s="1">
        <v>2207.9679930000002</v>
      </c>
      <c r="F1614" s="1">
        <v>2543.4925039999998</v>
      </c>
      <c r="G1614" s="1">
        <v>11606.967538999999</v>
      </c>
      <c r="H1614" s="1">
        <v>17842.583387999999</v>
      </c>
      <c r="I1614" s="1"/>
      <c r="J1614" s="1">
        <v>8781.25</v>
      </c>
      <c r="K1614" s="1"/>
      <c r="L1614" s="1">
        <v>1809.405992</v>
      </c>
      <c r="M1614" s="1">
        <v>4175.2179560000004</v>
      </c>
      <c r="N1614" s="1">
        <v>9963.5751519999994</v>
      </c>
      <c r="O1614" s="1">
        <v>1653.2227849999999</v>
      </c>
      <c r="P1614" s="1">
        <v>812.72529399999996</v>
      </c>
      <c r="Q1614" s="1">
        <v>3845.4434900000001</v>
      </c>
      <c r="R1614" s="1">
        <v>49888.294980999999</v>
      </c>
      <c r="S1614" s="1">
        <v>83036.731220999995</v>
      </c>
      <c r="T1614" s="1">
        <v>184077.559072</v>
      </c>
      <c r="U1614">
        <f>LN(ABS(F1614-E1614))</f>
        <v>5.8156950118653263</v>
      </c>
      <c r="V1614">
        <f>LN(ABS(G1614-F1614))</f>
        <v>9.1120078834445</v>
      </c>
      <c r="W1614">
        <f>LN(ABS(H1614-G1614))</f>
        <v>8.7380326261313641</v>
      </c>
      <c r="X1614">
        <f>LN((I1614+L1614+O1614)/R1614)</f>
        <v>-2.66775834298749</v>
      </c>
      <c r="Y1614">
        <f>LN((J1614+M1614+P1614)/S1614)</f>
        <v>-1.7968493312186693</v>
      </c>
      <c r="Z1614">
        <f>LN((K1614+N1614+Q1614)/T1614)</f>
        <v>-2.5900352819999917</v>
      </c>
    </row>
    <row r="1615" spans="1:26">
      <c r="A1615" t="s">
        <v>7684</v>
      </c>
      <c r="B1615" t="s">
        <v>7683</v>
      </c>
      <c r="C1615" t="s">
        <v>7682</v>
      </c>
      <c r="D1615" t="s">
        <v>5875</v>
      </c>
      <c r="E1615" s="1">
        <v>193178.01858500001</v>
      </c>
      <c r="F1615" s="1">
        <v>205014.87508900001</v>
      </c>
      <c r="G1615" s="1">
        <v>214132.03736700001</v>
      </c>
      <c r="H1615" s="1">
        <v>210066.617528</v>
      </c>
      <c r="I1615" s="1">
        <v>6125.8145800000002</v>
      </c>
      <c r="J1615" s="1">
        <v>3221.4912100000001</v>
      </c>
      <c r="K1615" s="1">
        <v>1826.8972369999999</v>
      </c>
      <c r="L1615" s="1">
        <v>38888.560127999997</v>
      </c>
      <c r="M1615" s="1">
        <v>30529.095968000001</v>
      </c>
      <c r="N1615" s="1">
        <v>32314.276163999999</v>
      </c>
      <c r="O1615" s="1">
        <v>794.67508099999998</v>
      </c>
      <c r="P1615" s="1">
        <v>803.97949700000004</v>
      </c>
      <c r="Q1615" s="1">
        <v>657.12399800000003</v>
      </c>
      <c r="R1615" s="1">
        <v>522483.63842999999</v>
      </c>
      <c r="S1615" s="1">
        <v>433658.64737399999</v>
      </c>
      <c r="T1615" s="1">
        <v>455370.62504900002</v>
      </c>
      <c r="U1615">
        <f>LN(ABS(F1615-E1615))</f>
        <v>9.3789733752141977</v>
      </c>
      <c r="V1615">
        <f>LN(ABS(G1615-F1615))</f>
        <v>9.1179138809219413</v>
      </c>
      <c r="W1615">
        <f>LN(ABS(H1615-G1615))</f>
        <v>8.310272298075569</v>
      </c>
      <c r="X1615">
        <f>LN((I1615+L1615+O1615)/R1615)</f>
        <v>-2.4341120040917286</v>
      </c>
      <c r="Y1615">
        <f>LN((J1615+M1615+P1615)/S1615)</f>
        <v>-2.5297179805265575</v>
      </c>
      <c r="Z1615">
        <f>LN((K1615+N1615+Q1615)/T1615)</f>
        <v>-2.5715431876563524</v>
      </c>
    </row>
    <row r="1616" spans="1:26">
      <c r="A1616" t="s">
        <v>7681</v>
      </c>
      <c r="B1616" t="s">
        <v>7680</v>
      </c>
      <c r="C1616" t="s">
        <v>7679</v>
      </c>
      <c r="D1616" t="s">
        <v>5875</v>
      </c>
      <c r="E1616" s="1">
        <v>16914.598677999998</v>
      </c>
      <c r="F1616" s="1">
        <v>20671.960578999999</v>
      </c>
      <c r="G1616" s="1">
        <v>13186.057293</v>
      </c>
      <c r="H1616" s="1">
        <v>13030.995562</v>
      </c>
      <c r="I1616" s="1">
        <v>222</v>
      </c>
      <c r="J1616" s="1"/>
      <c r="K1616" s="1">
        <v>604.15986599999997</v>
      </c>
      <c r="L1616" s="1">
        <v>14933.328563999999</v>
      </c>
      <c r="M1616" s="1">
        <v>11371.021472</v>
      </c>
      <c r="N1616" s="1">
        <v>12595.626101</v>
      </c>
      <c r="O1616" s="1">
        <v>722.84809299999995</v>
      </c>
      <c r="P1616" s="1">
        <v>402.43660199999999</v>
      </c>
      <c r="Q1616" s="1">
        <v>265.11800799999997</v>
      </c>
      <c r="R1616" s="1">
        <v>66390.485933000004</v>
      </c>
      <c r="S1616" s="1">
        <v>47026.193663999999</v>
      </c>
      <c r="T1616" s="1">
        <v>45941.220946000001</v>
      </c>
      <c r="U1616">
        <f>LN(ABS(F1616-E1616))</f>
        <v>8.2314723680575135</v>
      </c>
      <c r="V1616">
        <f>LN(ABS(G1616-F1616))</f>
        <v>8.9207769690648622</v>
      </c>
      <c r="W1616">
        <f>LN(ABS(H1616-G1616))</f>
        <v>5.0438233021491126</v>
      </c>
      <c r="X1616">
        <f>LN((I1616+L1616+O1616)/R1616)</f>
        <v>-1.4306081329361713</v>
      </c>
      <c r="Y1616">
        <f>LN((J1616+M1616+P1616)/S1616)</f>
        <v>-1.3848570762710175</v>
      </c>
      <c r="Z1616">
        <f>LN((K1616+N1616+Q1616)/T1616)</f>
        <v>-1.2272761790915308</v>
      </c>
    </row>
    <row r="1617" spans="1:26">
      <c r="A1617" t="s">
        <v>7678</v>
      </c>
      <c r="B1617" t="s">
        <v>7677</v>
      </c>
      <c r="C1617" t="s">
        <v>7676</v>
      </c>
      <c r="D1617" t="s">
        <v>5875</v>
      </c>
      <c r="E1617" s="1">
        <v>25505.207736</v>
      </c>
      <c r="F1617" s="1">
        <v>25243.400344000001</v>
      </c>
      <c r="G1617" s="1">
        <v>18006.542849000001</v>
      </c>
      <c r="H1617" s="1">
        <v>19240.933381999999</v>
      </c>
      <c r="I1617" s="1"/>
      <c r="J1617" s="1"/>
      <c r="K1617" s="1"/>
      <c r="L1617" s="1">
        <v>25812.849376999999</v>
      </c>
      <c r="M1617" s="1">
        <v>9595.0882880000008</v>
      </c>
      <c r="N1617" s="1">
        <v>19695.622012</v>
      </c>
      <c r="O1617" s="1">
        <v>386.20951200000002</v>
      </c>
      <c r="P1617" s="1">
        <v>405.06335899999999</v>
      </c>
      <c r="Q1617" s="1">
        <v>455.14677799999998</v>
      </c>
      <c r="R1617" s="1">
        <v>226746.88820799999</v>
      </c>
      <c r="S1617" s="1">
        <v>150015.614412</v>
      </c>
      <c r="T1617" s="1">
        <v>141691.66632300001</v>
      </c>
      <c r="U1617">
        <f>LN(ABS(F1617-E1617))</f>
        <v>5.5676090883713041</v>
      </c>
      <c r="V1617">
        <f>LN(ABS(G1617-F1617))</f>
        <v>8.8869423435018788</v>
      </c>
      <c r="W1617">
        <f>LN(ABS(H1617-G1617))</f>
        <v>7.1183326317065134</v>
      </c>
      <c r="X1617">
        <f>LN((I1617+L1617+O1617)/R1617)</f>
        <v>-2.158110875597619</v>
      </c>
      <c r="Y1617">
        <f>LN((J1617+M1617+P1617)/S1617)</f>
        <v>-2.7081391271795718</v>
      </c>
      <c r="Z1617">
        <f>LN((K1617+N1617+Q1617)/T1617)</f>
        <v>-1.9504108918352383</v>
      </c>
    </row>
    <row r="1618" spans="1:26">
      <c r="A1618" t="s">
        <v>7675</v>
      </c>
      <c r="B1618" t="s">
        <v>7674</v>
      </c>
      <c r="C1618" t="s">
        <v>7673</v>
      </c>
      <c r="D1618" t="s">
        <v>5875</v>
      </c>
      <c r="E1618" s="1">
        <v>171535.49514300001</v>
      </c>
      <c r="F1618" s="1">
        <v>135635.74197999999</v>
      </c>
      <c r="G1618" s="1">
        <v>171030.693371</v>
      </c>
      <c r="H1618" s="1">
        <v>202273.84129700001</v>
      </c>
      <c r="I1618" s="1">
        <v>221.67522199999999</v>
      </c>
      <c r="J1618" s="1"/>
      <c r="K1618" s="1">
        <v>26.717449999999999</v>
      </c>
      <c r="L1618" s="1">
        <v>144087.469128</v>
      </c>
      <c r="M1618" s="1">
        <v>130687.194585</v>
      </c>
      <c r="N1618" s="1">
        <v>163370.688906</v>
      </c>
      <c r="O1618" s="1">
        <v>2976.6797339999998</v>
      </c>
      <c r="P1618" s="1">
        <v>4585.9491550000002</v>
      </c>
      <c r="Q1618" s="1">
        <v>4573.8805899999998</v>
      </c>
      <c r="R1618" s="1">
        <v>1733164.5754460001</v>
      </c>
      <c r="S1618" s="1">
        <v>2003762.529752</v>
      </c>
      <c r="T1618" s="1">
        <v>2402214.858459</v>
      </c>
      <c r="U1618">
        <f>LN(ABS(F1618-E1618))</f>
        <v>10.488485698770281</v>
      </c>
      <c r="V1618">
        <f>LN(ABS(G1618-F1618))</f>
        <v>10.474324472877781</v>
      </c>
      <c r="W1618">
        <f>LN(ABS(H1618-G1618))</f>
        <v>10.349555364754163</v>
      </c>
      <c r="X1618">
        <f>LN((I1618+L1618+O1618)/R1618)</f>
        <v>-2.4653291704024252</v>
      </c>
      <c r="Y1618">
        <f>LN((J1618+M1618+P1618)/S1618)</f>
        <v>-2.6954859357425076</v>
      </c>
      <c r="Z1618">
        <f>LN((K1618+N1618+Q1618)/T1618)</f>
        <v>-2.6603533946953464</v>
      </c>
    </row>
    <row r="1619" spans="1:26">
      <c r="A1619" t="s">
        <v>7672</v>
      </c>
      <c r="B1619" t="s">
        <v>7671</v>
      </c>
      <c r="C1619" t="s">
        <v>7670</v>
      </c>
      <c r="D1619" t="s">
        <v>5875</v>
      </c>
      <c r="E1619" s="1">
        <v>73568.511691000007</v>
      </c>
      <c r="F1619" s="1">
        <v>106348.9341</v>
      </c>
      <c r="G1619" s="1">
        <v>203163.74018699999</v>
      </c>
      <c r="H1619" s="1">
        <v>197117.16411400001</v>
      </c>
      <c r="I1619" s="1">
        <v>59420.809357999999</v>
      </c>
      <c r="J1619" s="1">
        <v>82153.777407000001</v>
      </c>
      <c r="K1619" s="1">
        <v>105735.22676000001</v>
      </c>
      <c r="L1619" s="1">
        <v>145272.82764800001</v>
      </c>
      <c r="M1619" s="1">
        <v>192077.09417600001</v>
      </c>
      <c r="N1619" s="1">
        <v>209349.92804</v>
      </c>
      <c r="O1619" s="1">
        <v>2011.9957019999999</v>
      </c>
      <c r="P1619" s="1">
        <v>4552.6548929999999</v>
      </c>
      <c r="Q1619" s="1">
        <v>3450.8638919999999</v>
      </c>
      <c r="R1619" s="1">
        <v>460726.32468600001</v>
      </c>
      <c r="S1619" s="1">
        <v>849477.53053400002</v>
      </c>
      <c r="T1619" s="1">
        <v>878359.24842199998</v>
      </c>
      <c r="U1619">
        <f>LN(ABS(F1619-E1619))</f>
        <v>10.397586738395391</v>
      </c>
      <c r="V1619">
        <f>LN(ABS(G1619-F1619))</f>
        <v>11.480555217012391</v>
      </c>
      <c r="W1619">
        <f>LN(ABS(H1619-G1619))</f>
        <v>8.7072474524742223</v>
      </c>
      <c r="X1619">
        <f>LN((I1619+L1619+O1619)/R1619)</f>
        <v>-0.8015084939746685</v>
      </c>
      <c r="Y1619">
        <f>LN((J1619+M1619+P1619)/S1619)</f>
        <v>-1.1141859006420234</v>
      </c>
      <c r="Z1619">
        <f>LN((K1619+N1619+Q1619)/T1619)</f>
        <v>-1.0143201195837677</v>
      </c>
    </row>
    <row r="1620" spans="1:26">
      <c r="A1620" t="s">
        <v>7669</v>
      </c>
      <c r="B1620" t="s">
        <v>7668</v>
      </c>
      <c r="C1620" t="s">
        <v>7667</v>
      </c>
      <c r="D1620" t="s">
        <v>5875</v>
      </c>
      <c r="E1620" s="1">
        <v>208660.5692</v>
      </c>
      <c r="F1620" s="1">
        <v>197472.86319999999</v>
      </c>
      <c r="G1620" s="1">
        <v>212904.08199999999</v>
      </c>
      <c r="H1620" s="1">
        <v>156025.95110000001</v>
      </c>
      <c r="I1620" s="1">
        <v>11978.39</v>
      </c>
      <c r="J1620" s="1">
        <v>74275.273000000001</v>
      </c>
      <c r="K1620" s="1">
        <v>1462.1337000000001</v>
      </c>
      <c r="L1620" s="1">
        <v>299479.82270000002</v>
      </c>
      <c r="M1620" s="1">
        <v>424554.1752</v>
      </c>
      <c r="N1620" s="1">
        <v>440182.60220000002</v>
      </c>
      <c r="O1620" s="1">
        <v>49730.219799999999</v>
      </c>
      <c r="P1620" s="1">
        <v>27774.352599999998</v>
      </c>
      <c r="Q1620" s="1">
        <v>20435.875899999999</v>
      </c>
      <c r="R1620" s="1">
        <v>3453004.8319999999</v>
      </c>
      <c r="S1620" s="1">
        <v>2959252.5918999999</v>
      </c>
      <c r="T1620" s="1">
        <v>3267395.0277999998</v>
      </c>
      <c r="U1620">
        <f>LN(ABS(F1620-E1620))</f>
        <v>9.3225707758214078</v>
      </c>
      <c r="V1620">
        <f>LN(ABS(G1620-F1620))</f>
        <v>9.6441479312202425</v>
      </c>
      <c r="W1620">
        <f>LN(ABS(H1620-G1620))</f>
        <v>10.948666203529331</v>
      </c>
      <c r="X1620">
        <f>LN((I1620+L1620+O1620)/R1620)</f>
        <v>-2.2576003009156715</v>
      </c>
      <c r="Y1620">
        <f>LN((J1620+M1620+P1620)/S1620)</f>
        <v>-1.7262435480387903</v>
      </c>
      <c r="Z1620">
        <f>LN((K1620+N1620+Q1620)/T1620)</f>
        <v>-1.9560089585541411</v>
      </c>
    </row>
    <row r="1621" spans="1:26">
      <c r="A1621" t="s">
        <v>7666</v>
      </c>
      <c r="B1621" t="s">
        <v>7665</v>
      </c>
      <c r="C1621" t="s">
        <v>7664</v>
      </c>
      <c r="D1621" t="s">
        <v>5875</v>
      </c>
      <c r="E1621" s="1">
        <v>287718.21746399999</v>
      </c>
      <c r="F1621" s="1">
        <v>344539.63750900002</v>
      </c>
      <c r="G1621" s="1">
        <v>228311.965627</v>
      </c>
      <c r="H1621" s="1">
        <v>206853.303094</v>
      </c>
      <c r="I1621" s="1">
        <v>111655.018621</v>
      </c>
      <c r="J1621" s="1">
        <v>13555.902427000001</v>
      </c>
      <c r="K1621" s="1">
        <v>14497.617484</v>
      </c>
      <c r="L1621" s="1">
        <v>205380.029377</v>
      </c>
      <c r="M1621" s="1">
        <v>312749.01772499998</v>
      </c>
      <c r="N1621" s="1">
        <v>385753.99582000001</v>
      </c>
      <c r="O1621" s="1">
        <v>17805.924998999999</v>
      </c>
      <c r="P1621" s="1">
        <v>9432.3853870000003</v>
      </c>
      <c r="Q1621" s="1">
        <v>7620.227116</v>
      </c>
      <c r="R1621" s="1">
        <v>1318413.812988</v>
      </c>
      <c r="S1621" s="1">
        <v>1233309.9421870001</v>
      </c>
      <c r="T1621" s="1">
        <v>1092675.06709</v>
      </c>
      <c r="U1621">
        <f>LN(ABS(F1621-E1621))</f>
        <v>10.947668647088141</v>
      </c>
      <c r="V1621">
        <f>LN(ABS(G1621-F1621))</f>
        <v>11.663306235169573</v>
      </c>
      <c r="W1621">
        <f>LN(ABS(H1621-G1621))</f>
        <v>9.9738836905239392</v>
      </c>
      <c r="X1621">
        <f>LN((I1621+L1621+O1621)/R1621)</f>
        <v>-1.3705289245405057</v>
      </c>
      <c r="Y1621">
        <f>LN((J1621+M1621+P1621)/S1621)</f>
        <v>-1.301127818567293</v>
      </c>
      <c r="Z1621">
        <f>LN((K1621+N1621+Q1621)/T1621)</f>
        <v>-0.98543115016638683</v>
      </c>
    </row>
    <row r="1622" spans="1:26">
      <c r="A1622" t="s">
        <v>7663</v>
      </c>
      <c r="B1622" t="s">
        <v>7662</v>
      </c>
      <c r="C1622" t="s">
        <v>7661</v>
      </c>
      <c r="D1622" t="s">
        <v>5875</v>
      </c>
      <c r="E1622" s="1">
        <v>596751.62305699999</v>
      </c>
      <c r="F1622" s="1">
        <v>685287.44205900002</v>
      </c>
      <c r="G1622" s="1">
        <v>582330.75129000004</v>
      </c>
      <c r="H1622" s="1">
        <v>1346584.769693</v>
      </c>
      <c r="I1622" s="1">
        <v>2426763.3416650002</v>
      </c>
      <c r="J1622" s="1">
        <v>3584966.0652959999</v>
      </c>
      <c r="K1622" s="1">
        <v>3765839.1214009998</v>
      </c>
      <c r="L1622" s="1">
        <v>167542.75348700001</v>
      </c>
      <c r="M1622" s="1">
        <v>306841.441529</v>
      </c>
      <c r="N1622" s="1">
        <v>241179.64190700001</v>
      </c>
      <c r="O1622" s="1">
        <v>324124.88312800002</v>
      </c>
      <c r="P1622" s="1">
        <v>74957.226200000005</v>
      </c>
      <c r="Q1622" s="1">
        <v>28771.101062000002</v>
      </c>
      <c r="R1622" s="1">
        <v>10269617.030757001</v>
      </c>
      <c r="S1622" s="1">
        <v>11756514.319894999</v>
      </c>
      <c r="T1622" s="1">
        <v>14818313.62249</v>
      </c>
      <c r="U1622">
        <f>LN(ABS(F1622-E1622))</f>
        <v>11.391162483598988</v>
      </c>
      <c r="V1622">
        <f>LN(ABS(G1622-F1622))</f>
        <v>11.542063700815248</v>
      </c>
      <c r="W1622">
        <f>LN(ABS(H1622-G1622))</f>
        <v>13.546655497708509</v>
      </c>
      <c r="X1622">
        <f>LN((I1622+L1622+O1622)/R1622)</f>
        <v>-1.2581435974954771</v>
      </c>
      <c r="Y1622">
        <f>LN((J1622+M1622+P1622)/S1622)</f>
        <v>-1.0864566634103203</v>
      </c>
      <c r="Z1622">
        <f>LN((K1622+N1622+Q1622)/T1622)</f>
        <v>-1.3006617869218042</v>
      </c>
    </row>
    <row r="1623" spans="1:26">
      <c r="A1623" t="s">
        <v>7660</v>
      </c>
      <c r="B1623" t="s">
        <v>7659</v>
      </c>
      <c r="C1623" t="s">
        <v>7658</v>
      </c>
      <c r="D1623" t="s">
        <v>5875</v>
      </c>
      <c r="E1623" s="1">
        <v>198896.86816400001</v>
      </c>
      <c r="F1623" s="1">
        <v>234534.679428</v>
      </c>
      <c r="G1623" s="1">
        <v>210784.970833</v>
      </c>
      <c r="H1623" s="1">
        <v>212413.95746999999</v>
      </c>
      <c r="I1623" s="1">
        <v>22774.024788999999</v>
      </c>
      <c r="J1623" s="1">
        <v>16875.571584000001</v>
      </c>
      <c r="K1623" s="1">
        <v>9964.2708669999993</v>
      </c>
      <c r="L1623" s="1">
        <v>64727.719851000002</v>
      </c>
      <c r="M1623" s="1">
        <v>66042.752619000006</v>
      </c>
      <c r="N1623" s="1">
        <v>82646.768477999998</v>
      </c>
      <c r="O1623" s="1">
        <v>5454.5954199999996</v>
      </c>
      <c r="P1623" s="1">
        <v>9502.1598319999994</v>
      </c>
      <c r="Q1623" s="1">
        <v>5186.3447560000004</v>
      </c>
      <c r="R1623" s="1">
        <v>510437.28564299998</v>
      </c>
      <c r="S1623" s="1">
        <v>672074.85359199997</v>
      </c>
      <c r="T1623" s="1">
        <v>576959.01091399998</v>
      </c>
      <c r="U1623">
        <f>LN(ABS(F1623-E1623))</f>
        <v>10.481162467353251</v>
      </c>
      <c r="V1623">
        <f>LN(ABS(G1623-F1623))</f>
        <v>10.075325539703304</v>
      </c>
      <c r="W1623">
        <f>LN(ABS(H1623-G1623))</f>
        <v>7.3957134053762532</v>
      </c>
      <c r="X1623">
        <f>LN((I1623+L1623+O1623)/R1623)</f>
        <v>-1.703137859969641</v>
      </c>
      <c r="Y1623">
        <f>LN((J1623+M1623+P1623)/S1623)</f>
        <v>-1.9840210808248262</v>
      </c>
      <c r="Z1623">
        <f>LN((K1623+N1623+Q1623)/T1623)</f>
        <v>-1.7748733964579504</v>
      </c>
    </row>
    <row r="1624" spans="1:26">
      <c r="A1624" t="s">
        <v>7657</v>
      </c>
      <c r="B1624" t="s">
        <v>7656</v>
      </c>
      <c r="C1624" t="s">
        <v>7655</v>
      </c>
      <c r="D1624" t="s">
        <v>5875</v>
      </c>
      <c r="E1624" s="1">
        <v>27790.598406000001</v>
      </c>
      <c r="F1624" s="1">
        <v>27652.876009</v>
      </c>
      <c r="G1624" s="1">
        <v>35112.490539999999</v>
      </c>
      <c r="H1624" s="1">
        <v>33307.402199999997</v>
      </c>
      <c r="I1624" s="1"/>
      <c r="J1624" s="1">
        <v>150</v>
      </c>
      <c r="K1624" s="1">
        <v>33.35</v>
      </c>
      <c r="L1624" s="1">
        <v>48438.572913999997</v>
      </c>
      <c r="M1624" s="1">
        <v>37441.380060000003</v>
      </c>
      <c r="N1624" s="1">
        <v>24689.241685000001</v>
      </c>
      <c r="O1624" s="1">
        <v>1158.111613</v>
      </c>
      <c r="P1624" s="1">
        <v>1069.72909</v>
      </c>
      <c r="Q1624" s="1">
        <v>1286.3824340000001</v>
      </c>
      <c r="R1624" s="1">
        <v>122204.86767000001</v>
      </c>
      <c r="S1624" s="1">
        <v>112875.82666999999</v>
      </c>
      <c r="T1624" s="1">
        <v>138448.51592999999</v>
      </c>
      <c r="U1624">
        <f>LN(ABS(F1624-E1624))</f>
        <v>4.9252400431983352</v>
      </c>
      <c r="V1624">
        <f>LN(ABS(G1624-F1624))</f>
        <v>8.9172590204150701</v>
      </c>
      <c r="W1624">
        <f>LN(ABS(H1624-G1624))</f>
        <v>7.4983648113976251</v>
      </c>
      <c r="X1624">
        <f>LN((I1624+L1624+O1624)/R1624)</f>
        <v>-0.90177489229454666</v>
      </c>
      <c r="Y1624">
        <f>LN((J1624+M1624+P1624)/S1624)</f>
        <v>-1.0714541722465982</v>
      </c>
      <c r="Z1624">
        <f>LN((K1624+N1624+Q1624)/T1624)</f>
        <v>-1.6720568934918283</v>
      </c>
    </row>
    <row r="1625" spans="1:26">
      <c r="A1625" t="s">
        <v>7654</v>
      </c>
      <c r="B1625" t="s">
        <v>7653</v>
      </c>
      <c r="C1625" t="s">
        <v>7652</v>
      </c>
      <c r="D1625" t="s">
        <v>5875</v>
      </c>
      <c r="E1625" s="1">
        <v>36425.064875999997</v>
      </c>
      <c r="F1625" s="1">
        <v>47352.902322000002</v>
      </c>
      <c r="G1625" s="1">
        <v>42338.722495000002</v>
      </c>
      <c r="H1625" s="1">
        <v>64489.966321</v>
      </c>
      <c r="I1625" s="1"/>
      <c r="J1625" s="1"/>
      <c r="K1625" s="1"/>
      <c r="L1625" s="1">
        <v>30185.158024</v>
      </c>
      <c r="M1625" s="1">
        <v>38946.920680000003</v>
      </c>
      <c r="N1625" s="1">
        <v>34821.009827000002</v>
      </c>
      <c r="O1625" s="1">
        <v>12578.160882</v>
      </c>
      <c r="P1625" s="1">
        <v>14557.309663</v>
      </c>
      <c r="Q1625" s="1">
        <v>11933.142194</v>
      </c>
      <c r="R1625" s="1">
        <v>236591.443249</v>
      </c>
      <c r="S1625" s="1">
        <v>269423.16074800002</v>
      </c>
      <c r="T1625" s="1">
        <v>263369.94929399999</v>
      </c>
      <c r="U1625">
        <f>LN(ABS(F1625-E1625))</f>
        <v>9.2990687066999378</v>
      </c>
      <c r="V1625">
        <f>LN(ABS(G1625-F1625))</f>
        <v>8.5200251430531679</v>
      </c>
      <c r="W1625">
        <f>LN(ABS(H1625-G1625))</f>
        <v>10.005648928569354</v>
      </c>
      <c r="X1625">
        <f>LN((I1625+L1625+O1625)/R1625)</f>
        <v>-1.7106540852001018</v>
      </c>
      <c r="Y1625">
        <f>LN((J1625+M1625+P1625)/S1625)</f>
        <v>-1.6165225092693334</v>
      </c>
      <c r="Z1625">
        <f>LN((K1625+N1625+Q1625)/T1625)</f>
        <v>-1.7286566300041335</v>
      </c>
    </row>
    <row r="1626" spans="1:26">
      <c r="A1626" t="s">
        <v>7651</v>
      </c>
      <c r="B1626" t="s">
        <v>7650</v>
      </c>
      <c r="C1626" t="s">
        <v>7649</v>
      </c>
      <c r="D1626" t="s">
        <v>5875</v>
      </c>
      <c r="E1626" s="1">
        <v>54746.302147000002</v>
      </c>
      <c r="F1626" s="1">
        <v>36253.845044000002</v>
      </c>
      <c r="G1626" s="1">
        <v>39921.641906999997</v>
      </c>
      <c r="H1626" s="1">
        <v>22974.251055000001</v>
      </c>
      <c r="I1626" s="1"/>
      <c r="J1626" s="1"/>
      <c r="K1626" s="1"/>
      <c r="L1626" s="1">
        <v>17503.934204000001</v>
      </c>
      <c r="M1626" s="1">
        <v>7687.5621010000004</v>
      </c>
      <c r="N1626" s="1">
        <v>29149.768631999999</v>
      </c>
      <c r="O1626" s="1">
        <v>58234.208036000004</v>
      </c>
      <c r="P1626" s="1">
        <v>32087.059348999999</v>
      </c>
      <c r="Q1626" s="1">
        <v>25763.546515999999</v>
      </c>
      <c r="R1626" s="1">
        <v>137370.290913</v>
      </c>
      <c r="S1626" s="1">
        <v>36099.156048999997</v>
      </c>
      <c r="T1626" s="1">
        <v>63710.585092000001</v>
      </c>
      <c r="U1626">
        <f>LN(ABS(F1626-E1626))</f>
        <v>9.8251182037621572</v>
      </c>
      <c r="V1626">
        <f>LN(ABS(G1626-F1626))</f>
        <v>8.207346450981273</v>
      </c>
      <c r="W1626">
        <f>LN(ABS(H1626-G1626))</f>
        <v>9.7378691689244459</v>
      </c>
      <c r="X1626">
        <f>LN((I1626+L1626+O1626)/R1626)</f>
        <v>-0.59539823901769584</v>
      </c>
      <c r="Y1626">
        <f>LN((J1626+M1626+P1626)/S1626)</f>
        <v>9.6959569972316542E-2</v>
      </c>
      <c r="Z1626">
        <f>LN((K1626+N1626+Q1626)/T1626)</f>
        <v>-0.14859486608157987</v>
      </c>
    </row>
    <row r="1627" spans="1:26">
      <c r="A1627" t="s">
        <v>7648</v>
      </c>
      <c r="B1627" t="s">
        <v>7647</v>
      </c>
      <c r="C1627" t="s">
        <v>7646</v>
      </c>
      <c r="D1627" t="s">
        <v>5875</v>
      </c>
      <c r="E1627" s="1">
        <v>4963.0741699999999</v>
      </c>
      <c r="F1627" s="1">
        <v>6326.2254949999997</v>
      </c>
      <c r="G1627" s="1">
        <v>6033.8337590000001</v>
      </c>
      <c r="H1627" s="1">
        <v>6164.2695089999997</v>
      </c>
      <c r="I1627" s="1"/>
      <c r="J1627" s="1">
        <v>775.80401500000005</v>
      </c>
      <c r="K1627" s="1">
        <v>1903.453401</v>
      </c>
      <c r="L1627" s="1">
        <v>23577.505019</v>
      </c>
      <c r="M1627" s="1">
        <v>27158.018210999999</v>
      </c>
      <c r="N1627" s="1">
        <v>39856.362846000004</v>
      </c>
      <c r="O1627" s="1">
        <v>8477.0863630000003</v>
      </c>
      <c r="P1627" s="1">
        <v>4868.1155980000003</v>
      </c>
      <c r="Q1627" s="1">
        <v>4925.1887459999998</v>
      </c>
      <c r="R1627" s="1">
        <v>131741.88438</v>
      </c>
      <c r="S1627" s="1">
        <v>150355.90007199999</v>
      </c>
      <c r="T1627" s="1">
        <v>166991.88571100001</v>
      </c>
      <c r="U1627">
        <f>LN(ABS(F1627-E1627))</f>
        <v>7.2175544490115051</v>
      </c>
      <c r="V1627">
        <f>LN(ABS(G1627-F1627))</f>
        <v>5.678094464822327</v>
      </c>
      <c r="W1627">
        <f>LN(ABS(H1627-G1627))</f>
        <v>4.8708807683602577</v>
      </c>
      <c r="X1627">
        <f>LN((I1627+L1627+O1627)/R1627)</f>
        <v>-1.4134041569353515</v>
      </c>
      <c r="Y1627">
        <f>LN((J1627+M1627+P1627)/S1627)</f>
        <v>-1.5225175572677254</v>
      </c>
      <c r="Z1627">
        <f>LN((K1627+N1627+Q1627)/T1627)</f>
        <v>-1.2745222017926825</v>
      </c>
    </row>
    <row r="1628" spans="1:26">
      <c r="A1628" t="s">
        <v>7645</v>
      </c>
      <c r="B1628" t="s">
        <v>7644</v>
      </c>
      <c r="C1628" t="s">
        <v>7643</v>
      </c>
      <c r="D1628" t="s">
        <v>5875</v>
      </c>
      <c r="E1628" s="1">
        <v>252782.32304700001</v>
      </c>
      <c r="F1628" s="1">
        <v>228916.04803000001</v>
      </c>
      <c r="G1628" s="1">
        <v>148625.482541</v>
      </c>
      <c r="H1628" s="1">
        <v>196923.13341499999</v>
      </c>
      <c r="I1628" s="1">
        <v>26317.872839</v>
      </c>
      <c r="J1628" s="1">
        <v>31790.398440000001</v>
      </c>
      <c r="K1628" s="1"/>
      <c r="L1628" s="1">
        <v>362181.27892200003</v>
      </c>
      <c r="M1628" s="1">
        <v>369421.91587999999</v>
      </c>
      <c r="N1628" s="1">
        <v>373085.80190600001</v>
      </c>
      <c r="O1628" s="1">
        <v>13726.855305999999</v>
      </c>
      <c r="P1628" s="1">
        <v>6541.1134249999996</v>
      </c>
      <c r="Q1628" s="1">
        <v>8860.8351980000007</v>
      </c>
      <c r="R1628" s="1">
        <v>1547243.5401709999</v>
      </c>
      <c r="S1628" s="1">
        <v>1213281.899498</v>
      </c>
      <c r="T1628" s="1">
        <v>1194589.782438</v>
      </c>
      <c r="U1628">
        <f>LN(ABS(F1628-E1628))</f>
        <v>10.080221654243749</v>
      </c>
      <c r="V1628">
        <f>LN(ABS(G1628-F1628))</f>
        <v>11.293407402235257</v>
      </c>
      <c r="W1628">
        <f>LN(ABS(H1628-G1628))</f>
        <v>10.78513820230882</v>
      </c>
      <c r="X1628">
        <f>LN((I1628+L1628+O1628)/R1628)</f>
        <v>-1.3472161282974071</v>
      </c>
      <c r="Y1628">
        <f>LN((J1628+M1628+P1628)/S1628)</f>
        <v>-1.0904216325879399</v>
      </c>
      <c r="Z1628">
        <f>LN((K1628+N1628+Q1628)/T1628)</f>
        <v>-1.1402772217340582</v>
      </c>
    </row>
    <row r="1629" spans="1:26">
      <c r="A1629" t="s">
        <v>7642</v>
      </c>
      <c r="B1629" t="s">
        <v>7641</v>
      </c>
      <c r="C1629" t="s">
        <v>7640</v>
      </c>
      <c r="D1629" t="s">
        <v>5875</v>
      </c>
      <c r="E1629" s="1">
        <v>43044.203771</v>
      </c>
      <c r="F1629" s="1">
        <v>39497.321004999998</v>
      </c>
      <c r="G1629" s="1">
        <v>34318.480371999998</v>
      </c>
      <c r="H1629" s="1">
        <v>22839.984956</v>
      </c>
      <c r="I1629" s="1">
        <v>204.80059</v>
      </c>
      <c r="J1629" s="1">
        <v>136.23802800000001</v>
      </c>
      <c r="K1629" s="1">
        <v>1516</v>
      </c>
      <c r="L1629" s="1">
        <v>44926.494899999998</v>
      </c>
      <c r="M1629" s="1">
        <v>47711.725530000003</v>
      </c>
      <c r="N1629" s="1">
        <v>49119.016607999998</v>
      </c>
      <c r="O1629" s="1">
        <v>5175.4245650000003</v>
      </c>
      <c r="P1629" s="1">
        <v>4366.3796119999997</v>
      </c>
      <c r="Q1629" s="1">
        <v>6827.5721599999997</v>
      </c>
      <c r="R1629" s="1">
        <v>250876.68755199999</v>
      </c>
      <c r="S1629" s="1">
        <v>239400.94404900001</v>
      </c>
      <c r="T1629" s="1">
        <v>233991.51401000001</v>
      </c>
      <c r="U1629">
        <f>LN(ABS(F1629-E1629))</f>
        <v>8.1738244026345104</v>
      </c>
      <c r="V1629">
        <f>LN(ABS(G1629-F1629))</f>
        <v>8.5523364941798192</v>
      </c>
      <c r="W1629">
        <f>LN(ABS(H1629-G1629))</f>
        <v>9.34823059996023</v>
      </c>
      <c r="X1629">
        <f>LN((I1629+L1629+O1629)/R1629)</f>
        <v>-1.6068228660734951</v>
      </c>
      <c r="Y1629">
        <f>LN((J1629+M1629+P1629)/S1629)</f>
        <v>-1.5227825059951361</v>
      </c>
      <c r="Z1629">
        <f>LN((K1629+N1629+Q1629)/T1629)</f>
        <v>-1.4041507438556486</v>
      </c>
    </row>
    <row r="1630" spans="1:26">
      <c r="A1630" t="s">
        <v>7639</v>
      </c>
      <c r="B1630" t="s">
        <v>7638</v>
      </c>
      <c r="C1630" t="s">
        <v>7637</v>
      </c>
      <c r="D1630" t="s">
        <v>5875</v>
      </c>
      <c r="E1630" s="1">
        <v>2917.9102349999998</v>
      </c>
      <c r="F1630" s="1">
        <v>3510.1529679999999</v>
      </c>
      <c r="G1630" s="1">
        <v>38197.268722000001</v>
      </c>
      <c r="H1630" s="1">
        <v>45344.506810999999</v>
      </c>
      <c r="I1630" s="1"/>
      <c r="J1630" s="1"/>
      <c r="K1630" s="1"/>
      <c r="L1630" s="1">
        <v>1148.648148</v>
      </c>
      <c r="M1630" s="1">
        <v>1751.5984000000001</v>
      </c>
      <c r="N1630" s="1">
        <v>2845.2331509999999</v>
      </c>
      <c r="O1630" s="1">
        <v>1855.4865199999999</v>
      </c>
      <c r="P1630" s="1">
        <v>2068.5563900000002</v>
      </c>
      <c r="Q1630" s="1">
        <v>1507.400854</v>
      </c>
      <c r="R1630" s="1">
        <v>86702.828057000006</v>
      </c>
      <c r="S1630" s="1">
        <v>76155.896259999994</v>
      </c>
      <c r="T1630" s="1">
        <v>187903.54771000001</v>
      </c>
      <c r="U1630">
        <f>LN(ABS(F1630-E1630))</f>
        <v>6.3839165728074319</v>
      </c>
      <c r="V1630">
        <f>LN(ABS(G1630-F1630))</f>
        <v>10.454123593065274</v>
      </c>
      <c r="W1630">
        <f>LN(ABS(H1630-G1630))</f>
        <v>8.8744812798034882</v>
      </c>
      <c r="X1630">
        <f>LN((I1630+L1630+O1630)/R1630)</f>
        <v>-3.3624969396780524</v>
      </c>
      <c r="Y1630">
        <f>LN((J1630+M1630+P1630)/S1630)</f>
        <v>-2.9924915631506637</v>
      </c>
      <c r="Z1630">
        <f>LN((K1630+N1630+Q1630)/T1630)</f>
        <v>-3.7651476068429437</v>
      </c>
    </row>
    <row r="1631" spans="1:26">
      <c r="A1631" t="s">
        <v>7636</v>
      </c>
      <c r="B1631" t="s">
        <v>7635</v>
      </c>
      <c r="C1631" t="s">
        <v>7634</v>
      </c>
      <c r="D1631" t="s">
        <v>5875</v>
      </c>
      <c r="E1631" s="1">
        <v>454691.010029</v>
      </c>
      <c r="F1631" s="1">
        <v>513530.140541</v>
      </c>
      <c r="G1631" s="1">
        <v>418908.00049399998</v>
      </c>
      <c r="H1631" s="1">
        <v>583122.72940199997</v>
      </c>
      <c r="I1631" s="1">
        <v>472824.17732100002</v>
      </c>
      <c r="J1631" s="1">
        <v>457438.959133</v>
      </c>
      <c r="K1631" s="1">
        <v>505331.19914699998</v>
      </c>
      <c r="L1631" s="1">
        <v>428199.92894299998</v>
      </c>
      <c r="M1631" s="1">
        <v>349226.55825399997</v>
      </c>
      <c r="N1631" s="1">
        <v>462158.97002100002</v>
      </c>
      <c r="O1631" s="1">
        <v>10733.601449</v>
      </c>
      <c r="P1631" s="1">
        <v>7220.8302830000002</v>
      </c>
      <c r="Q1631" s="1">
        <v>8137.9861629999996</v>
      </c>
      <c r="R1631" s="1">
        <v>4311807.301159</v>
      </c>
      <c r="S1631" s="1">
        <v>4054904.5875220001</v>
      </c>
      <c r="T1631" s="1">
        <v>4838937.8102639997</v>
      </c>
      <c r="U1631">
        <f>LN(ABS(F1631-E1631))</f>
        <v>10.982562397447795</v>
      </c>
      <c r="V1631">
        <f>LN(ABS(G1631-F1631))</f>
        <v>11.457646766209017</v>
      </c>
      <c r="W1631">
        <f>LN(ABS(H1631-G1631))</f>
        <v>12.008930173000712</v>
      </c>
      <c r="X1631">
        <f>LN((I1631+L1631+O1631)/R1631)</f>
        <v>-1.5537381392095866</v>
      </c>
      <c r="Y1631">
        <f>LN((J1631+M1631+P1631)/S1631)</f>
        <v>-1.6058617024575681</v>
      </c>
      <c r="Z1631">
        <f>LN((K1631+N1631+Q1631)/T1631)</f>
        <v>-1.6013689895081924</v>
      </c>
    </row>
    <row r="1632" spans="1:26">
      <c r="A1632" t="s">
        <v>7633</v>
      </c>
      <c r="B1632" t="s">
        <v>7632</v>
      </c>
      <c r="C1632" t="s">
        <v>7631</v>
      </c>
      <c r="D1632" t="s">
        <v>5875</v>
      </c>
      <c r="E1632" s="1">
        <v>501670.83992900001</v>
      </c>
      <c r="F1632" s="1">
        <v>610612.574716</v>
      </c>
      <c r="G1632" s="1">
        <v>489355.12675499998</v>
      </c>
      <c r="H1632" s="1">
        <v>451328.79972800001</v>
      </c>
      <c r="I1632" s="1">
        <v>16084.728315</v>
      </c>
      <c r="J1632" s="1">
        <v>26663.620867000001</v>
      </c>
      <c r="K1632" s="1">
        <v>24665.380776999998</v>
      </c>
      <c r="L1632" s="1">
        <v>553146.69774700003</v>
      </c>
      <c r="M1632" s="1">
        <v>408967.793527</v>
      </c>
      <c r="N1632" s="1">
        <v>396879.28942599997</v>
      </c>
      <c r="O1632" s="1">
        <v>44186.094491999997</v>
      </c>
      <c r="P1632" s="1">
        <v>67342.278172000006</v>
      </c>
      <c r="Q1632" s="1">
        <v>73632.537970000005</v>
      </c>
      <c r="R1632" s="1">
        <v>2097930.2593999999</v>
      </c>
      <c r="S1632" s="1">
        <v>1953014.692149</v>
      </c>
      <c r="T1632" s="1">
        <v>2410242.2756849998</v>
      </c>
      <c r="U1632">
        <f>LN(ABS(F1632-E1632))</f>
        <v>11.598568475053579</v>
      </c>
      <c r="V1632">
        <f>LN(ABS(G1632-F1632))</f>
        <v>11.705671233395675</v>
      </c>
      <c r="W1632">
        <f>LN(ABS(H1632-G1632))</f>
        <v>10.546034015321963</v>
      </c>
      <c r="X1632">
        <f>LN((I1632+L1632+O1632)/R1632)</f>
        <v>-1.2296607326474553</v>
      </c>
      <c r="Y1632">
        <f>LN((J1632+M1632+P1632)/S1632)</f>
        <v>-1.3565915860397728</v>
      </c>
      <c r="Z1632">
        <f>LN((K1632+N1632+Q1632)/T1632)</f>
        <v>-1.5825668559494495</v>
      </c>
    </row>
    <row r="1633" spans="1:26">
      <c r="A1633" t="s">
        <v>7630</v>
      </c>
      <c r="B1633" t="s">
        <v>7629</v>
      </c>
      <c r="C1633" t="s">
        <v>7628</v>
      </c>
      <c r="D1633" t="s">
        <v>5875</v>
      </c>
      <c r="E1633" s="1">
        <v>206.54095000000001</v>
      </c>
      <c r="F1633" s="1">
        <v>706.81193199999996</v>
      </c>
      <c r="G1633" s="1">
        <v>227.11572000000001</v>
      </c>
      <c r="H1633" s="1">
        <v>116.446809</v>
      </c>
      <c r="I1633" s="1"/>
      <c r="J1633" s="1"/>
      <c r="K1633" s="1"/>
      <c r="L1633" s="1">
        <v>123083.215642</v>
      </c>
      <c r="M1633" s="1">
        <v>80276.307853000006</v>
      </c>
      <c r="N1633" s="1">
        <v>33928.42252</v>
      </c>
      <c r="O1633" s="1">
        <v>5810.8951470000002</v>
      </c>
      <c r="P1633" s="1">
        <v>2661.0417520000001</v>
      </c>
      <c r="Q1633" s="1">
        <v>2992.4517030000002</v>
      </c>
      <c r="R1633" s="1">
        <v>117315.463407</v>
      </c>
      <c r="S1633" s="1">
        <v>18487.714302</v>
      </c>
      <c r="T1633" s="1">
        <v>8461.6389220000001</v>
      </c>
      <c r="U1633">
        <f>LN(ABS(F1633-E1633))</f>
        <v>6.2151499156127441</v>
      </c>
      <c r="V1633">
        <f>LN(ABS(G1633-F1633))</f>
        <v>6.1731530118747973</v>
      </c>
      <c r="W1633">
        <f>LN(ABS(H1633-G1633))</f>
        <v>4.7065429601632216</v>
      </c>
      <c r="X1633">
        <f>LN((I1633+L1633+O1633)/R1633)</f>
        <v>9.4124645863167766E-2</v>
      </c>
      <c r="Y1633">
        <f>LN((J1633+M1633+P1633)/S1633)</f>
        <v>1.5009790790434809</v>
      </c>
      <c r="Z1633">
        <f>LN((K1633+N1633+Q1633)/T1633)</f>
        <v>1.473234207340065</v>
      </c>
    </row>
    <row r="1634" spans="1:26">
      <c r="A1634" t="s">
        <v>7627</v>
      </c>
      <c r="B1634" t="s">
        <v>7626</v>
      </c>
      <c r="C1634" t="s">
        <v>7625</v>
      </c>
      <c r="D1634" t="s">
        <v>5875</v>
      </c>
      <c r="E1634" s="1">
        <v>25022.948659000001</v>
      </c>
      <c r="F1634" s="1">
        <v>42381.258862000002</v>
      </c>
      <c r="G1634" s="1">
        <v>45670.768190000003</v>
      </c>
      <c r="H1634" s="1">
        <v>45755.706720000002</v>
      </c>
      <c r="I1634" s="1">
        <v>47453.112529999999</v>
      </c>
      <c r="J1634" s="1">
        <v>23513.404505999999</v>
      </c>
      <c r="K1634" s="1">
        <v>53967.864760999997</v>
      </c>
      <c r="L1634" s="1">
        <v>193410.16537800001</v>
      </c>
      <c r="M1634" s="1">
        <v>161216.72639</v>
      </c>
      <c r="N1634" s="1">
        <v>201521.029091</v>
      </c>
      <c r="O1634" s="1">
        <v>8962.9974029999994</v>
      </c>
      <c r="P1634" s="1">
        <v>5074.0647419999996</v>
      </c>
      <c r="Q1634" s="1">
        <v>4933.1445679999997</v>
      </c>
      <c r="R1634" s="1">
        <v>756978.88956399995</v>
      </c>
      <c r="S1634" s="1">
        <v>652378.81036200002</v>
      </c>
      <c r="T1634" s="1">
        <v>656764.662335</v>
      </c>
      <c r="U1634">
        <f>LN(ABS(F1634-E1634))</f>
        <v>9.7618266449397719</v>
      </c>
      <c r="V1634">
        <f>LN(ABS(G1634-F1634))</f>
        <v>8.0984936922113473</v>
      </c>
      <c r="W1634">
        <f>LN(ABS(H1634-G1634))</f>
        <v>4.4419278184014797</v>
      </c>
      <c r="X1634">
        <f>LN((I1634+L1634+O1634)/R1634)</f>
        <v>-1.1085695885267874</v>
      </c>
      <c r="Y1634">
        <f>LN((J1634+M1634+P1634)/S1634)</f>
        <v>-1.2346323991948962</v>
      </c>
      <c r="Z1634">
        <f>LN((K1634+N1634+Q1634)/T1634)</f>
        <v>-0.92502221420961639</v>
      </c>
    </row>
    <row r="1635" spans="1:26">
      <c r="A1635" t="s">
        <v>7624</v>
      </c>
      <c r="B1635" t="s">
        <v>7623</v>
      </c>
      <c r="C1635" t="s">
        <v>7622</v>
      </c>
      <c r="D1635" t="s">
        <v>5875</v>
      </c>
      <c r="E1635" s="1">
        <v>1139.5862979999999</v>
      </c>
      <c r="F1635" s="1">
        <v>4925.9781979999998</v>
      </c>
      <c r="G1635" s="1">
        <v>2842.0427279999999</v>
      </c>
      <c r="H1635" s="1">
        <v>4590.5059019999999</v>
      </c>
      <c r="I1635" s="1"/>
      <c r="J1635" s="1"/>
      <c r="K1635" s="1"/>
      <c r="L1635" s="1">
        <v>5154.1440499999999</v>
      </c>
      <c r="M1635" s="1">
        <v>14452.927831999999</v>
      </c>
      <c r="N1635" s="1">
        <v>9572.5988240000006</v>
      </c>
      <c r="O1635" s="1">
        <v>2953.7120129999998</v>
      </c>
      <c r="P1635" s="1">
        <v>1278.5414029999999</v>
      </c>
      <c r="Q1635" s="1">
        <v>1050.0928799999999</v>
      </c>
      <c r="R1635" s="1">
        <v>118716.683267</v>
      </c>
      <c r="S1635" s="1">
        <v>114880.51656800001</v>
      </c>
      <c r="T1635" s="1">
        <v>111393.19888900001</v>
      </c>
      <c r="U1635">
        <f>LN(ABS(F1635-E1635))</f>
        <v>8.2391688393545923</v>
      </c>
      <c r="V1635">
        <f>LN(ABS(G1635-F1635))</f>
        <v>7.6420134379024853</v>
      </c>
      <c r="W1635">
        <f>LN(ABS(H1635-G1635))</f>
        <v>7.4664924948003648</v>
      </c>
      <c r="X1635">
        <f>LN((I1635+L1635+O1635)/R1635)</f>
        <v>-2.6839063656222981</v>
      </c>
      <c r="Y1635">
        <f>LN((J1635+M1635+P1635)/S1635)</f>
        <v>-1.9882294857998271</v>
      </c>
      <c r="Z1635">
        <f>LN((K1635+N1635+Q1635)/T1635)</f>
        <v>-2.3500738345440264</v>
      </c>
    </row>
    <row r="1636" spans="1:26">
      <c r="A1636" t="s">
        <v>7621</v>
      </c>
      <c r="B1636" t="s">
        <v>7620</v>
      </c>
      <c r="C1636" t="s">
        <v>7619</v>
      </c>
      <c r="D1636" t="s">
        <v>5875</v>
      </c>
      <c r="E1636" s="1">
        <v>13337.386262</v>
      </c>
      <c r="F1636" s="1">
        <v>14986.462707000001</v>
      </c>
      <c r="G1636" s="1">
        <v>17219.206113</v>
      </c>
      <c r="H1636" s="1">
        <v>12906.400672</v>
      </c>
      <c r="I1636" s="1"/>
      <c r="J1636" s="1">
        <v>643.49720500000001</v>
      </c>
      <c r="K1636" s="1">
        <v>680.77598</v>
      </c>
      <c r="L1636" s="1">
        <v>11212.667692000001</v>
      </c>
      <c r="M1636" s="1">
        <v>13131.491164999999</v>
      </c>
      <c r="N1636" s="1">
        <v>13803.445905</v>
      </c>
      <c r="O1636" s="1">
        <v>2896.8863000000001</v>
      </c>
      <c r="P1636" s="1">
        <v>2123.7818480000001</v>
      </c>
      <c r="Q1636" s="1">
        <v>1315.4952470000001</v>
      </c>
      <c r="R1636" s="1">
        <v>81306.159396000003</v>
      </c>
      <c r="S1636" s="1">
        <v>72090.834977000006</v>
      </c>
      <c r="T1636" s="1">
        <v>68573.540653999997</v>
      </c>
      <c r="U1636">
        <f>LN(ABS(F1636-E1636))</f>
        <v>7.4079706798841114</v>
      </c>
      <c r="V1636">
        <f>LN(ABS(G1636-F1636))</f>
        <v>7.7109863352509338</v>
      </c>
      <c r="W1636">
        <f>LN(ABS(H1636-G1636))</f>
        <v>8.3693438857300588</v>
      </c>
      <c r="X1636">
        <f>LN((I1636+L1636+O1636)/R1636)</f>
        <v>-1.7513696190023647</v>
      </c>
      <c r="Y1636">
        <f>LN((J1636+M1636+P1636)/S1636)</f>
        <v>-1.5116851593191085</v>
      </c>
      <c r="Z1636">
        <f>LN((K1636+N1636+Q1636)/T1636)</f>
        <v>-1.4679147187417574</v>
      </c>
    </row>
    <row r="1637" spans="1:26">
      <c r="A1637" t="s">
        <v>7618</v>
      </c>
      <c r="B1637" t="s">
        <v>7617</v>
      </c>
      <c r="C1637" t="s">
        <v>7616</v>
      </c>
      <c r="D1637" t="s">
        <v>5875</v>
      </c>
      <c r="E1637" s="1">
        <v>6939546.6035320004</v>
      </c>
      <c r="F1637" s="1">
        <v>5663590.7090039998</v>
      </c>
      <c r="G1637" s="1">
        <v>8853500.1044299994</v>
      </c>
      <c r="H1637" s="1">
        <v>9860370.5752109997</v>
      </c>
      <c r="I1637" s="1">
        <v>438096.40330499999</v>
      </c>
      <c r="J1637" s="1">
        <v>587541.92076200002</v>
      </c>
      <c r="K1637" s="1">
        <v>909323.37420299998</v>
      </c>
      <c r="L1637" s="1">
        <v>4746353.3394879997</v>
      </c>
      <c r="M1637" s="1">
        <v>6291310.2665600004</v>
      </c>
      <c r="N1637" s="1">
        <v>6801955.6853360003</v>
      </c>
      <c r="O1637" s="1">
        <v>2267514.8177399999</v>
      </c>
      <c r="P1637" s="1">
        <v>2217655.9259040002</v>
      </c>
      <c r="Q1637" s="1">
        <v>2666343.9410160002</v>
      </c>
      <c r="R1637" s="1">
        <v>74597742.741292</v>
      </c>
      <c r="S1637" s="1">
        <v>70555014.937130004</v>
      </c>
      <c r="T1637" s="1">
        <v>71066680.407042995</v>
      </c>
      <c r="U1637">
        <f>LN(ABS(F1637-E1637))</f>
        <v>14.059206176872546</v>
      </c>
      <c r="V1637">
        <f>LN(ABS(G1637-F1637))</f>
        <v>14.975503071669889</v>
      </c>
      <c r="W1637">
        <f>LN(ABS(H1637-G1637))</f>
        <v>13.822357534610024</v>
      </c>
      <c r="X1637">
        <f>LN((I1637+L1637+O1637)/R1637)</f>
        <v>-2.3036325515630081</v>
      </c>
      <c r="Y1637">
        <f>LN((J1637+M1637+P1637)/S1637)</f>
        <v>-2.0485021431580619</v>
      </c>
      <c r="Z1637">
        <f>LN((K1637+N1637+Q1637)/T1637)</f>
        <v>-1.9239667434745007</v>
      </c>
    </row>
    <row r="1638" spans="1:26">
      <c r="A1638" t="s">
        <v>7615</v>
      </c>
      <c r="B1638" t="s">
        <v>7614</v>
      </c>
      <c r="C1638" t="s">
        <v>7613</v>
      </c>
      <c r="D1638" t="s">
        <v>5875</v>
      </c>
      <c r="E1638" s="1">
        <v>22643.531773999999</v>
      </c>
      <c r="F1638" s="1">
        <v>25302.948293000001</v>
      </c>
      <c r="G1638" s="1">
        <v>25669.462387</v>
      </c>
      <c r="H1638" s="1">
        <v>25519.055644</v>
      </c>
      <c r="I1638" s="1"/>
      <c r="J1638" s="1">
        <v>83.127529999999993</v>
      </c>
      <c r="K1638" s="1">
        <v>72.686875000000001</v>
      </c>
      <c r="L1638" s="1">
        <v>5304.667786</v>
      </c>
      <c r="M1638" s="1">
        <v>6287.718245</v>
      </c>
      <c r="N1638" s="1">
        <v>5045.4073109999999</v>
      </c>
      <c r="O1638" s="1">
        <v>1262.205569</v>
      </c>
      <c r="P1638" s="1">
        <v>869.95092299999999</v>
      </c>
      <c r="Q1638" s="1">
        <v>7369.5147299999999</v>
      </c>
      <c r="R1638" s="1">
        <v>47999.540631999997</v>
      </c>
      <c r="S1638" s="1">
        <v>42890.585395000002</v>
      </c>
      <c r="T1638" s="1">
        <v>45018.812831000003</v>
      </c>
      <c r="U1638">
        <f>LN(ABS(F1638-E1638))</f>
        <v>7.8858620239547923</v>
      </c>
      <c r="V1638">
        <f>LN(ABS(G1638-F1638))</f>
        <v>5.9040369762489657</v>
      </c>
      <c r="W1638">
        <f>LN(ABS(H1638-G1638))</f>
        <v>5.0133432442873289</v>
      </c>
      <c r="X1638">
        <f>LN((I1638+L1638+O1638)/R1638)</f>
        <v>-1.9891536187342256</v>
      </c>
      <c r="Y1638">
        <f>LN((J1638+M1638+P1638)/S1638)</f>
        <v>-1.7789211056845071</v>
      </c>
      <c r="Z1638">
        <f>LN((K1638+N1638+Q1638)/T1638)</f>
        <v>-1.2823435993788428</v>
      </c>
    </row>
    <row r="1639" spans="1:26">
      <c r="A1639" t="s">
        <v>7612</v>
      </c>
      <c r="B1639" t="s">
        <v>7611</v>
      </c>
      <c r="C1639" t="s">
        <v>7610</v>
      </c>
      <c r="D1639" t="s">
        <v>5875</v>
      </c>
      <c r="E1639" s="1">
        <v>14938.098244000001</v>
      </c>
      <c r="F1639" s="1">
        <v>20889.268586999999</v>
      </c>
      <c r="G1639" s="1">
        <v>16521.387814000002</v>
      </c>
      <c r="H1639" s="1">
        <v>20886.970259999998</v>
      </c>
      <c r="I1639" s="1">
        <v>3086.507345</v>
      </c>
      <c r="J1639" s="1">
        <v>13119.259120000001</v>
      </c>
      <c r="K1639" s="1">
        <v>28756.532357</v>
      </c>
      <c r="L1639" s="1">
        <v>69716.516979000007</v>
      </c>
      <c r="M1639" s="1">
        <v>81526.505374999993</v>
      </c>
      <c r="N1639" s="1">
        <v>93796.924922000006</v>
      </c>
      <c r="O1639" s="1">
        <v>23042.848204000002</v>
      </c>
      <c r="P1639" s="1">
        <v>29707.062187</v>
      </c>
      <c r="Q1639" s="1">
        <v>18843.325002000001</v>
      </c>
      <c r="R1639" s="1">
        <v>529378.43655700004</v>
      </c>
      <c r="S1639" s="1">
        <v>614129.16451000003</v>
      </c>
      <c r="T1639" s="1">
        <v>668563.41080800002</v>
      </c>
      <c r="U1639">
        <f>LN(ABS(F1639-E1639))</f>
        <v>8.6913431755000143</v>
      </c>
      <c r="V1639">
        <f>LN(ABS(G1639-F1639))</f>
        <v>8.382033221493602</v>
      </c>
      <c r="W1639">
        <f>LN(ABS(H1639-G1639))</f>
        <v>8.3815068948817117</v>
      </c>
      <c r="X1639">
        <f>LN((I1639+L1639+O1639)/R1639)</f>
        <v>-1.7089621503299646</v>
      </c>
      <c r="Y1639">
        <f>LN((J1639+M1639+P1639)/S1639)</f>
        <v>-1.5970823700231687</v>
      </c>
      <c r="Z1639">
        <f>LN((K1639+N1639+Q1639)/T1639)</f>
        <v>-1.5535612503454119</v>
      </c>
    </row>
    <row r="1640" spans="1:26">
      <c r="A1640" t="s">
        <v>7609</v>
      </c>
      <c r="B1640" t="s">
        <v>7608</v>
      </c>
      <c r="C1640" t="s">
        <v>7607</v>
      </c>
      <c r="D1640" t="s">
        <v>5875</v>
      </c>
      <c r="E1640" s="1">
        <v>8200.4399240000002</v>
      </c>
      <c r="F1640" s="1">
        <v>7222.7159959999999</v>
      </c>
      <c r="G1640" s="1">
        <v>5681.0000250000003</v>
      </c>
      <c r="H1640" s="1">
        <v>4403.3202080000001</v>
      </c>
      <c r="I1640" s="1"/>
      <c r="J1640" s="1"/>
      <c r="K1640" s="1"/>
      <c r="L1640" s="1">
        <v>3623.0035269999998</v>
      </c>
      <c r="M1640" s="1">
        <v>4362.2559080000001</v>
      </c>
      <c r="N1640" s="1">
        <v>4663.7922440000002</v>
      </c>
      <c r="O1640" s="1">
        <v>1011.732609</v>
      </c>
      <c r="P1640" s="1">
        <v>797.96826099999998</v>
      </c>
      <c r="Q1640" s="1">
        <v>491.31079399999999</v>
      </c>
      <c r="R1640" s="1">
        <v>40220.794789</v>
      </c>
      <c r="S1640" s="1">
        <v>32635.059084</v>
      </c>
      <c r="T1640" s="1">
        <v>38751.749967000003</v>
      </c>
      <c r="U1640">
        <f>LN(ABS(F1640-E1640))</f>
        <v>6.8852273479771071</v>
      </c>
      <c r="V1640">
        <f>LN(ABS(G1640-F1640))</f>
        <v>7.3406513419562174</v>
      </c>
      <c r="W1640">
        <f>LN(ABS(H1640-G1640))</f>
        <v>7.1528010691196924</v>
      </c>
      <c r="X1640">
        <f>LN((I1640+L1640+O1640)/R1640)</f>
        <v>-2.1608048763780574</v>
      </c>
      <c r="Y1640">
        <f>LN((J1640+M1640+P1640)/S1640)</f>
        <v>-1.8444071203799701</v>
      </c>
      <c r="Z1640">
        <f>LN((K1640+N1640+Q1640)/T1640)</f>
        <v>-2.0171888099763553</v>
      </c>
    </row>
    <row r="1641" spans="1:26">
      <c r="A1641" t="s">
        <v>7606</v>
      </c>
      <c r="B1641" t="s">
        <v>7605</v>
      </c>
      <c r="C1641" t="s">
        <v>7604</v>
      </c>
      <c r="D1641" t="s">
        <v>5875</v>
      </c>
      <c r="E1641" s="1">
        <v>287776.59768800001</v>
      </c>
      <c r="F1641" s="1">
        <v>215077.26928000001</v>
      </c>
      <c r="G1641" s="1">
        <v>212371.0338</v>
      </c>
      <c r="H1641" s="1">
        <v>196887.123425</v>
      </c>
      <c r="I1641" s="1"/>
      <c r="J1641" s="1"/>
      <c r="K1641" s="1"/>
      <c r="L1641" s="1">
        <v>210493.17381199999</v>
      </c>
      <c r="M1641" s="1">
        <v>216462.83240700001</v>
      </c>
      <c r="N1641" s="1">
        <v>231646.03708400001</v>
      </c>
      <c r="O1641" s="1">
        <v>30496.703957999998</v>
      </c>
      <c r="P1641" s="1">
        <v>23922.042387000001</v>
      </c>
      <c r="Q1641" s="1">
        <v>45639.644703999998</v>
      </c>
      <c r="R1641" s="1">
        <v>861035.41073100001</v>
      </c>
      <c r="S1641" s="1">
        <v>638951.16052399995</v>
      </c>
      <c r="T1641" s="1">
        <v>960199.59972000006</v>
      </c>
      <c r="U1641">
        <f>LN(ABS(F1641-E1641))</f>
        <v>11.194087425624746</v>
      </c>
      <c r="V1641">
        <f>LN(ABS(G1641-F1641))</f>
        <v>7.9033138263784402</v>
      </c>
      <c r="W1641">
        <f>LN(ABS(H1641-G1641))</f>
        <v>9.6475567234477726</v>
      </c>
      <c r="X1641">
        <f>LN((I1641+L1641+O1641)/R1641)</f>
        <v>-1.2733806993737802</v>
      </c>
      <c r="Y1641">
        <f>LN((J1641+M1641+P1641)/S1641)</f>
        <v>-0.97758673650025485</v>
      </c>
      <c r="Z1641">
        <f>LN((K1641+N1641+Q1641)/T1641)</f>
        <v>-1.2420928623109597</v>
      </c>
    </row>
    <row r="1642" spans="1:26">
      <c r="A1642" t="s">
        <v>7603</v>
      </c>
      <c r="B1642" t="s">
        <v>7602</v>
      </c>
      <c r="C1642" t="s">
        <v>7601</v>
      </c>
      <c r="D1642" t="s">
        <v>5875</v>
      </c>
      <c r="E1642" s="1">
        <v>26649.790148</v>
      </c>
      <c r="F1642" s="1">
        <v>15237.566276</v>
      </c>
      <c r="G1642" s="1">
        <v>16099.106100000001</v>
      </c>
      <c r="H1642" s="1">
        <v>18027.871034</v>
      </c>
      <c r="I1642" s="1">
        <v>23665.766772999999</v>
      </c>
      <c r="J1642" s="1">
        <v>6371.1498039999997</v>
      </c>
      <c r="K1642" s="1">
        <v>11688.40236</v>
      </c>
      <c r="L1642" s="1">
        <v>22427.988159</v>
      </c>
      <c r="M1642" s="1">
        <v>17599.040104</v>
      </c>
      <c r="N1642" s="1">
        <v>20764.075564999999</v>
      </c>
      <c r="O1642" s="1">
        <v>397.97996000000001</v>
      </c>
      <c r="P1642" s="1">
        <v>378.25002000000001</v>
      </c>
      <c r="Q1642" s="1">
        <v>301.221384</v>
      </c>
      <c r="R1642" s="1">
        <v>111208.048993</v>
      </c>
      <c r="S1642" s="1">
        <v>54205.677231000001</v>
      </c>
      <c r="T1642" s="1">
        <v>68704.655614999996</v>
      </c>
      <c r="U1642">
        <f>LN(ABS(F1642-E1642))</f>
        <v>9.3424403293859797</v>
      </c>
      <c r="V1642">
        <f>LN(ABS(G1642-F1642))</f>
        <v>6.7587212812489721</v>
      </c>
      <c r="W1642">
        <f>LN(ABS(H1642-G1642))</f>
        <v>7.5646351464860206</v>
      </c>
      <c r="X1642">
        <f>LN((I1642+L1642+O1642)/R1642)</f>
        <v>-0.87212820969066929</v>
      </c>
      <c r="Y1642">
        <f>LN((J1642+M1642+P1642)/S1642)</f>
        <v>-0.80031787010871869</v>
      </c>
      <c r="Z1642">
        <f>LN((K1642+N1642+Q1642)/T1642)</f>
        <v>-0.7408010525516785</v>
      </c>
    </row>
    <row r="1643" spans="1:26">
      <c r="A1643" t="s">
        <v>7600</v>
      </c>
      <c r="B1643" t="s">
        <v>7599</v>
      </c>
      <c r="C1643" t="s">
        <v>7598</v>
      </c>
      <c r="D1643" t="s">
        <v>5875</v>
      </c>
      <c r="E1643" s="1">
        <v>14169.874457</v>
      </c>
      <c r="F1643" s="1">
        <v>11112.357817</v>
      </c>
      <c r="G1643" s="1">
        <v>8967.4807920000003</v>
      </c>
      <c r="H1643" s="1">
        <v>5363.2891</v>
      </c>
      <c r="I1643" s="1">
        <v>124.90082200000001</v>
      </c>
      <c r="J1643" s="1">
        <v>25</v>
      </c>
      <c r="K1643" s="1">
        <v>128.84800000000001</v>
      </c>
      <c r="L1643" s="1">
        <v>9618.9969880000008</v>
      </c>
      <c r="M1643" s="1">
        <v>9346.4592549999998</v>
      </c>
      <c r="N1643" s="1">
        <v>5783.9948160000004</v>
      </c>
      <c r="O1643" s="1">
        <v>5705.0919199999998</v>
      </c>
      <c r="P1643" s="1">
        <v>2028.2354190000001</v>
      </c>
      <c r="Q1643" s="1">
        <v>5422.5298169999996</v>
      </c>
      <c r="R1643" s="1">
        <v>91429.088220999998</v>
      </c>
      <c r="S1643" s="1">
        <v>89724.086028999998</v>
      </c>
      <c r="T1643" s="1">
        <v>56015.180994000002</v>
      </c>
      <c r="U1643">
        <f>LN(ABS(F1643-E1643))</f>
        <v>8.0253583099013834</v>
      </c>
      <c r="V1643">
        <f>LN(ABS(G1643-F1643))</f>
        <v>7.6708374987163017</v>
      </c>
      <c r="W1643">
        <f>LN(ABS(H1643-G1643))</f>
        <v>8.1898528059930058</v>
      </c>
      <c r="X1643">
        <f>LN((I1643+L1643+O1643)/R1643)</f>
        <v>-1.7780200681378713</v>
      </c>
      <c r="Y1643">
        <f>LN((J1643+M1643+P1643)/S1643)</f>
        <v>-2.0631526785641494</v>
      </c>
      <c r="Z1643">
        <f>LN((K1643+N1643+Q1643)/T1643)</f>
        <v>-1.5976945852086919</v>
      </c>
    </row>
    <row r="1644" spans="1:26">
      <c r="A1644" t="s">
        <v>7597</v>
      </c>
      <c r="B1644" t="s">
        <v>7596</v>
      </c>
      <c r="C1644" t="s">
        <v>7595</v>
      </c>
      <c r="D1644" t="s">
        <v>5875</v>
      </c>
      <c r="E1644" s="1">
        <v>555565.33105699997</v>
      </c>
      <c r="F1644" s="1">
        <v>601842.95390299999</v>
      </c>
      <c r="G1644" s="1">
        <v>586647.00143199996</v>
      </c>
      <c r="H1644" s="1">
        <v>585061.10219600005</v>
      </c>
      <c r="I1644" s="1">
        <v>17670.101092000001</v>
      </c>
      <c r="J1644" s="1">
        <v>32870.114032999998</v>
      </c>
      <c r="K1644" s="1">
        <v>2296.540015</v>
      </c>
      <c r="L1644" s="1">
        <v>381692.783811</v>
      </c>
      <c r="M1644" s="1">
        <v>378048.21635399997</v>
      </c>
      <c r="N1644" s="1">
        <v>467495.42627300002</v>
      </c>
      <c r="O1644" s="1">
        <v>48693.626381000002</v>
      </c>
      <c r="P1644" s="1">
        <v>68732.495100999993</v>
      </c>
      <c r="Q1644" s="1">
        <v>58540.714085</v>
      </c>
      <c r="R1644" s="1">
        <v>5023671.2329980005</v>
      </c>
      <c r="S1644" s="1">
        <v>4302894.6883859998</v>
      </c>
      <c r="T1644" s="1">
        <v>5343517.5358659998</v>
      </c>
      <c r="U1644">
        <f>LN(ABS(F1644-E1644))</f>
        <v>10.742413815381665</v>
      </c>
      <c r="V1644">
        <f>LN(ABS(G1644-F1644))</f>
        <v>9.6287843865716454</v>
      </c>
      <c r="W1644">
        <f>LN(ABS(H1644-G1644))</f>
        <v>7.3689068667590014</v>
      </c>
      <c r="X1644">
        <f>LN((I1644+L1644+O1644)/R1644)</f>
        <v>-2.4169969009962173</v>
      </c>
      <c r="Y1644">
        <f>LN((J1644+M1644+P1644)/S1644)</f>
        <v>-2.1939848662569119</v>
      </c>
      <c r="Z1644">
        <f>LN((K1644+N1644+Q1644)/T1644)</f>
        <v>-2.313913267923223</v>
      </c>
    </row>
    <row r="1645" spans="1:26">
      <c r="A1645" t="s">
        <v>7594</v>
      </c>
      <c r="B1645" t="s">
        <v>7593</v>
      </c>
      <c r="C1645" t="s">
        <v>7592</v>
      </c>
      <c r="D1645" t="s">
        <v>5875</v>
      </c>
      <c r="E1645" s="1">
        <v>35273.125138000003</v>
      </c>
      <c r="F1645" s="1">
        <v>85906.722754000002</v>
      </c>
      <c r="G1645" s="1">
        <v>73179.694585000005</v>
      </c>
      <c r="H1645" s="1">
        <v>57678.059953000004</v>
      </c>
      <c r="I1645" s="1">
        <v>189238.936177</v>
      </c>
      <c r="J1645" s="1">
        <v>7861</v>
      </c>
      <c r="K1645" s="1">
        <v>88282.573409000004</v>
      </c>
      <c r="L1645" s="1">
        <v>79119.575653000007</v>
      </c>
      <c r="M1645" s="1">
        <v>64927.737983999999</v>
      </c>
      <c r="N1645" s="1">
        <v>101608.731055</v>
      </c>
      <c r="O1645" s="1">
        <v>6398.0421930000002</v>
      </c>
      <c r="P1645" s="1">
        <v>3791.733088</v>
      </c>
      <c r="Q1645" s="1">
        <v>8360.7311000000009</v>
      </c>
      <c r="R1645" s="1">
        <v>654692.79909600003</v>
      </c>
      <c r="S1645" s="1">
        <v>571374.55012999999</v>
      </c>
      <c r="T1645" s="1">
        <v>534574.73411600001</v>
      </c>
      <c r="U1645">
        <f>LN(ABS(F1645-E1645))</f>
        <v>10.832370619441303</v>
      </c>
      <c r="V1645">
        <f>LN(ABS(G1645-F1645))</f>
        <v>9.4514832133155977</v>
      </c>
      <c r="W1645">
        <f>LN(ABS(H1645-G1645))</f>
        <v>9.6487007574758419</v>
      </c>
      <c r="X1645">
        <f>LN((I1645+L1645+O1645)/R1645)</f>
        <v>-0.86828066910635093</v>
      </c>
      <c r="Y1645">
        <f>LN((J1645+M1645+P1645)/S1645)</f>
        <v>-2.0097028519039406</v>
      </c>
      <c r="Z1645">
        <f>LN((K1645+N1645+Q1645)/T1645)</f>
        <v>-0.99193241317673719</v>
      </c>
    </row>
    <row r="1646" spans="1:26">
      <c r="A1646" t="s">
        <v>7591</v>
      </c>
      <c r="B1646" t="s">
        <v>7590</v>
      </c>
      <c r="C1646" t="s">
        <v>7589</v>
      </c>
      <c r="D1646" t="s">
        <v>5875</v>
      </c>
      <c r="E1646" s="1">
        <v>41913.258612999998</v>
      </c>
      <c r="F1646" s="1">
        <v>53389.589658999997</v>
      </c>
      <c r="G1646" s="1">
        <v>54782.452336000002</v>
      </c>
      <c r="H1646" s="1">
        <v>49196.628008</v>
      </c>
      <c r="I1646" s="1">
        <v>5847.0037519999996</v>
      </c>
      <c r="J1646" s="1">
        <v>4253.4136230000004</v>
      </c>
      <c r="K1646" s="1">
        <v>4301.3275990000002</v>
      </c>
      <c r="L1646" s="1">
        <v>129549.42286200001</v>
      </c>
      <c r="M1646" s="1">
        <v>144212.21111800001</v>
      </c>
      <c r="N1646" s="1">
        <v>187015.891756</v>
      </c>
      <c r="O1646" s="1">
        <v>3082.6865520000001</v>
      </c>
      <c r="P1646" s="1">
        <v>4146.5348560000002</v>
      </c>
      <c r="Q1646" s="1">
        <v>2315.7995500000002</v>
      </c>
      <c r="R1646" s="1">
        <v>330554.68031600001</v>
      </c>
      <c r="S1646" s="1">
        <v>347519.06221900001</v>
      </c>
      <c r="T1646" s="1">
        <v>412275.62052300002</v>
      </c>
      <c r="U1646">
        <f>LN(ABS(F1646-E1646))</f>
        <v>9.3480420234959301</v>
      </c>
      <c r="V1646">
        <f>LN(ABS(G1646-F1646))</f>
        <v>7.2391163881594585</v>
      </c>
      <c r="W1646">
        <f>LN(ABS(H1646-G1646))</f>
        <v>8.6279872973890512</v>
      </c>
      <c r="X1646">
        <f>LN((I1646+L1646+O1646)/R1646)</f>
        <v>-0.87005258606737601</v>
      </c>
      <c r="Y1646">
        <f>LN((J1646+M1646+P1646)/S1646)</f>
        <v>-0.82291972031970284</v>
      </c>
      <c r="Z1646">
        <f>LN((K1646+N1646+Q1646)/T1646)</f>
        <v>-0.75572739503750452</v>
      </c>
    </row>
    <row r="1647" spans="1:26">
      <c r="A1647" t="s">
        <v>7588</v>
      </c>
      <c r="B1647" t="s">
        <v>7587</v>
      </c>
      <c r="C1647" t="s">
        <v>7586</v>
      </c>
      <c r="D1647" t="s">
        <v>5875</v>
      </c>
      <c r="E1647" s="1">
        <v>20600.503806000001</v>
      </c>
      <c r="F1647" s="1">
        <v>25553.565126000001</v>
      </c>
      <c r="G1647" s="1">
        <v>20452.355278999999</v>
      </c>
      <c r="H1647" s="1">
        <v>29714.123136999999</v>
      </c>
      <c r="I1647" s="1"/>
      <c r="J1647" s="1"/>
      <c r="K1647" s="1"/>
      <c r="L1647" s="1">
        <v>164858.58346600001</v>
      </c>
      <c r="M1647" s="1">
        <v>141325.89333300001</v>
      </c>
      <c r="N1647" s="1">
        <v>115393.705925</v>
      </c>
      <c r="O1647" s="1">
        <v>2916.097964</v>
      </c>
      <c r="P1647" s="1">
        <v>2724.1415830000001</v>
      </c>
      <c r="Q1647" s="1">
        <v>1716.7735259999999</v>
      </c>
      <c r="R1647" s="1">
        <v>93359.044122000007</v>
      </c>
      <c r="S1647" s="1">
        <v>145542.46566099999</v>
      </c>
      <c r="T1647" s="1">
        <v>117569.499698</v>
      </c>
      <c r="U1647">
        <f>LN(ABS(F1647-E1647))</f>
        <v>8.5077611128871311</v>
      </c>
      <c r="V1647">
        <f>LN(ABS(G1647-F1647))</f>
        <v>8.5372330154810001</v>
      </c>
      <c r="W1647">
        <f>LN(ABS(H1647-G1647))</f>
        <v>9.1336502228095107</v>
      </c>
      <c r="X1647">
        <f>LN((I1647+L1647+O1647)/R1647)</f>
        <v>0.58616914794826702</v>
      </c>
      <c r="Y1647">
        <f>LN((J1647+M1647+P1647)/S1647)</f>
        <v>-1.0307200323131057E-2</v>
      </c>
      <c r="Z1647">
        <f>LN((K1647+N1647+Q1647)/T1647)</f>
        <v>-3.9118874479595273E-3</v>
      </c>
    </row>
    <row r="1648" spans="1:26">
      <c r="A1648" t="s">
        <v>7585</v>
      </c>
      <c r="B1648" t="s">
        <v>7584</v>
      </c>
      <c r="C1648" t="s">
        <v>7583</v>
      </c>
      <c r="D1648" t="s">
        <v>5875</v>
      </c>
      <c r="E1648" s="1">
        <v>95502.322172</v>
      </c>
      <c r="F1648" s="1">
        <v>92933.354934000003</v>
      </c>
      <c r="G1648" s="1">
        <v>101565.06057099999</v>
      </c>
      <c r="H1648" s="1">
        <v>69108.958585999993</v>
      </c>
      <c r="I1648" s="1"/>
      <c r="J1648" s="1"/>
      <c r="K1648" s="1"/>
      <c r="L1648" s="1">
        <v>64053.915679999998</v>
      </c>
      <c r="M1648" s="1">
        <v>110744.975655</v>
      </c>
      <c r="N1648" s="1">
        <v>93661.458880999999</v>
      </c>
      <c r="O1648" s="1">
        <v>217.47083799999999</v>
      </c>
      <c r="P1648" s="1">
        <v>273.57700999999997</v>
      </c>
      <c r="Q1648" s="1">
        <v>3224.5948269999999</v>
      </c>
      <c r="R1648" s="1">
        <v>190621.79766899999</v>
      </c>
      <c r="S1648" s="1">
        <v>191174.764838</v>
      </c>
      <c r="T1648" s="1">
        <v>162145.31110799999</v>
      </c>
      <c r="U1648">
        <f>LN(ABS(F1648-E1648))</f>
        <v>7.8512592442064548</v>
      </c>
      <c r="V1648">
        <f>LN(ABS(G1648-F1648))</f>
        <v>9.0631974049894986</v>
      </c>
      <c r="W1648">
        <f>LN(ABS(H1648-G1648))</f>
        <v>10.387643747135474</v>
      </c>
      <c r="X1648">
        <f>LN((I1648+L1648+O1648)/R1648)</f>
        <v>-1.0871768156253743</v>
      </c>
      <c r="Y1648">
        <f>LN((J1648+M1648+P1648)/S1648)</f>
        <v>-0.54349068036997783</v>
      </c>
      <c r="Z1648">
        <f>LN((K1648+N1648+Q1648)/T1648)</f>
        <v>-0.51495733137590649</v>
      </c>
    </row>
    <row r="1649" spans="1:26">
      <c r="A1649" t="s">
        <v>7582</v>
      </c>
      <c r="B1649" t="s">
        <v>7581</v>
      </c>
      <c r="C1649" t="s">
        <v>7580</v>
      </c>
      <c r="D1649" t="s">
        <v>5875</v>
      </c>
      <c r="E1649" s="1">
        <v>59315.990615000002</v>
      </c>
      <c r="F1649" s="1">
        <v>51913.707571999999</v>
      </c>
      <c r="G1649" s="1">
        <v>54131.432539000001</v>
      </c>
      <c r="H1649" s="1">
        <v>59822.827943999997</v>
      </c>
      <c r="I1649" s="1">
        <v>1835.857115</v>
      </c>
      <c r="J1649" s="1">
        <v>916.19688299999996</v>
      </c>
      <c r="K1649" s="1">
        <v>23.75</v>
      </c>
      <c r="L1649" s="1">
        <v>21487.044166</v>
      </c>
      <c r="M1649" s="1">
        <v>25956.393875000002</v>
      </c>
      <c r="N1649" s="1">
        <v>22295.507312999998</v>
      </c>
      <c r="O1649" s="1">
        <v>2051.095542</v>
      </c>
      <c r="P1649" s="1">
        <v>1466.229505</v>
      </c>
      <c r="Q1649" s="1">
        <v>979.04996300000005</v>
      </c>
      <c r="R1649" s="1">
        <v>119843.16125799999</v>
      </c>
      <c r="S1649" s="1">
        <v>126489.597639</v>
      </c>
      <c r="T1649" s="1">
        <v>135141.754201</v>
      </c>
      <c r="U1649">
        <f>LN(ABS(F1649-E1649))</f>
        <v>8.9095437509342847</v>
      </c>
      <c r="V1649">
        <f>LN(ABS(G1649-F1649))</f>
        <v>7.7042371597707655</v>
      </c>
      <c r="W1649">
        <f>LN(ABS(H1649-G1649))</f>
        <v>8.6467107351915011</v>
      </c>
      <c r="X1649">
        <f>LN((I1649+L1649+O1649)/R1649)</f>
        <v>-1.5524589958981476</v>
      </c>
      <c r="Y1649">
        <f>LN((J1649+M1649+P1649)/S1649)</f>
        <v>-1.4959274672691489</v>
      </c>
      <c r="Z1649">
        <f>LN((K1649+N1649+Q1649)/T1649)</f>
        <v>-1.7579435498260099</v>
      </c>
    </row>
    <row r="1650" spans="1:26">
      <c r="A1650" t="s">
        <v>7579</v>
      </c>
      <c r="B1650" t="s">
        <v>7578</v>
      </c>
      <c r="C1650" t="s">
        <v>7577</v>
      </c>
      <c r="D1650" t="s">
        <v>5875</v>
      </c>
      <c r="E1650" s="1">
        <v>5202.0168229999999</v>
      </c>
      <c r="F1650" s="1">
        <v>5432.3192730000001</v>
      </c>
      <c r="G1650" s="1">
        <v>4207.9996979999996</v>
      </c>
      <c r="H1650" s="1">
        <v>3396.814085</v>
      </c>
      <c r="I1650" s="1">
        <v>2687.5218669999999</v>
      </c>
      <c r="J1650" s="1">
        <v>317.46435000000002</v>
      </c>
      <c r="K1650" s="1">
        <v>507.80500000000001</v>
      </c>
      <c r="L1650" s="1">
        <v>10406.467067</v>
      </c>
      <c r="M1650" s="1">
        <v>9989.9730519999994</v>
      </c>
      <c r="N1650" s="1">
        <v>9579.6721259999995</v>
      </c>
      <c r="O1650" s="1">
        <v>3127.6504519999999</v>
      </c>
      <c r="P1650" s="1">
        <v>5971.6405370000002</v>
      </c>
      <c r="Q1650" s="1">
        <v>5266.3617180000001</v>
      </c>
      <c r="R1650" s="1">
        <v>78653.374731999997</v>
      </c>
      <c r="S1650" s="1">
        <v>78228.517936999997</v>
      </c>
      <c r="T1650" s="1">
        <v>80224.902755000003</v>
      </c>
      <c r="U1650">
        <f>LN(ABS(F1650-E1650))</f>
        <v>5.4393934450679264</v>
      </c>
      <c r="V1650">
        <f>LN(ABS(G1650-F1650))</f>
        <v>7.1101405196803045</v>
      </c>
      <c r="W1650">
        <f>LN(ABS(H1650-G1650))</f>
        <v>6.6984968972259944</v>
      </c>
      <c r="X1650">
        <f>LN((I1650+L1650+O1650)/R1650)</f>
        <v>-1.5787044213436667</v>
      </c>
      <c r="Y1650">
        <f>LN((J1650+M1650+P1650)/S1650)</f>
        <v>-1.5697535392562776</v>
      </c>
      <c r="Z1650">
        <f>LN((K1650+N1650+Q1650)/T1650)</f>
        <v>-1.6534684445183381</v>
      </c>
    </row>
    <row r="1651" spans="1:26">
      <c r="A1651" t="s">
        <v>7576</v>
      </c>
      <c r="B1651" t="s">
        <v>7575</v>
      </c>
      <c r="C1651" t="s">
        <v>7574</v>
      </c>
      <c r="D1651" t="s">
        <v>5875</v>
      </c>
      <c r="E1651" s="1">
        <v>4073.6676400000001</v>
      </c>
      <c r="F1651" s="1">
        <v>4512.0419590000001</v>
      </c>
      <c r="G1651" s="1">
        <v>3621.8129690000001</v>
      </c>
      <c r="H1651" s="1">
        <v>4364.3628399999998</v>
      </c>
      <c r="I1651" s="1"/>
      <c r="J1651" s="1"/>
      <c r="K1651" s="1"/>
      <c r="L1651" s="1">
        <v>26725.829048</v>
      </c>
      <c r="M1651" s="1">
        <v>51683.343645000001</v>
      </c>
      <c r="N1651" s="1">
        <v>35944.203371000003</v>
      </c>
      <c r="O1651" s="1">
        <v>4396.6170860000002</v>
      </c>
      <c r="P1651" s="1">
        <v>3509.219149</v>
      </c>
      <c r="Q1651" s="1">
        <v>3264.9712979999999</v>
      </c>
      <c r="R1651" s="1">
        <v>615308.66284300003</v>
      </c>
      <c r="S1651" s="1">
        <v>508937.73925699998</v>
      </c>
      <c r="T1651" s="1">
        <v>779292.44389999995</v>
      </c>
      <c r="U1651">
        <f>LN(ABS(F1651-E1651))</f>
        <v>6.0830731549946364</v>
      </c>
      <c r="V1651">
        <f>LN(ABS(G1651-F1651))</f>
        <v>6.7914787217670725</v>
      </c>
      <c r="W1651">
        <f>LN(ABS(H1651-G1651))</f>
        <v>6.6100900347512637</v>
      </c>
      <c r="X1651">
        <f>LN((I1651+L1651+O1651)/R1651)</f>
        <v>-2.984194733204331</v>
      </c>
      <c r="Y1651">
        <f>LN((J1651+M1651+P1651)/S1651)</f>
        <v>-2.2214974771248839</v>
      </c>
      <c r="Z1651">
        <f>LN((K1651+N1651+Q1651)/T1651)</f>
        <v>-2.9894756177031665</v>
      </c>
    </row>
    <row r="1652" spans="1:26">
      <c r="A1652" t="s">
        <v>7573</v>
      </c>
      <c r="B1652" t="s">
        <v>7572</v>
      </c>
      <c r="C1652" t="s">
        <v>7571</v>
      </c>
      <c r="D1652" t="s">
        <v>5875</v>
      </c>
      <c r="E1652" s="1">
        <v>84343.852862</v>
      </c>
      <c r="F1652" s="1">
        <v>88659.811375000005</v>
      </c>
      <c r="G1652" s="1">
        <v>64996.493806999999</v>
      </c>
      <c r="H1652" s="1">
        <v>51147.489201999997</v>
      </c>
      <c r="I1652" s="1">
        <v>392.69703700000002</v>
      </c>
      <c r="J1652" s="1">
        <v>87.019926999999996</v>
      </c>
      <c r="K1652" s="1">
        <v>85.258634999999998</v>
      </c>
      <c r="L1652" s="1">
        <v>97638.384588999994</v>
      </c>
      <c r="M1652" s="1">
        <v>75366.388145000004</v>
      </c>
      <c r="N1652" s="1">
        <v>62175.804620000003</v>
      </c>
      <c r="O1652" s="1">
        <v>5026.15571</v>
      </c>
      <c r="P1652" s="1">
        <v>3139.7810749999999</v>
      </c>
      <c r="Q1652" s="1">
        <v>3921.427823</v>
      </c>
      <c r="R1652" s="1">
        <v>418360.78016000002</v>
      </c>
      <c r="S1652" s="1">
        <v>366141.67425699998</v>
      </c>
      <c r="T1652" s="1">
        <v>302717.30325900001</v>
      </c>
      <c r="U1652">
        <f>LN(ABS(F1652-E1652))</f>
        <v>8.3700747139592604</v>
      </c>
      <c r="V1652">
        <f>LN(ABS(G1652-F1652))</f>
        <v>10.071681346130418</v>
      </c>
      <c r="W1652">
        <f>LN(ABS(H1652-G1652))</f>
        <v>9.5359686393576464</v>
      </c>
      <c r="X1652">
        <f>LN((I1652+L1652+O1652)/R1652)</f>
        <v>-1.4010596345142023</v>
      </c>
      <c r="Y1652">
        <f>LN((J1652+M1652+P1652)/S1652)</f>
        <v>-1.5387353030291002</v>
      </c>
      <c r="Z1652">
        <f>LN((K1652+N1652+Q1652)/T1652)</f>
        <v>-1.5203834347223748</v>
      </c>
    </row>
    <row r="1653" spans="1:26">
      <c r="A1653" t="s">
        <v>7570</v>
      </c>
      <c r="B1653" t="s">
        <v>7569</v>
      </c>
      <c r="C1653" t="s">
        <v>7568</v>
      </c>
      <c r="D1653" t="s">
        <v>5875</v>
      </c>
      <c r="E1653" s="1">
        <v>138586.36757900001</v>
      </c>
      <c r="F1653" s="1">
        <v>213407.69672400001</v>
      </c>
      <c r="G1653" s="1">
        <v>237256.66025799999</v>
      </c>
      <c r="H1653" s="1">
        <v>146432.33627</v>
      </c>
      <c r="I1653" s="1">
        <v>20237.113864999999</v>
      </c>
      <c r="J1653" s="1">
        <v>7509.8400279999996</v>
      </c>
      <c r="K1653" s="1">
        <v>6589.6663449999996</v>
      </c>
      <c r="L1653" s="1">
        <v>231506.67594799999</v>
      </c>
      <c r="M1653" s="1">
        <v>234942.43324799999</v>
      </c>
      <c r="N1653" s="1">
        <v>314479.36673399998</v>
      </c>
      <c r="O1653" s="1">
        <v>335606.09380999999</v>
      </c>
      <c r="P1653" s="1">
        <v>375680.97387599997</v>
      </c>
      <c r="Q1653" s="1">
        <v>268069.07033800002</v>
      </c>
      <c r="R1653" s="1">
        <v>4336429.0045309998</v>
      </c>
      <c r="S1653" s="1">
        <v>4138710.45163</v>
      </c>
      <c r="T1653" s="1">
        <v>3349556.8847849998</v>
      </c>
      <c r="U1653">
        <f>LN(ABS(F1653-E1653))</f>
        <v>11.222858272312646</v>
      </c>
      <c r="V1653">
        <f>LN(ABS(G1653-F1653))</f>
        <v>10.079496037678252</v>
      </c>
      <c r="W1653">
        <f>LN(ABS(H1653-G1653))</f>
        <v>11.416682414044912</v>
      </c>
      <c r="X1653">
        <f>LN((I1653+L1653+O1653)/R1653)</f>
        <v>-1.9991857822538148</v>
      </c>
      <c r="Y1653">
        <f>LN((J1653+M1653+P1653)/S1653)</f>
        <v>-1.9014354886888172</v>
      </c>
      <c r="Z1653">
        <f>LN((K1653+N1653+Q1653)/T1653)</f>
        <v>-1.7379227157075705</v>
      </c>
    </row>
    <row r="1654" spans="1:26">
      <c r="A1654" t="s">
        <v>7567</v>
      </c>
      <c r="B1654" t="s">
        <v>7566</v>
      </c>
      <c r="C1654" t="s">
        <v>7565</v>
      </c>
      <c r="D1654" t="s">
        <v>5875</v>
      </c>
      <c r="E1654" s="1">
        <v>642625.56981300004</v>
      </c>
      <c r="F1654" s="1">
        <v>622094.070037</v>
      </c>
      <c r="G1654" s="1">
        <v>597484.49100699998</v>
      </c>
      <c r="H1654" s="1">
        <v>558693.85010399995</v>
      </c>
      <c r="I1654" s="1"/>
      <c r="J1654" s="1"/>
      <c r="K1654" s="1"/>
      <c r="L1654" s="1">
        <v>5335.498724</v>
      </c>
      <c r="M1654" s="1">
        <v>5975.3225780000002</v>
      </c>
      <c r="N1654" s="1">
        <v>5063.5430850000002</v>
      </c>
      <c r="O1654" s="1">
        <v>8225.3839740000003</v>
      </c>
      <c r="P1654" s="1">
        <v>6779.7457860000004</v>
      </c>
      <c r="Q1654" s="1">
        <v>4329.2471679999999</v>
      </c>
      <c r="R1654" s="1">
        <v>240609.67497600001</v>
      </c>
      <c r="S1654" s="1">
        <v>205591.087295</v>
      </c>
      <c r="T1654" s="1">
        <v>193667.24817599999</v>
      </c>
      <c r="U1654">
        <f>LN(ABS(F1654-E1654))</f>
        <v>9.9297155602429452</v>
      </c>
      <c r="V1654">
        <f>LN(ABS(G1654-F1654))</f>
        <v>10.110891037590688</v>
      </c>
      <c r="W1654">
        <f>LN(ABS(H1654-G1654))</f>
        <v>10.565934282674421</v>
      </c>
      <c r="X1654">
        <f>LN((I1654+L1654+O1654)/R1654)</f>
        <v>-2.8759866384860984</v>
      </c>
      <c r="Y1654">
        <f>LN((J1654+M1654+P1654)/S1654)</f>
        <v>-2.7799604715490034</v>
      </c>
      <c r="Z1654">
        <f>LN((K1654+N1654+Q1654)/T1654)</f>
        <v>-3.0261990701856507</v>
      </c>
    </row>
    <row r="1655" spans="1:26">
      <c r="A1655" t="s">
        <v>7564</v>
      </c>
      <c r="B1655" t="s">
        <v>7563</v>
      </c>
      <c r="C1655" t="s">
        <v>7562</v>
      </c>
      <c r="D1655" t="s">
        <v>5875</v>
      </c>
      <c r="E1655" s="1">
        <v>50621.317343000002</v>
      </c>
      <c r="F1655" s="1">
        <v>51004.106986999999</v>
      </c>
      <c r="G1655" s="1">
        <v>62781.615663999997</v>
      </c>
      <c r="H1655" s="1">
        <v>49928.082590999999</v>
      </c>
      <c r="I1655" s="1">
        <v>39146.741936999999</v>
      </c>
      <c r="J1655" s="1">
        <v>11204.210596999999</v>
      </c>
      <c r="K1655" s="1">
        <v>17158.449773</v>
      </c>
      <c r="L1655" s="1">
        <v>31346.924652000002</v>
      </c>
      <c r="M1655" s="1">
        <v>46005.068158000002</v>
      </c>
      <c r="N1655" s="1">
        <v>42118.542168</v>
      </c>
      <c r="O1655" s="1">
        <v>37919.136803000001</v>
      </c>
      <c r="P1655" s="1">
        <v>26998.742324999999</v>
      </c>
      <c r="Q1655" s="1">
        <v>13285.244666000001</v>
      </c>
      <c r="R1655" s="1">
        <v>374806.12990100001</v>
      </c>
      <c r="S1655" s="1">
        <v>404511.83802199998</v>
      </c>
      <c r="T1655" s="1">
        <v>335353.72197200003</v>
      </c>
      <c r="U1655">
        <f>LN(ABS(F1655-E1655))</f>
        <v>5.9474856059213081</v>
      </c>
      <c r="V1655">
        <f>LN(ABS(G1655-F1655))</f>
        <v>9.3739469473177159</v>
      </c>
      <c r="W1655">
        <f>LN(ABS(H1655-G1655))</f>
        <v>9.4613739998474546</v>
      </c>
      <c r="X1655">
        <f>LN((I1655+L1655+O1655)/R1655)</f>
        <v>-1.2404627108527821</v>
      </c>
      <c r="Y1655">
        <f>LN((J1655+M1655+P1655)/S1655)</f>
        <v>-1.5693908229409947</v>
      </c>
      <c r="Z1655">
        <f>LN((K1655+N1655+Q1655)/T1655)</f>
        <v>-1.5307412316787758</v>
      </c>
    </row>
    <row r="1656" spans="1:26">
      <c r="A1656" t="s">
        <v>7561</v>
      </c>
      <c r="B1656" t="s">
        <v>7560</v>
      </c>
      <c r="C1656" t="s">
        <v>7559</v>
      </c>
      <c r="D1656" t="s">
        <v>5875</v>
      </c>
      <c r="E1656" s="1">
        <v>40032.504362</v>
      </c>
      <c r="F1656" s="1">
        <v>46205.348751999998</v>
      </c>
      <c r="G1656" s="1">
        <v>31325.508667999999</v>
      </c>
      <c r="H1656" s="1">
        <v>27831.073833999999</v>
      </c>
      <c r="I1656" s="1">
        <v>1485.0040610000001</v>
      </c>
      <c r="J1656" s="1">
        <v>23215.875528</v>
      </c>
      <c r="K1656" s="1">
        <v>30409.350697000002</v>
      </c>
      <c r="L1656" s="1">
        <v>34851.220852999999</v>
      </c>
      <c r="M1656" s="1">
        <v>34727.234966999997</v>
      </c>
      <c r="N1656" s="1">
        <v>35678.123391000001</v>
      </c>
      <c r="O1656" s="1">
        <v>8125.164659</v>
      </c>
      <c r="P1656" s="1">
        <v>6513.3014409999996</v>
      </c>
      <c r="Q1656" s="1">
        <v>5568.8827220000003</v>
      </c>
      <c r="R1656" s="1">
        <v>238529.30040000001</v>
      </c>
      <c r="S1656" s="1">
        <v>151995.72617800001</v>
      </c>
      <c r="T1656" s="1">
        <v>126047.24679799999</v>
      </c>
      <c r="U1656">
        <f>LN(ABS(F1656-E1656))</f>
        <v>8.7279150139115771</v>
      </c>
      <c r="V1656">
        <f>LN(ABS(G1656-F1656))</f>
        <v>9.6077625612863216</v>
      </c>
      <c r="W1656">
        <f>LN(ABS(H1656-G1656))</f>
        <v>8.158926934581908</v>
      </c>
      <c r="X1656">
        <f>LN((I1656+L1656+O1656)/R1656)</f>
        <v>-1.6798709931117122</v>
      </c>
      <c r="Y1656">
        <f>LN((J1656+M1656+P1656)/S1656)</f>
        <v>-0.85786319178212767</v>
      </c>
      <c r="Z1656">
        <f>LN((K1656+N1656+Q1656)/T1656)</f>
        <v>-0.56477494060756328</v>
      </c>
    </row>
    <row r="1657" spans="1:26">
      <c r="A1657" t="s">
        <v>7558</v>
      </c>
      <c r="B1657" t="s">
        <v>7557</v>
      </c>
      <c r="C1657" t="s">
        <v>7556</v>
      </c>
      <c r="D1657" t="s">
        <v>5875</v>
      </c>
      <c r="E1657" s="1">
        <v>3404.058743</v>
      </c>
      <c r="F1657" s="1">
        <v>1862.0775940000001</v>
      </c>
      <c r="G1657" s="1">
        <v>1201.1685890000001</v>
      </c>
      <c r="H1657" s="1">
        <v>2303.781266</v>
      </c>
      <c r="I1657" s="1"/>
      <c r="J1657" s="1"/>
      <c r="K1657" s="1"/>
      <c r="L1657" s="1">
        <v>220.078385</v>
      </c>
      <c r="M1657" s="1">
        <v>204.71753100000001</v>
      </c>
      <c r="N1657" s="1">
        <v>84.183284999999998</v>
      </c>
      <c r="O1657" s="1">
        <v>257.438649</v>
      </c>
      <c r="P1657" s="1">
        <v>104.371663</v>
      </c>
      <c r="Q1657" s="1">
        <v>1422.5264010000001</v>
      </c>
      <c r="R1657" s="1">
        <v>12860.985964</v>
      </c>
      <c r="S1657" s="1">
        <v>9016.0887280000006</v>
      </c>
      <c r="T1657" s="1">
        <v>8200.7556069999991</v>
      </c>
      <c r="U1657">
        <f>LN(ABS(F1657-E1657))</f>
        <v>7.3408233290161231</v>
      </c>
      <c r="V1657">
        <f>LN(ABS(G1657-F1657))</f>
        <v>6.4936161677429416</v>
      </c>
      <c r="W1657">
        <f>LN(ABS(H1657-G1657))</f>
        <v>7.0054378034593423</v>
      </c>
      <c r="X1657">
        <f>LN((I1657+L1657+O1657)/R1657)</f>
        <v>-3.2933538313210735</v>
      </c>
      <c r="Y1657">
        <f>LN((J1657+M1657+P1657)/S1657)</f>
        <v>-3.3731360078754813</v>
      </c>
      <c r="Z1657">
        <f>LN((K1657+N1657+Q1657)/T1657)</f>
        <v>-1.6942980397967591</v>
      </c>
    </row>
    <row r="1658" spans="1:26">
      <c r="A1658" t="s">
        <v>7555</v>
      </c>
      <c r="B1658" t="s">
        <v>7554</v>
      </c>
      <c r="C1658" t="s">
        <v>7553</v>
      </c>
      <c r="D1658" t="s">
        <v>5875</v>
      </c>
      <c r="E1658" s="1">
        <v>150891.55321099999</v>
      </c>
      <c r="F1658" s="1">
        <v>134387.26255799999</v>
      </c>
      <c r="G1658" s="1">
        <v>120049.82371300001</v>
      </c>
      <c r="H1658" s="1">
        <v>131105.629697</v>
      </c>
      <c r="I1658" s="1">
        <v>10648.287190999999</v>
      </c>
      <c r="J1658" s="1">
        <v>804.647198</v>
      </c>
      <c r="K1658" s="1">
        <v>100.613088</v>
      </c>
      <c r="L1658" s="1">
        <v>108110.831957</v>
      </c>
      <c r="M1658" s="1">
        <v>148598.77939800001</v>
      </c>
      <c r="N1658" s="1">
        <v>186099.846773</v>
      </c>
      <c r="O1658" s="1">
        <v>33843.353268999999</v>
      </c>
      <c r="P1658" s="1">
        <v>22786.433700000001</v>
      </c>
      <c r="Q1658" s="1">
        <v>35362.626624999997</v>
      </c>
      <c r="R1658" s="1">
        <v>792963.46057200001</v>
      </c>
      <c r="S1658" s="1">
        <v>876377.95649100002</v>
      </c>
      <c r="T1658" s="1">
        <v>845700.99812500004</v>
      </c>
      <c r="U1658">
        <f>LN(ABS(F1658-E1658))</f>
        <v>9.7113756656600003</v>
      </c>
      <c r="V1658">
        <f>LN(ABS(G1658-F1658))</f>
        <v>9.57062949604056</v>
      </c>
      <c r="W1658">
        <f>LN(ABS(H1658-G1658))</f>
        <v>9.3107109973730111</v>
      </c>
      <c r="X1658">
        <f>LN((I1658+L1658+O1658)/R1658)</f>
        <v>-1.6479408224450784</v>
      </c>
      <c r="Y1658">
        <f>LN((J1658+M1658+P1658)/S1658)</f>
        <v>-1.6271997481055618</v>
      </c>
      <c r="Z1658">
        <f>LN((K1658+N1658+Q1658)/T1658)</f>
        <v>-1.3394585032544288</v>
      </c>
    </row>
    <row r="1659" spans="1:26">
      <c r="A1659" t="s">
        <v>7552</v>
      </c>
      <c r="B1659" t="s">
        <v>7551</v>
      </c>
      <c r="C1659" t="s">
        <v>7550</v>
      </c>
      <c r="D1659" t="s">
        <v>5875</v>
      </c>
      <c r="E1659" s="1">
        <v>197675.458759</v>
      </c>
      <c r="F1659" s="1">
        <v>227773.13015499999</v>
      </c>
      <c r="G1659" s="1">
        <v>230444.383703</v>
      </c>
      <c r="H1659" s="1">
        <v>215309.05697000001</v>
      </c>
      <c r="I1659" s="1"/>
      <c r="J1659" s="1"/>
      <c r="K1659" s="1">
        <v>68.369502999999995</v>
      </c>
      <c r="L1659" s="1">
        <v>30241.287824999999</v>
      </c>
      <c r="M1659" s="1">
        <v>29830.070484</v>
      </c>
      <c r="N1659" s="1">
        <v>30668.136888000001</v>
      </c>
      <c r="O1659" s="1">
        <v>16992.563667999999</v>
      </c>
      <c r="P1659" s="1">
        <v>15688.086531999999</v>
      </c>
      <c r="Q1659" s="1">
        <v>21481.817752999999</v>
      </c>
      <c r="R1659" s="1">
        <v>523291.76153100003</v>
      </c>
      <c r="S1659" s="1">
        <v>445769.58945700002</v>
      </c>
      <c r="T1659" s="1">
        <v>414220.11557999998</v>
      </c>
      <c r="U1659">
        <f>LN(ABS(F1659-E1659))</f>
        <v>10.312203085485217</v>
      </c>
      <c r="V1659">
        <f>LN(ABS(G1659-F1659))</f>
        <v>7.8903031348496047</v>
      </c>
      <c r="W1659">
        <f>LN(ABS(H1659-G1659))</f>
        <v>9.6247868091316242</v>
      </c>
      <c r="X1659">
        <f>LN((I1659+L1659+O1659)/R1659)</f>
        <v>-2.4050283417739573</v>
      </c>
      <c r="Y1659">
        <f>LN((J1659+M1659+P1659)/S1659)</f>
        <v>-2.2816909013087803</v>
      </c>
      <c r="Z1659">
        <f>LN((K1659+N1659+Q1659)/T1659)</f>
        <v>-2.0709640421476174</v>
      </c>
    </row>
    <row r="1660" spans="1:26">
      <c r="A1660" t="s">
        <v>7549</v>
      </c>
      <c r="B1660" t="s">
        <v>7548</v>
      </c>
      <c r="C1660" t="s">
        <v>7547</v>
      </c>
      <c r="D1660" t="s">
        <v>5875</v>
      </c>
      <c r="E1660" s="1">
        <v>152.82897199999999</v>
      </c>
      <c r="F1660" s="1">
        <v>217.283682</v>
      </c>
      <c r="G1660" s="1">
        <v>98.437774000000005</v>
      </c>
      <c r="H1660" s="1">
        <v>90.540142000000003</v>
      </c>
      <c r="I1660" s="1"/>
      <c r="J1660" s="1"/>
      <c r="K1660" s="1"/>
      <c r="L1660" s="1">
        <v>22319.095396000001</v>
      </c>
      <c r="M1660" s="1">
        <v>14329.792020999999</v>
      </c>
      <c r="N1660" s="1">
        <v>18355.264675999999</v>
      </c>
      <c r="O1660" s="1">
        <v>6383.0937359999998</v>
      </c>
      <c r="P1660" s="1">
        <v>3426.3512110000001</v>
      </c>
      <c r="Q1660" s="1">
        <v>1908.7607459999999</v>
      </c>
      <c r="R1660" s="1">
        <v>82219.1685</v>
      </c>
      <c r="S1660" s="1">
        <v>56403.691482000002</v>
      </c>
      <c r="T1660" s="1">
        <v>54274.203114000004</v>
      </c>
      <c r="U1660">
        <f>LN(ABS(F1660-E1660))</f>
        <v>4.165962806621895</v>
      </c>
      <c r="V1660">
        <f>LN(ABS(G1660-F1660))</f>
        <v>4.7778277632597552</v>
      </c>
      <c r="W1660">
        <f>LN(ABS(H1660-G1660))</f>
        <v>2.066562967704471</v>
      </c>
      <c r="X1660">
        <f>LN((I1660+L1660+O1660)/R1660)</f>
        <v>-1.0524150720744421</v>
      </c>
      <c r="Y1660">
        <f>LN((J1660+M1660+P1660)/S1660)</f>
        <v>-1.1558030545497096</v>
      </c>
      <c r="Z1660">
        <f>LN((K1660+N1660+Q1660)/T1660)</f>
        <v>-0.98520186604112536</v>
      </c>
    </row>
    <row r="1661" spans="1:26">
      <c r="A1661" t="s">
        <v>7546</v>
      </c>
      <c r="B1661" t="s">
        <v>7545</v>
      </c>
      <c r="C1661" t="s">
        <v>7544</v>
      </c>
      <c r="D1661" t="s">
        <v>5875</v>
      </c>
      <c r="E1661" s="1">
        <v>741637.522168</v>
      </c>
      <c r="F1661" s="1">
        <v>812031.94701200002</v>
      </c>
      <c r="G1661" s="1">
        <v>945510.63338000001</v>
      </c>
      <c r="H1661" s="1">
        <v>933682.99066500005</v>
      </c>
      <c r="I1661" s="1"/>
      <c r="J1661" s="1"/>
      <c r="K1661" s="1"/>
      <c r="L1661" s="1">
        <v>102267.733089</v>
      </c>
      <c r="M1661" s="1">
        <v>113073.41158499999</v>
      </c>
      <c r="N1661" s="1">
        <v>100512.362855</v>
      </c>
      <c r="O1661" s="1">
        <v>35285.727270000003</v>
      </c>
      <c r="P1661" s="1">
        <v>56403.035193000003</v>
      </c>
      <c r="Q1661" s="1">
        <v>23044.067105999999</v>
      </c>
      <c r="R1661" s="1">
        <v>1943502.3674910001</v>
      </c>
      <c r="S1661" s="1">
        <v>1790517.370842</v>
      </c>
      <c r="T1661" s="1">
        <v>2075436.2472630001</v>
      </c>
      <c r="U1661">
        <f>LN(ABS(F1661-E1661))</f>
        <v>11.16186934645342</v>
      </c>
      <c r="V1661">
        <f>LN(ABS(G1661-F1661))</f>
        <v>11.801697091402438</v>
      </c>
      <c r="W1661">
        <f>LN(ABS(H1661-G1661))</f>
        <v>9.3781946738032484</v>
      </c>
      <c r="X1661">
        <f>LN((I1661+L1661+O1661)/R1661)</f>
        <v>-2.6482343242966269</v>
      </c>
      <c r="Y1661">
        <f>LN((J1661+M1661+P1661)/S1661)</f>
        <v>-2.3575459309593372</v>
      </c>
      <c r="Z1661">
        <f>LN((K1661+N1661+Q1661)/T1661)</f>
        <v>-2.8212286757406124</v>
      </c>
    </row>
    <row r="1662" spans="1:26">
      <c r="A1662" t="s">
        <v>7543</v>
      </c>
      <c r="B1662" t="s">
        <v>7542</v>
      </c>
      <c r="C1662" t="s">
        <v>7541</v>
      </c>
      <c r="D1662" t="s">
        <v>5875</v>
      </c>
      <c r="E1662" s="1">
        <v>12465.913381</v>
      </c>
      <c r="F1662" s="1">
        <v>11373.653952000001</v>
      </c>
      <c r="G1662" s="1">
        <v>15245.312222</v>
      </c>
      <c r="H1662" s="1">
        <v>32632.919236999998</v>
      </c>
      <c r="I1662" s="1">
        <v>224.81773699999999</v>
      </c>
      <c r="J1662" s="1">
        <v>311.13639999999998</v>
      </c>
      <c r="K1662" s="1">
        <v>2422.3194039999998</v>
      </c>
      <c r="L1662" s="1">
        <v>54357.306118</v>
      </c>
      <c r="M1662" s="1">
        <v>69955.819510999994</v>
      </c>
      <c r="N1662" s="1">
        <v>56849.708379999996</v>
      </c>
      <c r="O1662" s="1">
        <v>5173.3504869999997</v>
      </c>
      <c r="P1662" s="1">
        <v>3661.6504989999999</v>
      </c>
      <c r="Q1662" s="1">
        <v>4177.8983310000003</v>
      </c>
      <c r="R1662" s="1">
        <v>227488.81487900001</v>
      </c>
      <c r="S1662" s="1">
        <v>231437.41603600001</v>
      </c>
      <c r="T1662" s="1">
        <v>228696.05085</v>
      </c>
      <c r="U1662">
        <f>LN(ABS(F1662-E1662))</f>
        <v>6.9960037004333318</v>
      </c>
      <c r="V1662">
        <f>LN(ABS(G1662-F1662))</f>
        <v>8.2614381877867391</v>
      </c>
      <c r="W1662">
        <f>LN(ABS(H1662-G1662))</f>
        <v>9.7635129909216012</v>
      </c>
      <c r="X1662">
        <f>LN((I1662+L1662+O1662)/R1662)</f>
        <v>-1.3368402644140129</v>
      </c>
      <c r="Y1662">
        <f>LN((J1662+M1662+P1662)/S1662)</f>
        <v>-1.1412096466175121</v>
      </c>
      <c r="Z1662">
        <f>LN((K1662+N1662+Q1662)/T1662)</f>
        <v>-1.282142803362029</v>
      </c>
    </row>
    <row r="1663" spans="1:26">
      <c r="A1663" t="s">
        <v>7540</v>
      </c>
      <c r="B1663" t="s">
        <v>7539</v>
      </c>
      <c r="C1663" t="s">
        <v>7538</v>
      </c>
      <c r="D1663" t="s">
        <v>5875</v>
      </c>
      <c r="E1663" s="1">
        <v>190340.11410800001</v>
      </c>
      <c r="F1663" s="1">
        <v>261821.06034299999</v>
      </c>
      <c r="G1663" s="1">
        <v>338831.96341700002</v>
      </c>
      <c r="H1663" s="1">
        <v>474567.820396</v>
      </c>
      <c r="I1663" s="1"/>
      <c r="J1663" s="1"/>
      <c r="K1663" s="1"/>
      <c r="L1663" s="1">
        <v>218210.62790299999</v>
      </c>
      <c r="M1663" s="1">
        <v>307845.41809599998</v>
      </c>
      <c r="N1663" s="1">
        <v>297223.66709399997</v>
      </c>
      <c r="O1663" s="1">
        <v>73891.659239999994</v>
      </c>
      <c r="P1663" s="1">
        <v>71512.584033000006</v>
      </c>
      <c r="Q1663" s="1">
        <v>62541.084219999997</v>
      </c>
      <c r="R1663" s="1">
        <v>3595501.7364929998</v>
      </c>
      <c r="S1663" s="1">
        <v>3000574.045686</v>
      </c>
      <c r="T1663" s="1">
        <v>4168276.3039819999</v>
      </c>
      <c r="U1663">
        <f>LN(ABS(F1663-E1663))</f>
        <v>11.17718620694456</v>
      </c>
      <c r="V1663">
        <f>LN(ABS(G1663-F1663))</f>
        <v>11.251702289175356</v>
      </c>
      <c r="W1663">
        <f>LN(ABS(H1663-G1663))</f>
        <v>11.81846604805186</v>
      </c>
      <c r="X1663">
        <f>LN((I1663+L1663+O1663)/R1663)</f>
        <v>-2.5103347861422614</v>
      </c>
      <c r="Y1663">
        <f>LN((J1663+M1663+P1663)/S1663)</f>
        <v>-2.0680785420292498</v>
      </c>
      <c r="Z1663">
        <f>LN((K1663+N1663+Q1663)/T1663)</f>
        <v>-2.4498075237040395</v>
      </c>
    </row>
    <row r="1664" spans="1:26">
      <c r="A1664" t="s">
        <v>7537</v>
      </c>
      <c r="B1664" t="s">
        <v>7536</v>
      </c>
      <c r="C1664" t="s">
        <v>7535</v>
      </c>
      <c r="D1664" t="s">
        <v>5875</v>
      </c>
      <c r="E1664" s="1">
        <v>86258.078678000005</v>
      </c>
      <c r="F1664" s="1">
        <v>98952.350063000005</v>
      </c>
      <c r="G1664" s="1">
        <v>80106.827403000003</v>
      </c>
      <c r="H1664" s="1">
        <v>86915.138561</v>
      </c>
      <c r="I1664" s="1">
        <v>29.85</v>
      </c>
      <c r="J1664" s="1">
        <v>5028.79</v>
      </c>
      <c r="K1664" s="1">
        <v>551.77972599999998</v>
      </c>
      <c r="L1664" s="1">
        <v>38365.757903999998</v>
      </c>
      <c r="M1664" s="1">
        <v>43377.356216</v>
      </c>
      <c r="N1664" s="1">
        <v>28940.041404</v>
      </c>
      <c r="O1664" s="1">
        <v>3453.1164789999998</v>
      </c>
      <c r="P1664" s="1">
        <v>2268.0674429999999</v>
      </c>
      <c r="Q1664" s="1">
        <v>3607.5265119999999</v>
      </c>
      <c r="R1664" s="1">
        <v>341663.923282</v>
      </c>
      <c r="S1664" s="1">
        <v>343568.30796399998</v>
      </c>
      <c r="T1664" s="1">
        <v>274365.14832199999</v>
      </c>
      <c r="U1664">
        <f>LN(ABS(F1664-E1664))</f>
        <v>9.44890609863584</v>
      </c>
      <c r="V1664">
        <f>LN(ABS(G1664-F1664))</f>
        <v>9.844030639994271</v>
      </c>
      <c r="W1664">
        <f>LN(ABS(H1664-G1664))</f>
        <v>8.8258993739678857</v>
      </c>
      <c r="X1664">
        <f>LN((I1664+L1664+O1664)/R1664)</f>
        <v>-2.0997662576756388</v>
      </c>
      <c r="Y1664">
        <f>LN((J1664+M1664+P1664)/S1664)</f>
        <v>-1.9139687757125301</v>
      </c>
      <c r="Z1664">
        <f>LN((K1664+N1664+Q1664)/T1664)</f>
        <v>-2.1149463038089849</v>
      </c>
    </row>
    <row r="1665" spans="1:26">
      <c r="A1665" t="s">
        <v>7534</v>
      </c>
      <c r="B1665" t="s">
        <v>7533</v>
      </c>
      <c r="C1665" t="s">
        <v>7532</v>
      </c>
      <c r="D1665" t="s">
        <v>5875</v>
      </c>
      <c r="E1665" s="1">
        <v>4720.3944430000001</v>
      </c>
      <c r="F1665" s="1">
        <v>4803.8863840000004</v>
      </c>
      <c r="G1665" s="1">
        <v>1916.070093</v>
      </c>
      <c r="H1665" s="1">
        <v>2359.61058</v>
      </c>
      <c r="I1665" s="1">
        <v>490.12</v>
      </c>
      <c r="J1665" s="1">
        <v>40</v>
      </c>
      <c r="K1665" s="1"/>
      <c r="L1665" s="1">
        <v>5641.324748</v>
      </c>
      <c r="M1665" s="1">
        <v>14568.397169</v>
      </c>
      <c r="N1665" s="1">
        <v>11465.511780000001</v>
      </c>
      <c r="O1665" s="1">
        <v>2237.1860459999998</v>
      </c>
      <c r="P1665" s="1">
        <v>1166.797826</v>
      </c>
      <c r="Q1665" s="1">
        <v>3105.7155459999999</v>
      </c>
      <c r="R1665" s="1">
        <v>26800.870791000001</v>
      </c>
      <c r="S1665" s="1">
        <v>30564.339682000002</v>
      </c>
      <c r="T1665" s="1">
        <v>40299.692855000001</v>
      </c>
      <c r="U1665">
        <f>LN(ABS(F1665-E1665))</f>
        <v>4.4247501122288835</v>
      </c>
      <c r="V1665">
        <f>LN(ABS(G1665-F1665))</f>
        <v>7.9682558868398576</v>
      </c>
      <c r="W1665">
        <f>LN(ABS(H1665-G1665))</f>
        <v>6.0947890873236785</v>
      </c>
      <c r="X1665">
        <f>LN((I1665+L1665+O1665)/R1665)</f>
        <v>-1.1639440930167726</v>
      </c>
      <c r="Y1665">
        <f>LN((J1665+M1665+P1665)/S1665)</f>
        <v>-0.66139519015242543</v>
      </c>
      <c r="Z1665">
        <f>LN((K1665+N1665+Q1665)/T1665)</f>
        <v>-1.0172949942867728</v>
      </c>
    </row>
    <row r="1666" spans="1:26">
      <c r="A1666" t="s">
        <v>7531</v>
      </c>
      <c r="B1666" t="s">
        <v>7530</v>
      </c>
      <c r="C1666" t="s">
        <v>7529</v>
      </c>
      <c r="D1666" t="s">
        <v>5875</v>
      </c>
      <c r="E1666" s="1">
        <v>100190.200799</v>
      </c>
      <c r="F1666" s="1">
        <v>104924.857233</v>
      </c>
      <c r="G1666" s="1">
        <v>111705.312215</v>
      </c>
      <c r="H1666" s="1">
        <v>112774.98452</v>
      </c>
      <c r="I1666" s="1">
        <v>53015.778111</v>
      </c>
      <c r="J1666" s="1">
        <v>39198.072706999999</v>
      </c>
      <c r="K1666" s="1">
        <v>47820.788379999998</v>
      </c>
      <c r="L1666" s="1">
        <v>51784.983609000003</v>
      </c>
      <c r="M1666" s="1">
        <v>55743.874154999998</v>
      </c>
      <c r="N1666" s="1">
        <v>60024.394490999999</v>
      </c>
      <c r="O1666" s="1">
        <v>2847.2421720000002</v>
      </c>
      <c r="P1666" s="1">
        <v>2883.8557300000002</v>
      </c>
      <c r="Q1666" s="1">
        <v>2721.8996090000001</v>
      </c>
      <c r="R1666" s="1">
        <v>537381.07247899997</v>
      </c>
      <c r="S1666" s="1">
        <v>475719.74502799998</v>
      </c>
      <c r="T1666" s="1">
        <v>562428.56403899996</v>
      </c>
      <c r="U1666">
        <f>LN(ABS(F1666-E1666))</f>
        <v>8.4626644441703434</v>
      </c>
      <c r="V1666">
        <f>LN(ABS(G1666-F1666))</f>
        <v>8.8217994851725763</v>
      </c>
      <c r="W1666">
        <f>LN(ABS(H1666-G1666))</f>
        <v>6.9751076235403513</v>
      </c>
      <c r="X1666">
        <f>LN((I1666+L1666+O1666)/R1666)</f>
        <v>-1.6078407939506123</v>
      </c>
      <c r="Y1666">
        <f>LN((J1666+M1666+P1666)/S1666)</f>
        <v>-1.5816405374604039</v>
      </c>
      <c r="Z1666">
        <f>LN((K1666+N1666+Q1666)/T1666)</f>
        <v>-1.6266417107242508</v>
      </c>
    </row>
    <row r="1667" spans="1:26">
      <c r="A1667" t="s">
        <v>7528</v>
      </c>
      <c r="B1667" t="s">
        <v>7527</v>
      </c>
      <c r="C1667" t="s">
        <v>7526</v>
      </c>
      <c r="D1667" t="s">
        <v>5875</v>
      </c>
      <c r="E1667" s="1">
        <v>21100.423364999999</v>
      </c>
      <c r="F1667" s="1">
        <v>35672.237325000002</v>
      </c>
      <c r="G1667" s="1">
        <v>26903.403848999998</v>
      </c>
      <c r="H1667" s="1">
        <v>24041.762168000001</v>
      </c>
      <c r="I1667" s="1">
        <v>6</v>
      </c>
      <c r="J1667" s="1"/>
      <c r="K1667" s="1">
        <v>1293.539</v>
      </c>
      <c r="L1667" s="1">
        <v>19606.108133000002</v>
      </c>
      <c r="M1667" s="1">
        <v>13843.572829999999</v>
      </c>
      <c r="N1667" s="1">
        <v>16763.060590000001</v>
      </c>
      <c r="O1667" s="1">
        <v>1488.650304</v>
      </c>
      <c r="P1667" s="1">
        <v>2268.5045439999999</v>
      </c>
      <c r="Q1667" s="1">
        <v>3334.703348</v>
      </c>
      <c r="R1667" s="1">
        <v>128028.70153799999</v>
      </c>
      <c r="S1667" s="1">
        <v>114210.688975</v>
      </c>
      <c r="T1667" s="1">
        <v>97344.928033000004</v>
      </c>
      <c r="U1667">
        <f>LN(ABS(F1667-E1667))</f>
        <v>9.5868443910966405</v>
      </c>
      <c r="V1667">
        <f>LN(ABS(G1667-F1667))</f>
        <v>9.0789590635203563</v>
      </c>
      <c r="W1667">
        <f>LN(ABS(H1667-G1667))</f>
        <v>7.9591507534663499</v>
      </c>
      <c r="X1667">
        <f>LN((I1667+L1667+O1667)/R1667)</f>
        <v>-1.8029454848317457</v>
      </c>
      <c r="Y1667">
        <f>LN((J1667+M1667+P1667)/S1667)</f>
        <v>-1.9584757533482584</v>
      </c>
      <c r="Z1667">
        <f>LN((K1667+N1667+Q1667)/T1667)</f>
        <v>-1.5152761954755765</v>
      </c>
    </row>
    <row r="1668" spans="1:26">
      <c r="A1668" t="s">
        <v>7525</v>
      </c>
      <c r="B1668" t="s">
        <v>7524</v>
      </c>
      <c r="C1668" t="s">
        <v>7523</v>
      </c>
      <c r="D1668" t="s">
        <v>5875</v>
      </c>
      <c r="E1668" s="1">
        <v>39037.260414999997</v>
      </c>
      <c r="F1668" s="1">
        <v>39813.448273000002</v>
      </c>
      <c r="G1668" s="1">
        <v>39959.931256000003</v>
      </c>
      <c r="H1668" s="1">
        <v>41407.898136999996</v>
      </c>
      <c r="I1668" s="1">
        <v>22238.133588000001</v>
      </c>
      <c r="J1668" s="1">
        <v>13558.945541999999</v>
      </c>
      <c r="K1668" s="1">
        <v>14336.201756</v>
      </c>
      <c r="L1668" s="1">
        <v>56672.835293999997</v>
      </c>
      <c r="M1668" s="1">
        <v>62533.125893999997</v>
      </c>
      <c r="N1668" s="1">
        <v>94884.761215000006</v>
      </c>
      <c r="O1668" s="1">
        <v>3621.2973649999999</v>
      </c>
      <c r="P1668" s="1">
        <v>2416.452624</v>
      </c>
      <c r="Q1668" s="1">
        <v>2314.4176480000001</v>
      </c>
      <c r="R1668" s="1">
        <v>229913.43807199999</v>
      </c>
      <c r="S1668" s="1">
        <v>207705.86408199999</v>
      </c>
      <c r="T1668" s="1">
        <v>224646.29966700001</v>
      </c>
      <c r="U1668">
        <f>LN(ABS(F1668-E1668))</f>
        <v>6.6543945759369132</v>
      </c>
      <c r="V1668">
        <f>LN(ABS(G1668-F1668))</f>
        <v>4.9869092647138</v>
      </c>
      <c r="W1668">
        <f>LN(ABS(H1668-G1668))</f>
        <v>7.2779157004465143</v>
      </c>
      <c r="X1668">
        <f>LN((I1668+L1668+O1668)/R1668)</f>
        <v>-1.0245135589718748</v>
      </c>
      <c r="Y1668">
        <f>LN((J1668+M1668+P1668)/S1668)</f>
        <v>-0.97291575826187704</v>
      </c>
      <c r="Z1668">
        <f>LN((K1668+N1668+Q1668)/T1668)</f>
        <v>-0.7001853082986248</v>
      </c>
    </row>
    <row r="1669" spans="1:26">
      <c r="A1669" t="s">
        <v>7522</v>
      </c>
      <c r="B1669" t="s">
        <v>7521</v>
      </c>
      <c r="C1669" t="s">
        <v>7520</v>
      </c>
      <c r="D1669" t="s">
        <v>5875</v>
      </c>
      <c r="E1669" s="1">
        <v>115004.11581800001</v>
      </c>
      <c r="F1669" s="1">
        <v>126373.215798</v>
      </c>
      <c r="G1669" s="1">
        <v>114920.20080799999</v>
      </c>
      <c r="H1669" s="1">
        <v>134542.10512399999</v>
      </c>
      <c r="I1669" s="1">
        <v>13841.263897999999</v>
      </c>
      <c r="J1669" s="1">
        <v>6630.0829210000002</v>
      </c>
      <c r="K1669" s="1">
        <v>18093.588716999999</v>
      </c>
      <c r="L1669" s="1">
        <v>59076.579145999996</v>
      </c>
      <c r="M1669" s="1">
        <v>67178.485363999993</v>
      </c>
      <c r="N1669" s="1">
        <v>66082.827411000006</v>
      </c>
      <c r="O1669" s="1">
        <v>37017.032980999997</v>
      </c>
      <c r="P1669" s="1">
        <v>30595.224993</v>
      </c>
      <c r="Q1669" s="1">
        <v>69835.227985000005</v>
      </c>
      <c r="R1669" s="1">
        <v>782158.76343399996</v>
      </c>
      <c r="S1669" s="1">
        <v>758267.058326</v>
      </c>
      <c r="T1669" s="1">
        <v>857267.02644000005</v>
      </c>
      <c r="U1669">
        <f>LN(ABS(F1669-E1669))</f>
        <v>9.3386544261796285</v>
      </c>
      <c r="V1669">
        <f>LN(ABS(G1669-F1669))</f>
        <v>9.3460082922242425</v>
      </c>
      <c r="W1669">
        <f>LN(ABS(H1669-G1669))</f>
        <v>9.8844017883481801</v>
      </c>
      <c r="X1669">
        <f>LN((I1669+L1669+O1669)/R1669)</f>
        <v>-1.9621695878997341</v>
      </c>
      <c r="Y1669">
        <f>LN((J1669+M1669+P1669)/S1669)</f>
        <v>-1.9827696344147248</v>
      </c>
      <c r="Z1669">
        <f>LN((K1669+N1669+Q1669)/T1669)</f>
        <v>-1.7167212421644478</v>
      </c>
    </row>
    <row r="1670" spans="1:26">
      <c r="A1670" t="s">
        <v>7519</v>
      </c>
      <c r="B1670" t="s">
        <v>7518</v>
      </c>
      <c r="C1670" t="s">
        <v>7517</v>
      </c>
      <c r="D1670" t="s">
        <v>5875</v>
      </c>
      <c r="E1670" s="1">
        <v>471.803718</v>
      </c>
      <c r="F1670" s="1">
        <v>657.41212900000005</v>
      </c>
      <c r="G1670" s="1">
        <v>555.428135</v>
      </c>
      <c r="H1670" s="1">
        <v>952.98295399999995</v>
      </c>
      <c r="I1670" s="1"/>
      <c r="J1670" s="1"/>
      <c r="K1670" s="1"/>
      <c r="L1670" s="1">
        <v>464.65462500000001</v>
      </c>
      <c r="M1670" s="1">
        <v>387.23231199999998</v>
      </c>
      <c r="N1670" s="1">
        <v>296.54850699999997</v>
      </c>
      <c r="O1670" s="1">
        <v>635.53447300000005</v>
      </c>
      <c r="P1670" s="1">
        <v>552.579295</v>
      </c>
      <c r="Q1670" s="1">
        <v>597.267922</v>
      </c>
      <c r="R1670" s="1">
        <v>20437.243784999999</v>
      </c>
      <c r="S1670" s="1">
        <v>15679.832313000001</v>
      </c>
      <c r="T1670" s="1">
        <v>46794.550618000001</v>
      </c>
      <c r="U1670">
        <f>LN(ABS(F1670-E1670))</f>
        <v>5.2236391372132074</v>
      </c>
      <c r="V1670">
        <f>LN(ABS(G1670-F1670))</f>
        <v>4.624815879402167</v>
      </c>
      <c r="W1670">
        <f>LN(ABS(H1670-G1670))</f>
        <v>5.9853328340197169</v>
      </c>
      <c r="X1670">
        <f>LN((I1670+L1670+O1670)/R1670)</f>
        <v>-2.9218768397624375</v>
      </c>
      <c r="Y1670">
        <f>LN((J1670+M1670+P1670)/S1670)</f>
        <v>-2.8144511624306796</v>
      </c>
      <c r="Z1670">
        <f>LN((K1670+N1670+Q1670)/T1670)</f>
        <v>-3.9580216179397634</v>
      </c>
    </row>
    <row r="1671" spans="1:26">
      <c r="A1671" t="s">
        <v>7516</v>
      </c>
      <c r="B1671" t="s">
        <v>7515</v>
      </c>
      <c r="C1671" t="s">
        <v>7514</v>
      </c>
      <c r="D1671" t="s">
        <v>5875</v>
      </c>
      <c r="E1671" s="1">
        <v>30009.086751999999</v>
      </c>
      <c r="F1671" s="1">
        <v>28066.926874000001</v>
      </c>
      <c r="G1671" s="1">
        <v>36560.440087000003</v>
      </c>
      <c r="H1671" s="1">
        <v>24750.535362999999</v>
      </c>
      <c r="I1671" s="1">
        <v>2647.7361460000002</v>
      </c>
      <c r="J1671" s="1">
        <v>1371.5968780000001</v>
      </c>
      <c r="K1671" s="1">
        <v>360.99714899999998</v>
      </c>
      <c r="L1671" s="1">
        <v>88118.813322000002</v>
      </c>
      <c r="M1671" s="1">
        <v>101701.752114</v>
      </c>
      <c r="N1671" s="1">
        <v>52698.831943999998</v>
      </c>
      <c r="O1671" s="1">
        <v>12274.601074</v>
      </c>
      <c r="P1671" s="1">
        <v>14680.957313000001</v>
      </c>
      <c r="Q1671" s="1">
        <v>11568.887922</v>
      </c>
      <c r="R1671" s="1">
        <v>508516.89387700002</v>
      </c>
      <c r="S1671" s="1">
        <v>529823.30005600001</v>
      </c>
      <c r="T1671" s="1">
        <v>501704.97711099999</v>
      </c>
      <c r="U1671">
        <f>LN(ABS(F1671-E1671))</f>
        <v>7.5715559719301915</v>
      </c>
      <c r="V1671">
        <f>LN(ABS(G1671-F1671))</f>
        <v>9.0470579997183673</v>
      </c>
      <c r="W1671">
        <f>LN(ABS(H1671-G1671))</f>
        <v>9.3766938417583585</v>
      </c>
      <c r="X1671">
        <f>LN((I1671+L1671+O1671)/R1671)</f>
        <v>-1.5963700096322793</v>
      </c>
      <c r="Y1671">
        <f>LN((J1671+M1671+P1671)/S1671)</f>
        <v>-1.5039432510164108</v>
      </c>
      <c r="Z1671">
        <f>LN((K1671+N1671+Q1671)/T1671)</f>
        <v>-2.0493534040856387</v>
      </c>
    </row>
    <row r="1672" spans="1:26">
      <c r="A1672" t="s">
        <v>7513</v>
      </c>
      <c r="B1672" t="s">
        <v>7512</v>
      </c>
      <c r="C1672" t="s">
        <v>7511</v>
      </c>
      <c r="D1672" t="s">
        <v>5875</v>
      </c>
      <c r="E1672" s="1">
        <v>1188214.918417</v>
      </c>
      <c r="F1672" s="1">
        <v>1254877.4933239999</v>
      </c>
      <c r="G1672" s="1">
        <v>1679923.075315</v>
      </c>
      <c r="H1672" s="1">
        <v>1232788.1640059999</v>
      </c>
      <c r="I1672" s="1"/>
      <c r="J1672" s="1">
        <v>37000</v>
      </c>
      <c r="K1672" s="1">
        <v>140</v>
      </c>
      <c r="L1672" s="1">
        <v>17729.10266</v>
      </c>
      <c r="M1672" s="1">
        <v>44224.019698999997</v>
      </c>
      <c r="N1672" s="1">
        <v>31526.260760000001</v>
      </c>
      <c r="O1672" s="1">
        <v>3883.9262899999999</v>
      </c>
      <c r="P1672" s="1">
        <v>4195.203947</v>
      </c>
      <c r="Q1672" s="1">
        <v>5255.8808470000004</v>
      </c>
      <c r="R1672" s="1">
        <v>5851961.0422139997</v>
      </c>
      <c r="S1672" s="1">
        <v>6286854.8553269999</v>
      </c>
      <c r="T1672" s="1">
        <v>7123281.6410020003</v>
      </c>
      <c r="U1672">
        <f>LN(ABS(F1672-E1672))</f>
        <v>11.107398978583456</v>
      </c>
      <c r="V1672">
        <f>LN(ABS(G1672-F1672))</f>
        <v>12.959951693899027</v>
      </c>
      <c r="W1672">
        <f>LN(ABS(H1672-G1672))</f>
        <v>13.010615643067666</v>
      </c>
      <c r="X1672">
        <f>LN((I1672+L1672+O1672)/R1672)</f>
        <v>-5.6012357799707164</v>
      </c>
      <c r="Y1672">
        <f>LN((J1672+M1672+P1672)/S1672)</f>
        <v>-4.2986450249365618</v>
      </c>
      <c r="Z1672">
        <f>LN((K1672+N1672+Q1672)/T1672)</f>
        <v>-5.2623123882147489</v>
      </c>
    </row>
    <row r="1673" spans="1:26">
      <c r="A1673" t="s">
        <v>7510</v>
      </c>
      <c r="B1673" t="s">
        <v>7509</v>
      </c>
      <c r="C1673" t="s">
        <v>7508</v>
      </c>
      <c r="D1673" t="s">
        <v>5875</v>
      </c>
      <c r="E1673" s="1">
        <v>77985.502097000004</v>
      </c>
      <c r="F1673" s="1">
        <v>86996.982027999999</v>
      </c>
      <c r="G1673" s="1">
        <v>76068.289481</v>
      </c>
      <c r="H1673" s="1">
        <v>85500.122157000005</v>
      </c>
      <c r="I1673" s="1">
        <v>573.883599</v>
      </c>
      <c r="J1673" s="1">
        <v>4122.0634220000002</v>
      </c>
      <c r="K1673" s="1">
        <v>5696.2210510000004</v>
      </c>
      <c r="L1673" s="1">
        <v>129248.160025</v>
      </c>
      <c r="M1673" s="1">
        <v>171073.94811900001</v>
      </c>
      <c r="N1673" s="1">
        <v>175870.799474</v>
      </c>
      <c r="O1673" s="1">
        <v>28937.148224</v>
      </c>
      <c r="P1673" s="1">
        <v>28897.755892000001</v>
      </c>
      <c r="Q1673" s="1">
        <v>29844.258218999999</v>
      </c>
      <c r="R1673" s="1">
        <v>1053164.5206919999</v>
      </c>
      <c r="S1673" s="1">
        <v>1122909.3835100001</v>
      </c>
      <c r="T1673" s="1">
        <v>1164980.1981299999</v>
      </c>
      <c r="U1673">
        <f>LN(ABS(F1673-E1673))</f>
        <v>9.106254591387156</v>
      </c>
      <c r="V1673">
        <f>LN(ABS(G1673-F1673))</f>
        <v>9.2991469534299274</v>
      </c>
      <c r="W1673">
        <f>LN(ABS(H1673-G1673))</f>
        <v>9.1518457020259234</v>
      </c>
      <c r="X1673">
        <f>LN((I1673+L1673+O1673)/R1673)</f>
        <v>-1.8921662024018875</v>
      </c>
      <c r="Y1673">
        <f>LN((J1673+M1673+P1673)/S1673)</f>
        <v>-1.7050987275205935</v>
      </c>
      <c r="Z1673">
        <f>LN((K1673+N1673+Q1673)/T1673)</f>
        <v>-1.7066539439084789</v>
      </c>
    </row>
    <row r="1674" spans="1:26">
      <c r="A1674" t="s">
        <v>7507</v>
      </c>
      <c r="B1674" t="s">
        <v>7506</v>
      </c>
      <c r="C1674" t="s">
        <v>7505</v>
      </c>
      <c r="D1674" t="s">
        <v>5875</v>
      </c>
      <c r="E1674" s="1">
        <v>16667.576523</v>
      </c>
      <c r="F1674" s="1">
        <v>21515.320733</v>
      </c>
      <c r="G1674" s="1">
        <v>16107.456004</v>
      </c>
      <c r="H1674" s="1">
        <v>18870.969089999999</v>
      </c>
      <c r="I1674" s="1"/>
      <c r="J1674" s="1"/>
      <c r="K1674" s="1"/>
      <c r="L1674" s="1">
        <v>11208.279855999999</v>
      </c>
      <c r="M1674" s="1">
        <v>11578.302113</v>
      </c>
      <c r="N1674" s="1">
        <v>12703.52651</v>
      </c>
      <c r="O1674" s="1">
        <v>358.12702999999999</v>
      </c>
      <c r="P1674" s="1">
        <v>208.22261800000001</v>
      </c>
      <c r="Q1674" s="1">
        <v>356.93746299999998</v>
      </c>
      <c r="R1674" s="1">
        <v>114525.426565</v>
      </c>
      <c r="S1674" s="1">
        <v>83570.454341999997</v>
      </c>
      <c r="T1674" s="1">
        <v>111580.62217800001</v>
      </c>
      <c r="U1674">
        <f>LN(ABS(F1674-E1674))</f>
        <v>8.4862687643934933</v>
      </c>
      <c r="V1674">
        <f>LN(ABS(G1674-F1674))</f>
        <v>8.5956096042812682</v>
      </c>
      <c r="W1674">
        <f>LN(ABS(H1674-G1674))</f>
        <v>7.9242580065615451</v>
      </c>
      <c r="X1674">
        <f>LN((I1674+L1674+O1674)/R1674)</f>
        <v>-2.2926919258022873</v>
      </c>
      <c r="Y1674">
        <f>LN((J1674+M1674+P1674)/S1674)</f>
        <v>-1.9587331336867813</v>
      </c>
      <c r="Z1674">
        <f>LN((K1674+N1674+Q1674)/T1674)</f>
        <v>-2.1451577489921747</v>
      </c>
    </row>
    <row r="1675" spans="1:26">
      <c r="A1675" t="s">
        <v>7504</v>
      </c>
      <c r="B1675" t="s">
        <v>7503</v>
      </c>
      <c r="C1675" t="s">
        <v>7502</v>
      </c>
      <c r="D1675" t="s">
        <v>5875</v>
      </c>
      <c r="E1675" s="1">
        <v>59611.339571999997</v>
      </c>
      <c r="F1675" s="1">
        <v>52233.546748000001</v>
      </c>
      <c r="G1675" s="1">
        <v>46459.252314999998</v>
      </c>
      <c r="H1675" s="1">
        <v>37934.799099000003</v>
      </c>
      <c r="I1675" s="1"/>
      <c r="J1675" s="1">
        <v>316</v>
      </c>
      <c r="K1675" s="1">
        <v>693.16</v>
      </c>
      <c r="L1675" s="1">
        <v>27968.815976000002</v>
      </c>
      <c r="M1675" s="1">
        <v>17244.299449999999</v>
      </c>
      <c r="N1675" s="1">
        <v>29434.930550000001</v>
      </c>
      <c r="O1675" s="1">
        <v>46321.099837000002</v>
      </c>
      <c r="P1675" s="1">
        <v>10184.073555000001</v>
      </c>
      <c r="Q1675" s="1">
        <v>9003.6291860000001</v>
      </c>
      <c r="R1675" s="1">
        <v>282087.514776</v>
      </c>
      <c r="S1675" s="1">
        <v>209865.177196</v>
      </c>
      <c r="T1675" s="1">
        <v>161625.14517800001</v>
      </c>
      <c r="U1675">
        <f>LN(ABS(F1675-E1675))</f>
        <v>8.9062297975238156</v>
      </c>
      <c r="V1675">
        <f>LN(ABS(G1675-F1675))</f>
        <v>8.6611713518219897</v>
      </c>
      <c r="W1675">
        <f>LN(ABS(H1675-G1675))</f>
        <v>9.0506941612090994</v>
      </c>
      <c r="X1675">
        <f>LN((I1675+L1675+O1675)/R1675)</f>
        <v>-1.3342421389370249</v>
      </c>
      <c r="Y1675">
        <f>LN((J1675+M1675+P1675)/S1675)</f>
        <v>-2.0234322661499631</v>
      </c>
      <c r="Z1675">
        <f>LN((K1675+N1675+Q1675)/T1675)</f>
        <v>-1.4183463507775773</v>
      </c>
    </row>
    <row r="1676" spans="1:26">
      <c r="A1676" t="s">
        <v>7501</v>
      </c>
      <c r="B1676" t="s">
        <v>7500</v>
      </c>
      <c r="C1676" t="s">
        <v>7499</v>
      </c>
      <c r="D1676" t="s">
        <v>5875</v>
      </c>
      <c r="E1676" s="1">
        <v>340549.37761800003</v>
      </c>
      <c r="F1676" s="1">
        <v>271768.88623</v>
      </c>
      <c r="G1676" s="1">
        <v>295786.825022</v>
      </c>
      <c r="H1676" s="1">
        <v>335391.88929000002</v>
      </c>
      <c r="I1676" s="1">
        <v>24911.416098000002</v>
      </c>
      <c r="J1676" s="1">
        <v>20715.626391000002</v>
      </c>
      <c r="K1676" s="1">
        <v>19327.179407</v>
      </c>
      <c r="L1676" s="1">
        <v>190657.19211999999</v>
      </c>
      <c r="M1676" s="1">
        <v>174678.48057700001</v>
      </c>
      <c r="N1676" s="1">
        <v>172130.164594</v>
      </c>
      <c r="O1676" s="1">
        <v>28944.445918000001</v>
      </c>
      <c r="P1676" s="1">
        <v>15272.73353</v>
      </c>
      <c r="Q1676" s="1">
        <v>16669.394201999999</v>
      </c>
      <c r="R1676" s="1">
        <v>901032.95288</v>
      </c>
      <c r="S1676" s="1">
        <v>661757.134342</v>
      </c>
      <c r="T1676" s="1">
        <v>793611.76303699997</v>
      </c>
      <c r="U1676">
        <f>LN(ABS(F1676-E1676))</f>
        <v>11.138675428305023</v>
      </c>
      <c r="V1676">
        <f>LN(ABS(G1676-F1676))</f>
        <v>10.086556279795365</v>
      </c>
      <c r="W1676">
        <f>LN(ABS(H1676-G1676))</f>
        <v>10.586712274621467</v>
      </c>
      <c r="X1676">
        <f>LN((I1676+L1676+O1676)/R1676)</f>
        <v>-1.3042731319742791</v>
      </c>
      <c r="Y1676">
        <f>LN((J1676+M1676+P1676)/S1676)</f>
        <v>-1.1446206914449992</v>
      </c>
      <c r="Z1676">
        <f>LN((K1676+N1676+Q1676)/T1676)</f>
        <v>-1.3384471658101058</v>
      </c>
    </row>
    <row r="1677" spans="1:26">
      <c r="A1677" t="s">
        <v>7498</v>
      </c>
      <c r="B1677" t="s">
        <v>7497</v>
      </c>
      <c r="C1677" t="s">
        <v>7496</v>
      </c>
      <c r="D1677" t="s">
        <v>5875</v>
      </c>
      <c r="E1677" s="1">
        <v>130312.898204</v>
      </c>
      <c r="F1677" s="1">
        <v>133012.22861399999</v>
      </c>
      <c r="G1677" s="1">
        <v>113529.91476299999</v>
      </c>
      <c r="H1677" s="1">
        <v>93692.276110000006</v>
      </c>
      <c r="I1677" s="1"/>
      <c r="J1677" s="1"/>
      <c r="K1677" s="1"/>
      <c r="L1677" s="1">
        <v>16350.679426000001</v>
      </c>
      <c r="M1677" s="1">
        <v>17244.879567</v>
      </c>
      <c r="N1677" s="1">
        <v>17968.058303999998</v>
      </c>
      <c r="O1677" s="1">
        <v>31244.834316</v>
      </c>
      <c r="P1677" s="1">
        <v>26497.280229</v>
      </c>
      <c r="Q1677" s="1">
        <v>20488.721917999999</v>
      </c>
      <c r="R1677" s="1">
        <v>695382.32715000003</v>
      </c>
      <c r="S1677" s="1">
        <v>578663.95985099999</v>
      </c>
      <c r="T1677" s="1">
        <v>486191.18823500001</v>
      </c>
      <c r="U1677">
        <f>LN(ABS(F1677-E1677))</f>
        <v>7.9007590249399557</v>
      </c>
      <c r="V1677">
        <f>LN(ABS(G1677-F1677))</f>
        <v>9.8772623509947959</v>
      </c>
      <c r="W1677">
        <f>LN(ABS(H1677-G1677))</f>
        <v>9.8953363542494319</v>
      </c>
      <c r="X1677">
        <f>LN((I1677+L1677+O1677)/R1677)</f>
        <v>-2.6817232976383951</v>
      </c>
      <c r="Y1677">
        <f>LN((J1677+M1677+P1677)/S1677)</f>
        <v>-2.58240953678271</v>
      </c>
      <c r="Z1677">
        <f>LN((K1677+N1677+Q1677)/T1677)</f>
        <v>-2.5370669188929948</v>
      </c>
    </row>
    <row r="1678" spans="1:26">
      <c r="A1678" t="s">
        <v>7495</v>
      </c>
      <c r="B1678" t="s">
        <v>7494</v>
      </c>
      <c r="C1678" t="s">
        <v>7493</v>
      </c>
      <c r="D1678" t="s">
        <v>5875</v>
      </c>
      <c r="E1678" s="1">
        <v>4078918.8214770001</v>
      </c>
      <c r="F1678" s="1">
        <v>5255252.8144279998</v>
      </c>
      <c r="G1678" s="1">
        <v>5056918.6402979996</v>
      </c>
      <c r="H1678" s="1">
        <v>4308718.1196330003</v>
      </c>
      <c r="I1678" s="1">
        <v>1470.706054</v>
      </c>
      <c r="J1678" s="1">
        <v>830.23689300000001</v>
      </c>
      <c r="K1678" s="1">
        <v>568.67496600000004</v>
      </c>
      <c r="L1678" s="1">
        <v>149443.72404100001</v>
      </c>
      <c r="M1678" s="1">
        <v>197545.368743</v>
      </c>
      <c r="N1678" s="1">
        <v>198428.584898</v>
      </c>
      <c r="O1678" s="1">
        <v>78719.083626000007</v>
      </c>
      <c r="P1678" s="1">
        <v>69967.007543</v>
      </c>
      <c r="Q1678" s="1">
        <v>100128.61165799999</v>
      </c>
      <c r="R1678" s="1">
        <v>5067227.5436410001</v>
      </c>
      <c r="S1678" s="1">
        <v>4956907.6413979996</v>
      </c>
      <c r="T1678" s="1">
        <v>5776782.08452</v>
      </c>
      <c r="U1678">
        <f>LN(ABS(F1678-E1678))</f>
        <v>13.977913374729576</v>
      </c>
      <c r="V1678">
        <f>LN(ABS(G1678-F1678))</f>
        <v>12.197708635161597</v>
      </c>
      <c r="W1678">
        <f>LN(ABS(H1678-G1678))</f>
        <v>13.525426296786076</v>
      </c>
      <c r="X1678">
        <f>LN((I1678+L1678+O1678)/R1678)</f>
        <v>-3.094064491965105</v>
      </c>
      <c r="Y1678">
        <f>LN((J1678+M1678+P1678)/S1678)</f>
        <v>-2.9162727944635396</v>
      </c>
      <c r="Z1678">
        <f>LN((K1678+N1678+Q1678)/T1678)</f>
        <v>-2.9607376140556343</v>
      </c>
    </row>
    <row r="1679" spans="1:26">
      <c r="A1679" t="s">
        <v>7492</v>
      </c>
      <c r="B1679" t="s">
        <v>7491</v>
      </c>
      <c r="C1679" t="s">
        <v>7490</v>
      </c>
      <c r="D1679" t="s">
        <v>5875</v>
      </c>
      <c r="E1679" s="1">
        <v>328098.95990000002</v>
      </c>
      <c r="F1679" s="1">
        <v>432704.84850000002</v>
      </c>
      <c r="G1679" s="1">
        <v>540336.03559999994</v>
      </c>
      <c r="H1679" s="1">
        <v>514361.5319</v>
      </c>
      <c r="I1679" s="1">
        <v>3888.8270000000002</v>
      </c>
      <c r="J1679" s="1">
        <v>20445.298299999999</v>
      </c>
      <c r="K1679" s="1">
        <v>36799.238599999997</v>
      </c>
      <c r="L1679" s="1">
        <v>431123.35009999998</v>
      </c>
      <c r="M1679" s="1">
        <v>525751.35880000005</v>
      </c>
      <c r="N1679" s="1">
        <v>712801.63859999995</v>
      </c>
      <c r="O1679" s="1">
        <v>23895.982</v>
      </c>
      <c r="P1679" s="1">
        <v>23593.4604</v>
      </c>
      <c r="Q1679" s="1">
        <v>31652.952000000001</v>
      </c>
      <c r="R1679" s="1">
        <v>2326113.4068999998</v>
      </c>
      <c r="S1679" s="1">
        <v>2765097.8801000002</v>
      </c>
      <c r="T1679" s="1">
        <v>3265017.6897999998</v>
      </c>
      <c r="U1679">
        <f>LN(ABS(F1679-E1679))</f>
        <v>11.557955125395491</v>
      </c>
      <c r="V1679">
        <f>LN(ABS(G1679-F1679))</f>
        <v>11.586465727650275</v>
      </c>
      <c r="W1679">
        <f>LN(ABS(H1679-G1679))</f>
        <v>10.164870708951394</v>
      </c>
      <c r="X1679">
        <f>LN((I1679+L1679+O1679)/R1679)</f>
        <v>-1.6231039871476556</v>
      </c>
      <c r="Y1679">
        <f>LN((J1679+M1679+P1679)/S1679)</f>
        <v>-1.5795632348958257</v>
      </c>
      <c r="Z1679">
        <f>LN((K1679+N1679+Q1679)/T1679)</f>
        <v>-1.4301203572904428</v>
      </c>
    </row>
    <row r="1680" spans="1:26">
      <c r="A1680" t="s">
        <v>7489</v>
      </c>
      <c r="B1680" t="s">
        <v>7488</v>
      </c>
      <c r="C1680" t="s">
        <v>7487</v>
      </c>
      <c r="D1680" t="s">
        <v>5875</v>
      </c>
      <c r="E1680" s="1">
        <v>83513.728096000006</v>
      </c>
      <c r="F1680" s="1">
        <v>69732.665099000005</v>
      </c>
      <c r="G1680" s="1">
        <v>67792.328546000004</v>
      </c>
      <c r="H1680" s="1">
        <v>62229.141799999998</v>
      </c>
      <c r="I1680" s="1">
        <v>12601.323597000001</v>
      </c>
      <c r="J1680" s="1">
        <v>18669.015020999999</v>
      </c>
      <c r="K1680" s="1">
        <v>16174.040928</v>
      </c>
      <c r="L1680" s="1">
        <v>147080.63481399999</v>
      </c>
      <c r="M1680" s="1">
        <v>120988.66785</v>
      </c>
      <c r="N1680" s="1">
        <v>113737.975752</v>
      </c>
      <c r="O1680" s="1">
        <v>31662.902995</v>
      </c>
      <c r="P1680" s="1">
        <v>20195.746480000002</v>
      </c>
      <c r="Q1680" s="1">
        <v>6907.9043519999996</v>
      </c>
      <c r="R1680" s="1">
        <v>735295.17345100001</v>
      </c>
      <c r="S1680" s="1">
        <v>582697.83247699996</v>
      </c>
      <c r="T1680" s="1">
        <v>510218.87159300002</v>
      </c>
      <c r="U1680">
        <f>LN(ABS(F1680-E1680))</f>
        <v>9.5310506821585061</v>
      </c>
      <c r="V1680">
        <f>LN(ABS(G1680-F1680))</f>
        <v>7.5706167179391333</v>
      </c>
      <c r="W1680">
        <f>LN(ABS(H1680-G1680))</f>
        <v>8.6239263788089993</v>
      </c>
      <c r="X1680">
        <f>LN((I1680+L1680+O1680)/R1680)</f>
        <v>-1.3461946580392115</v>
      </c>
      <c r="Y1680">
        <f>LN((J1680+M1680+P1680)/S1680)</f>
        <v>-1.2934114255175786</v>
      </c>
      <c r="Z1680">
        <f>LN((K1680+N1680+Q1680)/T1680)</f>
        <v>-1.3161741774762332</v>
      </c>
    </row>
    <row r="1681" spans="1:26">
      <c r="A1681" t="s">
        <v>7486</v>
      </c>
      <c r="B1681" t="s">
        <v>7485</v>
      </c>
      <c r="C1681" t="s">
        <v>7484</v>
      </c>
      <c r="D1681" t="s">
        <v>5875</v>
      </c>
      <c r="E1681" s="1">
        <v>23481.437658999999</v>
      </c>
      <c r="F1681" s="1">
        <v>29593.433407</v>
      </c>
      <c r="G1681" s="1">
        <v>29108.606978</v>
      </c>
      <c r="H1681" s="1">
        <v>32102.714392999998</v>
      </c>
      <c r="I1681" s="1">
        <v>2717.2724069999999</v>
      </c>
      <c r="J1681" s="1">
        <v>1539.8046670000001</v>
      </c>
      <c r="K1681" s="1">
        <v>2115.2859910000002</v>
      </c>
      <c r="L1681" s="1">
        <v>27836.438130999999</v>
      </c>
      <c r="M1681" s="1">
        <v>28109.928667</v>
      </c>
      <c r="N1681" s="1">
        <v>28911.577372</v>
      </c>
      <c r="O1681" s="1">
        <v>3915.4436139999998</v>
      </c>
      <c r="P1681" s="1">
        <v>5573.2306570000001</v>
      </c>
      <c r="Q1681" s="1">
        <v>3712.1864209999999</v>
      </c>
      <c r="R1681" s="1">
        <v>203056.31679499999</v>
      </c>
      <c r="S1681" s="1">
        <v>159237.56260800001</v>
      </c>
      <c r="T1681" s="1">
        <v>172417.145693</v>
      </c>
      <c r="U1681">
        <f>LN(ABS(F1681-E1681))</f>
        <v>8.7180086351654857</v>
      </c>
      <c r="V1681">
        <f>LN(ABS(G1681-F1681))</f>
        <v>6.1837909485332299</v>
      </c>
      <c r="W1681">
        <f>LN(ABS(H1681-G1681))</f>
        <v>8.0044014410895254</v>
      </c>
      <c r="X1681">
        <f>LN((I1681+L1681+O1681)/R1681)</f>
        <v>-1.7734185216463241</v>
      </c>
      <c r="Y1681">
        <f>LN((J1681+M1681+P1681)/S1681)</f>
        <v>-1.5086989356088492</v>
      </c>
      <c r="Z1681">
        <f>LN((K1681+N1681+Q1681)/T1681)</f>
        <v>-1.6020523980376964</v>
      </c>
    </row>
    <row r="1682" spans="1:26">
      <c r="A1682" t="s">
        <v>7483</v>
      </c>
      <c r="B1682" t="s">
        <v>7482</v>
      </c>
      <c r="C1682" t="s">
        <v>7481</v>
      </c>
      <c r="D1682" t="s">
        <v>5875</v>
      </c>
      <c r="E1682" s="1">
        <v>191384.714653</v>
      </c>
      <c r="F1682" s="1">
        <v>253714.64225500001</v>
      </c>
      <c r="G1682" s="1">
        <v>269612.25510100002</v>
      </c>
      <c r="H1682" s="1">
        <v>222100.19865999999</v>
      </c>
      <c r="I1682" s="1">
        <v>3943.4676340000001</v>
      </c>
      <c r="J1682" s="1">
        <v>20074.084470000002</v>
      </c>
      <c r="K1682" s="1">
        <v>10681.836314</v>
      </c>
      <c r="L1682" s="1">
        <v>612609.55333300005</v>
      </c>
      <c r="M1682" s="1">
        <v>505127.96876900003</v>
      </c>
      <c r="N1682" s="1">
        <v>299906.17727099999</v>
      </c>
      <c r="O1682" s="1">
        <v>16803.560917999999</v>
      </c>
      <c r="P1682" s="1">
        <v>53987.055426999999</v>
      </c>
      <c r="Q1682" s="1">
        <v>18420.537478999999</v>
      </c>
      <c r="R1682" s="1">
        <v>1441587.7857989999</v>
      </c>
      <c r="S1682" s="1">
        <v>1726727.964556</v>
      </c>
      <c r="T1682" s="1">
        <v>1783523.6892870001</v>
      </c>
      <c r="U1682">
        <f>LN(ABS(F1682-E1682))</f>
        <v>11.040196968274868</v>
      </c>
      <c r="V1682">
        <f>LN(ABS(G1682-F1682))</f>
        <v>9.6739242414651674</v>
      </c>
      <c r="W1682">
        <f>LN(ABS(H1682-G1682))</f>
        <v>10.768738777626462</v>
      </c>
      <c r="X1682">
        <f>LN((I1682+L1682+O1682)/R1682)</f>
        <v>-0.82246683009606525</v>
      </c>
      <c r="Y1682">
        <f>LN((J1682+M1682+P1682)/S1682)</f>
        <v>-1.0923545098674412</v>
      </c>
      <c r="Z1682">
        <f>LN((K1682+N1682+Q1682)/T1682)</f>
        <v>-1.6902625456781215</v>
      </c>
    </row>
    <row r="1683" spans="1:26">
      <c r="A1683" t="s">
        <v>7480</v>
      </c>
      <c r="B1683" t="s">
        <v>7479</v>
      </c>
      <c r="C1683" t="s">
        <v>7478</v>
      </c>
      <c r="D1683" t="s">
        <v>5875</v>
      </c>
      <c r="E1683" s="1">
        <v>107.369367</v>
      </c>
      <c r="F1683" s="1">
        <v>96.164319000000006</v>
      </c>
      <c r="G1683" s="1">
        <v>112.787909</v>
      </c>
      <c r="H1683" s="1">
        <v>46.541902999999998</v>
      </c>
      <c r="I1683" s="1"/>
      <c r="J1683" s="1"/>
      <c r="K1683" s="1"/>
      <c r="L1683" s="1">
        <v>14255.330442</v>
      </c>
      <c r="M1683" s="1">
        <v>12480.712132000001</v>
      </c>
      <c r="N1683" s="1">
        <v>13781.831914</v>
      </c>
      <c r="O1683" s="1">
        <v>10012.857373999999</v>
      </c>
      <c r="P1683" s="1">
        <v>13412.263572</v>
      </c>
      <c r="Q1683" s="1">
        <v>7199.2601629999999</v>
      </c>
      <c r="R1683" s="1">
        <v>84672.504732999994</v>
      </c>
      <c r="S1683" s="1">
        <v>101049.170425</v>
      </c>
      <c r="T1683" s="1">
        <v>106674.065023</v>
      </c>
      <c r="U1683">
        <f>LN(ABS(F1683-E1683))</f>
        <v>2.4163643910455881</v>
      </c>
      <c r="V1683">
        <f>LN(ABS(G1683-F1683))</f>
        <v>2.8108227709150988</v>
      </c>
      <c r="W1683">
        <f>LN(ABS(H1683-G1683))</f>
        <v>4.1933751762565565</v>
      </c>
      <c r="X1683">
        <f>LN((I1683+L1683+O1683)/R1683)</f>
        <v>-1.2496245802174109</v>
      </c>
      <c r="Y1683">
        <f>LN((J1683+M1683+P1683)/S1683)</f>
        <v>-1.3616355106841125</v>
      </c>
      <c r="Z1683">
        <f>LN((K1683+N1683+Q1683)/T1683)</f>
        <v>-1.626156409456412</v>
      </c>
    </row>
    <row r="1684" spans="1:26">
      <c r="A1684" t="s">
        <v>7477</v>
      </c>
      <c r="B1684" t="s">
        <v>7476</v>
      </c>
      <c r="C1684" t="s">
        <v>7475</v>
      </c>
      <c r="D1684" t="s">
        <v>5875</v>
      </c>
      <c r="E1684" s="1">
        <v>2944697.340475</v>
      </c>
      <c r="F1684" s="1">
        <v>3986317.1040309998</v>
      </c>
      <c r="G1684" s="1">
        <v>4154271.3111820002</v>
      </c>
      <c r="H1684" s="1">
        <v>3952400.6616329998</v>
      </c>
      <c r="I1684" s="1">
        <v>1335479.1068289999</v>
      </c>
      <c r="J1684" s="1">
        <v>958019.183815</v>
      </c>
      <c r="K1684" s="1">
        <v>862143.48313900002</v>
      </c>
      <c r="L1684" s="1">
        <v>1463101.839743</v>
      </c>
      <c r="M1684" s="1">
        <v>1591369.153711</v>
      </c>
      <c r="N1684" s="1">
        <v>2026809.943643</v>
      </c>
      <c r="O1684" s="1">
        <v>85723.312300000005</v>
      </c>
      <c r="P1684" s="1">
        <v>112075.61998600001</v>
      </c>
      <c r="Q1684" s="1">
        <v>123829.493051</v>
      </c>
      <c r="R1684" s="1">
        <v>22657706.132169001</v>
      </c>
      <c r="S1684" s="1">
        <v>24243131.323123001</v>
      </c>
      <c r="T1684" s="1">
        <v>26029271.511096001</v>
      </c>
      <c r="U1684">
        <f>LN(ABS(F1684-E1684))</f>
        <v>13.856287524484545</v>
      </c>
      <c r="V1684">
        <f>LN(ABS(G1684-F1684))</f>
        <v>12.031446644747534</v>
      </c>
      <c r="W1684">
        <f>LN(ABS(H1684-G1684))</f>
        <v>12.215382422505179</v>
      </c>
      <c r="X1684">
        <f>LN((I1684+L1684+O1684)/R1684)</f>
        <v>-2.0612163078774515</v>
      </c>
      <c r="Y1684">
        <f>LN((J1684+M1684+P1684)/S1684)</f>
        <v>-2.2092570014868969</v>
      </c>
      <c r="Z1684">
        <f>LN((K1684+N1684+Q1684)/T1684)</f>
        <v>-2.1563575223987042</v>
      </c>
    </row>
    <row r="1685" spans="1:26">
      <c r="A1685" t="s">
        <v>7474</v>
      </c>
      <c r="B1685" t="s">
        <v>7473</v>
      </c>
      <c r="C1685" t="s">
        <v>7472</v>
      </c>
      <c r="D1685" t="s">
        <v>5875</v>
      </c>
      <c r="E1685" s="1">
        <v>287683.38607200002</v>
      </c>
      <c r="F1685" s="1">
        <v>298602.94932800002</v>
      </c>
      <c r="G1685" s="1">
        <v>260365.53401500001</v>
      </c>
      <c r="H1685" s="1">
        <v>266149.389884</v>
      </c>
      <c r="I1685" s="1"/>
      <c r="J1685" s="1"/>
      <c r="K1685" s="1"/>
      <c r="L1685" s="1">
        <v>5406.2887899999996</v>
      </c>
      <c r="M1685" s="1">
        <v>6953.1409759999997</v>
      </c>
      <c r="N1685" s="1">
        <v>3343.4646440000001</v>
      </c>
      <c r="O1685" s="1">
        <v>3057.0008849999999</v>
      </c>
      <c r="P1685" s="1">
        <v>2286.9237429999998</v>
      </c>
      <c r="Q1685" s="1">
        <v>2578.1570430000002</v>
      </c>
      <c r="R1685" s="1">
        <v>188066.88562099999</v>
      </c>
      <c r="S1685" s="1">
        <v>166044.46892799999</v>
      </c>
      <c r="T1685" s="1">
        <v>187377.65449099999</v>
      </c>
      <c r="U1685">
        <f>LN(ABS(F1685-E1685))</f>
        <v>9.2983112536272845</v>
      </c>
      <c r="V1685">
        <f>LN(ABS(G1685-F1685))</f>
        <v>10.551569773693712</v>
      </c>
      <c r="W1685">
        <f>LN(ABS(H1685-G1685))</f>
        <v>8.662825844613872</v>
      </c>
      <c r="X1685">
        <f>LN((I1685+L1685+O1685)/R1685)</f>
        <v>-3.1010597256287746</v>
      </c>
      <c r="Y1685">
        <f>LN((J1685+M1685+P1685)/S1685)</f>
        <v>-2.8887067477403252</v>
      </c>
      <c r="Z1685">
        <f>LN((K1685+N1685+Q1685)/T1685)</f>
        <v>-3.4545157780544171</v>
      </c>
    </row>
    <row r="1686" spans="1:26">
      <c r="A1686" t="s">
        <v>7471</v>
      </c>
      <c r="B1686" t="s">
        <v>7470</v>
      </c>
      <c r="C1686" t="s">
        <v>7469</v>
      </c>
      <c r="D1686" t="s">
        <v>5875</v>
      </c>
      <c r="E1686" s="1">
        <v>397641.186384</v>
      </c>
      <c r="F1686" s="1">
        <v>420446.821842</v>
      </c>
      <c r="G1686" s="1">
        <v>443564.47535199998</v>
      </c>
      <c r="H1686" s="1">
        <v>453539.91780200001</v>
      </c>
      <c r="I1686" s="1"/>
      <c r="J1686" s="1"/>
      <c r="K1686" s="1"/>
      <c r="L1686" s="1">
        <v>18608.590552000001</v>
      </c>
      <c r="M1686" s="1">
        <v>25095.431146999999</v>
      </c>
      <c r="N1686" s="1">
        <v>24448.224944000001</v>
      </c>
      <c r="O1686" s="1">
        <v>9791.3326679999991</v>
      </c>
      <c r="P1686" s="1">
        <v>11976.794624</v>
      </c>
      <c r="Q1686" s="1">
        <v>9911.2155810000004</v>
      </c>
      <c r="R1686" s="1">
        <v>568544.10432000004</v>
      </c>
      <c r="S1686" s="1">
        <v>524850.27360499999</v>
      </c>
      <c r="T1686" s="1">
        <v>531278.76958800002</v>
      </c>
      <c r="U1686">
        <f>LN(ABS(F1686-E1686))</f>
        <v>10.034762953611782</v>
      </c>
      <c r="V1686">
        <f>LN(ABS(G1686-F1686))</f>
        <v>10.048351825853667</v>
      </c>
      <c r="W1686">
        <f>LN(ABS(H1686-G1686))</f>
        <v>9.2078815966640981</v>
      </c>
      <c r="X1686">
        <f>LN((I1686+L1686+O1686)/R1686)</f>
        <v>-2.9966924486973383</v>
      </c>
      <c r="Y1686">
        <f>LN((J1686+M1686+P1686)/S1686)</f>
        <v>-2.6502449710435432</v>
      </c>
      <c r="Z1686">
        <f>LN((K1686+N1686+Q1686)/T1686)</f>
        <v>-2.7384100590489826</v>
      </c>
    </row>
    <row r="1687" spans="1:26">
      <c r="A1687" t="s">
        <v>7468</v>
      </c>
      <c r="B1687" t="s">
        <v>7467</v>
      </c>
      <c r="C1687" t="s">
        <v>7466</v>
      </c>
      <c r="D1687" t="s">
        <v>5875</v>
      </c>
      <c r="E1687" s="1">
        <v>298738.22197800002</v>
      </c>
      <c r="F1687" s="1">
        <v>298544.93346700002</v>
      </c>
      <c r="G1687" s="1">
        <v>269683.40737799997</v>
      </c>
      <c r="H1687" s="1">
        <v>248482.336247</v>
      </c>
      <c r="I1687" s="1"/>
      <c r="J1687" s="1"/>
      <c r="K1687" s="1"/>
      <c r="L1687" s="1">
        <v>3461.9767059999999</v>
      </c>
      <c r="M1687" s="1">
        <v>8337.5865460000005</v>
      </c>
      <c r="N1687" s="1">
        <v>3249.6436800000001</v>
      </c>
      <c r="O1687" s="1">
        <v>39202.282553999998</v>
      </c>
      <c r="P1687" s="1">
        <v>27599.326840000002</v>
      </c>
      <c r="Q1687" s="1">
        <v>21195.991988000002</v>
      </c>
      <c r="R1687" s="1">
        <v>617166.72575600003</v>
      </c>
      <c r="S1687" s="1">
        <v>521661.02903799998</v>
      </c>
      <c r="T1687" s="1">
        <v>514582.17663399997</v>
      </c>
      <c r="U1687">
        <f>LN(ABS(F1687-E1687))</f>
        <v>5.2641839483381716</v>
      </c>
      <c r="V1687">
        <f>LN(ABS(G1687-F1687))</f>
        <v>10.270264709966545</v>
      </c>
      <c r="W1687">
        <f>LN(ABS(H1687-G1687))</f>
        <v>9.9618069844309254</v>
      </c>
      <c r="X1687">
        <f>LN((I1687+L1687+O1687)/R1687)</f>
        <v>-2.6717776573625778</v>
      </c>
      <c r="Y1687">
        <f>LN((J1687+M1687+P1687)/S1687)</f>
        <v>-2.6752530120396667</v>
      </c>
      <c r="Z1687">
        <f>LN((K1687+N1687+Q1687)/T1687)</f>
        <v>-3.0469035641673798</v>
      </c>
    </row>
    <row r="1688" spans="1:26">
      <c r="A1688" t="s">
        <v>7465</v>
      </c>
      <c r="B1688" t="s">
        <v>7464</v>
      </c>
      <c r="C1688" t="s">
        <v>7463</v>
      </c>
      <c r="D1688" t="s">
        <v>5875</v>
      </c>
      <c r="E1688" s="1">
        <v>14391.870897999999</v>
      </c>
      <c r="F1688" s="1">
        <v>12343.657422</v>
      </c>
      <c r="G1688" s="1">
        <v>10867.458771</v>
      </c>
      <c r="H1688" s="1">
        <v>11618.362219000001</v>
      </c>
      <c r="I1688" s="1">
        <v>4061.2194079999999</v>
      </c>
      <c r="J1688" s="1">
        <v>2705.2731899999999</v>
      </c>
      <c r="K1688" s="1">
        <v>7581.9123380000001</v>
      </c>
      <c r="L1688" s="1">
        <v>18250.348738000001</v>
      </c>
      <c r="M1688" s="1">
        <v>15598.084167000001</v>
      </c>
      <c r="N1688" s="1">
        <v>22795.862152000002</v>
      </c>
      <c r="O1688" s="1">
        <v>453.47828299999998</v>
      </c>
      <c r="P1688" s="1">
        <v>1619.6342930000001</v>
      </c>
      <c r="Q1688" s="1">
        <v>1153.4441099999999</v>
      </c>
      <c r="R1688" s="1">
        <v>55136.272613000001</v>
      </c>
      <c r="S1688" s="1">
        <v>30675.412342</v>
      </c>
      <c r="T1688" s="1">
        <v>48228.412021999997</v>
      </c>
      <c r="U1688">
        <f>LN(ABS(F1688-E1688))</f>
        <v>7.6247232170552941</v>
      </c>
      <c r="V1688">
        <f>LN(ABS(G1688-F1688))</f>
        <v>7.2972255835027209</v>
      </c>
      <c r="W1688">
        <f>LN(ABS(H1688-G1688))</f>
        <v>6.6212770789184425</v>
      </c>
      <c r="X1688">
        <f>LN((I1688+L1688+O1688)/R1688)</f>
        <v>-0.88458149643209594</v>
      </c>
      <c r="Y1688">
        <f>LN((J1688+M1688+P1688)/S1688)</f>
        <v>-0.43158700867560584</v>
      </c>
      <c r="Z1688">
        <f>LN((K1688+N1688+Q1688)/T1688)</f>
        <v>-0.42497018671405989</v>
      </c>
    </row>
    <row r="1689" spans="1:26">
      <c r="A1689" t="s">
        <v>7462</v>
      </c>
      <c r="B1689" t="s">
        <v>7461</v>
      </c>
      <c r="C1689" t="s">
        <v>7460</v>
      </c>
      <c r="D1689" t="s">
        <v>5875</v>
      </c>
      <c r="E1689" s="1">
        <v>11749.358657999999</v>
      </c>
      <c r="F1689" s="1">
        <v>9979.4714170000007</v>
      </c>
      <c r="G1689" s="1">
        <v>11377.166045</v>
      </c>
      <c r="H1689" s="1">
        <v>10105.329046000001</v>
      </c>
      <c r="I1689" s="1"/>
      <c r="J1689" s="1"/>
      <c r="K1689" s="1"/>
      <c r="L1689" s="1">
        <v>681.44540300000006</v>
      </c>
      <c r="M1689" s="1">
        <v>898.45271700000001</v>
      </c>
      <c r="N1689" s="1">
        <v>1541.1646490000001</v>
      </c>
      <c r="O1689" s="1">
        <v>4961.6900599999999</v>
      </c>
      <c r="P1689" s="1">
        <v>5000.0258789999998</v>
      </c>
      <c r="Q1689" s="1">
        <v>4633.0907999999999</v>
      </c>
      <c r="R1689" s="1">
        <v>72212.916824</v>
      </c>
      <c r="S1689" s="1">
        <v>58568.527676999998</v>
      </c>
      <c r="T1689" s="1">
        <v>59364.841597999999</v>
      </c>
      <c r="U1689">
        <f>LN(ABS(F1689-E1689))</f>
        <v>7.4786711178888652</v>
      </c>
      <c r="V1689">
        <f>LN(ABS(G1689-F1689))</f>
        <v>7.2425794640263659</v>
      </c>
      <c r="W1689">
        <f>LN(ABS(H1689-G1689))</f>
        <v>7.1482175902484872</v>
      </c>
      <c r="X1689">
        <f>LN((I1689+L1689+O1689)/R1689)</f>
        <v>-2.5491790890845731</v>
      </c>
      <c r="Y1689">
        <f>LN((J1689+M1689+P1689)/S1689)</f>
        <v>-2.2955030293766505</v>
      </c>
      <c r="Z1689">
        <f>LN((K1689+N1689+Q1689)/T1689)</f>
        <v>-2.2633138586580892</v>
      </c>
    </row>
    <row r="1690" spans="1:26">
      <c r="A1690" t="s">
        <v>7459</v>
      </c>
      <c r="B1690" t="s">
        <v>7458</v>
      </c>
      <c r="C1690" t="s">
        <v>7457</v>
      </c>
      <c r="D1690" t="s">
        <v>5875</v>
      </c>
      <c r="E1690" s="1">
        <v>282789.77596300002</v>
      </c>
      <c r="F1690" s="1">
        <v>254335.45147299999</v>
      </c>
      <c r="G1690" s="1">
        <v>229650.880756</v>
      </c>
      <c r="H1690" s="1">
        <v>214264.75153499999</v>
      </c>
      <c r="I1690" s="1"/>
      <c r="J1690" s="1"/>
      <c r="K1690" s="1"/>
      <c r="L1690" s="1">
        <v>23439.634447</v>
      </c>
      <c r="M1690" s="1">
        <v>24134.067834000001</v>
      </c>
      <c r="N1690" s="1">
        <v>26068.260310000001</v>
      </c>
      <c r="O1690" s="1">
        <v>62850.199724999999</v>
      </c>
      <c r="P1690" s="1">
        <v>93225.640318000005</v>
      </c>
      <c r="Q1690" s="1">
        <v>67156.879713999995</v>
      </c>
      <c r="R1690" s="1">
        <v>1942952.2191010001</v>
      </c>
      <c r="S1690" s="1">
        <v>1675172.704804</v>
      </c>
      <c r="T1690" s="1">
        <v>1756603.984839</v>
      </c>
      <c r="U1690">
        <f>LN(ABS(F1690-E1690))</f>
        <v>10.256055431166612</v>
      </c>
      <c r="V1690">
        <f>LN(ABS(G1690-F1690))</f>
        <v>10.113933660102209</v>
      </c>
      <c r="W1690">
        <f>LN(ABS(H1690-G1690))</f>
        <v>9.6412216825927377</v>
      </c>
      <c r="X1690">
        <f>LN((I1690+L1690+O1690)/R1690)</f>
        <v>-3.1142520630073349</v>
      </c>
      <c r="Y1690">
        <f>LN((J1690+M1690+P1690)/S1690)</f>
        <v>-2.65842789923374</v>
      </c>
      <c r="Z1690">
        <f>LN((K1690+N1690+Q1690)/T1690)</f>
        <v>-2.93612024191154</v>
      </c>
    </row>
    <row r="1691" spans="1:26">
      <c r="A1691" t="s">
        <v>7456</v>
      </c>
      <c r="B1691" t="s">
        <v>7455</v>
      </c>
      <c r="C1691" t="s">
        <v>7454</v>
      </c>
      <c r="D1691" t="s">
        <v>5875</v>
      </c>
      <c r="E1691" s="1">
        <v>16453.526468</v>
      </c>
      <c r="F1691" s="1">
        <v>17022.840090000002</v>
      </c>
      <c r="G1691" s="1">
        <v>19457.018910999999</v>
      </c>
      <c r="H1691" s="1">
        <v>6392.5812550000001</v>
      </c>
      <c r="I1691" s="1"/>
      <c r="J1691" s="1"/>
      <c r="K1691" s="1"/>
      <c r="L1691" s="1">
        <v>4074.27853</v>
      </c>
      <c r="M1691" s="1">
        <v>5851.4673409999996</v>
      </c>
      <c r="N1691" s="1">
        <v>9598.185082</v>
      </c>
      <c r="O1691" s="1">
        <v>876.40819999999997</v>
      </c>
      <c r="P1691" s="1">
        <v>1250.522653</v>
      </c>
      <c r="Q1691" s="1">
        <v>4097.7948509999997</v>
      </c>
      <c r="R1691" s="1">
        <v>59442.381426</v>
      </c>
      <c r="S1691" s="1">
        <v>70498.241062999994</v>
      </c>
      <c r="T1691" s="1">
        <v>81928.592850000001</v>
      </c>
      <c r="U1691">
        <f>LN(ABS(F1691-E1691))</f>
        <v>6.3444314633012011</v>
      </c>
      <c r="V1691">
        <f>LN(ABS(G1691-F1691))</f>
        <v>7.7973647388028189</v>
      </c>
      <c r="W1691">
        <f>LN(ABS(H1691-G1691))</f>
        <v>9.477649135007713</v>
      </c>
      <c r="X1691">
        <f>LN((I1691+L1691+O1691)/R1691)</f>
        <v>-2.4854811636830241</v>
      </c>
      <c r="Y1691">
        <f>LN((J1691+M1691+P1691)/S1691)</f>
        <v>-2.2952127344249851</v>
      </c>
      <c r="Z1691">
        <f>LN((K1691+N1691+Q1691)/T1691)</f>
        <v>-1.7887456947527687</v>
      </c>
    </row>
    <row r="1692" spans="1:26">
      <c r="A1692" t="s">
        <v>7453</v>
      </c>
      <c r="B1692" t="s">
        <v>7452</v>
      </c>
      <c r="C1692" t="s">
        <v>7451</v>
      </c>
      <c r="D1692" t="s">
        <v>5875</v>
      </c>
      <c r="E1692" s="1">
        <v>131079.370307</v>
      </c>
      <c r="F1692" s="1">
        <v>201964.60099899999</v>
      </c>
      <c r="G1692" s="1">
        <v>184725.71346699999</v>
      </c>
      <c r="H1692" s="1">
        <v>169555.897489</v>
      </c>
      <c r="I1692" s="1">
        <v>1400</v>
      </c>
      <c r="J1692" s="1"/>
      <c r="K1692" s="1"/>
      <c r="L1692" s="1">
        <v>178700.57430400001</v>
      </c>
      <c r="M1692" s="1">
        <v>187088.42288599999</v>
      </c>
      <c r="N1692" s="1">
        <v>187336.81184800001</v>
      </c>
      <c r="O1692" s="1">
        <v>55793.250660999998</v>
      </c>
      <c r="P1692" s="1">
        <v>45179.462394000002</v>
      </c>
      <c r="Q1692" s="1">
        <v>51423.041920000003</v>
      </c>
      <c r="R1692" s="1">
        <v>1834963.21737</v>
      </c>
      <c r="S1692" s="1">
        <v>1453992.3566739999</v>
      </c>
      <c r="T1692" s="1">
        <v>1075105.2274790001</v>
      </c>
      <c r="U1692">
        <f>LN(ABS(F1692-E1692))</f>
        <v>11.168817379000833</v>
      </c>
      <c r="V1692">
        <f>LN(ABS(G1692-F1692))</f>
        <v>9.7549230138293783</v>
      </c>
      <c r="W1692">
        <f>LN(ABS(H1692-G1692))</f>
        <v>9.6270629416163978</v>
      </c>
      <c r="X1692">
        <f>LN((I1692+L1692+O1692)/R1692)</f>
        <v>-2.0513979056810516</v>
      </c>
      <c r="Y1692">
        <f>LN((J1692+M1692+P1692)/S1692)</f>
        <v>-1.8341770178522303</v>
      </c>
      <c r="Z1692">
        <f>LN((K1692+N1692+Q1692)/T1692)</f>
        <v>-1.5047155709623532</v>
      </c>
    </row>
    <row r="1693" spans="1:26">
      <c r="A1693" t="s">
        <v>7450</v>
      </c>
      <c r="B1693" t="s">
        <v>7449</v>
      </c>
      <c r="C1693" t="s">
        <v>7448</v>
      </c>
      <c r="D1693" t="s">
        <v>5875</v>
      </c>
      <c r="E1693" s="1">
        <v>1882211.554003</v>
      </c>
      <c r="F1693" s="1">
        <v>2039832.299381</v>
      </c>
      <c r="G1693" s="1">
        <v>2289066.824277</v>
      </c>
      <c r="H1693" s="1">
        <v>2281326.6822190001</v>
      </c>
      <c r="I1693" s="1">
        <v>75365.507259999998</v>
      </c>
      <c r="J1693" s="1">
        <v>155070.32144900001</v>
      </c>
      <c r="K1693" s="1">
        <v>147723.32601300001</v>
      </c>
      <c r="L1693" s="1">
        <v>2934967.203315</v>
      </c>
      <c r="M1693" s="1">
        <v>3368426.2415709998</v>
      </c>
      <c r="N1693" s="1">
        <v>3853380.3342769998</v>
      </c>
      <c r="O1693" s="1">
        <v>84316.666259999998</v>
      </c>
      <c r="P1693" s="1">
        <v>80749.618814999994</v>
      </c>
      <c r="Q1693" s="1">
        <v>63257.694285999998</v>
      </c>
      <c r="R1693" s="1">
        <v>13107079.014403</v>
      </c>
      <c r="S1693" s="1">
        <v>14955382.088465</v>
      </c>
      <c r="T1693" s="1">
        <v>15951914.184478</v>
      </c>
      <c r="U1693">
        <f>LN(ABS(F1693-E1693))</f>
        <v>11.967947080852175</v>
      </c>
      <c r="V1693">
        <f>LN(ABS(G1693-F1693))</f>
        <v>12.426149599220599</v>
      </c>
      <c r="W1693">
        <f>LN(ABS(H1693-G1693))</f>
        <v>8.9541753201621113</v>
      </c>
      <c r="X1693">
        <f>LN((I1693+L1693+O1693)/R1693)</f>
        <v>-1.443477854280349</v>
      </c>
      <c r="Y1693">
        <f>LN((J1693+M1693+P1693)/S1693)</f>
        <v>-1.4229585956089565</v>
      </c>
      <c r="Z1693">
        <f>LN((K1693+N1693+Q1693)/T1693)</f>
        <v>-1.3673222112844829</v>
      </c>
    </row>
    <row r="1694" spans="1:26">
      <c r="A1694" t="s">
        <v>7447</v>
      </c>
      <c r="B1694" t="s">
        <v>7446</v>
      </c>
      <c r="C1694" t="s">
        <v>7445</v>
      </c>
      <c r="D1694" t="s">
        <v>5875</v>
      </c>
      <c r="E1694" s="1">
        <v>49004.308053000001</v>
      </c>
      <c r="F1694" s="1">
        <v>48785.564036999996</v>
      </c>
      <c r="G1694" s="1">
        <v>56579.887967000002</v>
      </c>
      <c r="H1694" s="1">
        <v>47131.221066999999</v>
      </c>
      <c r="I1694" s="1">
        <v>131994.15739000001</v>
      </c>
      <c r="J1694" s="1">
        <v>180979.54422700001</v>
      </c>
      <c r="K1694" s="1">
        <v>191820.06598099999</v>
      </c>
      <c r="L1694" s="1">
        <v>401611.05435300001</v>
      </c>
      <c r="M1694" s="1">
        <v>320490.59162899997</v>
      </c>
      <c r="N1694" s="1">
        <v>368286.68382199999</v>
      </c>
      <c r="O1694" s="1">
        <v>44953.118961</v>
      </c>
      <c r="P1694" s="1">
        <v>44488.073519999998</v>
      </c>
      <c r="Q1694" s="1">
        <v>32579.740752999998</v>
      </c>
      <c r="R1694" s="1">
        <v>1960008.1131539999</v>
      </c>
      <c r="S1694" s="1">
        <v>1909608.5609220001</v>
      </c>
      <c r="T1694" s="1">
        <v>2021876.929056</v>
      </c>
      <c r="U1694">
        <f>LN(ABS(F1694-E1694))</f>
        <v>5.3879021694350051</v>
      </c>
      <c r="V1694">
        <f>LN(ABS(G1694-F1694))</f>
        <v>8.9611510464925335</v>
      </c>
      <c r="W1694">
        <f>LN(ABS(H1694-G1694))</f>
        <v>9.153628941753583</v>
      </c>
      <c r="X1694">
        <f>LN((I1694+L1694+O1694)/R1694)</f>
        <v>-1.2201645190806427</v>
      </c>
      <c r="Y1694">
        <f>LN((J1694+M1694+P1694)/S1694)</f>
        <v>-1.2521111249003507</v>
      </c>
      <c r="Z1694">
        <f>LN((K1694+N1694+Q1694)/T1694)</f>
        <v>-1.2271159563029042</v>
      </c>
    </row>
    <row r="1695" spans="1:26">
      <c r="A1695" t="s">
        <v>7444</v>
      </c>
      <c r="B1695" t="s">
        <v>7443</v>
      </c>
      <c r="C1695" t="s">
        <v>7442</v>
      </c>
      <c r="D1695" t="s">
        <v>5875</v>
      </c>
      <c r="E1695" s="1">
        <v>7275.0580470000004</v>
      </c>
      <c r="F1695" s="1">
        <v>7676.04288</v>
      </c>
      <c r="G1695" s="1">
        <v>6783.2600300000004</v>
      </c>
      <c r="H1695" s="1">
        <v>6650.7036790000002</v>
      </c>
      <c r="I1695" s="1"/>
      <c r="J1695" s="1"/>
      <c r="K1695" s="1"/>
      <c r="L1695" s="1">
        <v>155176.27832000001</v>
      </c>
      <c r="M1695" s="1">
        <v>185424.146675</v>
      </c>
      <c r="N1695" s="1">
        <v>170569.46101100001</v>
      </c>
      <c r="O1695" s="1">
        <v>10833.54401</v>
      </c>
      <c r="P1695" s="1">
        <v>15105.16574</v>
      </c>
      <c r="Q1695" s="1">
        <v>15730.303404</v>
      </c>
      <c r="R1695" s="1">
        <v>1133880.6894479999</v>
      </c>
      <c r="S1695" s="1">
        <v>1100762.160987</v>
      </c>
      <c r="T1695" s="1">
        <v>1464937.7962160001</v>
      </c>
      <c r="U1695">
        <f>LN(ABS(F1695-E1695))</f>
        <v>5.9939236036486188</v>
      </c>
      <c r="V1695">
        <f>LN(ABS(G1695-F1695))</f>
        <v>6.7943433822131558</v>
      </c>
      <c r="W1695">
        <f>LN(ABS(H1695-G1695))</f>
        <v>4.8870078455819161</v>
      </c>
      <c r="X1695">
        <f>LN((I1695+L1695+O1695)/R1695)</f>
        <v>-1.9213543093568497</v>
      </c>
      <c r="Y1695">
        <f>LN((J1695+M1695+P1695)/S1695)</f>
        <v>-1.7027976598404109</v>
      </c>
      <c r="Z1695">
        <f>LN((K1695+N1695+Q1695)/T1695)</f>
        <v>-2.0622110475685878</v>
      </c>
    </row>
    <row r="1696" spans="1:26">
      <c r="A1696" t="s">
        <v>7441</v>
      </c>
      <c r="B1696" t="s">
        <v>7440</v>
      </c>
      <c r="C1696" t="s">
        <v>7439</v>
      </c>
      <c r="D1696" t="s">
        <v>5875</v>
      </c>
      <c r="E1696" s="1">
        <v>93787.679808000001</v>
      </c>
      <c r="F1696" s="1">
        <v>116546.853543</v>
      </c>
      <c r="G1696" s="1">
        <v>138608.809973</v>
      </c>
      <c r="H1696" s="1">
        <v>120702.15052700001</v>
      </c>
      <c r="I1696" s="1">
        <v>1957.236079</v>
      </c>
      <c r="J1696" s="1">
        <v>4840.0701440000003</v>
      </c>
      <c r="K1696" s="1">
        <v>4534.3884120000002</v>
      </c>
      <c r="L1696" s="1">
        <v>86975.649145000003</v>
      </c>
      <c r="M1696" s="1">
        <v>81909.986472999997</v>
      </c>
      <c r="N1696" s="1">
        <v>82661.153219</v>
      </c>
      <c r="O1696" s="1">
        <v>5360.7695199999998</v>
      </c>
      <c r="P1696" s="1">
        <v>5686.7917109999999</v>
      </c>
      <c r="Q1696" s="1">
        <v>5531.2263789999997</v>
      </c>
      <c r="R1696" s="1">
        <v>586952.47457900003</v>
      </c>
      <c r="S1696" s="1">
        <v>616244.94093899999</v>
      </c>
      <c r="T1696" s="1">
        <v>660255.80005900003</v>
      </c>
      <c r="U1696">
        <f>LN(ABS(F1696-E1696))</f>
        <v>10.032723584198155</v>
      </c>
      <c r="V1696">
        <f>LN(ABS(G1696-F1696))</f>
        <v>10.001609975638427</v>
      </c>
      <c r="W1696">
        <f>LN(ABS(H1696-G1696))</f>
        <v>9.7929279587299654</v>
      </c>
      <c r="X1696">
        <f>LN((I1696+L1696+O1696)/R1696)</f>
        <v>-1.8285299539109705</v>
      </c>
      <c r="Y1696">
        <f>LN((J1696+M1696+P1696)/S1696)</f>
        <v>-1.8971188253135454</v>
      </c>
      <c r="Z1696">
        <f>LN((K1696+N1696+Q1696)/T1696)</f>
        <v>-1.9629701453436021</v>
      </c>
    </row>
    <row r="1697" spans="1:26">
      <c r="A1697" t="s">
        <v>7438</v>
      </c>
      <c r="B1697" t="s">
        <v>7437</v>
      </c>
      <c r="C1697" t="s">
        <v>7436</v>
      </c>
      <c r="D1697" t="s">
        <v>5875</v>
      </c>
      <c r="E1697" s="1">
        <v>51635.986594000002</v>
      </c>
      <c r="F1697" s="1">
        <v>51809.915045000002</v>
      </c>
      <c r="G1697" s="1">
        <v>51145.263262</v>
      </c>
      <c r="H1697" s="1">
        <v>52425.731814999999</v>
      </c>
      <c r="I1697" s="1">
        <v>778.86082099999999</v>
      </c>
      <c r="J1697" s="1">
        <v>5.0342779999999996</v>
      </c>
      <c r="K1697" s="1">
        <v>1609.85</v>
      </c>
      <c r="L1697" s="1">
        <v>1436.3726919999999</v>
      </c>
      <c r="M1697" s="1">
        <v>1055.2290579999999</v>
      </c>
      <c r="N1697" s="1">
        <v>5244.2201960000002</v>
      </c>
      <c r="O1697" s="1">
        <v>3461.8302469999999</v>
      </c>
      <c r="P1697" s="1">
        <v>3019.2896470000001</v>
      </c>
      <c r="Q1697" s="1">
        <v>2377.975344</v>
      </c>
      <c r="R1697" s="1">
        <v>151227.98534000001</v>
      </c>
      <c r="S1697" s="1">
        <v>116170.62006299999</v>
      </c>
      <c r="T1697" s="1">
        <v>136430.43562800001</v>
      </c>
      <c r="U1697">
        <f>LN(ABS(F1697-E1697))</f>
        <v>5.1586440134987264</v>
      </c>
      <c r="V1697">
        <f>LN(ABS(G1697-F1697))</f>
        <v>6.4992632689249215</v>
      </c>
      <c r="W1697">
        <f>LN(ABS(H1697-G1697))</f>
        <v>7.1549813469623826</v>
      </c>
      <c r="X1697">
        <f>LN((I1697+L1697+O1697)/R1697)</f>
        <v>-3.2823543794365855</v>
      </c>
      <c r="Y1697">
        <f>LN((J1697+M1697+P1697)/S1697)</f>
        <v>-3.3490725536361476</v>
      </c>
      <c r="Z1697">
        <f>LN((K1697+N1697+Q1697)/T1697)</f>
        <v>-2.6931342130252016</v>
      </c>
    </row>
    <row r="1698" spans="1:26">
      <c r="A1698" t="s">
        <v>7435</v>
      </c>
      <c r="B1698" t="s">
        <v>7434</v>
      </c>
      <c r="C1698" t="s">
        <v>7433</v>
      </c>
      <c r="D1698" t="s">
        <v>5875</v>
      </c>
      <c r="E1698" s="1">
        <v>68257.898618000007</v>
      </c>
      <c r="F1698" s="1">
        <v>78471.241013999999</v>
      </c>
      <c r="G1698" s="1">
        <v>90943.930489000006</v>
      </c>
      <c r="H1698" s="1">
        <v>73861.797850999996</v>
      </c>
      <c r="I1698" s="1">
        <v>2030.3253</v>
      </c>
      <c r="J1698" s="1">
        <v>160</v>
      </c>
      <c r="K1698" s="1">
        <v>540</v>
      </c>
      <c r="L1698" s="1">
        <v>12602.221793999999</v>
      </c>
      <c r="M1698" s="1">
        <v>17118.901924000002</v>
      </c>
      <c r="N1698" s="1">
        <v>25274.507175999999</v>
      </c>
      <c r="O1698" s="1">
        <v>28157.063964000001</v>
      </c>
      <c r="P1698" s="1">
        <v>36328.769681999998</v>
      </c>
      <c r="Q1698" s="1">
        <v>30196.282055</v>
      </c>
      <c r="R1698" s="1">
        <v>490271.52397699998</v>
      </c>
      <c r="S1698" s="1">
        <v>513413.429749</v>
      </c>
      <c r="T1698" s="1">
        <v>525592.27353899996</v>
      </c>
      <c r="U1698">
        <f>LN(ABS(F1698-E1698))</f>
        <v>9.2314502225228381</v>
      </c>
      <c r="V1698">
        <f>LN(ABS(G1698-F1698))</f>
        <v>9.4312966910409308</v>
      </c>
      <c r="W1698">
        <f>LN(ABS(H1698-G1698))</f>
        <v>9.7457883212575886</v>
      </c>
      <c r="X1698">
        <f>LN((I1698+L1698+O1698)/R1698)</f>
        <v>-2.4386640273625493</v>
      </c>
      <c r="Y1698">
        <f>LN((J1698+M1698+P1698)/S1698)</f>
        <v>-2.259389241733734</v>
      </c>
      <c r="Z1698">
        <f>LN((K1698+N1698+Q1698)/T1698)</f>
        <v>-2.2389814297771373</v>
      </c>
    </row>
    <row r="1699" spans="1:26">
      <c r="A1699" t="s">
        <v>7432</v>
      </c>
      <c r="B1699" t="s">
        <v>7431</v>
      </c>
      <c r="C1699" t="s">
        <v>7430</v>
      </c>
      <c r="D1699" t="s">
        <v>5875</v>
      </c>
      <c r="E1699" s="1">
        <v>4602.6540619999996</v>
      </c>
      <c r="F1699" s="1">
        <v>6058.7896300000002</v>
      </c>
      <c r="G1699" s="1">
        <v>6818.286247</v>
      </c>
      <c r="H1699" s="1">
        <v>7456.9607379999998</v>
      </c>
      <c r="I1699" s="1"/>
      <c r="J1699" s="1"/>
      <c r="K1699" s="1"/>
      <c r="L1699" s="1">
        <v>6528.2035320000005</v>
      </c>
      <c r="M1699" s="1">
        <v>8888.6989630000007</v>
      </c>
      <c r="N1699" s="1">
        <v>6356.831803</v>
      </c>
      <c r="O1699" s="1">
        <v>1809.2761379999999</v>
      </c>
      <c r="P1699" s="1">
        <v>1108.3098809999999</v>
      </c>
      <c r="Q1699" s="1">
        <v>1110.6109349999999</v>
      </c>
      <c r="R1699" s="1">
        <v>180946.159247</v>
      </c>
      <c r="S1699" s="1">
        <v>167713.08562699999</v>
      </c>
      <c r="T1699" s="1">
        <v>170127.85503199999</v>
      </c>
      <c r="U1699">
        <f>LN(ABS(F1699-E1699))</f>
        <v>7.283541334312285</v>
      </c>
      <c r="V1699">
        <f>LN(ABS(G1699-F1699))</f>
        <v>6.6326558677796923</v>
      </c>
      <c r="W1699">
        <f>LN(ABS(H1699-G1699))</f>
        <v>6.4593949208314934</v>
      </c>
      <c r="X1699">
        <f>LN((I1699+L1699+O1699)/R1699)</f>
        <v>-3.0774385514332976</v>
      </c>
      <c r="Y1699">
        <f>LN((J1699+M1699+P1699)/S1699)</f>
        <v>-2.819968763111079</v>
      </c>
      <c r="Z1699">
        <f>LN((K1699+N1699+Q1699)/T1699)</f>
        <v>-3.1259976398803242</v>
      </c>
    </row>
    <row r="1700" spans="1:26">
      <c r="A1700" t="s">
        <v>7429</v>
      </c>
      <c r="B1700" t="s">
        <v>7428</v>
      </c>
      <c r="C1700" t="s">
        <v>7427</v>
      </c>
      <c r="D1700" t="s">
        <v>5875</v>
      </c>
      <c r="E1700" s="1">
        <v>2287.0860109999999</v>
      </c>
      <c r="F1700" s="1">
        <v>2586.5188950000002</v>
      </c>
      <c r="G1700" s="1">
        <v>3949.4237880000001</v>
      </c>
      <c r="H1700" s="1">
        <v>4855.8125650000002</v>
      </c>
      <c r="I1700" s="1"/>
      <c r="J1700" s="1"/>
      <c r="K1700" s="1">
        <v>137.75</v>
      </c>
      <c r="L1700" s="1">
        <v>3062.3037989999998</v>
      </c>
      <c r="M1700" s="1">
        <v>3415.9983259999999</v>
      </c>
      <c r="N1700" s="1">
        <v>4762.8179399999999</v>
      </c>
      <c r="O1700" s="1">
        <v>801.65553</v>
      </c>
      <c r="P1700" s="1">
        <v>282.51525199999998</v>
      </c>
      <c r="Q1700" s="1">
        <v>694.18400099999997</v>
      </c>
      <c r="R1700" s="1">
        <v>70608.622919999994</v>
      </c>
      <c r="S1700" s="1">
        <v>90727.176059000005</v>
      </c>
      <c r="T1700" s="1">
        <v>93466.859597999995</v>
      </c>
      <c r="U1700">
        <f>LN(ABS(F1700-E1700))</f>
        <v>5.7018902989536588</v>
      </c>
      <c r="V1700">
        <f>LN(ABS(G1700-F1700))</f>
        <v>7.2173736515656977</v>
      </c>
      <c r="W1700">
        <f>LN(ABS(H1700-G1700))</f>
        <v>6.8094683276865657</v>
      </c>
      <c r="X1700">
        <f>LN((I1700+L1700+O1700)/R1700)</f>
        <v>-2.9054598840442925</v>
      </c>
      <c r="Y1700">
        <f>LN((J1700+M1700+P1700)/S1700)</f>
        <v>-3.1999259347734541</v>
      </c>
      <c r="Z1700">
        <f>LN((K1700+N1700+Q1700)/T1700)</f>
        <v>-2.8157779257173465</v>
      </c>
    </row>
    <row r="1701" spans="1:26">
      <c r="A1701" t="s">
        <v>7426</v>
      </c>
      <c r="B1701" t="s">
        <v>7425</v>
      </c>
      <c r="C1701" t="s">
        <v>7424</v>
      </c>
      <c r="D1701" t="s">
        <v>5875</v>
      </c>
      <c r="E1701" s="1">
        <v>35658.220197000002</v>
      </c>
      <c r="F1701" s="1">
        <v>30869.302342999999</v>
      </c>
      <c r="G1701" s="1">
        <v>27694.953008</v>
      </c>
      <c r="H1701" s="1">
        <v>30803.366581999999</v>
      </c>
      <c r="I1701" s="1"/>
      <c r="J1701" s="1"/>
      <c r="K1701" s="1"/>
      <c r="L1701" s="1">
        <v>3931.3142779999998</v>
      </c>
      <c r="M1701" s="1">
        <v>5224.9547700000003</v>
      </c>
      <c r="N1701" s="1">
        <v>5029.6898689999998</v>
      </c>
      <c r="O1701" s="1">
        <v>776.40231700000004</v>
      </c>
      <c r="P1701" s="1">
        <v>511.72023899999999</v>
      </c>
      <c r="Q1701" s="1">
        <v>1251.2512180000001</v>
      </c>
      <c r="R1701" s="1">
        <v>91503.168183000002</v>
      </c>
      <c r="S1701" s="1">
        <v>73344.567433999997</v>
      </c>
      <c r="T1701" s="1">
        <v>97222.184427</v>
      </c>
      <c r="U1701">
        <f>LN(ABS(F1701-E1701))</f>
        <v>8.4740597471364012</v>
      </c>
      <c r="V1701">
        <f>LN(ABS(G1701-F1701))</f>
        <v>8.0628579564667113</v>
      </c>
      <c r="W1701">
        <f>LN(ABS(H1701-G1701))</f>
        <v>8.0418677702024013</v>
      </c>
      <c r="X1701">
        <f>LN((I1701+L1701+O1701)/R1701)</f>
        <v>-2.9671706055208023</v>
      </c>
      <c r="Y1701">
        <f>LN((J1701+M1701+P1701)/S1701)</f>
        <v>-2.5482886624663825</v>
      </c>
      <c r="Z1701">
        <f>LN((K1701+N1701+Q1701)/T1701)</f>
        <v>-2.7394790963996023</v>
      </c>
    </row>
    <row r="1702" spans="1:26">
      <c r="A1702" t="s">
        <v>7423</v>
      </c>
      <c r="B1702" t="s">
        <v>7422</v>
      </c>
      <c r="C1702" t="s">
        <v>7421</v>
      </c>
      <c r="D1702" t="s">
        <v>5875</v>
      </c>
      <c r="E1702" s="1">
        <v>31154.906565000001</v>
      </c>
      <c r="F1702" s="1">
        <v>30194.542130000002</v>
      </c>
      <c r="G1702" s="1">
        <v>31794.953444999999</v>
      </c>
      <c r="H1702" s="1">
        <v>41586.851728000001</v>
      </c>
      <c r="I1702" s="1"/>
      <c r="J1702" s="1">
        <v>100</v>
      </c>
      <c r="K1702" s="1"/>
      <c r="L1702" s="1">
        <v>2633.8627999999999</v>
      </c>
      <c r="M1702" s="1">
        <v>5161.0177949999998</v>
      </c>
      <c r="N1702" s="1">
        <v>2645.822467</v>
      </c>
      <c r="O1702" s="1">
        <v>726.85272199999997</v>
      </c>
      <c r="P1702" s="1">
        <v>275.83829500000002</v>
      </c>
      <c r="Q1702" s="1">
        <v>397.70840399999997</v>
      </c>
      <c r="R1702" s="1">
        <v>116356.090214</v>
      </c>
      <c r="S1702" s="1">
        <v>115413.145475</v>
      </c>
      <c r="T1702" s="1">
        <v>116602.29034199999</v>
      </c>
      <c r="U1702">
        <f>LN(ABS(F1702-E1702))</f>
        <v>6.8673128322161858</v>
      </c>
      <c r="V1702">
        <f>LN(ABS(G1702-F1702))</f>
        <v>7.3780159470655589</v>
      </c>
      <c r="W1702">
        <f>LN(ABS(H1702-G1702))</f>
        <v>9.189310616932632</v>
      </c>
      <c r="X1702">
        <f>LN((I1702+L1702+O1702)/R1702)</f>
        <v>-3.5445013280089839</v>
      </c>
      <c r="Y1702">
        <f>LN((J1702+M1702+P1702)/S1702)</f>
        <v>-3.0370914129537532</v>
      </c>
      <c r="Z1702">
        <f>LN((K1702+N1702+Q1702)/T1702)</f>
        <v>-3.6457506042942298</v>
      </c>
    </row>
    <row r="1703" spans="1:26">
      <c r="A1703" t="s">
        <v>7420</v>
      </c>
      <c r="B1703" t="s">
        <v>7419</v>
      </c>
      <c r="C1703" t="s">
        <v>7418</v>
      </c>
      <c r="D1703" t="s">
        <v>5875</v>
      </c>
      <c r="E1703" s="1">
        <v>106081.755859</v>
      </c>
      <c r="F1703" s="1">
        <v>105781.543676</v>
      </c>
      <c r="G1703" s="1">
        <v>112277.62165299999</v>
      </c>
      <c r="H1703" s="1">
        <v>110325.409202</v>
      </c>
      <c r="I1703" s="1"/>
      <c r="J1703" s="1"/>
      <c r="K1703" s="1"/>
      <c r="L1703" s="1">
        <v>5288.2629310000002</v>
      </c>
      <c r="M1703" s="1">
        <v>5610.2917399999997</v>
      </c>
      <c r="N1703" s="1">
        <v>5605.1921899999998</v>
      </c>
      <c r="O1703" s="1">
        <v>28439.849943000001</v>
      </c>
      <c r="P1703" s="1">
        <v>10812.134558</v>
      </c>
      <c r="Q1703" s="1">
        <v>11338.200599</v>
      </c>
      <c r="R1703" s="1">
        <v>341177.21992800001</v>
      </c>
      <c r="S1703" s="1">
        <v>244401.527283</v>
      </c>
      <c r="T1703" s="1">
        <v>254493.06878</v>
      </c>
      <c r="U1703">
        <f>LN(ABS(F1703-E1703))</f>
        <v>5.7044895013205865</v>
      </c>
      <c r="V1703">
        <f>LN(ABS(G1703-F1703))</f>
        <v>8.7789538856179892</v>
      </c>
      <c r="W1703">
        <f>LN(ABS(H1703-G1703))</f>
        <v>7.5767185986531143</v>
      </c>
      <c r="X1703">
        <f>LN((I1703+L1703+O1703)/R1703)</f>
        <v>-2.3140703493069754</v>
      </c>
      <c r="Y1703">
        <f>LN((J1703+M1703+P1703)/S1703)</f>
        <v>-2.7001646184828609</v>
      </c>
      <c r="Z1703">
        <f>LN((K1703+N1703+Q1703)/T1703)</f>
        <v>-2.7093956490898536</v>
      </c>
    </row>
    <row r="1704" spans="1:26">
      <c r="A1704" t="s">
        <v>7417</v>
      </c>
      <c r="B1704" t="s">
        <v>7416</v>
      </c>
      <c r="C1704" t="s">
        <v>7415</v>
      </c>
      <c r="D1704" t="s">
        <v>5875</v>
      </c>
      <c r="E1704" s="1">
        <v>59.650244000000001</v>
      </c>
      <c r="F1704" s="1">
        <v>175.46836200000001</v>
      </c>
      <c r="G1704" s="1">
        <v>460.593119</v>
      </c>
      <c r="H1704" s="1">
        <v>4901.6312619999999</v>
      </c>
      <c r="I1704" s="1"/>
      <c r="J1704" s="1"/>
      <c r="K1704" s="1"/>
      <c r="L1704" s="1">
        <v>682.021749</v>
      </c>
      <c r="M1704" s="1">
        <v>526.31171600000005</v>
      </c>
      <c r="N1704" s="1">
        <v>1235.773715</v>
      </c>
      <c r="O1704" s="1">
        <v>396.00831599999998</v>
      </c>
      <c r="P1704" s="1">
        <v>95.971404000000007</v>
      </c>
      <c r="Q1704" s="1">
        <v>610.39437399999997</v>
      </c>
      <c r="R1704" s="1">
        <v>10973.474416999999</v>
      </c>
      <c r="S1704" s="1">
        <v>10211.433965</v>
      </c>
      <c r="T1704" s="1">
        <v>12836.298914000001</v>
      </c>
      <c r="U1704">
        <f>LN(ABS(F1704-E1704))</f>
        <v>4.7520210123131781</v>
      </c>
      <c r="V1704">
        <f>LN(ABS(G1704-F1704))</f>
        <v>5.6529268283464074</v>
      </c>
      <c r="W1704">
        <f>LN(ABS(H1704-G1704))</f>
        <v>8.3986434440865629</v>
      </c>
      <c r="X1704">
        <f>LN((I1704+L1704+O1704)/R1704)</f>
        <v>-2.3203455823060799</v>
      </c>
      <c r="Y1704">
        <f>LN((J1704+M1704+P1704)/S1704)</f>
        <v>-2.797868182381118</v>
      </c>
      <c r="Z1704">
        <f>LN((K1704+N1704+Q1704)/T1704)</f>
        <v>-1.9391648224059288</v>
      </c>
    </row>
    <row r="1705" spans="1:26">
      <c r="A1705" t="s">
        <v>7414</v>
      </c>
      <c r="B1705" t="s">
        <v>7413</v>
      </c>
      <c r="C1705" t="s">
        <v>7412</v>
      </c>
      <c r="D1705" t="s">
        <v>5875</v>
      </c>
      <c r="E1705" s="1">
        <v>12024.114394</v>
      </c>
      <c r="F1705" s="1">
        <v>12059.927342999999</v>
      </c>
      <c r="G1705" s="1">
        <v>14403.849376</v>
      </c>
      <c r="H1705" s="1">
        <v>12333.957249999999</v>
      </c>
      <c r="I1705" s="1">
        <v>1478.7108109999999</v>
      </c>
      <c r="J1705" s="1">
        <v>351.6</v>
      </c>
      <c r="K1705" s="1">
        <v>522.15963499999998</v>
      </c>
      <c r="L1705" s="1">
        <v>158205.77899399999</v>
      </c>
      <c r="M1705" s="1">
        <v>238524.35396400001</v>
      </c>
      <c r="N1705" s="1">
        <v>267886.45299899997</v>
      </c>
      <c r="O1705" s="1">
        <v>21284.723644000002</v>
      </c>
      <c r="P1705" s="1">
        <v>14635.391890000001</v>
      </c>
      <c r="Q1705" s="1">
        <v>21782.787046000001</v>
      </c>
      <c r="R1705" s="1">
        <v>298997.97877500003</v>
      </c>
      <c r="S1705" s="1">
        <v>299748.27891499997</v>
      </c>
      <c r="T1705" s="1">
        <v>230747.67985099999</v>
      </c>
      <c r="U1705">
        <f>LN(ABS(F1705-E1705))</f>
        <v>3.578309531918157</v>
      </c>
      <c r="V1705">
        <f>LN(ABS(G1705-F1705))</f>
        <v>7.7595808877716852</v>
      </c>
      <c r="W1705">
        <f>LN(ABS(H1705-G1705))</f>
        <v>7.6352517718580053</v>
      </c>
      <c r="X1705">
        <f>LN((I1705+L1705+O1705)/R1705)</f>
        <v>-0.50210988806135814</v>
      </c>
      <c r="Y1705">
        <f>LN((J1705+M1705+P1705)/S1705)</f>
        <v>-0.16753447330616661</v>
      </c>
      <c r="Z1705">
        <f>LN((K1705+N1705+Q1705)/T1705)</f>
        <v>0.22921588565807366</v>
      </c>
    </row>
    <row r="1706" spans="1:26">
      <c r="A1706" t="s">
        <v>7411</v>
      </c>
      <c r="B1706" t="s">
        <v>7410</v>
      </c>
      <c r="C1706" t="s">
        <v>7409</v>
      </c>
      <c r="D1706" t="s">
        <v>5875</v>
      </c>
      <c r="E1706" s="1">
        <v>1644.451251</v>
      </c>
      <c r="F1706" s="1">
        <v>1880.4038029999999</v>
      </c>
      <c r="G1706" s="1">
        <v>1801.2105730000001</v>
      </c>
      <c r="H1706" s="1">
        <v>1801.7389410000001</v>
      </c>
      <c r="I1706" s="1"/>
      <c r="J1706" s="1"/>
      <c r="K1706" s="1"/>
      <c r="L1706" s="1">
        <v>971.14687300000003</v>
      </c>
      <c r="M1706" s="1">
        <v>724.171156</v>
      </c>
      <c r="N1706" s="1">
        <v>567.21348599999999</v>
      </c>
      <c r="O1706" s="1">
        <v>184.22246699999999</v>
      </c>
      <c r="P1706" s="1">
        <v>281.85673100000002</v>
      </c>
      <c r="Q1706" s="1">
        <v>159.945629</v>
      </c>
      <c r="R1706" s="1">
        <v>9598.5228619999998</v>
      </c>
      <c r="S1706" s="1">
        <v>6498.7461149999999</v>
      </c>
      <c r="T1706" s="1">
        <v>8301.5419700000002</v>
      </c>
      <c r="U1706">
        <f>LN(ABS(F1706-E1706))</f>
        <v>5.4636307339647212</v>
      </c>
      <c r="V1706">
        <f>LN(ABS(G1706-F1706))</f>
        <v>4.3718908153687925</v>
      </c>
      <c r="W1706">
        <f>LN(ABS(H1706-G1706))</f>
        <v>-0.63796226834948844</v>
      </c>
      <c r="X1706">
        <f>LN((I1706+L1706+O1706)/R1706)</f>
        <v>-2.1171891503447071</v>
      </c>
      <c r="Y1706">
        <f>LN((J1706+M1706+P1706)/S1706)</f>
        <v>-1.8655994609390583</v>
      </c>
      <c r="Z1706">
        <f>LN((K1706+N1706+Q1706)/T1706)</f>
        <v>-2.4350512372624085</v>
      </c>
    </row>
    <row r="1707" spans="1:26">
      <c r="A1707" t="s">
        <v>7408</v>
      </c>
      <c r="B1707" t="s">
        <v>7407</v>
      </c>
      <c r="C1707" t="s">
        <v>7406</v>
      </c>
      <c r="D1707" t="s">
        <v>5875</v>
      </c>
      <c r="E1707" s="1">
        <v>1765759.6400210001</v>
      </c>
      <c r="F1707" s="1">
        <v>1732067.2562589999</v>
      </c>
      <c r="G1707" s="1">
        <v>1888717.8958439999</v>
      </c>
      <c r="H1707" s="1">
        <v>1954711.8874850001</v>
      </c>
      <c r="I1707" s="1">
        <v>32892.346149999998</v>
      </c>
      <c r="J1707" s="1">
        <v>27093.581925999999</v>
      </c>
      <c r="K1707" s="1">
        <v>48821.966404999999</v>
      </c>
      <c r="L1707" s="1">
        <v>951262.95839699998</v>
      </c>
      <c r="M1707" s="1">
        <v>1190287.235409</v>
      </c>
      <c r="N1707" s="1">
        <v>1497428.403902</v>
      </c>
      <c r="O1707" s="1">
        <v>162321.37190200001</v>
      </c>
      <c r="P1707" s="1">
        <v>130896.397776</v>
      </c>
      <c r="Q1707" s="1">
        <v>154889.75440999999</v>
      </c>
      <c r="R1707" s="1">
        <v>9801272.5071699992</v>
      </c>
      <c r="S1707" s="1">
        <v>9087104.202885</v>
      </c>
      <c r="T1707" s="1">
        <v>9635204.1042950004</v>
      </c>
      <c r="U1707">
        <f>LN(ABS(F1707-E1707))</f>
        <v>10.425027089670758</v>
      </c>
      <c r="V1707">
        <f>LN(ABS(G1707-F1707))</f>
        <v>11.9617733792638</v>
      </c>
      <c r="W1707">
        <f>LN(ABS(H1707-G1707))</f>
        <v>11.097318981122136</v>
      </c>
      <c r="X1707">
        <f>LN((I1707+L1707+O1707)/R1707)</f>
        <v>-2.1458187450715345</v>
      </c>
      <c r="Y1707">
        <f>LN((J1707+M1707+P1707)/S1707)</f>
        <v>-1.908028647356373</v>
      </c>
      <c r="Z1707">
        <f>LN((K1707+N1707+Q1707)/T1707)</f>
        <v>-1.7341247974066132</v>
      </c>
    </row>
    <row r="1708" spans="1:26">
      <c r="A1708" t="s">
        <v>7405</v>
      </c>
      <c r="B1708" t="s">
        <v>7404</v>
      </c>
      <c r="C1708" t="s">
        <v>7403</v>
      </c>
      <c r="D1708" t="s">
        <v>5875</v>
      </c>
      <c r="E1708" s="1">
        <v>36767.234142000001</v>
      </c>
      <c r="F1708" s="1">
        <v>27968.545026</v>
      </c>
      <c r="G1708" s="1">
        <v>22573.512832</v>
      </c>
      <c r="H1708" s="1">
        <v>19482.144617999998</v>
      </c>
      <c r="I1708" s="1"/>
      <c r="J1708" s="1">
        <v>105</v>
      </c>
      <c r="K1708" s="1"/>
      <c r="L1708" s="1">
        <v>736.21078299999999</v>
      </c>
      <c r="M1708" s="1">
        <v>583.10558100000003</v>
      </c>
      <c r="N1708" s="1">
        <v>367.29326900000001</v>
      </c>
      <c r="O1708" s="1">
        <v>151.83943500000001</v>
      </c>
      <c r="P1708" s="1">
        <v>308.873379</v>
      </c>
      <c r="Q1708" s="1">
        <v>10.123284</v>
      </c>
      <c r="R1708" s="1">
        <v>17156.501617999998</v>
      </c>
      <c r="S1708" s="1">
        <v>22712.291539000002</v>
      </c>
      <c r="T1708" s="1">
        <v>12768.262785999999</v>
      </c>
      <c r="U1708">
        <f>LN(ABS(F1708-E1708))</f>
        <v>9.0823580252791363</v>
      </c>
      <c r="V1708">
        <f>LN(ABS(G1708-F1708))</f>
        <v>8.5932338450516319</v>
      </c>
      <c r="W1708">
        <f>LN(ABS(H1708-G1708))</f>
        <v>8.036369059592511</v>
      </c>
      <c r="X1708">
        <f>LN((I1708+L1708+O1708)/R1708)</f>
        <v>-2.9611041906480655</v>
      </c>
      <c r="Y1708">
        <f>LN((J1708+M1708+P1708)/S1708)</f>
        <v>-3.1259318679832133</v>
      </c>
      <c r="Z1708">
        <f>LN((K1708+N1708+Q1708)/T1708)</f>
        <v>-3.5213684084901353</v>
      </c>
    </row>
    <row r="1709" spans="1:26">
      <c r="A1709" t="s">
        <v>7402</v>
      </c>
      <c r="B1709" t="s">
        <v>7401</v>
      </c>
      <c r="C1709" t="s">
        <v>7400</v>
      </c>
      <c r="D1709" t="s">
        <v>5875</v>
      </c>
      <c r="E1709" s="1">
        <v>4570.8985650000004</v>
      </c>
      <c r="F1709" s="1">
        <v>6277.9532689999996</v>
      </c>
      <c r="G1709" s="1">
        <v>4652.6041139999998</v>
      </c>
      <c r="H1709" s="1">
        <v>6906.4078959999997</v>
      </c>
      <c r="I1709" s="1"/>
      <c r="J1709" s="1"/>
      <c r="K1709" s="1"/>
      <c r="L1709" s="1">
        <v>37.715307000000003</v>
      </c>
      <c r="M1709" s="1">
        <v>54.013818000000001</v>
      </c>
      <c r="N1709" s="1">
        <v>69.929351999999994</v>
      </c>
      <c r="O1709" s="1">
        <v>11.465501</v>
      </c>
      <c r="P1709" s="1">
        <v>261.17871300000002</v>
      </c>
      <c r="Q1709" s="1">
        <v>11.364000000000001</v>
      </c>
      <c r="R1709" s="1">
        <v>82746.968827000004</v>
      </c>
      <c r="S1709" s="1">
        <v>90072.001132000005</v>
      </c>
      <c r="T1709" s="1">
        <v>97509.732153000004</v>
      </c>
      <c r="U1709">
        <f>LN(ABS(F1709-E1709))</f>
        <v>7.4425247691467966</v>
      </c>
      <c r="V1709">
        <f>LN(ABS(G1709-F1709))</f>
        <v>7.393477936299127</v>
      </c>
      <c r="W1709">
        <f>LN(ABS(H1709-G1709))</f>
        <v>7.7203746375716813</v>
      </c>
      <c r="X1709">
        <f>LN((I1709+L1709+O1709)/R1709)</f>
        <v>-7.4280391959830228</v>
      </c>
      <c r="Y1709">
        <f>LN((J1709+M1709+P1709)/S1709)</f>
        <v>-5.6551809804137116</v>
      </c>
      <c r="Z1709">
        <f>LN((K1709+N1709+Q1709)/T1709)</f>
        <v>-7.0896432269657996</v>
      </c>
    </row>
    <row r="1710" spans="1:26">
      <c r="A1710" t="s">
        <v>7399</v>
      </c>
      <c r="B1710" t="s">
        <v>7398</v>
      </c>
      <c r="C1710" t="s">
        <v>7397</v>
      </c>
      <c r="D1710" t="s">
        <v>5875</v>
      </c>
      <c r="E1710" s="1">
        <v>76996.451841000002</v>
      </c>
      <c r="F1710" s="1">
        <v>80568.916668999998</v>
      </c>
      <c r="G1710" s="1">
        <v>83044.429147999996</v>
      </c>
      <c r="H1710" s="1">
        <v>70844.777812999993</v>
      </c>
      <c r="I1710" s="1"/>
      <c r="J1710" s="1"/>
      <c r="K1710" s="1"/>
      <c r="L1710" s="1">
        <v>1170.585206</v>
      </c>
      <c r="M1710" s="1">
        <v>2256.7644879999998</v>
      </c>
      <c r="N1710" s="1">
        <v>3174.3858399999999</v>
      </c>
      <c r="O1710" s="1">
        <v>9936.8131599999997</v>
      </c>
      <c r="P1710" s="1">
        <v>9630.1388779999997</v>
      </c>
      <c r="Q1710" s="1">
        <v>6936.1046409999999</v>
      </c>
      <c r="R1710" s="1">
        <v>457237.08823300002</v>
      </c>
      <c r="S1710" s="1">
        <v>438965.55482800002</v>
      </c>
      <c r="T1710" s="1">
        <v>447673.48619000003</v>
      </c>
      <c r="U1710">
        <f>LN(ABS(F1710-E1710))</f>
        <v>8.1810110645491196</v>
      </c>
      <c r="V1710">
        <f>LN(ABS(G1710-F1710))</f>
        <v>7.8142027157905884</v>
      </c>
      <c r="W1710">
        <f>LN(ABS(H1710-G1710))</f>
        <v>9.4091626512145972</v>
      </c>
      <c r="X1710">
        <f>LN((I1710+L1710+O1710)/R1710)</f>
        <v>-3.717590643247914</v>
      </c>
      <c r="Y1710">
        <f>LN((J1710+M1710+P1710)/S1710)</f>
        <v>-3.6089837106100253</v>
      </c>
      <c r="Z1710">
        <f>LN((K1710+N1710+Q1710)/T1710)</f>
        <v>-3.7904905949270953</v>
      </c>
    </row>
    <row r="1711" spans="1:26">
      <c r="A1711" t="s">
        <v>7396</v>
      </c>
      <c r="B1711" t="s">
        <v>7395</v>
      </c>
      <c r="C1711" t="s">
        <v>7394</v>
      </c>
      <c r="D1711" t="s">
        <v>5875</v>
      </c>
      <c r="E1711" s="1">
        <v>103531.452557</v>
      </c>
      <c r="F1711" s="1">
        <v>175550.69941900001</v>
      </c>
      <c r="G1711" s="1">
        <v>165679.97581599999</v>
      </c>
      <c r="H1711" s="1">
        <v>182486.33809999999</v>
      </c>
      <c r="I1711" s="1">
        <v>10</v>
      </c>
      <c r="J1711" s="1"/>
      <c r="K1711" s="1"/>
      <c r="L1711" s="1">
        <v>26846.905683000001</v>
      </c>
      <c r="M1711" s="1">
        <v>38266.075433999998</v>
      </c>
      <c r="N1711" s="1">
        <v>44807.635337</v>
      </c>
      <c r="O1711" s="1">
        <v>14522.272138</v>
      </c>
      <c r="P1711" s="1">
        <v>18208.260085999998</v>
      </c>
      <c r="Q1711" s="1">
        <v>29934.417039</v>
      </c>
      <c r="R1711" s="1">
        <v>1270190.5946200001</v>
      </c>
      <c r="S1711" s="1">
        <v>1074743.7828269999</v>
      </c>
      <c r="T1711" s="1">
        <v>1218262.2769619999</v>
      </c>
      <c r="U1711">
        <f>LN(ABS(F1711-E1711))</f>
        <v>11.184688679803006</v>
      </c>
      <c r="V1711">
        <f>LN(ABS(G1711-F1711))</f>
        <v>9.1973284431140954</v>
      </c>
      <c r="W1711">
        <f>LN(ABS(H1711-G1711))</f>
        <v>9.7295128010807623</v>
      </c>
      <c r="X1711">
        <f>LN((I1711+L1711+O1711)/R1711)</f>
        <v>-3.4241444395711995</v>
      </c>
      <c r="Y1711">
        <f>LN((J1711+M1711+P1711)/S1711)</f>
        <v>-2.9460512742268947</v>
      </c>
      <c r="Z1711">
        <f>LN((K1711+N1711+Q1711)/T1711)</f>
        <v>-2.7911378753228937</v>
      </c>
    </row>
    <row r="1712" spans="1:26">
      <c r="A1712" t="s">
        <v>7393</v>
      </c>
      <c r="B1712" t="s">
        <v>7392</v>
      </c>
      <c r="C1712" t="s">
        <v>7391</v>
      </c>
      <c r="D1712" t="s">
        <v>5875</v>
      </c>
      <c r="E1712" s="1">
        <v>88.063389000000001</v>
      </c>
      <c r="F1712" s="1">
        <v>87.933957000000007</v>
      </c>
      <c r="G1712" s="1">
        <v>73.204956999999993</v>
      </c>
      <c r="H1712" s="1">
        <v>29.707996999999999</v>
      </c>
      <c r="I1712" s="1"/>
      <c r="J1712" s="1"/>
      <c r="K1712" s="1"/>
      <c r="L1712" s="1">
        <v>2243.9406519999998</v>
      </c>
      <c r="M1712" s="1">
        <v>2732.3297419999999</v>
      </c>
      <c r="N1712" s="1">
        <v>2242.0743889999999</v>
      </c>
      <c r="O1712" s="1">
        <v>185.41396900000001</v>
      </c>
      <c r="P1712" s="1">
        <v>204.74849900000001</v>
      </c>
      <c r="Q1712" s="1">
        <v>103.266769</v>
      </c>
      <c r="R1712" s="1">
        <v>16179.131152</v>
      </c>
      <c r="S1712" s="1">
        <v>14557.048895</v>
      </c>
      <c r="T1712" s="1">
        <v>14166.598867000001</v>
      </c>
      <c r="U1712">
        <f>LN(ABS(F1712-E1712))</f>
        <v>-2.0445996322791462</v>
      </c>
      <c r="V1712">
        <f>LN(ABS(G1712-F1712))</f>
        <v>2.6898183395074069</v>
      </c>
      <c r="W1712">
        <f>LN(ABS(H1712-G1712))</f>
        <v>3.7726910505950926</v>
      </c>
      <c r="X1712">
        <f>LN((I1712+L1712+O1712)/R1712)</f>
        <v>-1.8960965772891361</v>
      </c>
      <c r="Y1712">
        <f>LN((J1712+M1712+P1712)/S1712)</f>
        <v>-1.6006600448119117</v>
      </c>
      <c r="Z1712">
        <f>LN((K1712+N1712+Q1712)/T1712)</f>
        <v>-1.7984561269197408</v>
      </c>
    </row>
    <row r="1713" spans="1:26">
      <c r="A1713" t="s">
        <v>7390</v>
      </c>
      <c r="B1713" t="s">
        <v>7389</v>
      </c>
      <c r="C1713" t="s">
        <v>7388</v>
      </c>
      <c r="D1713" t="s">
        <v>5875</v>
      </c>
      <c r="E1713" s="1">
        <v>804.198396</v>
      </c>
      <c r="F1713" s="1">
        <v>2480.7132299999998</v>
      </c>
      <c r="G1713" s="1">
        <v>2560.0054949999999</v>
      </c>
      <c r="H1713" s="1">
        <v>3386.41039</v>
      </c>
      <c r="I1713" s="1">
        <v>25.28</v>
      </c>
      <c r="J1713" s="1">
        <v>100</v>
      </c>
      <c r="K1713" s="1"/>
      <c r="L1713" s="1">
        <v>19332.522342</v>
      </c>
      <c r="M1713" s="1">
        <v>32947.177520999998</v>
      </c>
      <c r="N1713" s="1">
        <v>41337.171543999997</v>
      </c>
      <c r="O1713" s="1">
        <v>5183.8586830000004</v>
      </c>
      <c r="P1713" s="1">
        <v>2245.0337479999998</v>
      </c>
      <c r="Q1713" s="1">
        <v>2626.5193629999999</v>
      </c>
      <c r="R1713" s="1">
        <v>64088.886419000002</v>
      </c>
      <c r="S1713" s="1">
        <v>45906.927330999999</v>
      </c>
      <c r="T1713" s="1">
        <v>57251.635334999999</v>
      </c>
      <c r="U1713">
        <f>LN(ABS(F1713-E1713))</f>
        <v>7.4244724140627838</v>
      </c>
      <c r="V1713">
        <f>LN(ABS(G1713-F1713))</f>
        <v>4.3731405828997651</v>
      </c>
      <c r="W1713">
        <f>LN(ABS(H1713-G1713))</f>
        <v>6.7170848410695898</v>
      </c>
      <c r="X1713">
        <f>LN((I1713+L1713+O1713)/R1713)</f>
        <v>-0.95989884667357084</v>
      </c>
      <c r="Y1713">
        <f>LN((J1713+M1713+P1713)/S1713)</f>
        <v>-0.26295373226677282</v>
      </c>
      <c r="Z1713">
        <f>LN((K1713+N1713+Q1713)/T1713)</f>
        <v>-0.26409212024114964</v>
      </c>
    </row>
    <row r="1714" spans="1:26">
      <c r="A1714" t="s">
        <v>7387</v>
      </c>
      <c r="B1714" t="s">
        <v>7386</v>
      </c>
      <c r="C1714" t="s">
        <v>7385</v>
      </c>
      <c r="D1714" t="s">
        <v>5875</v>
      </c>
      <c r="E1714" s="1">
        <v>94151.095214000001</v>
      </c>
      <c r="F1714" s="1">
        <v>102772.16042099999</v>
      </c>
      <c r="G1714" s="1">
        <v>106972.57443399999</v>
      </c>
      <c r="H1714" s="1">
        <v>113679.693654</v>
      </c>
      <c r="I1714" s="1">
        <v>67749.026408000005</v>
      </c>
      <c r="J1714" s="1">
        <v>54055.982247</v>
      </c>
      <c r="K1714" s="1">
        <v>55328.449799000002</v>
      </c>
      <c r="L1714" s="1">
        <v>81554.223471999998</v>
      </c>
      <c r="M1714" s="1">
        <v>92051.930074999997</v>
      </c>
      <c r="N1714" s="1">
        <v>95783.007693000007</v>
      </c>
      <c r="O1714" s="1">
        <v>8954.1047600000002</v>
      </c>
      <c r="P1714" s="1">
        <v>4950.6179549999997</v>
      </c>
      <c r="Q1714" s="1">
        <v>6681.6440050000001</v>
      </c>
      <c r="R1714" s="1">
        <v>426417.03252000001</v>
      </c>
      <c r="S1714" s="1">
        <v>401883.42862899997</v>
      </c>
      <c r="T1714" s="1">
        <v>455879.26644899999</v>
      </c>
      <c r="U1714">
        <f>LN(ABS(F1714-E1714))</f>
        <v>9.0619639299210242</v>
      </c>
      <c r="V1714">
        <f>LN(ABS(G1714-F1714))</f>
        <v>8.3429383739371197</v>
      </c>
      <c r="W1714">
        <f>LN(ABS(H1714-G1714))</f>
        <v>8.8109248114002323</v>
      </c>
      <c r="X1714">
        <f>LN((I1714+L1714+O1714)/R1714)</f>
        <v>-0.99119528222550091</v>
      </c>
      <c r="Y1714">
        <f>LN((J1714+M1714+P1714)/S1714)</f>
        <v>-0.97849468859323352</v>
      </c>
      <c r="Z1714">
        <f>LN((K1714+N1714+Q1714)/T1714)</f>
        <v>-1.0609433171912024</v>
      </c>
    </row>
    <row r="1715" spans="1:26">
      <c r="A1715" t="s">
        <v>7384</v>
      </c>
      <c r="B1715" t="s">
        <v>7383</v>
      </c>
      <c r="C1715" t="s">
        <v>7382</v>
      </c>
      <c r="D1715" t="s">
        <v>5875</v>
      </c>
      <c r="E1715" s="1">
        <v>295912.881903</v>
      </c>
      <c r="F1715" s="1">
        <v>309848.122325</v>
      </c>
      <c r="G1715" s="1">
        <v>432229.950817</v>
      </c>
      <c r="H1715" s="1">
        <v>473588.23089200002</v>
      </c>
      <c r="I1715" s="1">
        <v>3848.9735730000002</v>
      </c>
      <c r="J1715" s="1">
        <v>1456.815341</v>
      </c>
      <c r="K1715" s="1">
        <v>335.30622299999999</v>
      </c>
      <c r="L1715" s="1">
        <v>324274.35434299998</v>
      </c>
      <c r="M1715" s="1">
        <v>281876.05387499998</v>
      </c>
      <c r="N1715" s="1">
        <v>264927.05294999998</v>
      </c>
      <c r="O1715" s="1">
        <v>306569.55602900003</v>
      </c>
      <c r="P1715" s="1">
        <v>252109.66293799999</v>
      </c>
      <c r="Q1715" s="1">
        <v>223768.878524</v>
      </c>
      <c r="R1715" s="1">
        <v>4508951.3611150002</v>
      </c>
      <c r="S1715" s="1">
        <v>4759179.6630109996</v>
      </c>
      <c r="T1715" s="1">
        <v>4776828.9942490002</v>
      </c>
      <c r="U1715">
        <f>LN(ABS(F1715-E1715))</f>
        <v>9.5421761928709117</v>
      </c>
      <c r="V1715">
        <f>LN(ABS(G1715-F1715))</f>
        <v>11.714901178006402</v>
      </c>
      <c r="W1715">
        <f>LN(ABS(H1715-G1715))</f>
        <v>10.630027924057508</v>
      </c>
      <c r="X1715">
        <f>LN((I1715+L1715+O1715)/R1715)</f>
        <v>-1.960678656729038</v>
      </c>
      <c r="Y1715">
        <f>LN((J1715+M1715+P1715)/S1715)</f>
        <v>-2.1847370247797264</v>
      </c>
      <c r="Z1715">
        <f>LN((K1715+N1715+Q1715)/T1715)</f>
        <v>-2.2791058468147551</v>
      </c>
    </row>
    <row r="1716" spans="1:26">
      <c r="A1716" t="s">
        <v>7381</v>
      </c>
      <c r="B1716" t="s">
        <v>7380</v>
      </c>
      <c r="C1716" t="s">
        <v>7379</v>
      </c>
      <c r="D1716" t="s">
        <v>5875</v>
      </c>
      <c r="E1716" s="1">
        <v>64283.030102999997</v>
      </c>
      <c r="F1716" s="1">
        <v>48149.309997999997</v>
      </c>
      <c r="G1716" s="1">
        <v>41830.204701000002</v>
      </c>
      <c r="H1716" s="1">
        <v>48613.923507</v>
      </c>
      <c r="I1716" s="1">
        <v>3003.836397</v>
      </c>
      <c r="J1716" s="1">
        <v>996.62559999999996</v>
      </c>
      <c r="K1716" s="1">
        <v>357.626713</v>
      </c>
      <c r="L1716" s="1">
        <v>165013.18117</v>
      </c>
      <c r="M1716" s="1">
        <v>113475.698684</v>
      </c>
      <c r="N1716" s="1">
        <v>137012.30709300001</v>
      </c>
      <c r="O1716" s="1">
        <v>3133.3477800000001</v>
      </c>
      <c r="P1716" s="1">
        <v>3010.4426950000002</v>
      </c>
      <c r="Q1716" s="1">
        <v>4276.2723390000001</v>
      </c>
      <c r="R1716" s="1">
        <v>470970.764196</v>
      </c>
      <c r="S1716" s="1">
        <v>416329.147405</v>
      </c>
      <c r="T1716" s="1">
        <v>390114.44832099997</v>
      </c>
      <c r="U1716">
        <f>LN(ABS(F1716-E1716))</f>
        <v>9.6886667771996677</v>
      </c>
      <c r="V1716">
        <f>LN(ABS(G1716-F1716))</f>
        <v>8.7513329101889781</v>
      </c>
      <c r="W1716">
        <f>LN(ABS(H1716-G1716))</f>
        <v>8.8222807270254169</v>
      </c>
      <c r="X1716">
        <f>LN((I1716+L1716+O1716)/R1716)</f>
        <v>-1.0122535206856136</v>
      </c>
      <c r="Y1716">
        <f>LN((J1716+M1716+P1716)/S1716)</f>
        <v>-1.2651845083160207</v>
      </c>
      <c r="Z1716">
        <f>LN((K1716+N1716+Q1716)/T1716)</f>
        <v>-1.0131077106929451</v>
      </c>
    </row>
    <row r="1717" spans="1:26">
      <c r="A1717" t="s">
        <v>7378</v>
      </c>
      <c r="B1717" t="s">
        <v>7377</v>
      </c>
      <c r="C1717" t="s">
        <v>7376</v>
      </c>
      <c r="D1717" t="s">
        <v>5875</v>
      </c>
      <c r="E1717" s="1">
        <v>128896.117308</v>
      </c>
      <c r="F1717" s="1">
        <v>148809.28557800001</v>
      </c>
      <c r="G1717" s="1">
        <v>154235.979575</v>
      </c>
      <c r="H1717" s="1">
        <v>179674.527963</v>
      </c>
      <c r="I1717" s="1"/>
      <c r="J1717" s="1"/>
      <c r="K1717" s="1"/>
      <c r="L1717" s="1">
        <v>30549.556495000001</v>
      </c>
      <c r="M1717" s="1">
        <v>25902.883671</v>
      </c>
      <c r="N1717" s="1">
        <v>32062.820531000001</v>
      </c>
      <c r="O1717" s="1">
        <v>13754.926572</v>
      </c>
      <c r="P1717" s="1">
        <v>12729.150259</v>
      </c>
      <c r="Q1717" s="1">
        <v>12459.413156000001</v>
      </c>
      <c r="R1717" s="1">
        <v>946157.63075600006</v>
      </c>
      <c r="S1717" s="1">
        <v>954885.14913899999</v>
      </c>
      <c r="T1717" s="1">
        <v>965319.50498199998</v>
      </c>
      <c r="U1717">
        <f>LN(ABS(F1717-E1717))</f>
        <v>9.8991365139815972</v>
      </c>
      <c r="V1717">
        <f>LN(ABS(G1717-F1717))</f>
        <v>8.5990853871779507</v>
      </c>
      <c r="W1717">
        <f>LN(ABS(H1717-G1717))</f>
        <v>10.144020955605937</v>
      </c>
      <c r="X1717">
        <f>LN((I1717+L1717+O1717)/R1717)</f>
        <v>-3.0613233140453837</v>
      </c>
      <c r="Y1717">
        <f>LN((J1717+M1717+P1717)/S1717)</f>
        <v>-3.2075092437086337</v>
      </c>
      <c r="Z1717">
        <f>LN((K1717+N1717+Q1717)/T1717)</f>
        <v>-3.076470441972599</v>
      </c>
    </row>
    <row r="1718" spans="1:26">
      <c r="A1718" t="s">
        <v>7375</v>
      </c>
      <c r="B1718" t="s">
        <v>7374</v>
      </c>
      <c r="C1718" t="s">
        <v>7373</v>
      </c>
      <c r="D1718" t="s">
        <v>5875</v>
      </c>
      <c r="E1718" s="1">
        <v>42688.399887</v>
      </c>
      <c r="F1718" s="1">
        <v>45261.817350999998</v>
      </c>
      <c r="G1718" s="1">
        <v>62413.260254000001</v>
      </c>
      <c r="H1718" s="1">
        <v>51812.310668999999</v>
      </c>
      <c r="I1718" s="1"/>
      <c r="J1718" s="1"/>
      <c r="K1718" s="1"/>
      <c r="L1718" s="1">
        <v>5493.3285500000002</v>
      </c>
      <c r="M1718" s="1">
        <v>7633.7746779999998</v>
      </c>
      <c r="N1718" s="1">
        <v>6221.6143629999997</v>
      </c>
      <c r="O1718" s="1">
        <v>16031.867246</v>
      </c>
      <c r="P1718" s="1">
        <v>35110.948579999997</v>
      </c>
      <c r="Q1718" s="1">
        <v>6980.3892320000004</v>
      </c>
      <c r="R1718" s="1">
        <v>136530.57638400001</v>
      </c>
      <c r="S1718" s="1">
        <v>139927.53974400001</v>
      </c>
      <c r="T1718" s="1">
        <v>180140.63039999999</v>
      </c>
      <c r="U1718">
        <f>LN(ABS(F1718-E1718))</f>
        <v>7.8529900470805467</v>
      </c>
      <c r="V1718">
        <f>LN(ABS(G1718-F1718))</f>
        <v>9.7498375833407103</v>
      </c>
      <c r="W1718">
        <f>LN(ABS(H1718-G1718))</f>
        <v>9.2686988595783628</v>
      </c>
      <c r="X1718">
        <f>LN((I1718+L1718+O1718)/R1718)</f>
        <v>-1.847324445867188</v>
      </c>
      <c r="Y1718">
        <f>LN((J1718+M1718+P1718)/S1718)</f>
        <v>-1.185878960161949</v>
      </c>
      <c r="Z1718">
        <f>LN((K1718+N1718+Q1718)/T1718)</f>
        <v>-2.6133692202760939</v>
      </c>
    </row>
    <row r="1719" spans="1:26">
      <c r="A1719" t="s">
        <v>7372</v>
      </c>
      <c r="B1719" t="s">
        <v>7371</v>
      </c>
      <c r="C1719" t="s">
        <v>7370</v>
      </c>
      <c r="D1719" t="s">
        <v>5875</v>
      </c>
      <c r="E1719" s="1">
        <v>152082.347289</v>
      </c>
      <c r="F1719" s="1">
        <v>243273.859631</v>
      </c>
      <c r="G1719" s="1">
        <v>184014.93934700001</v>
      </c>
      <c r="H1719" s="1">
        <v>165127.82896899999</v>
      </c>
      <c r="I1719" s="1">
        <v>452.156541</v>
      </c>
      <c r="J1719" s="1"/>
      <c r="K1719" s="1">
        <v>287.02237000000002</v>
      </c>
      <c r="L1719" s="1">
        <v>49596.609317000002</v>
      </c>
      <c r="M1719" s="1">
        <v>81987.969696999993</v>
      </c>
      <c r="N1719" s="1">
        <v>97567.314024000007</v>
      </c>
      <c r="O1719" s="1">
        <v>41278.735468999999</v>
      </c>
      <c r="P1719" s="1">
        <v>39987.607542999998</v>
      </c>
      <c r="Q1719" s="1">
        <v>25296.323278</v>
      </c>
      <c r="R1719" s="1">
        <v>981980.81377200002</v>
      </c>
      <c r="S1719" s="1">
        <v>1145849.775716</v>
      </c>
      <c r="T1719" s="1">
        <v>1092833.5339180001</v>
      </c>
      <c r="U1719">
        <f>LN(ABS(F1719-E1719))</f>
        <v>11.420717105306036</v>
      </c>
      <c r="V1719">
        <f>LN(ABS(G1719-F1719))</f>
        <v>10.98967160098182</v>
      </c>
      <c r="W1719">
        <f>LN(ABS(H1719-G1719))</f>
        <v>9.8462349778043592</v>
      </c>
      <c r="X1719">
        <f>LN((I1719+L1719+O1719)/R1719)</f>
        <v>-2.3751198086559513</v>
      </c>
      <c r="Y1719">
        <f>LN((J1719+M1719+P1719)/S1719)</f>
        <v>-2.2400809647836666</v>
      </c>
      <c r="Z1719">
        <f>LN((K1719+N1719+Q1719)/T1719)</f>
        <v>-2.1831206933743847</v>
      </c>
    </row>
    <row r="1720" spans="1:26">
      <c r="A1720" t="s">
        <v>7369</v>
      </c>
      <c r="B1720" t="s">
        <v>7368</v>
      </c>
      <c r="C1720" t="s">
        <v>7367</v>
      </c>
      <c r="D1720" t="s">
        <v>5875</v>
      </c>
      <c r="E1720" s="1">
        <v>1473302.362611</v>
      </c>
      <c r="F1720" s="1">
        <v>1972469.804915</v>
      </c>
      <c r="G1720" s="1">
        <v>2792648.0059819999</v>
      </c>
      <c r="H1720" s="1">
        <v>2105691.4824359999</v>
      </c>
      <c r="I1720" s="1"/>
      <c r="J1720" s="1"/>
      <c r="K1720" s="1"/>
      <c r="L1720" s="1">
        <v>10598.615295</v>
      </c>
      <c r="M1720" s="1">
        <v>15130.100474000001</v>
      </c>
      <c r="N1720" s="1">
        <v>13884.021902</v>
      </c>
      <c r="O1720" s="1">
        <v>34798.902579000001</v>
      </c>
      <c r="P1720" s="1">
        <v>39816.896753000001</v>
      </c>
      <c r="Q1720" s="1">
        <v>48192.244516999999</v>
      </c>
      <c r="R1720" s="1">
        <v>6694131.1183660002</v>
      </c>
      <c r="S1720" s="1">
        <v>5400560.9309999999</v>
      </c>
      <c r="T1720" s="1">
        <v>6657568.7785200002</v>
      </c>
      <c r="U1720">
        <f>LN(ABS(F1720-E1720))</f>
        <v>13.120696874166866</v>
      </c>
      <c r="V1720">
        <f>LN(ABS(G1720-F1720))</f>
        <v>13.617276914004609</v>
      </c>
      <c r="W1720">
        <f>LN(ABS(H1720-G1720))</f>
        <v>13.440026284698298</v>
      </c>
      <c r="X1720">
        <f>LN((I1720+L1720+O1720)/R1720)</f>
        <v>-4.9935290378519515</v>
      </c>
      <c r="Y1720">
        <f>LN((J1720+M1720+P1720)/S1720)</f>
        <v>-4.5878890694627197</v>
      </c>
      <c r="Z1720">
        <f>LN((K1720+N1720+Q1720)/T1720)</f>
        <v>-4.6751459159979518</v>
      </c>
    </row>
    <row r="1721" spans="1:26">
      <c r="A1721" t="s">
        <v>7366</v>
      </c>
      <c r="B1721" t="s">
        <v>7365</v>
      </c>
      <c r="C1721" t="s">
        <v>7364</v>
      </c>
      <c r="D1721" t="s">
        <v>5875</v>
      </c>
      <c r="E1721" s="1">
        <v>78700.397926000005</v>
      </c>
      <c r="F1721" s="1">
        <v>82306.678448000006</v>
      </c>
      <c r="G1721" s="1">
        <v>86133.844584000006</v>
      </c>
      <c r="H1721" s="1">
        <v>81857.304738999999</v>
      </c>
      <c r="I1721" s="1">
        <v>566.34828700000003</v>
      </c>
      <c r="J1721" s="1">
        <v>1034.596215</v>
      </c>
      <c r="K1721" s="1">
        <v>107.34334</v>
      </c>
      <c r="L1721" s="1">
        <v>38144.402098999999</v>
      </c>
      <c r="M1721" s="1">
        <v>43134.233574999998</v>
      </c>
      <c r="N1721" s="1">
        <v>38982.858523000003</v>
      </c>
      <c r="O1721" s="1">
        <v>9959.5128960000002</v>
      </c>
      <c r="P1721" s="1">
        <v>9497.629664</v>
      </c>
      <c r="Q1721" s="1">
        <v>5999.7045550000003</v>
      </c>
      <c r="R1721" s="1">
        <v>280296.497668</v>
      </c>
      <c r="S1721" s="1">
        <v>253160.722607</v>
      </c>
      <c r="T1721" s="1">
        <v>234659.58416200001</v>
      </c>
      <c r="U1721">
        <f>LN(ABS(F1721-E1721))</f>
        <v>8.1904321938601079</v>
      </c>
      <c r="V1721">
        <f>LN(ABS(G1721-F1721))</f>
        <v>8.2498798960329651</v>
      </c>
      <c r="W1721">
        <f>LN(ABS(H1721-G1721))</f>
        <v>8.3608995141760776</v>
      </c>
      <c r="X1721">
        <f>LN((I1721+L1721+O1721)/R1721)</f>
        <v>-1.7507797297872205</v>
      </c>
      <c r="Y1721">
        <f>LN((J1721+M1721+P1721)/S1721)</f>
        <v>-1.5512363390487502</v>
      </c>
      <c r="Z1721">
        <f>LN((K1721+N1721+Q1721)/T1721)</f>
        <v>-1.6494774689248952</v>
      </c>
    </row>
    <row r="1722" spans="1:26">
      <c r="A1722" t="s">
        <v>7363</v>
      </c>
      <c r="B1722" t="s">
        <v>7362</v>
      </c>
      <c r="C1722" t="s">
        <v>7361</v>
      </c>
      <c r="D1722" t="s">
        <v>5875</v>
      </c>
      <c r="E1722" s="1">
        <v>5705.1678279999996</v>
      </c>
      <c r="F1722" s="1">
        <v>13785.345953</v>
      </c>
      <c r="G1722" s="1">
        <v>15737.648096999999</v>
      </c>
      <c r="H1722" s="1">
        <v>15587.108985000001</v>
      </c>
      <c r="I1722" s="1">
        <v>1638.2549550000001</v>
      </c>
      <c r="J1722" s="1">
        <v>958.44169999999997</v>
      </c>
      <c r="K1722" s="1">
        <v>613.04040399999997</v>
      </c>
      <c r="L1722" s="1">
        <v>6445.147457</v>
      </c>
      <c r="M1722" s="1">
        <v>11355.263655000001</v>
      </c>
      <c r="N1722" s="1">
        <v>9608.7886689999996</v>
      </c>
      <c r="O1722" s="1">
        <v>714.71714799999995</v>
      </c>
      <c r="P1722" s="1">
        <v>597.43493899999999</v>
      </c>
      <c r="Q1722" s="1">
        <v>581.27870399999995</v>
      </c>
      <c r="R1722" s="1">
        <v>42794.519934000004</v>
      </c>
      <c r="S1722" s="1">
        <v>52315.203865000003</v>
      </c>
      <c r="T1722" s="1">
        <v>57793.657503000002</v>
      </c>
      <c r="U1722">
        <f>LN(ABS(F1722-E1722))</f>
        <v>8.9971691964454177</v>
      </c>
      <c r="V1722">
        <f>LN(ABS(G1722-F1722))</f>
        <v>7.5767645418800296</v>
      </c>
      <c r="W1722">
        <f>LN(ABS(H1722-G1722))</f>
        <v>5.0142229308245305</v>
      </c>
      <c r="X1722">
        <f>LN((I1722+L1722+O1722)/R1722)</f>
        <v>-1.5818720431784941</v>
      </c>
      <c r="Y1722">
        <f>LN((J1722+M1722+P1722)/S1722)</f>
        <v>-1.3991965063284832</v>
      </c>
      <c r="Z1722">
        <f>LN((K1722+N1722+Q1722)/T1722)</f>
        <v>-1.677045188009691</v>
      </c>
    </row>
    <row r="1723" spans="1:26">
      <c r="A1723" t="s">
        <v>7360</v>
      </c>
      <c r="B1723" t="s">
        <v>7359</v>
      </c>
      <c r="C1723" t="s">
        <v>7358</v>
      </c>
      <c r="D1723" t="s">
        <v>5875</v>
      </c>
      <c r="E1723" s="1">
        <v>409.09129799999999</v>
      </c>
      <c r="F1723" s="1">
        <v>2143.4374899999998</v>
      </c>
      <c r="G1723" s="1">
        <v>1603.1437269999999</v>
      </c>
      <c r="H1723" s="1">
        <v>1235.0666610000001</v>
      </c>
      <c r="I1723" s="1"/>
      <c r="J1723" s="1">
        <v>57.435124000000002</v>
      </c>
      <c r="K1723" s="1">
        <v>200</v>
      </c>
      <c r="L1723" s="1">
        <v>27302.068536999999</v>
      </c>
      <c r="M1723" s="1">
        <v>12962.480192999999</v>
      </c>
      <c r="N1723" s="1">
        <v>11513.606126999999</v>
      </c>
      <c r="O1723" s="1">
        <v>9710.8957009999995</v>
      </c>
      <c r="P1723" s="1">
        <v>7632.0562970000001</v>
      </c>
      <c r="Q1723" s="1">
        <v>2849.0874650000001</v>
      </c>
      <c r="R1723" s="1">
        <v>73836.534056999997</v>
      </c>
      <c r="S1723" s="1">
        <v>40060.400840000002</v>
      </c>
      <c r="T1723" s="1">
        <v>32926.552816000003</v>
      </c>
      <c r="U1723">
        <f>LN(ABS(F1723-E1723))</f>
        <v>7.458385786778833</v>
      </c>
      <c r="V1723">
        <f>LN(ABS(G1723-F1723))</f>
        <v>6.2921129971964964</v>
      </c>
      <c r="W1723">
        <f>LN(ABS(H1723-G1723))</f>
        <v>5.9082923347222032</v>
      </c>
      <c r="X1723">
        <f>LN((I1723+L1723+O1723)/R1723)</f>
        <v>-0.69058541445199761</v>
      </c>
      <c r="Y1723">
        <f>LN((J1723+M1723+P1723)/S1723)</f>
        <v>-0.66257754365374277</v>
      </c>
      <c r="Z1723">
        <f>LN((K1723+N1723+Q1723)/T1723)</f>
        <v>-0.81581638362560149</v>
      </c>
    </row>
    <row r="1724" spans="1:26">
      <c r="A1724" t="s">
        <v>7357</v>
      </c>
      <c r="B1724" t="s">
        <v>7356</v>
      </c>
      <c r="C1724" t="s">
        <v>7355</v>
      </c>
      <c r="D1724" t="s">
        <v>5875</v>
      </c>
      <c r="E1724" s="1">
        <v>6020.5608519999996</v>
      </c>
      <c r="F1724" s="1">
        <v>7431.8836940000001</v>
      </c>
      <c r="G1724" s="1">
        <v>7425.9568980000004</v>
      </c>
      <c r="H1724" s="1">
        <v>6952.4943240000002</v>
      </c>
      <c r="I1724" s="1"/>
      <c r="J1724" s="1"/>
      <c r="K1724" s="1"/>
      <c r="L1724" s="1">
        <v>10766.766684</v>
      </c>
      <c r="M1724" s="1">
        <v>8658.3368279999995</v>
      </c>
      <c r="N1724" s="1">
        <v>10135.777724</v>
      </c>
      <c r="O1724" s="1">
        <v>256.01158600000002</v>
      </c>
      <c r="P1724" s="1">
        <v>1042.9826820000001</v>
      </c>
      <c r="Q1724" s="1">
        <v>1044.4419680000001</v>
      </c>
      <c r="R1724" s="1">
        <v>124979.26308800001</v>
      </c>
      <c r="S1724" s="1">
        <v>135449.269447</v>
      </c>
      <c r="T1724" s="1">
        <v>152757.741801</v>
      </c>
      <c r="U1724">
        <f>LN(ABS(F1724-E1724))</f>
        <v>7.2522827293665726</v>
      </c>
      <c r="V1724">
        <f>LN(ABS(G1724-F1724))</f>
        <v>1.7794837634517187</v>
      </c>
      <c r="W1724">
        <f>LN(ABS(H1724-G1724))</f>
        <v>6.1600728683195323</v>
      </c>
      <c r="X1724">
        <f>LN((I1724+L1724+O1724)/R1724)</f>
        <v>-2.4281839446789339</v>
      </c>
      <c r="Y1724">
        <f>LN((J1724+M1724+P1724)/S1724)</f>
        <v>-2.6363352667746809</v>
      </c>
      <c r="Z1724">
        <f>LN((K1724+N1724+Q1724)/T1724)</f>
        <v>-2.614707161607865</v>
      </c>
    </row>
    <row r="1725" spans="1:26">
      <c r="A1725" t="s">
        <v>7354</v>
      </c>
      <c r="B1725" t="s">
        <v>7353</v>
      </c>
      <c r="C1725" t="s">
        <v>7352</v>
      </c>
      <c r="D1725" t="s">
        <v>5875</v>
      </c>
      <c r="E1725" s="1">
        <v>85654.087043000007</v>
      </c>
      <c r="F1725" s="1">
        <v>129803.05723999999</v>
      </c>
      <c r="G1725" s="1">
        <v>96275.397209999996</v>
      </c>
      <c r="H1725" s="1">
        <v>78496.652144000007</v>
      </c>
      <c r="I1725" s="1"/>
      <c r="J1725" s="1">
        <v>386.45937300000003</v>
      </c>
      <c r="K1725" s="1">
        <v>553.58462599999996</v>
      </c>
      <c r="L1725" s="1">
        <v>122319.726016</v>
      </c>
      <c r="M1725" s="1">
        <v>100373.960464</v>
      </c>
      <c r="N1725" s="1">
        <v>113569.892934</v>
      </c>
      <c r="O1725" s="1">
        <v>4058.4873940000002</v>
      </c>
      <c r="P1725" s="1">
        <v>3546.3252459999999</v>
      </c>
      <c r="Q1725" s="1">
        <v>3198.087352</v>
      </c>
      <c r="R1725" s="1">
        <v>629306.17017199995</v>
      </c>
      <c r="S1725" s="1">
        <v>742384.96765600005</v>
      </c>
      <c r="T1725" s="1">
        <v>655413.29952100001</v>
      </c>
      <c r="U1725">
        <f>LN(ABS(F1725-E1725))</f>
        <v>10.695324880663808</v>
      </c>
      <c r="V1725">
        <f>LN(ABS(G1725-F1725))</f>
        <v>10.420126049670415</v>
      </c>
      <c r="W1725">
        <f>LN(ABS(H1725-G1725))</f>
        <v>9.7857589253620763</v>
      </c>
      <c r="X1725">
        <f>LN((I1725+L1725+O1725)/R1725)</f>
        <v>-1.6053387907088559</v>
      </c>
      <c r="Y1725">
        <f>LN((J1725+M1725+P1725)/S1725)</f>
        <v>-1.9625319030239148</v>
      </c>
      <c r="Z1725">
        <f>LN((K1725+N1725+Q1725)/T1725)</f>
        <v>-1.7203474454246011</v>
      </c>
    </row>
    <row r="1726" spans="1:26">
      <c r="A1726" t="s">
        <v>7351</v>
      </c>
      <c r="B1726" t="s">
        <v>7350</v>
      </c>
      <c r="C1726" t="s">
        <v>7349</v>
      </c>
      <c r="D1726" t="s">
        <v>5875</v>
      </c>
      <c r="E1726" s="1">
        <v>4036.1985570000002</v>
      </c>
      <c r="F1726" s="1">
        <v>6844.7618990000001</v>
      </c>
      <c r="G1726" s="1">
        <v>8197.1612540000006</v>
      </c>
      <c r="H1726" s="1">
        <v>8306.2695939999994</v>
      </c>
      <c r="I1726" s="1">
        <v>3152.1242179999999</v>
      </c>
      <c r="J1726" s="1">
        <v>1055.3055529999999</v>
      </c>
      <c r="K1726" s="1">
        <v>1502.184589</v>
      </c>
      <c r="L1726" s="1">
        <v>10433.599968</v>
      </c>
      <c r="M1726" s="1">
        <v>11675.953721</v>
      </c>
      <c r="N1726" s="1">
        <v>13605.353526000001</v>
      </c>
      <c r="O1726" s="1">
        <v>163.13091800000001</v>
      </c>
      <c r="P1726" s="1">
        <v>94.705815999999999</v>
      </c>
      <c r="Q1726" s="1">
        <v>492.825671</v>
      </c>
      <c r="R1726" s="1">
        <v>28269.567094000002</v>
      </c>
      <c r="S1726" s="1">
        <v>25565.491574</v>
      </c>
      <c r="T1726" s="1">
        <v>27469.922055999999</v>
      </c>
      <c r="U1726">
        <f>LN(ABS(F1726-E1726))</f>
        <v>7.9404283653944967</v>
      </c>
      <c r="V1726">
        <f>LN(ABS(G1726-F1726))</f>
        <v>7.2096355939037151</v>
      </c>
      <c r="W1726">
        <f>LN(ABS(H1726-G1726))</f>
        <v>4.6923413335470467</v>
      </c>
      <c r="X1726">
        <f>LN((I1726+L1726+O1726)/R1726)</f>
        <v>-0.72083030284109684</v>
      </c>
      <c r="Y1726">
        <f>LN((J1726+M1726+P1726)/S1726)</f>
        <v>-0.68977181783739605</v>
      </c>
      <c r="Z1726">
        <f>LN((K1726+N1726+Q1726)/T1726)</f>
        <v>-0.56579742908153596</v>
      </c>
    </row>
    <row r="1727" spans="1:26">
      <c r="A1727" t="s">
        <v>7348</v>
      </c>
      <c r="B1727" t="s">
        <v>7347</v>
      </c>
      <c r="C1727" t="s">
        <v>7346</v>
      </c>
      <c r="D1727" t="s">
        <v>5875</v>
      </c>
      <c r="E1727" s="1">
        <v>1188214.918417</v>
      </c>
      <c r="F1727" s="1">
        <v>1254877.4933239999</v>
      </c>
      <c r="G1727" s="1">
        <v>1679923.075315</v>
      </c>
      <c r="H1727" s="1">
        <v>1232788.1640059999</v>
      </c>
      <c r="I1727" s="1"/>
      <c r="J1727" s="1">
        <v>37000</v>
      </c>
      <c r="K1727" s="1">
        <v>140</v>
      </c>
      <c r="L1727" s="1">
        <v>17729.10266</v>
      </c>
      <c r="M1727" s="1">
        <v>44224.019698999997</v>
      </c>
      <c r="N1727" s="1">
        <v>31526.260760000001</v>
      </c>
      <c r="O1727" s="1">
        <v>3883.9262899999999</v>
      </c>
      <c r="P1727" s="1">
        <v>4195.203947</v>
      </c>
      <c r="Q1727" s="1">
        <v>5255.8808470000004</v>
      </c>
      <c r="R1727" s="1">
        <v>5851961.0422139997</v>
      </c>
      <c r="S1727" s="1">
        <v>6286854.8553269999</v>
      </c>
      <c r="T1727" s="1">
        <v>7123281.6410020003</v>
      </c>
      <c r="U1727">
        <f>LN(ABS(F1727-E1727))</f>
        <v>11.107398978583456</v>
      </c>
      <c r="V1727">
        <f>LN(ABS(G1727-F1727))</f>
        <v>12.959951693899027</v>
      </c>
      <c r="W1727">
        <f>LN(ABS(H1727-G1727))</f>
        <v>13.010615643067666</v>
      </c>
      <c r="X1727">
        <f>LN((I1727+L1727+O1727)/R1727)</f>
        <v>-5.6012357799707164</v>
      </c>
      <c r="Y1727">
        <f>LN((J1727+M1727+P1727)/S1727)</f>
        <v>-4.2986450249365618</v>
      </c>
      <c r="Z1727">
        <f>LN((K1727+N1727+Q1727)/T1727)</f>
        <v>-5.2623123882147489</v>
      </c>
    </row>
    <row r="1728" spans="1:26">
      <c r="A1728" t="s">
        <v>7345</v>
      </c>
      <c r="B1728" t="s">
        <v>7344</v>
      </c>
      <c r="C1728" t="s">
        <v>7343</v>
      </c>
      <c r="D1728" t="s">
        <v>5875</v>
      </c>
      <c r="E1728" s="1">
        <v>2287.0860109999999</v>
      </c>
      <c r="F1728" s="1">
        <v>2586.5188950000002</v>
      </c>
      <c r="G1728" s="1">
        <v>3949.4237880000001</v>
      </c>
      <c r="H1728" s="1">
        <v>4855.8125650000002</v>
      </c>
      <c r="I1728" s="1"/>
      <c r="J1728" s="1"/>
      <c r="K1728" s="1">
        <v>137.75</v>
      </c>
      <c r="L1728" s="1">
        <v>3062.3037989999998</v>
      </c>
      <c r="M1728" s="1">
        <v>3415.9983259999999</v>
      </c>
      <c r="N1728" s="1">
        <v>4762.8179399999999</v>
      </c>
      <c r="O1728" s="1">
        <v>801.65553</v>
      </c>
      <c r="P1728" s="1">
        <v>282.51525199999998</v>
      </c>
      <c r="Q1728" s="1">
        <v>694.18400099999997</v>
      </c>
      <c r="R1728" s="1">
        <v>70608.622919999994</v>
      </c>
      <c r="S1728" s="1">
        <v>90727.176059000005</v>
      </c>
      <c r="T1728" s="1">
        <v>93466.859597999995</v>
      </c>
      <c r="U1728">
        <f>LN(ABS(F1728-E1728))</f>
        <v>5.7018902989536588</v>
      </c>
      <c r="V1728">
        <f>LN(ABS(G1728-F1728))</f>
        <v>7.2173736515656977</v>
      </c>
      <c r="W1728">
        <f>LN(ABS(H1728-G1728))</f>
        <v>6.8094683276865657</v>
      </c>
      <c r="X1728">
        <f>LN((I1728+L1728+O1728)/R1728)</f>
        <v>-2.9054598840442925</v>
      </c>
      <c r="Y1728">
        <f>LN((J1728+M1728+P1728)/S1728)</f>
        <v>-3.1999259347734541</v>
      </c>
      <c r="Z1728">
        <f>LN((K1728+N1728+Q1728)/T1728)</f>
        <v>-2.8157779257173465</v>
      </c>
    </row>
    <row r="1729" spans="1:26">
      <c r="A1729" t="s">
        <v>7342</v>
      </c>
      <c r="B1729" t="s">
        <v>7341</v>
      </c>
      <c r="C1729" t="s">
        <v>7340</v>
      </c>
      <c r="D1729" t="s">
        <v>5875</v>
      </c>
      <c r="E1729" s="1">
        <v>23481.437658999999</v>
      </c>
      <c r="F1729" s="1">
        <v>29593.433407</v>
      </c>
      <c r="G1729" s="1">
        <v>29108.606978</v>
      </c>
      <c r="H1729" s="1">
        <v>32102.714392999998</v>
      </c>
      <c r="I1729" s="1">
        <v>2717.2724069999999</v>
      </c>
      <c r="J1729" s="1">
        <v>1539.8046670000001</v>
      </c>
      <c r="K1729" s="1">
        <v>2115.2859910000002</v>
      </c>
      <c r="L1729" s="1">
        <v>27836.438130999999</v>
      </c>
      <c r="M1729" s="1">
        <v>28109.928667</v>
      </c>
      <c r="N1729" s="1">
        <v>28911.577372</v>
      </c>
      <c r="O1729" s="1">
        <v>3915.4436139999998</v>
      </c>
      <c r="P1729" s="1">
        <v>5573.2306570000001</v>
      </c>
      <c r="Q1729" s="1">
        <v>3712.1864209999999</v>
      </c>
      <c r="R1729" s="1">
        <v>203056.31679499999</v>
      </c>
      <c r="S1729" s="1">
        <v>159237.56260800001</v>
      </c>
      <c r="T1729" s="1">
        <v>172417.145693</v>
      </c>
      <c r="U1729">
        <f>LN(ABS(F1729-E1729))</f>
        <v>8.7180086351654857</v>
      </c>
      <c r="V1729">
        <f>LN(ABS(G1729-F1729))</f>
        <v>6.1837909485332299</v>
      </c>
      <c r="W1729">
        <f>LN(ABS(H1729-G1729))</f>
        <v>8.0044014410895254</v>
      </c>
      <c r="X1729">
        <f>LN((I1729+L1729+O1729)/R1729)</f>
        <v>-1.7734185216463241</v>
      </c>
      <c r="Y1729">
        <f>LN((J1729+M1729+P1729)/S1729)</f>
        <v>-1.5086989356088492</v>
      </c>
      <c r="Z1729">
        <f>LN((K1729+N1729+Q1729)/T1729)</f>
        <v>-1.6020523980376964</v>
      </c>
    </row>
    <row r="1730" spans="1:26">
      <c r="A1730" t="s">
        <v>7339</v>
      </c>
      <c r="B1730" t="s">
        <v>7338</v>
      </c>
      <c r="C1730" t="s">
        <v>7337</v>
      </c>
      <c r="D1730" t="s">
        <v>5875</v>
      </c>
      <c r="E1730" s="1">
        <v>107.369367</v>
      </c>
      <c r="F1730" s="1">
        <v>96.164319000000006</v>
      </c>
      <c r="G1730" s="1">
        <v>112.787909</v>
      </c>
      <c r="H1730" s="1">
        <v>46.541902999999998</v>
      </c>
      <c r="I1730" s="1"/>
      <c r="J1730" s="1"/>
      <c r="K1730" s="1"/>
      <c r="L1730" s="1">
        <v>14255.330442</v>
      </c>
      <c r="M1730" s="1">
        <v>12480.712132000001</v>
      </c>
      <c r="N1730" s="1">
        <v>13781.831914</v>
      </c>
      <c r="O1730" s="1">
        <v>10012.857373999999</v>
      </c>
      <c r="P1730" s="1">
        <v>13412.263572</v>
      </c>
      <c r="Q1730" s="1">
        <v>7199.2601629999999</v>
      </c>
      <c r="R1730" s="1">
        <v>84672.504732999994</v>
      </c>
      <c r="S1730" s="1">
        <v>101049.170425</v>
      </c>
      <c r="T1730" s="1">
        <v>106674.065023</v>
      </c>
      <c r="U1730">
        <f>LN(ABS(F1730-E1730))</f>
        <v>2.4163643910455881</v>
      </c>
      <c r="V1730">
        <f>LN(ABS(G1730-F1730))</f>
        <v>2.8108227709150988</v>
      </c>
      <c r="W1730">
        <f>LN(ABS(H1730-G1730))</f>
        <v>4.1933751762565565</v>
      </c>
      <c r="X1730">
        <f>LN((I1730+L1730+O1730)/R1730)</f>
        <v>-1.2496245802174109</v>
      </c>
      <c r="Y1730">
        <f>LN((J1730+M1730+P1730)/S1730)</f>
        <v>-1.3616355106841125</v>
      </c>
      <c r="Z1730">
        <f>LN((K1730+N1730+Q1730)/T1730)</f>
        <v>-1.626156409456412</v>
      </c>
    </row>
    <row r="1731" spans="1:26">
      <c r="A1731" t="s">
        <v>7336</v>
      </c>
      <c r="B1731" t="s">
        <v>7335</v>
      </c>
      <c r="C1731" t="s">
        <v>7334</v>
      </c>
      <c r="D1731" t="s">
        <v>5875</v>
      </c>
      <c r="E1731" s="1">
        <v>38.429318000000002</v>
      </c>
      <c r="F1731" s="1">
        <v>34.294879000000002</v>
      </c>
      <c r="G1731" s="1">
        <v>25.358955999999999</v>
      </c>
      <c r="H1731" s="1">
        <v>16.928585000000002</v>
      </c>
      <c r="I1731" s="1"/>
      <c r="J1731" s="1"/>
      <c r="K1731" s="1"/>
      <c r="L1731" s="1">
        <v>5238.9897799999999</v>
      </c>
      <c r="M1731" s="1">
        <v>6470.5719779999999</v>
      </c>
      <c r="N1731" s="1">
        <v>12875.610086000001</v>
      </c>
      <c r="O1731" s="1">
        <v>2355.1216690000001</v>
      </c>
      <c r="P1731" s="1">
        <v>1433.483176</v>
      </c>
      <c r="Q1731" s="1">
        <v>7149.9363810000004</v>
      </c>
      <c r="R1731" s="1">
        <v>25808.736153999998</v>
      </c>
      <c r="S1731" s="1">
        <v>17309.204177</v>
      </c>
      <c r="T1731" s="1">
        <v>63673.853301000003</v>
      </c>
      <c r="U1731">
        <f>LN(ABS(F1731-E1731))</f>
        <v>1.4193516481711357</v>
      </c>
      <c r="V1731">
        <f>LN(ABS(G1731-F1731))</f>
        <v>2.190079444898978</v>
      </c>
      <c r="W1731">
        <f>LN(ABS(H1731-G1731))</f>
        <v>2.1318407805352915</v>
      </c>
      <c r="X1731">
        <f>LN((I1731+L1731+O1731)/R1731)</f>
        <v>-1.2233399076018039</v>
      </c>
      <c r="Y1731">
        <f>LN((J1731+M1731+P1731)/S1731)</f>
        <v>-0.78386245496971863</v>
      </c>
      <c r="Z1731">
        <f>LN((K1731+N1731+Q1731)/T1731)</f>
        <v>-1.156765230260925</v>
      </c>
    </row>
    <row r="1732" spans="1:26">
      <c r="A1732" t="s">
        <v>7333</v>
      </c>
      <c r="B1732" t="s">
        <v>7332</v>
      </c>
      <c r="C1732" t="s">
        <v>7331</v>
      </c>
      <c r="D1732" t="s">
        <v>5875</v>
      </c>
      <c r="E1732" s="1">
        <v>7275.0580470000004</v>
      </c>
      <c r="F1732" s="1">
        <v>7676.04288</v>
      </c>
      <c r="G1732" s="1">
        <v>6783.2600300000004</v>
      </c>
      <c r="H1732" s="1">
        <v>6650.7036790000002</v>
      </c>
      <c r="I1732" s="1"/>
      <c r="J1732" s="1"/>
      <c r="K1732" s="1"/>
      <c r="L1732" s="1">
        <v>155176.27832000001</v>
      </c>
      <c r="M1732" s="1">
        <v>185424.146675</v>
      </c>
      <c r="N1732" s="1">
        <v>170569.46101100001</v>
      </c>
      <c r="O1732" s="1">
        <v>10833.54401</v>
      </c>
      <c r="P1732" s="1">
        <v>15105.16574</v>
      </c>
      <c r="Q1732" s="1">
        <v>15730.303404</v>
      </c>
      <c r="R1732" s="1">
        <v>1133880.6894479999</v>
      </c>
      <c r="S1732" s="1">
        <v>1100762.160987</v>
      </c>
      <c r="T1732" s="1">
        <v>1464937.7962160001</v>
      </c>
      <c r="U1732">
        <f>LN(ABS(F1732-E1732))</f>
        <v>5.9939236036486188</v>
      </c>
      <c r="V1732">
        <f>LN(ABS(G1732-F1732))</f>
        <v>6.7943433822131558</v>
      </c>
      <c r="W1732">
        <f>LN(ABS(H1732-G1732))</f>
        <v>4.8870078455819161</v>
      </c>
      <c r="X1732">
        <f>LN((I1732+L1732+O1732)/R1732)</f>
        <v>-1.9213543093568497</v>
      </c>
      <c r="Y1732">
        <f>LN((J1732+M1732+P1732)/S1732)</f>
        <v>-1.7027976598404109</v>
      </c>
      <c r="Z1732">
        <f>LN((K1732+N1732+Q1732)/T1732)</f>
        <v>-2.0622110475685878</v>
      </c>
    </row>
    <row r="1733" spans="1:26">
      <c r="A1733" t="s">
        <v>7330</v>
      </c>
      <c r="B1733" t="s">
        <v>7329</v>
      </c>
      <c r="C1733" t="s">
        <v>7328</v>
      </c>
      <c r="D1733" t="s">
        <v>5875</v>
      </c>
      <c r="E1733" s="1">
        <v>2917.9102349999998</v>
      </c>
      <c r="F1733" s="1">
        <v>3510.1529679999999</v>
      </c>
      <c r="G1733" s="1">
        <v>38197.268722000001</v>
      </c>
      <c r="H1733" s="1">
        <v>45344.506810999999</v>
      </c>
      <c r="I1733" s="1"/>
      <c r="J1733" s="1"/>
      <c r="K1733" s="1"/>
      <c r="L1733" s="1">
        <v>1148.648148</v>
      </c>
      <c r="M1733" s="1">
        <v>1751.5984000000001</v>
      </c>
      <c r="N1733" s="1">
        <v>2845.2331509999999</v>
      </c>
      <c r="O1733" s="1">
        <v>1855.4865199999999</v>
      </c>
      <c r="P1733" s="1">
        <v>2068.5563900000002</v>
      </c>
      <c r="Q1733" s="1">
        <v>1507.400854</v>
      </c>
      <c r="R1733" s="1">
        <v>86702.828057000006</v>
      </c>
      <c r="S1733" s="1">
        <v>76155.896259999994</v>
      </c>
      <c r="T1733" s="1">
        <v>187903.54771000001</v>
      </c>
      <c r="U1733">
        <f>LN(ABS(F1733-E1733))</f>
        <v>6.3839165728074319</v>
      </c>
      <c r="V1733">
        <f>LN(ABS(G1733-F1733))</f>
        <v>10.454123593065274</v>
      </c>
      <c r="W1733">
        <f>LN(ABS(H1733-G1733))</f>
        <v>8.8744812798034882</v>
      </c>
      <c r="X1733">
        <f>LN((I1733+L1733+O1733)/R1733)</f>
        <v>-3.3624969396780524</v>
      </c>
      <c r="Y1733">
        <f>LN((J1733+M1733+P1733)/S1733)</f>
        <v>-2.9924915631506637</v>
      </c>
      <c r="Z1733">
        <f>LN((K1733+N1733+Q1733)/T1733)</f>
        <v>-3.7651476068429437</v>
      </c>
    </row>
    <row r="1734" spans="1:26">
      <c r="A1734" t="s">
        <v>7327</v>
      </c>
      <c r="B1734" t="s">
        <v>7326</v>
      </c>
      <c r="C1734" t="s">
        <v>7325</v>
      </c>
      <c r="D1734" t="s">
        <v>5875</v>
      </c>
      <c r="E1734" s="1">
        <v>14391.870897999999</v>
      </c>
      <c r="F1734" s="1">
        <v>12343.657422</v>
      </c>
      <c r="G1734" s="1">
        <v>10867.458771</v>
      </c>
      <c r="H1734" s="1">
        <v>11618.362219000001</v>
      </c>
      <c r="I1734" s="1">
        <v>4061.2194079999999</v>
      </c>
      <c r="J1734" s="1">
        <v>2705.2731899999999</v>
      </c>
      <c r="K1734" s="1">
        <v>7581.9123380000001</v>
      </c>
      <c r="L1734" s="1">
        <v>18250.348738000001</v>
      </c>
      <c r="M1734" s="1">
        <v>15598.084167000001</v>
      </c>
      <c r="N1734" s="1">
        <v>22795.862152000002</v>
      </c>
      <c r="O1734" s="1">
        <v>453.47828299999998</v>
      </c>
      <c r="P1734" s="1">
        <v>1619.6342930000001</v>
      </c>
      <c r="Q1734" s="1">
        <v>1153.4441099999999</v>
      </c>
      <c r="R1734" s="1">
        <v>55136.272613000001</v>
      </c>
      <c r="S1734" s="1">
        <v>30675.412342</v>
      </c>
      <c r="T1734" s="1">
        <v>48228.412021999997</v>
      </c>
      <c r="U1734">
        <f>LN(ABS(F1734-E1734))</f>
        <v>7.6247232170552941</v>
      </c>
      <c r="V1734">
        <f>LN(ABS(G1734-F1734))</f>
        <v>7.2972255835027209</v>
      </c>
      <c r="W1734">
        <f>LN(ABS(H1734-G1734))</f>
        <v>6.6212770789184425</v>
      </c>
      <c r="X1734">
        <f>LN((I1734+L1734+O1734)/R1734)</f>
        <v>-0.88458149643209594</v>
      </c>
      <c r="Y1734">
        <f>LN((J1734+M1734+P1734)/S1734)</f>
        <v>-0.43158700867560584</v>
      </c>
      <c r="Z1734">
        <f>LN((K1734+N1734+Q1734)/T1734)</f>
        <v>-0.42497018671405989</v>
      </c>
    </row>
    <row r="1735" spans="1:26">
      <c r="A1735" t="s">
        <v>7324</v>
      </c>
      <c r="B1735" t="s">
        <v>7323</v>
      </c>
      <c r="C1735" t="s">
        <v>7322</v>
      </c>
      <c r="D1735" t="s">
        <v>5875</v>
      </c>
      <c r="E1735" s="1">
        <v>12888.006966999999</v>
      </c>
      <c r="F1735" s="1">
        <v>17692.930437999999</v>
      </c>
      <c r="G1735" s="1">
        <v>17286.438880000002</v>
      </c>
      <c r="H1735" s="1">
        <v>25256.206967999999</v>
      </c>
      <c r="I1735" s="1">
        <v>273.41419999999999</v>
      </c>
      <c r="J1735" s="1">
        <v>434.01348000000002</v>
      </c>
      <c r="K1735" s="1">
        <v>694.35474199999999</v>
      </c>
      <c r="L1735" s="1">
        <v>69681.572610000003</v>
      </c>
      <c r="M1735" s="1">
        <v>70150.770864000006</v>
      </c>
      <c r="N1735" s="1">
        <v>78949.774978999994</v>
      </c>
      <c r="O1735" s="1">
        <v>13760.447883000001</v>
      </c>
      <c r="P1735" s="1">
        <v>10752.216431999999</v>
      </c>
      <c r="Q1735" s="1">
        <v>14467.657039</v>
      </c>
      <c r="R1735" s="1">
        <v>205727.61551199999</v>
      </c>
      <c r="S1735" s="1">
        <v>215278.00747800001</v>
      </c>
      <c r="T1735" s="1">
        <v>257035.00444700001</v>
      </c>
      <c r="U1735">
        <f>LN(ABS(F1735-E1735))</f>
        <v>8.4773963943264654</v>
      </c>
      <c r="V1735">
        <f>LN(ABS(G1735-F1735))</f>
        <v>6.007563161244537</v>
      </c>
      <c r="W1735">
        <f>LN(ABS(H1735-G1735))</f>
        <v>8.9834106732429593</v>
      </c>
      <c r="X1735">
        <f>LN((I1735+L1735+O1735)/R1735)</f>
        <v>-0.8991296736140163</v>
      </c>
      <c r="Y1735">
        <f>LN((J1735+M1735+P1735)/S1735)</f>
        <v>-0.97332922376859676</v>
      </c>
      <c r="Z1735">
        <f>LN((K1735+N1735+Q1735)/T1735)</f>
        <v>-1.0047289831361483</v>
      </c>
    </row>
    <row r="1736" spans="1:26">
      <c r="A1736" t="s">
        <v>7321</v>
      </c>
      <c r="B1736" t="s">
        <v>7320</v>
      </c>
      <c r="C1736" t="s">
        <v>7319</v>
      </c>
      <c r="D1736" t="s">
        <v>5875</v>
      </c>
      <c r="E1736" s="1">
        <v>5611.5014149999997</v>
      </c>
      <c r="F1736" s="1">
        <v>5905.6487710000001</v>
      </c>
      <c r="G1736" s="1">
        <v>9029.7548709999992</v>
      </c>
      <c r="H1736" s="1"/>
      <c r="I1736" s="1">
        <v>85</v>
      </c>
      <c r="J1736" s="1">
        <v>147.17717999999999</v>
      </c>
      <c r="K1736" s="1"/>
      <c r="L1736" s="1">
        <v>10844.333999</v>
      </c>
      <c r="M1736" s="1">
        <v>5413.5617920000004</v>
      </c>
      <c r="N1736" s="1"/>
      <c r="O1736" s="1">
        <v>1482.3441809999999</v>
      </c>
      <c r="P1736" s="1">
        <v>3923.5858020000001</v>
      </c>
      <c r="Q1736" s="1"/>
      <c r="R1736" s="1">
        <v>36746.238255999997</v>
      </c>
      <c r="S1736" s="1">
        <v>20660.018326000001</v>
      </c>
      <c r="T1736" s="1"/>
      <c r="U1736">
        <f>LN(ABS(F1736-E1736))</f>
        <v>5.6840808526588154</v>
      </c>
      <c r="V1736">
        <f>LN(ABS(G1736-F1736))</f>
        <v>8.0469034732509694</v>
      </c>
      <c r="W1736">
        <f>LN(ABS(H1736-G1736))</f>
        <v>9.10828049997391</v>
      </c>
      <c r="X1736">
        <f>LN((I1736+L1736+O1736)/R1736)</f>
        <v>-1.0853980419227818</v>
      </c>
      <c r="Y1736">
        <f>LN((J1736+M1736+P1736)/S1736)</f>
        <v>-0.77855993869069939</v>
      </c>
      <c r="Z1736" t="e">
        <f>LN((K1736+N1736+Q1736)/T1736)</f>
        <v>#DIV/0!</v>
      </c>
    </row>
    <row r="1737" spans="1:26">
      <c r="A1737" t="s">
        <v>7318</v>
      </c>
      <c r="B1737" t="s">
        <v>7317</v>
      </c>
      <c r="C1737" t="s">
        <v>7316</v>
      </c>
      <c r="D1737" t="s">
        <v>5875</v>
      </c>
      <c r="E1737" s="1">
        <v>1048.4653450000001</v>
      </c>
      <c r="F1737" s="1">
        <v>560.98580500000003</v>
      </c>
      <c r="G1737" s="1">
        <v>1427.4004870000001</v>
      </c>
      <c r="H1737" s="1">
        <v>513.14019599999995</v>
      </c>
      <c r="I1737" s="1">
        <v>287.3</v>
      </c>
      <c r="J1737" s="1">
        <v>64.346017000000003</v>
      </c>
      <c r="K1737" s="1">
        <v>0</v>
      </c>
      <c r="L1737" s="1">
        <v>3447.6591899999999</v>
      </c>
      <c r="M1737" s="1">
        <v>3290.8177420000002</v>
      </c>
      <c r="N1737" s="1">
        <v>5926.0836509999999</v>
      </c>
      <c r="O1737" s="1">
        <v>1154.5668000000001</v>
      </c>
      <c r="P1737" s="1">
        <v>197.83692300000001</v>
      </c>
      <c r="Q1737" s="1">
        <v>45.038170999999998</v>
      </c>
      <c r="R1737" s="1">
        <v>92165.582423</v>
      </c>
      <c r="S1737" s="1">
        <v>64838.153788000003</v>
      </c>
      <c r="T1737" s="1">
        <v>32979.489099999999</v>
      </c>
      <c r="U1737">
        <f>LN(ABS(F1737-E1737))</f>
        <v>6.1892483203264002</v>
      </c>
      <c r="V1737">
        <f>LN(ABS(G1737-F1737))</f>
        <v>6.7643636415265789</v>
      </c>
      <c r="W1737">
        <f>LN(ABS(H1737-G1737))</f>
        <v>6.8181153131870857</v>
      </c>
      <c r="X1737">
        <f>LN((I1737+L1737+O1737)/R1737)</f>
        <v>-2.9364914040513383</v>
      </c>
      <c r="Y1737">
        <f>LN((J1737+M1737+P1737)/S1737)</f>
        <v>-2.9041017141229819</v>
      </c>
      <c r="Z1737">
        <f>LN((K1737+N1737+Q1737)/T1737)</f>
        <v>-1.7089510061702635</v>
      </c>
    </row>
    <row r="1738" spans="1:26">
      <c r="A1738" t="s">
        <v>7315</v>
      </c>
      <c r="B1738" t="s">
        <v>7314</v>
      </c>
      <c r="C1738" t="s">
        <v>7313</v>
      </c>
      <c r="D1738" t="s">
        <v>5875</v>
      </c>
      <c r="E1738" s="1">
        <v>94438.874718999999</v>
      </c>
      <c r="F1738" s="1">
        <v>88650.160969000004</v>
      </c>
      <c r="G1738" s="1">
        <v>88302.948206000001</v>
      </c>
      <c r="H1738" s="1">
        <v>77660.015906000001</v>
      </c>
      <c r="I1738" s="1">
        <v>2013.8278049999999</v>
      </c>
      <c r="J1738" s="1">
        <v>725.46046699999999</v>
      </c>
      <c r="K1738" s="1">
        <v>789.78086399999995</v>
      </c>
      <c r="L1738" s="1">
        <v>16643.438641000001</v>
      </c>
      <c r="M1738" s="1">
        <v>19649.666496999998</v>
      </c>
      <c r="N1738" s="1">
        <v>18107.310998000001</v>
      </c>
      <c r="O1738" s="1">
        <v>3709.587794</v>
      </c>
      <c r="P1738" s="1">
        <v>3306.3819279999998</v>
      </c>
      <c r="Q1738" s="1">
        <v>3823.5108100000002</v>
      </c>
      <c r="R1738" s="1">
        <v>718322.50848800002</v>
      </c>
      <c r="S1738" s="1">
        <v>514428.43203600001</v>
      </c>
      <c r="T1738" s="1">
        <v>472038.16476499999</v>
      </c>
      <c r="U1738">
        <f>LN(ABS(F1738-E1738))</f>
        <v>8.6636653956289482</v>
      </c>
      <c r="V1738">
        <f>LN(ABS(G1738-F1738))</f>
        <v>5.8499377419032061</v>
      </c>
      <c r="W1738">
        <f>LN(ABS(H1738-G1738))</f>
        <v>9.2726513170323699</v>
      </c>
      <c r="X1738">
        <f>LN((I1738+L1738+O1738)/R1738)</f>
        <v>-3.4693385028024566</v>
      </c>
      <c r="Y1738">
        <f>LN((J1738+M1738+P1738)/S1738)</f>
        <v>-3.0783619155405657</v>
      </c>
      <c r="Z1738">
        <f>LN((K1738+N1738+Q1738)/T1738)</f>
        <v>-3.0337877203122465</v>
      </c>
    </row>
    <row r="1739" spans="1:26">
      <c r="A1739" t="s">
        <v>7312</v>
      </c>
      <c r="B1739" t="s">
        <v>7311</v>
      </c>
      <c r="C1739" t="s">
        <v>7310</v>
      </c>
      <c r="D1739" t="s">
        <v>5875</v>
      </c>
      <c r="E1739" s="1">
        <v>18087.113809999999</v>
      </c>
      <c r="F1739" s="1">
        <v>20847.826800999999</v>
      </c>
      <c r="G1739" s="1">
        <v>20098.678887999999</v>
      </c>
      <c r="H1739" s="1">
        <v>18044.410220999998</v>
      </c>
      <c r="I1739" s="1">
        <v>29.230975000000001</v>
      </c>
      <c r="J1739" s="1">
        <v>752.58985399999995</v>
      </c>
      <c r="K1739" s="1">
        <v>29.1889</v>
      </c>
      <c r="L1739" s="1">
        <v>29978.668100999999</v>
      </c>
      <c r="M1739" s="1">
        <v>24644.179668000001</v>
      </c>
      <c r="N1739" s="1">
        <v>21125.442052999999</v>
      </c>
      <c r="O1739" s="1">
        <v>2910.330512</v>
      </c>
      <c r="P1739" s="1">
        <v>1229.529268</v>
      </c>
      <c r="Q1739" s="1">
        <v>1799.6217320000001</v>
      </c>
      <c r="R1739" s="1">
        <v>123451.46114100001</v>
      </c>
      <c r="S1739" s="1">
        <v>122195.32270999999</v>
      </c>
      <c r="T1739" s="1">
        <v>124632.09664</v>
      </c>
      <c r="U1739">
        <f>LN(ABS(F1739-E1739))</f>
        <v>7.9232442554221914</v>
      </c>
      <c r="V1739">
        <f>LN(ABS(G1739-F1739))</f>
        <v>6.6189364446613403</v>
      </c>
      <c r="W1739">
        <f>LN(ABS(H1739-G1739))</f>
        <v>7.6276751837847359</v>
      </c>
      <c r="X1739">
        <f>LN((I1739+L1739+O1739)/R1739)</f>
        <v>-1.3218214564738615</v>
      </c>
      <c r="Y1739">
        <f>LN((J1739+M1739+P1739)/S1739)</f>
        <v>-1.5237213666244678</v>
      </c>
      <c r="Z1739">
        <f>LN((K1739+N1739+Q1739)/T1739)</f>
        <v>-1.6918629490937376</v>
      </c>
    </row>
    <row r="1740" spans="1:26">
      <c r="A1740" t="s">
        <v>7309</v>
      </c>
      <c r="B1740" t="s">
        <v>7308</v>
      </c>
      <c r="C1740" t="s">
        <v>7307</v>
      </c>
      <c r="D1740" t="s">
        <v>5875</v>
      </c>
      <c r="E1740" s="1">
        <v>26323.705387000002</v>
      </c>
      <c r="F1740" s="1">
        <v>33106.926367</v>
      </c>
      <c r="G1740" s="1">
        <v>50979.143981000001</v>
      </c>
      <c r="H1740" s="1">
        <v>47507.379313999998</v>
      </c>
      <c r="I1740" s="1">
        <v>2314.2096310000002</v>
      </c>
      <c r="J1740" s="1">
        <v>11859.164225</v>
      </c>
      <c r="K1740" s="1">
        <v>2246.460133</v>
      </c>
      <c r="L1740" s="1">
        <v>60293.737957999998</v>
      </c>
      <c r="M1740" s="1">
        <v>82527.087039999999</v>
      </c>
      <c r="N1740" s="1">
        <v>75018.631433999995</v>
      </c>
      <c r="O1740" s="1">
        <v>974.95149600000002</v>
      </c>
      <c r="P1740" s="1">
        <v>2830.2400259999999</v>
      </c>
      <c r="Q1740" s="1">
        <v>1424.6125489999999</v>
      </c>
      <c r="R1740" s="1">
        <v>85550.670098000002</v>
      </c>
      <c r="S1740" s="1">
        <v>144162.94422100001</v>
      </c>
      <c r="T1740" s="1">
        <v>131177.41136200001</v>
      </c>
      <c r="U1740">
        <f>LN(ABS(F1740-E1740))</f>
        <v>8.8222073389204976</v>
      </c>
      <c r="V1740">
        <f>LN(ABS(G1740-F1740))</f>
        <v>9.7910026974882101</v>
      </c>
      <c r="W1740">
        <f>LN(ABS(H1740-G1740))</f>
        <v>8.1524182932411211</v>
      </c>
      <c r="X1740">
        <f>LN((I1740+L1740+O1740)/R1740)</f>
        <v>-0.29676428125101095</v>
      </c>
      <c r="Y1740">
        <f>LN((J1740+M1740+P1740)/S1740)</f>
        <v>-0.39400385637527552</v>
      </c>
      <c r="Z1740">
        <f>LN((K1740+N1740+Q1740)/T1740)</f>
        <v>-0.5110383697723434</v>
      </c>
    </row>
    <row r="1741" spans="1:26">
      <c r="A1741" t="s">
        <v>7306</v>
      </c>
      <c r="B1741" t="s">
        <v>7305</v>
      </c>
      <c r="C1741" t="s">
        <v>7304</v>
      </c>
      <c r="D1741" t="s">
        <v>5875</v>
      </c>
      <c r="E1741" s="1">
        <v>85134.350309000001</v>
      </c>
      <c r="F1741" s="1">
        <v>89200.840473000004</v>
      </c>
      <c r="G1741" s="1">
        <v>60478.149573000002</v>
      </c>
      <c r="H1741" s="1">
        <v>80249.586777999997</v>
      </c>
      <c r="I1741" s="1"/>
      <c r="J1741" s="1"/>
      <c r="K1741" s="1"/>
      <c r="L1741" s="1">
        <v>15500.155978000001</v>
      </c>
      <c r="M1741" s="1">
        <v>26632.292484000001</v>
      </c>
      <c r="N1741" s="1">
        <v>21880.793586</v>
      </c>
      <c r="O1741" s="1">
        <v>3939.5209970000001</v>
      </c>
      <c r="P1741" s="1">
        <v>3857.4087880000002</v>
      </c>
      <c r="Q1741" s="1">
        <v>3278.0855580000002</v>
      </c>
      <c r="R1741" s="1">
        <v>556269.00228000002</v>
      </c>
      <c r="S1741" s="1">
        <v>489834.39112799999</v>
      </c>
      <c r="T1741" s="1">
        <v>653329.887445</v>
      </c>
      <c r="U1741">
        <f>LN(ABS(F1741-E1741))</f>
        <v>8.3105355388162501</v>
      </c>
      <c r="V1741">
        <f>LN(ABS(G1741-F1741))</f>
        <v>10.265442713062818</v>
      </c>
      <c r="W1741">
        <f>LN(ABS(H1741-G1741))</f>
        <v>9.891993609779373</v>
      </c>
      <c r="X1741">
        <f>LN((I1741+L1741+O1741)/R1741)</f>
        <v>-3.3539358119173182</v>
      </c>
      <c r="Y1741">
        <f>LN((J1741+M1741+P1741)/S1741)</f>
        <v>-2.7766783933084875</v>
      </c>
      <c r="Z1741">
        <f>LN((K1741+N1741+Q1741)/T1741)</f>
        <v>-3.2568713075093645</v>
      </c>
    </row>
    <row r="1742" spans="1:26">
      <c r="A1742" t="s">
        <v>7303</v>
      </c>
      <c r="B1742" t="s">
        <v>7302</v>
      </c>
      <c r="C1742" t="s">
        <v>7301</v>
      </c>
      <c r="D1742" t="s">
        <v>5875</v>
      </c>
      <c r="E1742" s="1">
        <v>128473.016332</v>
      </c>
      <c r="F1742" s="1">
        <v>241730.597369</v>
      </c>
      <c r="G1742" s="1">
        <v>290626.948539</v>
      </c>
      <c r="H1742" s="1">
        <v>284825.97227700002</v>
      </c>
      <c r="I1742" s="1"/>
      <c r="J1742" s="1"/>
      <c r="K1742" s="1"/>
      <c r="L1742" s="1">
        <v>178441.174765</v>
      </c>
      <c r="M1742" s="1">
        <v>195344.14864299999</v>
      </c>
      <c r="N1742" s="1">
        <v>167485.73692</v>
      </c>
      <c r="O1742" s="1">
        <v>19616.683229999999</v>
      </c>
      <c r="P1742" s="1">
        <v>33982.623698000003</v>
      </c>
      <c r="Q1742" s="1">
        <v>27999.651553</v>
      </c>
      <c r="R1742" s="1">
        <v>1283892.496211</v>
      </c>
      <c r="S1742" s="1">
        <v>1518647.733982</v>
      </c>
      <c r="T1742" s="1">
        <v>1540378.6630859999</v>
      </c>
      <c r="U1742">
        <f>LN(ABS(F1742-E1742))</f>
        <v>11.637419981828913</v>
      </c>
      <c r="V1742">
        <f>LN(ABS(G1742-F1742))</f>
        <v>10.797458054478478</v>
      </c>
      <c r="W1742">
        <f>LN(ABS(H1742-G1742))</f>
        <v>8.6657815034045953</v>
      </c>
      <c r="X1742">
        <f>LN((I1742+L1742+O1742)/R1742)</f>
        <v>-1.8690925549474917</v>
      </c>
      <c r="Y1742">
        <f>LN((J1742+M1742+P1742)/S1742)</f>
        <v>-1.8904276292942084</v>
      </c>
      <c r="Z1742">
        <f>LN((K1742+N1742+Q1742)/T1742)</f>
        <v>-2.0642979129399022</v>
      </c>
    </row>
    <row r="1743" spans="1:26">
      <c r="A1743" t="s">
        <v>7300</v>
      </c>
      <c r="B1743" t="s">
        <v>7299</v>
      </c>
      <c r="C1743" t="s">
        <v>7298</v>
      </c>
      <c r="D1743" t="s">
        <v>5875</v>
      </c>
      <c r="E1743" s="1">
        <v>46001.397861999998</v>
      </c>
      <c r="F1743" s="1">
        <v>78631.980158000006</v>
      </c>
      <c r="G1743" s="1">
        <v>73721.765188000005</v>
      </c>
      <c r="H1743" s="1">
        <v>78151.737296000007</v>
      </c>
      <c r="I1743" s="1"/>
      <c r="J1743" s="1"/>
      <c r="K1743" s="1"/>
      <c r="L1743" s="1">
        <v>48131.216396999997</v>
      </c>
      <c r="M1743" s="1">
        <v>22180.102107999999</v>
      </c>
      <c r="N1743" s="1">
        <v>31703.778351000001</v>
      </c>
      <c r="O1743" s="1">
        <v>1838.7730790000001</v>
      </c>
      <c r="P1743" s="1">
        <v>2544.2431660000002</v>
      </c>
      <c r="Q1743" s="1">
        <v>1308.820303</v>
      </c>
      <c r="R1743" s="1">
        <v>288162.19020100002</v>
      </c>
      <c r="S1743" s="1">
        <v>254487.79053</v>
      </c>
      <c r="T1743" s="1">
        <v>299618.35759199999</v>
      </c>
      <c r="U1743">
        <f>LN(ABS(F1743-E1743))</f>
        <v>10.393005234846466</v>
      </c>
      <c r="V1743">
        <f>LN(ABS(G1743-F1743))</f>
        <v>8.4990730019075524</v>
      </c>
      <c r="W1743">
        <f>LN(ABS(H1743-G1743))</f>
        <v>8.3961485668568319</v>
      </c>
      <c r="X1743">
        <f>LN((I1743+L1743+O1743)/R1743)</f>
        <v>-1.7521008672910381</v>
      </c>
      <c r="Y1743">
        <f>LN((J1743+M1743+P1743)/S1743)</f>
        <v>-2.3314644636633184</v>
      </c>
      <c r="Z1743">
        <f>LN((K1743+N1743+Q1743)/T1743)</f>
        <v>-2.2056202574354979</v>
      </c>
    </row>
    <row r="1744" spans="1:26">
      <c r="A1744" t="s">
        <v>7297</v>
      </c>
      <c r="B1744" t="s">
        <v>7296</v>
      </c>
      <c r="C1744" t="s">
        <v>7295</v>
      </c>
      <c r="D1744" t="s">
        <v>5875</v>
      </c>
      <c r="E1744" s="1">
        <v>30075.052907000001</v>
      </c>
      <c r="F1744" s="1">
        <v>53102.322425999999</v>
      </c>
      <c r="G1744" s="1">
        <v>69615.488446000003</v>
      </c>
      <c r="H1744" s="1">
        <v>59545.225105999998</v>
      </c>
      <c r="I1744" s="1"/>
      <c r="J1744" s="1"/>
      <c r="K1744" s="1"/>
      <c r="L1744" s="1">
        <v>8534.3716280000008</v>
      </c>
      <c r="M1744" s="1">
        <v>10616.787480000001</v>
      </c>
      <c r="N1744" s="1">
        <v>14315.636517000001</v>
      </c>
      <c r="O1744" s="1">
        <v>2051.8656270000001</v>
      </c>
      <c r="P1744" s="1">
        <v>2423.2732310000001</v>
      </c>
      <c r="Q1744" s="1">
        <v>1100.305521</v>
      </c>
      <c r="R1744" s="1">
        <v>92152.403810000003</v>
      </c>
      <c r="S1744" s="1">
        <v>142188.58613800001</v>
      </c>
      <c r="T1744" s="1">
        <v>145502.92767199999</v>
      </c>
      <c r="U1744">
        <f>LN(ABS(F1744-E1744))</f>
        <v>10.044434423866475</v>
      </c>
      <c r="V1744">
        <f>LN(ABS(G1744-F1744))</f>
        <v>9.7119132823093786</v>
      </c>
      <c r="W1744">
        <f>LN(ABS(H1744-G1744))</f>
        <v>9.2173421363140751</v>
      </c>
      <c r="X1744">
        <f>LN((I1744+L1744+O1744)/R1744)</f>
        <v>-2.1638889842811424</v>
      </c>
      <c r="Y1744">
        <f>LN((J1744+M1744+P1744)/S1744)</f>
        <v>-2.3891280356496387</v>
      </c>
      <c r="Z1744">
        <f>LN((K1744+N1744+Q1744)/T1744)</f>
        <v>-2.2447940366210468</v>
      </c>
    </row>
    <row r="1745" spans="1:26">
      <c r="A1745" t="s">
        <v>7294</v>
      </c>
      <c r="B1745" t="s">
        <v>7293</v>
      </c>
      <c r="C1745" t="s">
        <v>7292</v>
      </c>
      <c r="D1745" t="s">
        <v>5875</v>
      </c>
      <c r="E1745" s="1">
        <v>38104.338000000003</v>
      </c>
      <c r="F1745" s="1">
        <v>59561.675600000002</v>
      </c>
      <c r="G1745" s="1">
        <v>69365.190199999997</v>
      </c>
      <c r="H1745" s="1">
        <v>92818.937099999996</v>
      </c>
      <c r="I1745" s="1">
        <v>371.46359999999999</v>
      </c>
      <c r="J1745" s="1"/>
      <c r="K1745" s="1"/>
      <c r="L1745" s="1">
        <v>12534.0355</v>
      </c>
      <c r="M1745" s="1">
        <v>32750.601200000001</v>
      </c>
      <c r="N1745" s="1">
        <v>27468.970099999999</v>
      </c>
      <c r="O1745" s="1">
        <v>2896.7883000000002</v>
      </c>
      <c r="P1745" s="1">
        <v>4281.4336999999996</v>
      </c>
      <c r="Q1745" s="1">
        <v>6262.0429999999997</v>
      </c>
      <c r="R1745" s="1">
        <v>583705.13459999999</v>
      </c>
      <c r="S1745" s="1">
        <v>661073.57330000005</v>
      </c>
      <c r="T1745" s="1">
        <v>863948.07810000004</v>
      </c>
      <c r="U1745">
        <f>LN(ABS(F1745-E1745))</f>
        <v>9.9738219451144747</v>
      </c>
      <c r="V1745">
        <f>LN(ABS(G1745-F1745))</f>
        <v>9.1904962330184059</v>
      </c>
      <c r="W1745">
        <f>LN(ABS(H1745-G1745))</f>
        <v>10.06278554362655</v>
      </c>
      <c r="X1745">
        <f>LN((I1745+L1745+O1745)/R1745)</f>
        <v>-3.6092412471068225</v>
      </c>
      <c r="Y1745">
        <f>LN((J1745+M1745+P1745)/S1745)</f>
        <v>-2.882081793552369</v>
      </c>
      <c r="Z1745">
        <f>LN((K1745+N1745+Q1745)/T1745)</f>
        <v>-3.2430949880074871</v>
      </c>
    </row>
    <row r="1746" spans="1:26">
      <c r="A1746" t="s">
        <v>7291</v>
      </c>
      <c r="B1746" t="s">
        <v>7290</v>
      </c>
      <c r="C1746" t="s">
        <v>7289</v>
      </c>
      <c r="D1746" t="s">
        <v>5875</v>
      </c>
      <c r="E1746" s="1">
        <v>15213.826077</v>
      </c>
      <c r="F1746" s="1">
        <v>17828.304800999998</v>
      </c>
      <c r="G1746" s="1">
        <v>29106.014196</v>
      </c>
      <c r="H1746" s="1">
        <v>28189.390679</v>
      </c>
      <c r="I1746" s="1">
        <v>4725.8597920000002</v>
      </c>
      <c r="J1746" s="1">
        <v>2199.4255370000001</v>
      </c>
      <c r="K1746" s="1">
        <v>6577.4198880000004</v>
      </c>
      <c r="L1746" s="1">
        <v>16249.572403</v>
      </c>
      <c r="M1746" s="1">
        <v>20231.017221999999</v>
      </c>
      <c r="N1746" s="1">
        <v>22709.310867</v>
      </c>
      <c r="O1746" s="1">
        <v>696.83393899999999</v>
      </c>
      <c r="P1746" s="1">
        <v>505.99329599999999</v>
      </c>
      <c r="Q1746" s="1">
        <v>505.33046200000001</v>
      </c>
      <c r="R1746" s="1">
        <v>60605.683611</v>
      </c>
      <c r="S1746" s="1">
        <v>71809.376732000004</v>
      </c>
      <c r="T1746" s="1">
        <v>81088.443041999999</v>
      </c>
      <c r="U1746">
        <f>LN(ABS(F1746-E1746))</f>
        <v>7.8688200159014423</v>
      </c>
      <c r="V1746">
        <f>LN(ABS(G1746-F1746))</f>
        <v>9.330583436611839</v>
      </c>
      <c r="W1746">
        <f>LN(ABS(H1746-G1746))</f>
        <v>6.8206968285209326</v>
      </c>
      <c r="X1746">
        <f>LN((I1746+L1746+O1746)/R1746)</f>
        <v>-1.0283552928454587</v>
      </c>
      <c r="Y1746">
        <f>LN((J1746+M1746+P1746)/S1746)</f>
        <v>-1.1412883224647443</v>
      </c>
      <c r="Z1746">
        <f>LN((K1746+N1746+Q1746)/T1746)</f>
        <v>-1.0012984924962589</v>
      </c>
    </row>
    <row r="1747" spans="1:26">
      <c r="A1747" t="s">
        <v>7288</v>
      </c>
      <c r="B1747" t="s">
        <v>7287</v>
      </c>
      <c r="C1747" t="s">
        <v>7286</v>
      </c>
      <c r="D1747" t="s">
        <v>5875</v>
      </c>
      <c r="E1747" s="1">
        <v>10830.926846</v>
      </c>
      <c r="F1747" s="1">
        <v>12991.6216</v>
      </c>
      <c r="G1747" s="1">
        <v>15076.659459</v>
      </c>
      <c r="H1747" s="1">
        <v>20870.604787</v>
      </c>
      <c r="I1747" s="1"/>
      <c r="J1747" s="1"/>
      <c r="K1747" s="1"/>
      <c r="L1747" s="1">
        <v>4423.0828849999998</v>
      </c>
      <c r="M1747" s="1">
        <v>3365.7492000000002</v>
      </c>
      <c r="N1747" s="1">
        <v>6576.6036270000004</v>
      </c>
      <c r="O1747" s="1">
        <v>2093.9191919999998</v>
      </c>
      <c r="P1747" s="1">
        <v>597.83657100000005</v>
      </c>
      <c r="Q1747" s="1">
        <v>70.302417000000005</v>
      </c>
      <c r="R1747" s="1">
        <v>37108.942374999999</v>
      </c>
      <c r="S1747" s="1">
        <v>33903.732765000001</v>
      </c>
      <c r="T1747" s="1">
        <v>52994.970292999998</v>
      </c>
      <c r="U1747">
        <f>LN(ABS(F1747-E1747))</f>
        <v>7.6781850943317984</v>
      </c>
      <c r="V1747">
        <f>LN(ABS(G1747-F1747))</f>
        <v>7.6425422918618162</v>
      </c>
      <c r="W1747">
        <f>LN(ABS(H1747-G1747))</f>
        <v>8.6645687423165345</v>
      </c>
      <c r="X1747">
        <f>LN((I1747+L1747+O1747)/R1747)</f>
        <v>-1.7394435088807323</v>
      </c>
      <c r="Y1747">
        <f>LN((J1747+M1747+P1747)/S1747)</f>
        <v>-2.1463760061086661</v>
      </c>
      <c r="Z1747">
        <f>LN((K1747+N1747+Q1747)/T1747)</f>
        <v>-2.0760455190557412</v>
      </c>
    </row>
    <row r="1748" spans="1:26">
      <c r="A1748" t="s">
        <v>7285</v>
      </c>
      <c r="B1748" t="s">
        <v>7284</v>
      </c>
      <c r="C1748" t="s">
        <v>7283</v>
      </c>
      <c r="D1748" t="s">
        <v>5875</v>
      </c>
      <c r="E1748" s="1">
        <v>65405.166266</v>
      </c>
      <c r="F1748" s="1">
        <v>62432.721039999997</v>
      </c>
      <c r="G1748" s="1">
        <v>53731.925840000004</v>
      </c>
      <c r="H1748" s="1">
        <v>46765.074005000002</v>
      </c>
      <c r="I1748" s="1"/>
      <c r="J1748" s="1"/>
      <c r="K1748" s="1"/>
      <c r="L1748" s="1">
        <v>1511.476118</v>
      </c>
      <c r="M1748" s="1">
        <v>365.46192600000001</v>
      </c>
      <c r="N1748" s="1">
        <v>330.13997599999999</v>
      </c>
      <c r="O1748" s="1">
        <v>181.819794</v>
      </c>
      <c r="P1748" s="1">
        <v>197.675389</v>
      </c>
      <c r="Q1748" s="1">
        <v>34.657333000000001</v>
      </c>
      <c r="R1748" s="1">
        <v>49774.982275000002</v>
      </c>
      <c r="S1748" s="1">
        <v>74734.374639000001</v>
      </c>
      <c r="T1748" s="1">
        <v>67879.105578000002</v>
      </c>
      <c r="U1748">
        <f>LN(ABS(F1748-E1748))</f>
        <v>7.9971402014817876</v>
      </c>
      <c r="V1748">
        <f>LN(ABS(G1748-F1748))</f>
        <v>9.071169702764589</v>
      </c>
      <c r="W1748">
        <f>LN(ABS(H1748-G1748))</f>
        <v>8.8489187281181749</v>
      </c>
      <c r="X1748">
        <f>LN((I1748+L1748+O1748)/R1748)</f>
        <v>-3.3808356203822445</v>
      </c>
      <c r="Y1748">
        <f>LN((J1748+M1748+P1748)/S1748)</f>
        <v>-4.8881719373144366</v>
      </c>
      <c r="Z1748">
        <f>LN((K1748+N1748+Q1748)/T1748)</f>
        <v>-5.2261416612157356</v>
      </c>
    </row>
    <row r="1749" spans="1:26">
      <c r="A1749" t="s">
        <v>7282</v>
      </c>
      <c r="B1749" t="s">
        <v>7281</v>
      </c>
      <c r="C1749" t="s">
        <v>7280</v>
      </c>
      <c r="D1749" t="s">
        <v>5875</v>
      </c>
      <c r="E1749" s="1">
        <v>26418.327722999999</v>
      </c>
      <c r="F1749" s="1">
        <v>37301.822596999998</v>
      </c>
      <c r="G1749" s="1">
        <v>40040.209987000002</v>
      </c>
      <c r="H1749" s="1">
        <v>44747.884038999997</v>
      </c>
      <c r="I1749" s="1">
        <v>13796.733772</v>
      </c>
      <c r="J1749" s="1">
        <v>1978.155657</v>
      </c>
      <c r="K1749" s="1">
        <v>1416.8468370000001</v>
      </c>
      <c r="L1749" s="1">
        <v>34884.884362999997</v>
      </c>
      <c r="M1749" s="1">
        <v>46359.986274000003</v>
      </c>
      <c r="N1749" s="1">
        <v>68919.706718000001</v>
      </c>
      <c r="O1749" s="1">
        <v>7628.9878630000003</v>
      </c>
      <c r="P1749" s="1">
        <v>6404.5396929999997</v>
      </c>
      <c r="Q1749" s="1">
        <v>8327.4467229999991</v>
      </c>
      <c r="R1749" s="1">
        <v>125211.201405</v>
      </c>
      <c r="S1749" s="1">
        <v>150626.911933</v>
      </c>
      <c r="T1749" s="1">
        <v>206109.17579499999</v>
      </c>
      <c r="U1749">
        <f>LN(ABS(F1749-E1749))</f>
        <v>9.2950026888665871</v>
      </c>
      <c r="V1749">
        <f>LN(ABS(G1749-F1749))</f>
        <v>7.9151244823266129</v>
      </c>
      <c r="W1749">
        <f>LN(ABS(H1749-G1749))</f>
        <v>8.4569492331882241</v>
      </c>
      <c r="X1749">
        <f>LN((I1749+L1749+O1749)/R1749)</f>
        <v>-0.79911902172789762</v>
      </c>
      <c r="Y1749">
        <f>LN((J1749+M1749+P1749)/S1749)</f>
        <v>-1.012162306701399</v>
      </c>
      <c r="Z1749">
        <f>LN((K1749+N1749+Q1749)/T1749)</f>
        <v>-0.96322038697550505</v>
      </c>
    </row>
    <row r="1750" spans="1:26">
      <c r="A1750" t="s">
        <v>7279</v>
      </c>
      <c r="B1750" t="s">
        <v>7278</v>
      </c>
      <c r="C1750" t="s">
        <v>7277</v>
      </c>
      <c r="D1750" t="s">
        <v>5875</v>
      </c>
      <c r="E1750" s="1">
        <v>250106.80423499999</v>
      </c>
      <c r="F1750" s="1">
        <v>402368.15680900001</v>
      </c>
      <c r="G1750" s="1">
        <v>384740.553609</v>
      </c>
      <c r="H1750" s="1">
        <v>274669.18290900002</v>
      </c>
      <c r="I1750" s="1"/>
      <c r="J1750" s="1"/>
      <c r="K1750" s="1"/>
      <c r="L1750" s="1">
        <v>145163.45039799999</v>
      </c>
      <c r="M1750" s="1">
        <v>126308.24542000001</v>
      </c>
      <c r="N1750" s="1">
        <v>134299.99739199999</v>
      </c>
      <c r="O1750" s="1">
        <v>20057.219632</v>
      </c>
      <c r="P1750" s="1">
        <v>16135.135623</v>
      </c>
      <c r="Q1750" s="1">
        <v>20174.595789999999</v>
      </c>
      <c r="R1750" s="1">
        <v>1529956.0182930001</v>
      </c>
      <c r="S1750" s="1">
        <v>1321479.2502919999</v>
      </c>
      <c r="T1750" s="1">
        <v>1354388.8425340001</v>
      </c>
      <c r="U1750">
        <f>LN(ABS(F1750-E1750))</f>
        <v>11.933353748138757</v>
      </c>
      <c r="V1750">
        <f>LN(ABS(G1750-F1750))</f>
        <v>9.7772213160647841</v>
      </c>
      <c r="W1750">
        <f>LN(ABS(H1750-G1750))</f>
        <v>11.608884258924364</v>
      </c>
      <c r="X1750">
        <f>LN((I1750+L1750+O1750)/R1750)</f>
        <v>-2.2257122932527347</v>
      </c>
      <c r="Y1750">
        <f>LN((J1750+M1750+P1750)/S1750)</f>
        <v>-2.2275624375483041</v>
      </c>
      <c r="Z1750">
        <f>LN((K1750+N1750+Q1750)/T1750)</f>
        <v>-2.1710759554537256</v>
      </c>
    </row>
    <row r="1751" spans="1:26">
      <c r="A1751" t="s">
        <v>7276</v>
      </c>
      <c r="B1751" t="s">
        <v>7275</v>
      </c>
      <c r="C1751" t="s">
        <v>7274</v>
      </c>
      <c r="D1751" t="s">
        <v>5875</v>
      </c>
      <c r="E1751" s="1">
        <v>14378.256751000001</v>
      </c>
      <c r="F1751" s="1">
        <v>21269.277161999998</v>
      </c>
      <c r="G1751" s="1">
        <v>27656.754045999998</v>
      </c>
      <c r="H1751" s="1">
        <v>27056.272136</v>
      </c>
      <c r="I1751" s="1"/>
      <c r="J1751" s="1">
        <v>2111.9028170000001</v>
      </c>
      <c r="K1751" s="1">
        <v>4198.5400220000001</v>
      </c>
      <c r="L1751" s="1">
        <v>22143.669463999999</v>
      </c>
      <c r="M1751" s="1">
        <v>18264.547138999998</v>
      </c>
      <c r="N1751" s="1">
        <v>23513.583730999999</v>
      </c>
      <c r="O1751" s="1">
        <v>674.36949900000002</v>
      </c>
      <c r="P1751" s="1">
        <v>1083.7984670000001</v>
      </c>
      <c r="Q1751" s="1">
        <v>691.95739400000002</v>
      </c>
      <c r="R1751" s="1">
        <v>82677.157827000003</v>
      </c>
      <c r="S1751" s="1">
        <v>80409.359033999994</v>
      </c>
      <c r="T1751" s="1">
        <v>103808.49532</v>
      </c>
      <c r="U1751">
        <f>LN(ABS(F1751-E1751))</f>
        <v>8.8379744533322135</v>
      </c>
      <c r="V1751">
        <f>LN(ABS(G1751-F1751))</f>
        <v>8.7620946155621624</v>
      </c>
      <c r="W1751">
        <f>LN(ABS(H1751-G1751))</f>
        <v>6.3977325161703522</v>
      </c>
      <c r="X1751">
        <f>LN((I1751+L1751+O1751)/R1751)</f>
        <v>-1.2873919529140039</v>
      </c>
      <c r="Y1751">
        <f>LN((J1751+M1751+P1751)/S1751)</f>
        <v>-1.3209282620751921</v>
      </c>
      <c r="Z1751">
        <f>LN((K1751+N1751+Q1751)/T1751)</f>
        <v>-1.2960149733406221</v>
      </c>
    </row>
    <row r="1752" spans="1:26">
      <c r="A1752" t="s">
        <v>7273</v>
      </c>
      <c r="B1752" t="s">
        <v>7272</v>
      </c>
      <c r="C1752" t="s">
        <v>7271</v>
      </c>
      <c r="D1752" t="s">
        <v>5875</v>
      </c>
      <c r="E1752" s="1">
        <v>21043.128078999998</v>
      </c>
      <c r="F1752" s="1">
        <v>23874.843954</v>
      </c>
      <c r="G1752" s="1">
        <v>27258.727631999998</v>
      </c>
      <c r="H1752" s="1">
        <v>23268.790931</v>
      </c>
      <c r="I1752" s="1">
        <v>674.5</v>
      </c>
      <c r="J1752" s="1">
        <v>1410.75</v>
      </c>
      <c r="K1752" s="1">
        <v>0</v>
      </c>
      <c r="L1752" s="1">
        <v>6641.5090010000004</v>
      </c>
      <c r="M1752" s="1">
        <v>16720.919410999999</v>
      </c>
      <c r="N1752" s="1">
        <v>18036.356787000001</v>
      </c>
      <c r="O1752" s="1">
        <v>1085.2133650000001</v>
      </c>
      <c r="P1752" s="1">
        <v>569.51233100000002</v>
      </c>
      <c r="Q1752" s="1">
        <v>579.75824899999998</v>
      </c>
      <c r="R1752" s="1">
        <v>228754.43897700001</v>
      </c>
      <c r="S1752" s="1">
        <v>224244.53778300001</v>
      </c>
      <c r="T1752" s="1">
        <v>210575.043981</v>
      </c>
      <c r="U1752">
        <f>LN(ABS(F1752-E1752))</f>
        <v>7.9486381231562646</v>
      </c>
      <c r="V1752">
        <f>LN(ABS(G1752-F1752))</f>
        <v>8.1267793460218343</v>
      </c>
      <c r="W1752">
        <f>LN(ABS(H1752-G1752))</f>
        <v>8.2915306453470397</v>
      </c>
      <c r="X1752">
        <f>LN((I1752+L1752+O1752)/R1752)</f>
        <v>-3.3042718943070843</v>
      </c>
      <c r="Y1752">
        <f>LN((J1752+M1752+P1752)/S1752)</f>
        <v>-2.4841504263066825</v>
      </c>
      <c r="Z1752">
        <f>LN((K1752+N1752+Q1752)/T1752)</f>
        <v>-2.4258144876664018</v>
      </c>
    </row>
    <row r="1753" spans="1:26">
      <c r="A1753" t="s">
        <v>7270</v>
      </c>
      <c r="B1753" t="s">
        <v>7269</v>
      </c>
      <c r="C1753" t="s">
        <v>7268</v>
      </c>
      <c r="D1753" t="s">
        <v>5875</v>
      </c>
      <c r="E1753" s="1">
        <v>111831.80387800001</v>
      </c>
      <c r="F1753" s="1">
        <v>122471.431075</v>
      </c>
      <c r="G1753" s="1">
        <v>108629.873834</v>
      </c>
      <c r="H1753" s="1">
        <v>95986.723406999998</v>
      </c>
      <c r="I1753" s="1">
        <v>16779.820252000001</v>
      </c>
      <c r="J1753" s="1">
        <v>25889.309356000002</v>
      </c>
      <c r="K1753" s="1">
        <v>3476.5443220000002</v>
      </c>
      <c r="L1753" s="1">
        <v>75740.327833000003</v>
      </c>
      <c r="M1753" s="1">
        <v>80293.108353999996</v>
      </c>
      <c r="N1753" s="1">
        <v>79980.327613000001</v>
      </c>
      <c r="O1753" s="1">
        <v>76104.759281000006</v>
      </c>
      <c r="P1753" s="1">
        <v>68646.706682999997</v>
      </c>
      <c r="Q1753" s="1">
        <v>23566.794534000001</v>
      </c>
      <c r="R1753" s="1">
        <v>1048784.31559</v>
      </c>
      <c r="S1753" s="1">
        <v>1006720.695315</v>
      </c>
      <c r="T1753" s="1">
        <v>988202.69679900003</v>
      </c>
      <c r="U1753">
        <f>LN(ABS(F1753-E1753))</f>
        <v>9.2723407244058542</v>
      </c>
      <c r="V1753">
        <f>LN(ABS(G1753-F1753))</f>
        <v>9.5354307402553466</v>
      </c>
      <c r="W1753">
        <f>LN(ABS(H1753-G1753))</f>
        <v>9.4448708792874658</v>
      </c>
      <c r="X1753">
        <f>LN((I1753+L1753+O1753)/R1753)</f>
        <v>-1.8277102125347144</v>
      </c>
      <c r="Y1753">
        <f>LN((J1753+M1753+P1753)/S1753)</f>
        <v>-1.7506444262400871</v>
      </c>
      <c r="Z1753">
        <f>LN((K1753+N1753+Q1753)/T1753)</f>
        <v>-2.2228378434510851</v>
      </c>
    </row>
    <row r="1754" spans="1:26">
      <c r="A1754" t="s">
        <v>7267</v>
      </c>
      <c r="B1754" t="s">
        <v>7266</v>
      </c>
      <c r="C1754" t="s">
        <v>7265</v>
      </c>
      <c r="D1754" t="s">
        <v>5875</v>
      </c>
      <c r="E1754" s="1">
        <v>3925.5453160000002</v>
      </c>
      <c r="F1754" s="1">
        <v>4052.9282779999999</v>
      </c>
      <c r="G1754" s="1">
        <v>5631.8741829999999</v>
      </c>
      <c r="H1754" s="1">
        <v>6376.9986909999998</v>
      </c>
      <c r="I1754" s="1">
        <v>3098.7122290000002</v>
      </c>
      <c r="J1754" s="1">
        <v>2863.0321119999999</v>
      </c>
      <c r="K1754" s="1">
        <v>2485.1898849999998</v>
      </c>
      <c r="L1754" s="1">
        <v>36428.774591000001</v>
      </c>
      <c r="M1754" s="1">
        <v>37458.223122000003</v>
      </c>
      <c r="N1754" s="1">
        <v>49899.104743000004</v>
      </c>
      <c r="O1754" s="1">
        <v>565.34758999999997</v>
      </c>
      <c r="P1754" s="1">
        <v>1074.724978</v>
      </c>
      <c r="Q1754" s="1">
        <v>1898.180885</v>
      </c>
      <c r="R1754" s="1">
        <v>104691.372326</v>
      </c>
      <c r="S1754" s="1">
        <v>120552.691364</v>
      </c>
      <c r="T1754" s="1">
        <v>124044.55147200001</v>
      </c>
      <c r="U1754">
        <f>LN(ABS(F1754-E1754))</f>
        <v>4.8471979979308326</v>
      </c>
      <c r="V1754">
        <f>LN(ABS(G1754-F1754))</f>
        <v>7.3645127546440889</v>
      </c>
      <c r="W1754">
        <f>LN(ABS(H1754-G1754))</f>
        <v>6.6135513292479748</v>
      </c>
      <c r="X1754">
        <f>LN((I1754+L1754+O1754)/R1754)</f>
        <v>-0.95981908539041427</v>
      </c>
      <c r="Y1754">
        <f>LN((J1754+M1754+P1754)/S1754)</f>
        <v>-1.068903150296528</v>
      </c>
      <c r="Z1754">
        <f>LN((K1754+N1754+Q1754)/T1754)</f>
        <v>-0.82643934685910803</v>
      </c>
    </row>
    <row r="1755" spans="1:26">
      <c r="A1755" t="s">
        <v>7264</v>
      </c>
      <c r="B1755" t="s">
        <v>7263</v>
      </c>
      <c r="C1755" t="s">
        <v>7262</v>
      </c>
      <c r="D1755" t="s">
        <v>5875</v>
      </c>
      <c r="E1755" s="1">
        <v>29057.090755000001</v>
      </c>
      <c r="F1755" s="1">
        <v>32460.788406</v>
      </c>
      <c r="G1755" s="1">
        <v>27798.295262</v>
      </c>
      <c r="H1755" s="1">
        <v>19812.109091999999</v>
      </c>
      <c r="I1755" s="1">
        <v>1163.4688080000001</v>
      </c>
      <c r="J1755" s="1">
        <v>1722.7550000000001</v>
      </c>
      <c r="K1755" s="1">
        <v>199.995</v>
      </c>
      <c r="L1755" s="1">
        <v>23850.04192</v>
      </c>
      <c r="M1755" s="1">
        <v>21929.684152999998</v>
      </c>
      <c r="N1755" s="1">
        <v>29966.570628000001</v>
      </c>
      <c r="O1755" s="1">
        <v>1924.3154179999999</v>
      </c>
      <c r="P1755" s="1">
        <v>1448.780604</v>
      </c>
      <c r="Q1755" s="1">
        <v>827.69865500000003</v>
      </c>
      <c r="R1755" s="1">
        <v>152221.887666</v>
      </c>
      <c r="S1755" s="1">
        <v>132408.73090900001</v>
      </c>
      <c r="T1755" s="1">
        <v>137990.14180000001</v>
      </c>
      <c r="U1755">
        <f>LN(ABS(F1755-E1755))</f>
        <v>8.1326176640680092</v>
      </c>
      <c r="V1755">
        <f>LN(ABS(G1755-F1755))</f>
        <v>8.4473055934952264</v>
      </c>
      <c r="W1755">
        <f>LN(ABS(H1755-G1755))</f>
        <v>8.9854685993975263</v>
      </c>
      <c r="X1755">
        <f>LN((I1755+L1755+O1755)/R1755)</f>
        <v>-1.7318077683701456</v>
      </c>
      <c r="Y1755">
        <f>LN((J1755+M1755+P1755)/S1755)</f>
        <v>-1.662977143896776</v>
      </c>
      <c r="Z1755">
        <f>LN((K1755+N1755+Q1755)/T1755)</f>
        <v>-1.4933800821364083</v>
      </c>
    </row>
    <row r="1756" spans="1:26">
      <c r="A1756" t="s">
        <v>7261</v>
      </c>
      <c r="B1756" t="s">
        <v>7260</v>
      </c>
      <c r="C1756" t="s">
        <v>7259</v>
      </c>
      <c r="D1756" t="s">
        <v>5875</v>
      </c>
      <c r="E1756" s="1">
        <v>14203.058719000001</v>
      </c>
      <c r="F1756" s="1">
        <v>18531.172214999999</v>
      </c>
      <c r="G1756" s="1">
        <v>21448.749963999999</v>
      </c>
      <c r="H1756" s="1">
        <v>30432.651986000001</v>
      </c>
      <c r="I1756" s="1">
        <v>391.76046000000002</v>
      </c>
      <c r="J1756" s="1">
        <v>193.3852</v>
      </c>
      <c r="K1756" s="1">
        <v>259.344312</v>
      </c>
      <c r="L1756" s="1">
        <v>16025.389465</v>
      </c>
      <c r="M1756" s="1">
        <v>17137.540550999998</v>
      </c>
      <c r="N1756" s="1">
        <v>22501.598664000001</v>
      </c>
      <c r="O1756" s="1">
        <v>668.36056699999995</v>
      </c>
      <c r="P1756" s="1">
        <v>1179.8354440000001</v>
      </c>
      <c r="Q1756" s="1">
        <v>1354.7161289999999</v>
      </c>
      <c r="R1756" s="1">
        <v>93899.074519000002</v>
      </c>
      <c r="S1756" s="1">
        <v>88456.268211000002</v>
      </c>
      <c r="T1756" s="1">
        <v>97251.983764999997</v>
      </c>
      <c r="U1756">
        <f>LN(ABS(F1756-E1756))</f>
        <v>8.3728870438423719</v>
      </c>
      <c r="V1756">
        <f>LN(ABS(G1756-F1756))</f>
        <v>7.9785090129915748</v>
      </c>
      <c r="W1756">
        <f>LN(ABS(H1756-G1756))</f>
        <v>9.1031895905262186</v>
      </c>
      <c r="X1756">
        <f>LN((I1756+L1756+O1756)/R1756)</f>
        <v>-1.7039897654736273</v>
      </c>
      <c r="Y1756">
        <f>LN((J1756+M1756+P1756)/S1756)</f>
        <v>-1.5641560361891311</v>
      </c>
      <c r="Z1756">
        <f>LN((K1756+N1756+Q1756)/T1756)</f>
        <v>-1.3944439960111741</v>
      </c>
    </row>
    <row r="1757" spans="1:26">
      <c r="A1757" t="s">
        <v>7258</v>
      </c>
      <c r="B1757" t="s">
        <v>7257</v>
      </c>
      <c r="C1757" t="s">
        <v>7256</v>
      </c>
      <c r="D1757" t="s">
        <v>5875</v>
      </c>
      <c r="E1757" s="1">
        <v>2760.1519389999999</v>
      </c>
      <c r="F1757" s="1">
        <v>2271.1966910000001</v>
      </c>
      <c r="G1757" s="1">
        <v>1718.4334289999999</v>
      </c>
      <c r="H1757" s="1">
        <v>9631.3321429999996</v>
      </c>
      <c r="I1757" s="1">
        <v>121.76909000000001</v>
      </c>
      <c r="J1757" s="1">
        <v>206.66689</v>
      </c>
      <c r="K1757" s="1"/>
      <c r="L1757" s="1">
        <v>30298.264155000001</v>
      </c>
      <c r="M1757" s="1">
        <v>25143.713939000001</v>
      </c>
      <c r="N1757" s="1">
        <v>5234.3453159999999</v>
      </c>
      <c r="O1757" s="1">
        <v>10314.400686999999</v>
      </c>
      <c r="P1757" s="1">
        <v>10526.665475</v>
      </c>
      <c r="Q1757" s="1">
        <v>1705.5446030000001</v>
      </c>
      <c r="R1757" s="1">
        <v>24427.864707000001</v>
      </c>
      <c r="S1757" s="1">
        <v>35419.400771000001</v>
      </c>
      <c r="T1757" s="1">
        <v>70654.374062000003</v>
      </c>
      <c r="U1757">
        <f>LN(ABS(F1757-E1757))</f>
        <v>6.1922709679044869</v>
      </c>
      <c r="V1757">
        <f>LN(ABS(G1757-F1757))</f>
        <v>6.3149298122131894</v>
      </c>
      <c r="W1757">
        <f>LN(ABS(H1757-G1757))</f>
        <v>8.9762494555778236</v>
      </c>
      <c r="X1757">
        <f>LN((I1757+L1757+O1757)/R1757)</f>
        <v>0.51134930040550808</v>
      </c>
      <c r="Y1757">
        <f>LN((J1757+M1757+P1757)/S1757)</f>
        <v>1.2837997889042762E-2</v>
      </c>
      <c r="Z1757">
        <f>LN((K1757+N1757+Q1757)/T1757)</f>
        <v>-2.3205141063423258</v>
      </c>
    </row>
    <row r="1758" spans="1:26">
      <c r="A1758" t="s">
        <v>7255</v>
      </c>
      <c r="B1758" t="s">
        <v>7254</v>
      </c>
      <c r="C1758" t="s">
        <v>7253</v>
      </c>
      <c r="D1758" t="s">
        <v>5875</v>
      </c>
      <c r="E1758" s="1">
        <v>16465.789012000001</v>
      </c>
      <c r="F1758" s="1">
        <v>15142.987867</v>
      </c>
      <c r="G1758" s="1">
        <v>14744.530272</v>
      </c>
      <c r="H1758" s="1">
        <v>11831.390491</v>
      </c>
      <c r="I1758" s="1">
        <v>6431.8638970000002</v>
      </c>
      <c r="J1758" s="1">
        <v>5090.3569020000004</v>
      </c>
      <c r="K1758" s="1">
        <v>4397.4417000000003</v>
      </c>
      <c r="L1758" s="1">
        <v>10572.648337000001</v>
      </c>
      <c r="M1758" s="1">
        <v>9336.1087449999995</v>
      </c>
      <c r="N1758" s="1">
        <v>11465.711544</v>
      </c>
      <c r="O1758" s="1">
        <v>502.609917</v>
      </c>
      <c r="P1758" s="1">
        <v>814.00181899999995</v>
      </c>
      <c r="Q1758" s="1">
        <v>815.92051800000002</v>
      </c>
      <c r="R1758" s="1">
        <v>81972.080258000002</v>
      </c>
      <c r="S1758" s="1">
        <v>72492.801454999993</v>
      </c>
      <c r="T1758" s="1">
        <v>69932.828429999994</v>
      </c>
      <c r="U1758">
        <f>LN(ABS(F1758-E1758))</f>
        <v>7.1875068466954106</v>
      </c>
      <c r="V1758">
        <f>LN(ABS(G1758-F1758))</f>
        <v>5.9876010810248719</v>
      </c>
      <c r="W1758">
        <f>LN(ABS(H1758-G1758))</f>
        <v>7.9769867410467654</v>
      </c>
      <c r="X1758">
        <f>LN((I1758+L1758+O1758)/R1758)</f>
        <v>-1.5437709264349635</v>
      </c>
      <c r="Y1758">
        <f>LN((J1758+M1758+P1758)/S1758)</f>
        <v>-1.5595330432450396</v>
      </c>
      <c r="Z1758">
        <f>LN((K1758+N1758+Q1758)/T1758)</f>
        <v>-1.4333803219546346</v>
      </c>
    </row>
    <row r="1759" spans="1:26">
      <c r="A1759" t="s">
        <v>7252</v>
      </c>
      <c r="B1759" t="s">
        <v>7251</v>
      </c>
      <c r="C1759" t="s">
        <v>7250</v>
      </c>
      <c r="D1759" t="s">
        <v>5875</v>
      </c>
      <c r="E1759" s="1">
        <v>20387.532824000002</v>
      </c>
      <c r="F1759" s="1">
        <v>20051.281599000002</v>
      </c>
      <c r="G1759" s="1">
        <v>22442.066598000001</v>
      </c>
      <c r="H1759" s="1">
        <v>21789.783355</v>
      </c>
      <c r="I1759" s="1">
        <v>1426.6602359999999</v>
      </c>
      <c r="J1759" s="1">
        <v>1107.4324120000001</v>
      </c>
      <c r="K1759" s="1">
        <v>114.405109</v>
      </c>
      <c r="L1759" s="1">
        <v>38592.949608000003</v>
      </c>
      <c r="M1759" s="1">
        <v>34216.837757000001</v>
      </c>
      <c r="N1759" s="1">
        <v>32052.250677</v>
      </c>
      <c r="O1759" s="1">
        <v>633.81633999999997</v>
      </c>
      <c r="P1759" s="1">
        <v>1243.83394</v>
      </c>
      <c r="Q1759" s="1">
        <v>1338.7804510000001</v>
      </c>
      <c r="R1759" s="1">
        <v>145103.28068699999</v>
      </c>
      <c r="S1759" s="1">
        <v>145129.06804499999</v>
      </c>
      <c r="T1759" s="1">
        <v>143630.91344999999</v>
      </c>
      <c r="U1759">
        <f>LN(ABS(F1759-E1759))</f>
        <v>5.8178585740320896</v>
      </c>
      <c r="V1759">
        <f>LN(ABS(G1759-F1759))</f>
        <v>7.7793770424616175</v>
      </c>
      <c r="W1759">
        <f>LN(ABS(H1759-G1759))</f>
        <v>6.4804788893719749</v>
      </c>
      <c r="X1759">
        <f>LN((I1759+L1759+O1759)/R1759)</f>
        <v>-1.2723626520578497</v>
      </c>
      <c r="Y1759">
        <f>LN((J1759+M1759+P1759)/S1759)</f>
        <v>-1.3784470829202495</v>
      </c>
      <c r="Z1759">
        <f>LN((K1759+N1759+Q1759)/T1759)</f>
        <v>-1.4555392067702124</v>
      </c>
    </row>
    <row r="1760" spans="1:26">
      <c r="A1760" t="s">
        <v>7249</v>
      </c>
      <c r="B1760" t="s">
        <v>7248</v>
      </c>
      <c r="C1760" t="s">
        <v>7247</v>
      </c>
      <c r="D1760" t="s">
        <v>5875</v>
      </c>
      <c r="E1760" s="1">
        <v>68956.610201999996</v>
      </c>
      <c r="F1760" s="1">
        <v>82262.672470999998</v>
      </c>
      <c r="G1760" s="1">
        <v>65383.68204</v>
      </c>
      <c r="H1760" s="1">
        <v>52696.291104000004</v>
      </c>
      <c r="I1760" s="1">
        <v>250</v>
      </c>
      <c r="J1760" s="1"/>
      <c r="K1760" s="1"/>
      <c r="L1760" s="1">
        <v>159088.88203000001</v>
      </c>
      <c r="M1760" s="1">
        <v>118983.539068</v>
      </c>
      <c r="N1760" s="1">
        <v>111507.365659</v>
      </c>
      <c r="O1760" s="1">
        <v>2811.228912</v>
      </c>
      <c r="P1760" s="1">
        <v>1623.449511</v>
      </c>
      <c r="Q1760" s="1">
        <v>1607.5140570000001</v>
      </c>
      <c r="R1760" s="1">
        <v>526491.63188</v>
      </c>
      <c r="S1760" s="1">
        <v>464860.76152200002</v>
      </c>
      <c r="T1760" s="1">
        <v>468644.67995000002</v>
      </c>
      <c r="U1760">
        <f>LN(ABS(F1760-E1760))</f>
        <v>9.495975020059408</v>
      </c>
      <c r="V1760">
        <f>LN(ABS(G1760-F1760))</f>
        <v>9.7338249577712954</v>
      </c>
      <c r="W1760">
        <f>LN(ABS(H1760-G1760))</f>
        <v>9.4483639395698553</v>
      </c>
      <c r="X1760">
        <f>LN((I1760+L1760+O1760)/R1760)</f>
        <v>-1.1777129206358334</v>
      </c>
      <c r="Y1760">
        <f>LN((J1760+M1760+P1760)/S1760)</f>
        <v>-1.3492006921294815</v>
      </c>
      <c r="Z1760">
        <f>LN((K1760+N1760+Q1760)/T1760)</f>
        <v>-1.4214409323221551</v>
      </c>
    </row>
    <row r="1761" spans="1:26">
      <c r="A1761" t="s">
        <v>7246</v>
      </c>
      <c r="B1761" t="s">
        <v>7245</v>
      </c>
      <c r="C1761" t="s">
        <v>7244</v>
      </c>
      <c r="D1761" t="s">
        <v>5875</v>
      </c>
      <c r="E1761" s="1">
        <v>104974.65672299999</v>
      </c>
      <c r="F1761" s="1">
        <v>132514.11225100001</v>
      </c>
      <c r="G1761" s="1">
        <v>82415.845455999995</v>
      </c>
      <c r="H1761" s="1">
        <v>70255.996331000002</v>
      </c>
      <c r="I1761" s="1">
        <v>53.912118999999997</v>
      </c>
      <c r="J1761" s="1">
        <v>4167.4754739999998</v>
      </c>
      <c r="K1761" s="1">
        <v>3541.5598100000002</v>
      </c>
      <c r="L1761" s="1">
        <v>174997.46148599999</v>
      </c>
      <c r="M1761" s="1">
        <v>138369.81488600001</v>
      </c>
      <c r="N1761" s="1">
        <v>117357.27214</v>
      </c>
      <c r="O1761" s="1">
        <v>5016.9088769999998</v>
      </c>
      <c r="P1761" s="1">
        <v>4425.5202669999999</v>
      </c>
      <c r="Q1761" s="1">
        <v>5670.4707049999997</v>
      </c>
      <c r="R1761" s="1">
        <v>1291820.331061</v>
      </c>
      <c r="S1761" s="1">
        <v>1227400.4287650001</v>
      </c>
      <c r="T1761" s="1">
        <v>1290574.6269640001</v>
      </c>
      <c r="U1761">
        <f>LN(ABS(F1761-E1761))</f>
        <v>10.223375001862086</v>
      </c>
      <c r="V1761">
        <f>LN(ABS(G1761-F1761))</f>
        <v>10.821741691564359</v>
      </c>
      <c r="W1761">
        <f>LN(ABS(H1761-G1761))</f>
        <v>9.405894747959632</v>
      </c>
      <c r="X1761">
        <f>LN((I1761+L1761+O1761)/R1761)</f>
        <v>-1.9704714859476518</v>
      </c>
      <c r="Y1761">
        <f>LN((J1761+M1761+P1761)/S1761)</f>
        <v>-2.1224741734431181</v>
      </c>
      <c r="Z1761">
        <f>LN((K1761+N1761+Q1761)/T1761)</f>
        <v>-2.3220528402032028</v>
      </c>
    </row>
    <row r="1762" spans="1:26">
      <c r="A1762" t="s">
        <v>7243</v>
      </c>
      <c r="B1762" t="s">
        <v>7242</v>
      </c>
      <c r="C1762" t="s">
        <v>7241</v>
      </c>
      <c r="D1762" t="s">
        <v>5875</v>
      </c>
      <c r="E1762" s="1">
        <v>80865.986027000006</v>
      </c>
      <c r="F1762" s="1">
        <v>146312.78569600001</v>
      </c>
      <c r="G1762" s="1">
        <v>141400.73190499999</v>
      </c>
      <c r="H1762" s="1">
        <v>113245.778341</v>
      </c>
      <c r="I1762" s="1">
        <v>20607.367176</v>
      </c>
      <c r="J1762" s="1">
        <v>11043.420593000001</v>
      </c>
      <c r="K1762" s="1">
        <v>4265.9700380000004</v>
      </c>
      <c r="L1762" s="1">
        <v>101169.318767</v>
      </c>
      <c r="M1762" s="1">
        <v>135680.485055</v>
      </c>
      <c r="N1762" s="1">
        <v>136161.53926600001</v>
      </c>
      <c r="O1762" s="1">
        <v>14834.59924</v>
      </c>
      <c r="P1762" s="1">
        <v>10743.637836</v>
      </c>
      <c r="Q1762" s="1">
        <v>10016.517026</v>
      </c>
      <c r="R1762" s="1">
        <v>2014496.746942</v>
      </c>
      <c r="S1762" s="1">
        <v>2200052.2428799998</v>
      </c>
      <c r="T1762" s="1">
        <v>2230901.3917720001</v>
      </c>
      <c r="U1762">
        <f>LN(ABS(F1762-E1762))</f>
        <v>11.08899287280105</v>
      </c>
      <c r="V1762">
        <f>LN(ABS(G1762-F1762))</f>
        <v>8.4994474207035022</v>
      </c>
      <c r="W1762">
        <f>LN(ABS(H1762-G1762))</f>
        <v>10.245478588388833</v>
      </c>
      <c r="X1762">
        <f>LN((I1762+L1762+O1762)/R1762)</f>
        <v>-2.6909851312746169</v>
      </c>
      <c r="Y1762">
        <f>LN((J1762+M1762+P1762)/S1762)</f>
        <v>-2.6370170219158484</v>
      </c>
      <c r="Z1762">
        <f>LN((K1762+N1762+Q1762)/T1762)</f>
        <v>-2.6965698974024703</v>
      </c>
    </row>
    <row r="1763" spans="1:26">
      <c r="A1763" t="s">
        <v>7240</v>
      </c>
      <c r="B1763" t="s">
        <v>7239</v>
      </c>
      <c r="C1763" t="s">
        <v>7238</v>
      </c>
      <c r="D1763" t="s">
        <v>5875</v>
      </c>
      <c r="E1763" s="1">
        <v>12813.157257999999</v>
      </c>
      <c r="F1763" s="1">
        <v>17257.341004000002</v>
      </c>
      <c r="G1763" s="1">
        <v>39755.158432999997</v>
      </c>
      <c r="H1763" s="1">
        <v>41903.32202</v>
      </c>
      <c r="I1763" s="1">
        <v>17561.148547000001</v>
      </c>
      <c r="J1763" s="1">
        <v>12937.588035000001</v>
      </c>
      <c r="K1763" s="1">
        <v>15773.780022000001</v>
      </c>
      <c r="L1763" s="1">
        <v>22952.592686</v>
      </c>
      <c r="M1763" s="1">
        <v>21038.955879000001</v>
      </c>
      <c r="N1763" s="1">
        <v>35958.125235</v>
      </c>
      <c r="O1763" s="1">
        <v>635.45581900000002</v>
      </c>
      <c r="P1763" s="1">
        <v>1221.103339</v>
      </c>
      <c r="Q1763" s="1">
        <v>967.92373899999996</v>
      </c>
      <c r="R1763" s="1">
        <v>83468.035344000004</v>
      </c>
      <c r="S1763" s="1">
        <v>71200.120578000002</v>
      </c>
      <c r="T1763" s="1">
        <v>100848.11438499999</v>
      </c>
      <c r="U1763">
        <f>LN(ABS(F1763-E1763))</f>
        <v>8.3993514968894569</v>
      </c>
      <c r="V1763">
        <f>LN(ABS(G1763-F1763))</f>
        <v>10.021173580331846</v>
      </c>
      <c r="W1763">
        <f>LN(ABS(H1763-G1763))</f>
        <v>7.6723686105501256</v>
      </c>
      <c r="X1763">
        <f>LN((I1763+L1763+O1763)/R1763)</f>
        <v>-0.70725933409165909</v>
      </c>
      <c r="Y1763">
        <f>LN((J1763+M1763+P1763)/S1763)</f>
        <v>-0.70451527096094213</v>
      </c>
      <c r="Z1763">
        <f>LN((K1763+N1763+Q1763)/T1763)</f>
        <v>-0.64900335631745898</v>
      </c>
    </row>
    <row r="1764" spans="1:26">
      <c r="A1764" t="s">
        <v>7237</v>
      </c>
      <c r="B1764" t="s">
        <v>7236</v>
      </c>
      <c r="C1764" t="s">
        <v>7235</v>
      </c>
      <c r="D1764" t="s">
        <v>5875</v>
      </c>
      <c r="E1764" s="1">
        <v>92980.662007999999</v>
      </c>
      <c r="F1764" s="1">
        <v>103286.892634</v>
      </c>
      <c r="G1764" s="1">
        <v>121051.458745</v>
      </c>
      <c r="H1764" s="1">
        <v>109128.016676</v>
      </c>
      <c r="I1764" s="1"/>
      <c r="J1764" s="1"/>
      <c r="K1764" s="1">
        <v>0</v>
      </c>
      <c r="L1764" s="1">
        <v>25386.797291999999</v>
      </c>
      <c r="M1764" s="1">
        <v>19109.728224999999</v>
      </c>
      <c r="N1764" s="1">
        <v>21528.088045</v>
      </c>
      <c r="O1764" s="1">
        <v>4077.0350020000001</v>
      </c>
      <c r="P1764" s="1">
        <v>3103.0546380000001</v>
      </c>
      <c r="Q1764" s="1">
        <v>2721.6023449999998</v>
      </c>
      <c r="R1764" s="1">
        <v>362300.83430799999</v>
      </c>
      <c r="S1764" s="1">
        <v>381839.94636900001</v>
      </c>
      <c r="T1764" s="1">
        <v>508608.94986699999</v>
      </c>
      <c r="U1764">
        <f>LN(ABS(F1764-E1764))</f>
        <v>9.2405039064759418</v>
      </c>
      <c r="V1764">
        <f>LN(ABS(G1764-F1764))</f>
        <v>9.784961084345996</v>
      </c>
      <c r="W1764">
        <f>LN(ABS(H1764-G1764))</f>
        <v>9.3862616631128422</v>
      </c>
      <c r="X1764">
        <f>LN((I1764+L1764+O1764)/R1764)</f>
        <v>-2.5093114134768348</v>
      </c>
      <c r="Y1764">
        <f>LN((J1764+M1764+P1764)/S1764)</f>
        <v>-2.8443336044375238</v>
      </c>
      <c r="Z1764">
        <f>LN((K1764+N1764+Q1764)/T1764)</f>
        <v>-3.0432756000183758</v>
      </c>
    </row>
    <row r="1765" spans="1:26">
      <c r="A1765" t="s">
        <v>7234</v>
      </c>
      <c r="B1765" t="s">
        <v>7233</v>
      </c>
      <c r="C1765" t="s">
        <v>7232</v>
      </c>
      <c r="D1765" t="s">
        <v>5875</v>
      </c>
      <c r="E1765" s="1">
        <v>56820.699818000001</v>
      </c>
      <c r="F1765" s="1">
        <v>13.671002</v>
      </c>
      <c r="G1765" s="1"/>
      <c r="H1765" s="1">
        <v>76</v>
      </c>
      <c r="I1765" s="1">
        <v>9453.9689099999996</v>
      </c>
      <c r="J1765" s="1">
        <v>4099.4490239999996</v>
      </c>
      <c r="K1765" s="1">
        <v>10416.090792000001</v>
      </c>
      <c r="L1765" s="1">
        <v>405966.45749599999</v>
      </c>
      <c r="M1765" s="1">
        <v>423249.908084</v>
      </c>
      <c r="N1765" s="1">
        <v>413876.04748900002</v>
      </c>
      <c r="O1765" s="1">
        <v>24315.773733999999</v>
      </c>
      <c r="P1765" s="1">
        <v>18921.392366</v>
      </c>
      <c r="Q1765" s="1">
        <v>14038.368687</v>
      </c>
      <c r="R1765" s="1">
        <v>1428207.8131649999</v>
      </c>
      <c r="S1765" s="1">
        <v>1473716.075838</v>
      </c>
      <c r="T1765" s="1">
        <v>1081830.8002840001</v>
      </c>
      <c r="U1765">
        <f>LN(ABS(F1765-E1765))</f>
        <v>10.947415343813807</v>
      </c>
      <c r="V1765">
        <f>LN(ABS(G1765-F1765))</f>
        <v>2.6152769472449218</v>
      </c>
      <c r="W1765">
        <f>LN(ABS(H1765-G1765))</f>
        <v>4.3307333402863311</v>
      </c>
      <c r="X1765">
        <f>LN((I1765+L1765+O1765)/R1765)</f>
        <v>-1.1780006577610225</v>
      </c>
      <c r="Y1765">
        <f>LN((J1765+M1765+P1765)/S1765)</f>
        <v>-1.1946166032135952</v>
      </c>
      <c r="Z1765">
        <f>LN((K1765+N1765+Q1765)/T1765)</f>
        <v>-0.90343686242007426</v>
      </c>
    </row>
    <row r="1766" spans="1:26">
      <c r="A1766" t="s">
        <v>7231</v>
      </c>
      <c r="B1766" t="s">
        <v>7230</v>
      </c>
      <c r="C1766" t="s">
        <v>7229</v>
      </c>
      <c r="D1766" t="s">
        <v>5875</v>
      </c>
      <c r="E1766" s="1">
        <v>50526.936539000002</v>
      </c>
      <c r="F1766" s="1">
        <v>87587.192590999999</v>
      </c>
      <c r="G1766" s="1">
        <v>84601.837199999994</v>
      </c>
      <c r="H1766" s="1">
        <v>80262.450307000006</v>
      </c>
      <c r="I1766" s="1"/>
      <c r="J1766" s="1"/>
      <c r="K1766" s="1"/>
      <c r="L1766" s="1">
        <v>6706.7385409999997</v>
      </c>
      <c r="M1766" s="1">
        <v>15426.364449999999</v>
      </c>
      <c r="N1766" s="1">
        <v>8718.4656479999994</v>
      </c>
      <c r="O1766" s="1">
        <v>18939.592769999999</v>
      </c>
      <c r="P1766" s="1">
        <v>19453.822617000002</v>
      </c>
      <c r="Q1766" s="1">
        <v>15705.263408000001</v>
      </c>
      <c r="R1766" s="1">
        <v>245499.66048699999</v>
      </c>
      <c r="S1766" s="1">
        <v>338055.55583099998</v>
      </c>
      <c r="T1766" s="1">
        <v>308427.55154900003</v>
      </c>
      <c r="U1766">
        <f>LN(ABS(F1766-E1766))</f>
        <v>10.520300408935828</v>
      </c>
      <c r="V1766">
        <f>LN(ABS(G1766-F1766))</f>
        <v>8.0014740777012232</v>
      </c>
      <c r="W1766">
        <f>LN(ABS(H1766-G1766))</f>
        <v>8.3754883482210492</v>
      </c>
      <c r="X1766">
        <f>LN((I1766+L1766+O1766)/R1766)</f>
        <v>-2.2588950317123424</v>
      </c>
      <c r="Y1766">
        <f>LN((J1766+M1766+P1766)/S1766)</f>
        <v>-2.2712912861544523</v>
      </c>
      <c r="Z1766">
        <f>LN((K1766+N1766+Q1766)/T1766)</f>
        <v>-2.5359318127376289</v>
      </c>
    </row>
    <row r="1767" spans="1:26">
      <c r="A1767" t="s">
        <v>7228</v>
      </c>
      <c r="B1767" t="s">
        <v>7227</v>
      </c>
      <c r="C1767" t="s">
        <v>7226</v>
      </c>
      <c r="D1767" t="s">
        <v>5875</v>
      </c>
      <c r="E1767" s="1">
        <v>25600.710566000002</v>
      </c>
      <c r="F1767" s="1">
        <v>40796.471893000002</v>
      </c>
      <c r="G1767" s="1">
        <v>54501.136416000001</v>
      </c>
      <c r="H1767" s="1">
        <v>35079.310162000002</v>
      </c>
      <c r="I1767" s="1">
        <v>3779.7449489999999</v>
      </c>
      <c r="J1767" s="1">
        <v>9871.9182010000004</v>
      </c>
      <c r="K1767" s="1">
        <v>11121.367584</v>
      </c>
      <c r="L1767" s="1">
        <v>7320.3722029999999</v>
      </c>
      <c r="M1767" s="1">
        <v>11991.064667000001</v>
      </c>
      <c r="N1767" s="1">
        <v>7919.1220320000002</v>
      </c>
      <c r="O1767" s="1">
        <v>3110.318589</v>
      </c>
      <c r="P1767" s="1">
        <v>6841.0816370000002</v>
      </c>
      <c r="Q1767" s="1">
        <v>4578.0125719999996</v>
      </c>
      <c r="R1767" s="1">
        <v>128475.770498</v>
      </c>
      <c r="S1767" s="1">
        <v>166248.487467</v>
      </c>
      <c r="T1767" s="1">
        <v>167709.59969500001</v>
      </c>
      <c r="U1767">
        <f>LN(ABS(F1767-E1767))</f>
        <v>9.6287718078798807</v>
      </c>
      <c r="V1767">
        <f>LN(ABS(G1767-F1767))</f>
        <v>9.5254915299987584</v>
      </c>
      <c r="W1767">
        <f>LN(ABS(H1767-G1767))</f>
        <v>9.8741527772796651</v>
      </c>
      <c r="X1767">
        <f>LN((I1767+L1767+O1767)/R1767)</f>
        <v>-2.2017637240903372</v>
      </c>
      <c r="Y1767">
        <f>LN((J1767+M1767+P1767)/S1767)</f>
        <v>-1.756444848430089</v>
      </c>
      <c r="Z1767">
        <f>LN((K1767+N1767+Q1767)/T1767)</f>
        <v>-1.9602035145645209</v>
      </c>
    </row>
    <row r="1768" spans="1:26">
      <c r="A1768" t="s">
        <v>7225</v>
      </c>
      <c r="B1768" t="s">
        <v>7224</v>
      </c>
      <c r="C1768" t="s">
        <v>7223</v>
      </c>
      <c r="D1768" t="s">
        <v>5875</v>
      </c>
      <c r="E1768" s="1">
        <v>17606.988839000001</v>
      </c>
      <c r="F1768" s="1">
        <v>25763.529597000001</v>
      </c>
      <c r="G1768" s="1">
        <v>17290.288714999999</v>
      </c>
      <c r="H1768" s="1">
        <v>18182.553255999999</v>
      </c>
      <c r="I1768" s="1"/>
      <c r="J1768" s="1">
        <v>3.88</v>
      </c>
      <c r="K1768" s="1"/>
      <c r="L1768" s="1">
        <v>23502.847583999999</v>
      </c>
      <c r="M1768" s="1">
        <v>16703.388719999999</v>
      </c>
      <c r="N1768" s="1">
        <v>21173.458902999999</v>
      </c>
      <c r="O1768" s="1">
        <v>1846.8824059999999</v>
      </c>
      <c r="P1768" s="1">
        <v>1638.6220479999999</v>
      </c>
      <c r="Q1768" s="1">
        <v>1461.6633059999999</v>
      </c>
      <c r="R1768" s="1">
        <v>137013.18137599999</v>
      </c>
      <c r="S1768" s="1">
        <v>130326.158255</v>
      </c>
      <c r="T1768" s="1">
        <v>134221.88319600001</v>
      </c>
      <c r="U1768">
        <f>LN(ABS(F1768-E1768))</f>
        <v>9.0065754313601332</v>
      </c>
      <c r="V1768">
        <f>LN(ABS(G1768-F1768))</f>
        <v>9.0446683451582199</v>
      </c>
      <c r="W1768">
        <f>LN(ABS(H1768-G1768))</f>
        <v>6.7937626592394365</v>
      </c>
      <c r="X1768">
        <f>LN((I1768+L1768+O1768)/R1768)</f>
        <v>-1.6873090569247562</v>
      </c>
      <c r="Y1768">
        <f>LN((J1768+M1768+P1768)/S1768)</f>
        <v>-1.9606346049756171</v>
      </c>
      <c r="Z1768">
        <f>LN((K1768+N1768+Q1768)/T1768)</f>
        <v>-1.7799914953079758</v>
      </c>
    </row>
    <row r="1769" spans="1:26">
      <c r="A1769" t="s">
        <v>7222</v>
      </c>
      <c r="B1769" t="s">
        <v>7221</v>
      </c>
      <c r="C1769" t="s">
        <v>7220</v>
      </c>
      <c r="D1769" t="s">
        <v>5875</v>
      </c>
      <c r="E1769" s="1">
        <v>12191.037323</v>
      </c>
      <c r="F1769" s="1">
        <v>13088.929189</v>
      </c>
      <c r="G1769" s="1">
        <v>16096.564721000001</v>
      </c>
      <c r="H1769" s="1">
        <v>13958.648230000001</v>
      </c>
      <c r="I1769" s="1"/>
      <c r="J1769" s="1">
        <v>73.883281999999994</v>
      </c>
      <c r="K1769" s="1"/>
      <c r="L1769" s="1">
        <v>9483.3282899999995</v>
      </c>
      <c r="M1769" s="1">
        <v>9026.2519780000002</v>
      </c>
      <c r="N1769" s="1">
        <v>7198.3441140000004</v>
      </c>
      <c r="O1769" s="1">
        <v>11595.419647000001</v>
      </c>
      <c r="P1769" s="1">
        <v>16813.414508999998</v>
      </c>
      <c r="Q1769" s="1">
        <v>18154.004997</v>
      </c>
      <c r="R1769" s="1">
        <v>50577.387451000002</v>
      </c>
      <c r="S1769" s="1">
        <v>50599.057309999997</v>
      </c>
      <c r="T1769" s="1">
        <v>42947.194039000002</v>
      </c>
      <c r="U1769">
        <f>LN(ABS(F1769-E1769))</f>
        <v>6.8000496445704837</v>
      </c>
      <c r="V1769">
        <f>LN(ABS(G1769-F1769))</f>
        <v>8.0089095115051059</v>
      </c>
      <c r="W1769">
        <f>LN(ABS(H1769-G1769))</f>
        <v>7.667587031420843</v>
      </c>
      <c r="X1769">
        <f>LN((I1769+L1769+O1769)/R1769)</f>
        <v>-0.87523926195774338</v>
      </c>
      <c r="Y1769">
        <f>LN((J1769+M1769+P1769)/S1769)</f>
        <v>-0.66916695687194983</v>
      </c>
      <c r="Z1769">
        <f>LN((K1769+N1769+Q1769)/T1769)</f>
        <v>-0.52709992257854843</v>
      </c>
    </row>
    <row r="1770" spans="1:26">
      <c r="A1770" t="s">
        <v>7219</v>
      </c>
      <c r="B1770" t="s">
        <v>7218</v>
      </c>
      <c r="C1770" t="s">
        <v>7217</v>
      </c>
      <c r="D1770" t="s">
        <v>5875</v>
      </c>
      <c r="E1770" s="1">
        <v>561.16716899999994</v>
      </c>
      <c r="F1770" s="1">
        <v>696.78872899999999</v>
      </c>
      <c r="G1770" s="1">
        <v>809.22569599999997</v>
      </c>
      <c r="H1770" s="1">
        <v>617.03516400000001</v>
      </c>
      <c r="I1770" s="1"/>
      <c r="J1770" s="1"/>
      <c r="K1770" s="1"/>
      <c r="L1770" s="1">
        <v>4076.4863089999999</v>
      </c>
      <c r="M1770" s="1">
        <v>3474.1952000000001</v>
      </c>
      <c r="N1770" s="1">
        <v>3048.4642370000001</v>
      </c>
      <c r="O1770" s="1">
        <v>72.218760000000003</v>
      </c>
      <c r="P1770" s="1">
        <v>238.87387200000001</v>
      </c>
      <c r="Q1770" s="1">
        <v>67.963775999999996</v>
      </c>
      <c r="R1770" s="1">
        <v>20930.856534999999</v>
      </c>
      <c r="S1770" s="1">
        <v>14803.388856</v>
      </c>
      <c r="T1770" s="1">
        <v>22056.069245999999</v>
      </c>
      <c r="U1770">
        <f>LN(ABS(F1770-E1770))</f>
        <v>4.9098683599177519</v>
      </c>
      <c r="V1770">
        <f>LN(ABS(G1770-F1770))</f>
        <v>4.7223927712881766</v>
      </c>
      <c r="W1770">
        <f>LN(ABS(H1770-G1770))</f>
        <v>5.2584872341365552</v>
      </c>
      <c r="X1770">
        <f>LN((I1770+L1770+O1770)/R1770)</f>
        <v>-1.6184282054297869</v>
      </c>
      <c r="Y1770">
        <f>LN((J1770+M1770+P1770)/S1770)</f>
        <v>-1.3829973535466309</v>
      </c>
      <c r="Z1770">
        <f>LN((K1770+N1770+Q1770)/T1770)</f>
        <v>-1.9569003349388181</v>
      </c>
    </row>
    <row r="1771" spans="1:26">
      <c r="A1771" t="s">
        <v>7216</v>
      </c>
      <c r="B1771" t="s">
        <v>7215</v>
      </c>
      <c r="C1771" t="s">
        <v>7214</v>
      </c>
      <c r="D1771" t="s">
        <v>5875</v>
      </c>
      <c r="E1771" s="1">
        <v>75964.007396000001</v>
      </c>
      <c r="F1771" s="1">
        <v>90860.163811000006</v>
      </c>
      <c r="G1771" s="1">
        <v>83179.433929000006</v>
      </c>
      <c r="H1771" s="1">
        <v>94338.242297999997</v>
      </c>
      <c r="I1771" s="1">
        <v>18435.509999999998</v>
      </c>
      <c r="J1771" s="1">
        <v>18928.62</v>
      </c>
      <c r="K1771" s="1">
        <v>7500.06</v>
      </c>
      <c r="L1771" s="1">
        <v>17273.264598999998</v>
      </c>
      <c r="M1771" s="1">
        <v>15124.720168</v>
      </c>
      <c r="N1771" s="1">
        <v>16339.869986</v>
      </c>
      <c r="O1771" s="1">
        <v>5723.786889</v>
      </c>
      <c r="P1771" s="1">
        <v>4837.6904599999998</v>
      </c>
      <c r="Q1771" s="1">
        <v>3967.9835859999998</v>
      </c>
      <c r="R1771" s="1">
        <v>298493.040485</v>
      </c>
      <c r="S1771" s="1">
        <v>258561.388423</v>
      </c>
      <c r="T1771" s="1">
        <v>302769.03284900001</v>
      </c>
      <c r="U1771">
        <f>LN(ABS(F1771-E1771))</f>
        <v>9.6088584999316442</v>
      </c>
      <c r="V1771">
        <f>LN(ABS(G1771-F1771))</f>
        <v>8.9464698583447646</v>
      </c>
      <c r="W1771">
        <f>LN(ABS(H1771-G1771))</f>
        <v>9.3199844532629079</v>
      </c>
      <c r="X1771">
        <f>LN((I1771+L1771+O1771)/R1771)</f>
        <v>-1.9746795365358998</v>
      </c>
      <c r="Y1771">
        <f>LN((J1771+M1771+P1771)/S1771)</f>
        <v>-1.894369496225176</v>
      </c>
      <c r="Z1771">
        <f>LN((K1771+N1771+Q1771)/T1771)</f>
        <v>-2.3876496059587602</v>
      </c>
    </row>
    <row r="1772" spans="1:26">
      <c r="A1772" t="s">
        <v>7213</v>
      </c>
      <c r="B1772" t="s">
        <v>7212</v>
      </c>
      <c r="C1772" t="s">
        <v>7211</v>
      </c>
      <c r="D1772" t="s">
        <v>5875</v>
      </c>
      <c r="E1772" s="1">
        <v>10580.191699000001</v>
      </c>
      <c r="F1772" s="1">
        <v>12812.175558000001</v>
      </c>
      <c r="G1772" s="1">
        <v>13164.131772999999</v>
      </c>
      <c r="H1772" s="1">
        <v>17766.404606</v>
      </c>
      <c r="I1772" s="1">
        <v>489</v>
      </c>
      <c r="J1772" s="1"/>
      <c r="K1772" s="1">
        <v>68.400000000000006</v>
      </c>
      <c r="L1772" s="1">
        <v>16469.142320999999</v>
      </c>
      <c r="M1772" s="1">
        <v>17163.300598000002</v>
      </c>
      <c r="N1772" s="1">
        <v>26488.488795000001</v>
      </c>
      <c r="O1772" s="1">
        <v>99.205843999999999</v>
      </c>
      <c r="P1772" s="1">
        <v>89.454213999999993</v>
      </c>
      <c r="Q1772" s="1">
        <v>148.858159</v>
      </c>
      <c r="R1772" s="1">
        <v>58139.149143000002</v>
      </c>
      <c r="S1772" s="1">
        <v>48332.443271999997</v>
      </c>
      <c r="T1772" s="1">
        <v>63925.817114999998</v>
      </c>
      <c r="U1772">
        <f>LN(ABS(F1772-E1772))</f>
        <v>7.7106460918442288</v>
      </c>
      <c r="V1772">
        <f>LN(ABS(G1772-F1772))</f>
        <v>5.8635067786565678</v>
      </c>
      <c r="W1772">
        <f>LN(ABS(H1772-G1772))</f>
        <v>8.4343055545833092</v>
      </c>
      <c r="X1772">
        <f>LN((I1772+L1772+O1772)/R1772)</f>
        <v>-1.2262581720955323</v>
      </c>
      <c r="Y1772">
        <f>LN((J1772+M1772+P1772)/S1772)</f>
        <v>-1.0301312085476577</v>
      </c>
      <c r="Z1772">
        <f>LN((K1772+N1772+Q1772)/T1772)</f>
        <v>-0.87284451952893338</v>
      </c>
    </row>
    <row r="1773" spans="1:26">
      <c r="A1773" t="s">
        <v>7210</v>
      </c>
      <c r="B1773" t="s">
        <v>7209</v>
      </c>
      <c r="C1773" t="s">
        <v>7208</v>
      </c>
      <c r="D1773" t="s">
        <v>5875</v>
      </c>
      <c r="E1773" s="1">
        <v>100186.71707100001</v>
      </c>
      <c r="F1773" s="1">
        <v>106401.56994299999</v>
      </c>
      <c r="G1773" s="1">
        <v>75195.938355000006</v>
      </c>
      <c r="H1773" s="1">
        <v>56566.566314000003</v>
      </c>
      <c r="I1773" s="1">
        <v>1926.05</v>
      </c>
      <c r="J1773" s="1">
        <v>20</v>
      </c>
      <c r="K1773" s="1"/>
      <c r="L1773" s="1">
        <v>24217.568014</v>
      </c>
      <c r="M1773" s="1">
        <v>47552.310382000003</v>
      </c>
      <c r="N1773" s="1">
        <v>19188.56971</v>
      </c>
      <c r="O1773" s="1">
        <v>25307.672159999998</v>
      </c>
      <c r="P1773" s="1">
        <v>15848.690846</v>
      </c>
      <c r="Q1773" s="1">
        <v>5013.3113999999996</v>
      </c>
      <c r="R1773" s="1">
        <v>38781.938511</v>
      </c>
      <c r="S1773" s="1">
        <v>59619.877916999998</v>
      </c>
      <c r="T1773" s="1">
        <v>33584.516344000003</v>
      </c>
      <c r="U1773">
        <f>LN(ABS(F1773-E1773))</f>
        <v>8.7346973306155231</v>
      </c>
      <c r="V1773">
        <f>LN(ABS(G1773-F1773))</f>
        <v>10.348353857124863</v>
      </c>
      <c r="W1773">
        <f>LN(ABS(H1773-G1773))</f>
        <v>9.8324947561569065</v>
      </c>
      <c r="X1773">
        <f>LN((I1773+L1773+O1773)/R1773)</f>
        <v>0.28268090227829046</v>
      </c>
      <c r="Y1773">
        <f>LN((J1773+M1773+P1773)/S1773)</f>
        <v>6.1806015682635065E-2</v>
      </c>
      <c r="Z1773">
        <f>LN((K1773+N1773+Q1773)/T1773)</f>
        <v>-0.32763477570246569</v>
      </c>
    </row>
    <row r="1774" spans="1:26">
      <c r="A1774" t="s">
        <v>7207</v>
      </c>
      <c r="B1774" t="s">
        <v>7206</v>
      </c>
      <c r="C1774" t="s">
        <v>7205</v>
      </c>
      <c r="D1774" t="s">
        <v>5875</v>
      </c>
      <c r="E1774" s="1">
        <v>79087.931142999994</v>
      </c>
      <c r="F1774" s="1">
        <v>76641.091847000003</v>
      </c>
      <c r="G1774" s="1">
        <v>61134.800473000003</v>
      </c>
      <c r="H1774" s="1">
        <v>52342.726382000001</v>
      </c>
      <c r="I1774" s="1">
        <v>443.93400000000003</v>
      </c>
      <c r="J1774" s="1">
        <v>433.55362500000001</v>
      </c>
      <c r="K1774" s="1">
        <v>462.779359</v>
      </c>
      <c r="L1774" s="1">
        <v>33598.516710000004</v>
      </c>
      <c r="M1774" s="1">
        <v>17245.770602000001</v>
      </c>
      <c r="N1774" s="1">
        <v>12361.313834</v>
      </c>
      <c r="O1774" s="1">
        <v>6618.2201830000004</v>
      </c>
      <c r="P1774" s="1">
        <v>1692.916121</v>
      </c>
      <c r="Q1774" s="1">
        <v>1490.9256539999999</v>
      </c>
      <c r="R1774" s="1">
        <v>245276.11316199999</v>
      </c>
      <c r="S1774" s="1">
        <v>202578.07804600001</v>
      </c>
      <c r="T1774" s="1">
        <v>214584.60333700001</v>
      </c>
      <c r="U1774">
        <f>LN(ABS(F1774-E1774))</f>
        <v>7.8025523873996523</v>
      </c>
      <c r="V1774">
        <f>LN(ABS(G1774-F1774))</f>
        <v>9.6490011156509805</v>
      </c>
      <c r="W1774">
        <f>LN(ABS(H1774-G1774))</f>
        <v>9.0816059231407618</v>
      </c>
      <c r="X1774">
        <f>LN((I1774+L1774+O1774)/R1774)</f>
        <v>-1.7971232603255149</v>
      </c>
      <c r="Y1774">
        <f>LN((J1774+M1774+P1774)/S1774)</f>
        <v>-2.3472842513877215</v>
      </c>
      <c r="Z1774">
        <f>LN((K1774+N1774+Q1774)/T1774)</f>
        <v>-2.7073948266158112</v>
      </c>
    </row>
    <row r="1775" spans="1:26">
      <c r="A1775" t="s">
        <v>7204</v>
      </c>
      <c r="B1775" t="s">
        <v>7203</v>
      </c>
      <c r="C1775" t="s">
        <v>7202</v>
      </c>
      <c r="D1775" t="s">
        <v>5875</v>
      </c>
      <c r="E1775" s="1">
        <v>28442.214768000002</v>
      </c>
      <c r="F1775" s="1">
        <v>32137.552752</v>
      </c>
      <c r="G1775" s="1">
        <v>35382.377142999998</v>
      </c>
      <c r="H1775" s="1">
        <v>31150.227392000001</v>
      </c>
      <c r="I1775" s="1"/>
      <c r="J1775" s="1"/>
      <c r="K1775" s="1"/>
      <c r="L1775" s="1">
        <v>34553.428555999999</v>
      </c>
      <c r="M1775" s="1">
        <v>40548.955022000002</v>
      </c>
      <c r="N1775" s="1">
        <v>34774.802822999998</v>
      </c>
      <c r="O1775" s="1">
        <v>1825.959104</v>
      </c>
      <c r="P1775" s="1">
        <v>1199.708263</v>
      </c>
      <c r="Q1775" s="1">
        <v>447.31694399999998</v>
      </c>
      <c r="R1775" s="1">
        <v>120881.028079</v>
      </c>
      <c r="S1775" s="1">
        <v>122496.827146</v>
      </c>
      <c r="T1775" s="1">
        <v>113306.969645</v>
      </c>
      <c r="U1775">
        <f>LN(ABS(F1775-E1775))</f>
        <v>8.2148272998351128</v>
      </c>
      <c r="V1775">
        <f>LN(ABS(G1775-F1775))</f>
        <v>8.0848165108787544</v>
      </c>
      <c r="W1775">
        <f>LN(ABS(H1775-G1775))</f>
        <v>8.3504653583090622</v>
      </c>
      <c r="X1775">
        <f>LN((I1775+L1775+O1775)/R1775)</f>
        <v>-1.2008044817110253</v>
      </c>
      <c r="Y1775">
        <f>LN((J1775+M1775+P1775)/S1775)</f>
        <v>-1.0764176951418123</v>
      </c>
      <c r="Z1775">
        <f>LN((K1775+N1775+Q1775)/T1775)</f>
        <v>-1.1684263933887891</v>
      </c>
    </row>
    <row r="1776" spans="1:26">
      <c r="A1776" t="s">
        <v>7201</v>
      </c>
      <c r="B1776" t="s">
        <v>7200</v>
      </c>
      <c r="C1776" t="s">
        <v>7199</v>
      </c>
      <c r="D1776" t="s">
        <v>5875</v>
      </c>
      <c r="E1776" s="1">
        <v>19731.309364000001</v>
      </c>
      <c r="F1776" s="1">
        <v>28844.671014</v>
      </c>
      <c r="G1776" s="1">
        <v>48817.661298999999</v>
      </c>
      <c r="H1776" s="1">
        <v>56366.532981999997</v>
      </c>
      <c r="I1776" s="1">
        <v>2296.3173790000001</v>
      </c>
      <c r="J1776" s="1">
        <v>5578.5564340000001</v>
      </c>
      <c r="K1776" s="1">
        <v>6015.9010129999997</v>
      </c>
      <c r="L1776" s="1">
        <v>34159.510368000003</v>
      </c>
      <c r="M1776" s="1">
        <v>53525.028057000003</v>
      </c>
      <c r="N1776" s="1">
        <v>69753.351840000003</v>
      </c>
      <c r="O1776" s="1">
        <v>1129.0870970000001</v>
      </c>
      <c r="P1776" s="1">
        <v>2024.871641</v>
      </c>
      <c r="Q1776" s="1">
        <v>741.04244200000005</v>
      </c>
      <c r="R1776" s="1">
        <v>112677.266284</v>
      </c>
      <c r="S1776" s="1">
        <v>150010.62686399999</v>
      </c>
      <c r="T1776" s="1">
        <v>195071.29126900001</v>
      </c>
      <c r="U1776">
        <f>LN(ABS(F1776-E1776))</f>
        <v>9.1174969287739867</v>
      </c>
      <c r="V1776">
        <f>LN(ABS(G1776-F1776))</f>
        <v>9.9021361540584039</v>
      </c>
      <c r="W1776">
        <f>LN(ABS(H1776-G1776))</f>
        <v>8.9291533851146454</v>
      </c>
      <c r="X1776">
        <f>LN((I1776+L1776+O1776)/R1776)</f>
        <v>-1.0979249128977373</v>
      </c>
      <c r="Y1776">
        <f>LN((J1776+M1776+P1776)/S1776)</f>
        <v>-0.89772864911340811</v>
      </c>
      <c r="Z1776">
        <f>LN((K1776+N1776+Q1776)/T1776)</f>
        <v>-0.93593977720384935</v>
      </c>
    </row>
    <row r="1777" spans="1:26">
      <c r="A1777" t="s">
        <v>7198</v>
      </c>
      <c r="B1777" t="s">
        <v>7197</v>
      </c>
      <c r="C1777" t="s">
        <v>7196</v>
      </c>
      <c r="D1777" t="s">
        <v>5875</v>
      </c>
      <c r="E1777" s="1">
        <v>27362.851850999999</v>
      </c>
      <c r="F1777" s="1">
        <v>36227.720684</v>
      </c>
      <c r="G1777" s="1">
        <v>33556.093081999999</v>
      </c>
      <c r="H1777" s="1">
        <v>35545.262969000003</v>
      </c>
      <c r="I1777" s="1">
        <v>16334.270501000001</v>
      </c>
      <c r="J1777" s="1">
        <v>4646.4460440000003</v>
      </c>
      <c r="K1777" s="1">
        <v>763.793273</v>
      </c>
      <c r="L1777" s="1">
        <v>91327.253234999996</v>
      </c>
      <c r="M1777" s="1">
        <v>92962.083106999999</v>
      </c>
      <c r="N1777" s="1">
        <v>116657.679133</v>
      </c>
      <c r="O1777" s="1">
        <v>5209.6672669999998</v>
      </c>
      <c r="P1777" s="1">
        <v>6209.861038</v>
      </c>
      <c r="Q1777" s="1">
        <v>3418.0188119999998</v>
      </c>
      <c r="R1777" s="1">
        <v>254987.03091</v>
      </c>
      <c r="S1777" s="1">
        <v>209903.85096700001</v>
      </c>
      <c r="T1777" s="1">
        <v>287509.68443099997</v>
      </c>
      <c r="U1777">
        <f>LN(ABS(F1777-E1777))</f>
        <v>9.0898514223469569</v>
      </c>
      <c r="V1777">
        <f>LN(ABS(G1777-F1777))</f>
        <v>7.8904431544345828</v>
      </c>
      <c r="W1777">
        <f>LN(ABS(H1777-G1777))</f>
        <v>7.5954726884794699</v>
      </c>
      <c r="X1777">
        <f>LN((I1777+L1777+O1777)/R1777)</f>
        <v>-0.81496541878770679</v>
      </c>
      <c r="Y1777">
        <f>LN((J1777+M1777+P1777)/S1777)</f>
        <v>-0.70400644884289454</v>
      </c>
      <c r="Z1777">
        <f>LN((K1777+N1777+Q1777)/T1777)</f>
        <v>-0.86679339851522119</v>
      </c>
    </row>
    <row r="1778" spans="1:26">
      <c r="A1778" t="s">
        <v>7195</v>
      </c>
      <c r="B1778" t="s">
        <v>7194</v>
      </c>
      <c r="C1778" t="s">
        <v>7193</v>
      </c>
      <c r="D1778" t="s">
        <v>5875</v>
      </c>
      <c r="E1778" s="1">
        <v>479.77942899999999</v>
      </c>
      <c r="F1778" s="1">
        <v>205.87530100000001</v>
      </c>
      <c r="G1778" s="1">
        <v>197.29223300000001</v>
      </c>
      <c r="H1778" s="1">
        <v>864.88435800000002</v>
      </c>
      <c r="I1778" s="1"/>
      <c r="J1778" s="1"/>
      <c r="K1778" s="1"/>
      <c r="L1778" s="1">
        <v>14772.086265</v>
      </c>
      <c r="M1778" s="1">
        <v>10688.609041</v>
      </c>
      <c r="N1778" s="1">
        <v>33323.084840000003</v>
      </c>
      <c r="O1778" s="1">
        <v>5071.5964210000002</v>
      </c>
      <c r="P1778" s="1">
        <v>6624.4744529999998</v>
      </c>
      <c r="Q1778" s="1">
        <v>24898.236217000001</v>
      </c>
      <c r="R1778" s="1">
        <v>68406.624259000004</v>
      </c>
      <c r="S1778" s="1">
        <v>49764.244495999999</v>
      </c>
      <c r="T1778" s="1">
        <v>328215.340058</v>
      </c>
      <c r="U1778">
        <f>LN(ABS(F1778-E1778))</f>
        <v>5.6127781473493297</v>
      </c>
      <c r="V1778">
        <f>LN(ABS(G1778-F1778))</f>
        <v>2.149791425342471</v>
      </c>
      <c r="W1778">
        <f>LN(ABS(H1778-G1778))</f>
        <v>6.5036773957324865</v>
      </c>
      <c r="X1778">
        <f>LN((I1778+L1778+O1778)/R1778)</f>
        <v>-1.2375839619454203</v>
      </c>
      <c r="Y1778">
        <f>LN((J1778+M1778+P1778)/S1778)</f>
        <v>-1.0558342571459023</v>
      </c>
      <c r="Z1778">
        <f>LN((K1778+N1778+Q1778)/T1778)</f>
        <v>-1.7294182886968319</v>
      </c>
    </row>
    <row r="1779" spans="1:26">
      <c r="A1779" t="s">
        <v>7192</v>
      </c>
      <c r="B1779" t="s">
        <v>7191</v>
      </c>
      <c r="C1779" t="s">
        <v>7190</v>
      </c>
      <c r="D1779" t="s">
        <v>5875</v>
      </c>
      <c r="E1779" s="1">
        <v>1607.6360179999999</v>
      </c>
      <c r="F1779" s="1">
        <v>3371.5871419999999</v>
      </c>
      <c r="G1779" s="1">
        <v>3495.7952570000002</v>
      </c>
      <c r="H1779" s="1">
        <v>2965.1424619999998</v>
      </c>
      <c r="I1779" s="1"/>
      <c r="J1779" s="1"/>
      <c r="K1779" s="1"/>
      <c r="L1779" s="1">
        <v>90943.429174000004</v>
      </c>
      <c r="M1779" s="1">
        <v>117021.559139</v>
      </c>
      <c r="N1779" s="1">
        <v>138170.587467</v>
      </c>
      <c r="O1779" s="1">
        <v>22759.387417999998</v>
      </c>
      <c r="P1779" s="1">
        <v>28676.770713999998</v>
      </c>
      <c r="Q1779" s="1">
        <v>34521.422546000002</v>
      </c>
      <c r="R1779" s="1">
        <v>445059.49716199999</v>
      </c>
      <c r="S1779" s="1">
        <v>418568.12848100002</v>
      </c>
      <c r="T1779" s="1">
        <v>555705.79898900003</v>
      </c>
      <c r="U1779">
        <f>LN(ABS(F1779-E1779))</f>
        <v>7.4753115286998844</v>
      </c>
      <c r="V1779">
        <f>LN(ABS(G1779-F1779))</f>
        <v>4.8219585055291878</v>
      </c>
      <c r="W1779">
        <f>LN(ABS(H1779-G1779))</f>
        <v>6.2741079373191848</v>
      </c>
      <c r="X1779">
        <f>LN((I1779+L1779+O1779)/R1779)</f>
        <v>-1.3646198021297642</v>
      </c>
      <c r="Y1779">
        <f>LN((J1779+M1779+P1779)/S1779)</f>
        <v>-1.0553014185311274</v>
      </c>
      <c r="Z1779">
        <f>LN((K1779+N1779+Q1779)/T1779)</f>
        <v>-1.1687292967405294</v>
      </c>
    </row>
    <row r="1780" spans="1:26">
      <c r="A1780" t="s">
        <v>7189</v>
      </c>
      <c r="B1780" t="s">
        <v>7188</v>
      </c>
      <c r="C1780" t="s">
        <v>7187</v>
      </c>
      <c r="D1780" t="s">
        <v>5875</v>
      </c>
      <c r="E1780" s="1">
        <v>22305.167417000001</v>
      </c>
      <c r="F1780" s="1">
        <v>33017.327919000003</v>
      </c>
      <c r="G1780" s="1">
        <v>32886.940837000002</v>
      </c>
      <c r="H1780" s="1">
        <v>41185.372001999996</v>
      </c>
      <c r="I1780" s="1">
        <v>2462.2458329999999</v>
      </c>
      <c r="J1780" s="1">
        <v>2327.9430900000002</v>
      </c>
      <c r="K1780" s="1">
        <v>733.52680799999996</v>
      </c>
      <c r="L1780" s="1">
        <v>24701.949352</v>
      </c>
      <c r="M1780" s="1">
        <v>25047.711087</v>
      </c>
      <c r="N1780" s="1">
        <v>39448.756882000001</v>
      </c>
      <c r="O1780" s="1">
        <v>918.20599200000004</v>
      </c>
      <c r="P1780" s="1">
        <v>1457.81701</v>
      </c>
      <c r="Q1780" s="1">
        <v>5737.5357110000004</v>
      </c>
      <c r="R1780" s="1">
        <v>133610.944923</v>
      </c>
      <c r="S1780" s="1">
        <v>142065.892032</v>
      </c>
      <c r="T1780" s="1">
        <v>151899.10400299999</v>
      </c>
      <c r="U1780">
        <f>LN(ABS(F1780-E1780))</f>
        <v>9.2791348706418812</v>
      </c>
      <c r="V1780">
        <f>LN(ABS(G1780-F1780))</f>
        <v>4.8705075801681801</v>
      </c>
      <c r="W1780">
        <f>LN(ABS(H1780-G1780))</f>
        <v>9.0238217596538028</v>
      </c>
      <c r="X1780">
        <f>LN((I1780+L1780+O1780)/R1780)</f>
        <v>-1.5597890933202887</v>
      </c>
      <c r="Y1780">
        <f>LN((J1780+M1780+P1780)/S1780)</f>
        <v>-1.5947540720574274</v>
      </c>
      <c r="Z1780">
        <f>LN((K1780+N1780+Q1780)/T1780)</f>
        <v>-1.1963196918880439</v>
      </c>
    </row>
    <row r="1781" spans="1:26">
      <c r="A1781" t="s">
        <v>7186</v>
      </c>
      <c r="B1781" t="s">
        <v>7185</v>
      </c>
      <c r="C1781" t="s">
        <v>7184</v>
      </c>
      <c r="D1781" t="s">
        <v>5875</v>
      </c>
      <c r="E1781" s="1">
        <v>149778.91208099999</v>
      </c>
      <c r="F1781" s="1">
        <v>155083.09307500001</v>
      </c>
      <c r="G1781" s="1">
        <v>185551.19956899999</v>
      </c>
      <c r="H1781" s="1">
        <v>161053.65294599999</v>
      </c>
      <c r="I1781" s="1"/>
      <c r="J1781" s="1"/>
      <c r="K1781" s="1"/>
      <c r="L1781" s="1">
        <v>22345.791815</v>
      </c>
      <c r="M1781" s="1">
        <v>21373.788885000002</v>
      </c>
      <c r="N1781" s="1">
        <v>31882.550637</v>
      </c>
      <c r="O1781" s="1">
        <v>16361.006552000001</v>
      </c>
      <c r="P1781" s="1">
        <v>13466.336413000001</v>
      </c>
      <c r="Q1781" s="1">
        <v>7238.8065070000002</v>
      </c>
      <c r="R1781" s="1">
        <v>148412.600821</v>
      </c>
      <c r="S1781" s="1">
        <v>140851.40040099999</v>
      </c>
      <c r="T1781" s="1">
        <v>378290.34869399999</v>
      </c>
      <c r="U1781">
        <f>LN(ABS(F1781-E1781))</f>
        <v>8.5762506553408056</v>
      </c>
      <c r="V1781">
        <f>LN(ABS(G1781-F1781))</f>
        <v>10.324435726760299</v>
      </c>
      <c r="W1781">
        <f>LN(ABS(H1781-G1781))</f>
        <v>10.106328253681955</v>
      </c>
      <c r="X1781">
        <f>LN((I1781+L1781+O1781)/R1781)</f>
        <v>-1.3439809853154685</v>
      </c>
      <c r="Y1781">
        <f>LN((J1781+M1781+P1781)/S1781)</f>
        <v>-1.3969356884107653</v>
      </c>
      <c r="Z1781">
        <f>LN((K1781+N1781+Q1781)/T1781)</f>
        <v>-2.2689934826209366</v>
      </c>
    </row>
    <row r="1782" spans="1:26">
      <c r="A1782" t="s">
        <v>7183</v>
      </c>
      <c r="B1782" t="s">
        <v>7182</v>
      </c>
      <c r="C1782" t="s">
        <v>7181</v>
      </c>
      <c r="D1782" t="s">
        <v>5875</v>
      </c>
      <c r="E1782" s="1">
        <v>98174.557199999996</v>
      </c>
      <c r="F1782" s="1">
        <v>120926.4169</v>
      </c>
      <c r="G1782" s="1">
        <v>142573.58110000001</v>
      </c>
      <c r="H1782" s="1">
        <v>129851.407252</v>
      </c>
      <c r="I1782" s="1"/>
      <c r="J1782" s="1">
        <v>2412.6552999999999</v>
      </c>
      <c r="K1782" s="1">
        <v>3229.6037179999998</v>
      </c>
      <c r="L1782" s="1">
        <v>85869.688999999998</v>
      </c>
      <c r="M1782" s="1">
        <v>115064.1099</v>
      </c>
      <c r="N1782" s="1">
        <v>108367.47485899999</v>
      </c>
      <c r="O1782" s="1">
        <v>19891.9166</v>
      </c>
      <c r="P1782" s="1">
        <v>22732.976500000001</v>
      </c>
      <c r="Q1782" s="1">
        <v>18220.285867999999</v>
      </c>
      <c r="R1782" s="1">
        <v>458958.20429999998</v>
      </c>
      <c r="S1782" s="1">
        <v>508014.56</v>
      </c>
      <c r="T1782" s="1">
        <v>528466.36809999996</v>
      </c>
      <c r="U1782">
        <f>LN(ABS(F1782-E1782))</f>
        <v>10.032402166093096</v>
      </c>
      <c r="V1782">
        <f>LN(ABS(G1782-F1782))</f>
        <v>9.9826297410177869</v>
      </c>
      <c r="W1782">
        <f>LN(ABS(H1782-G1782))</f>
        <v>9.451101722292373</v>
      </c>
      <c r="X1782">
        <f>LN((I1782+L1782+O1782)/R1782)</f>
        <v>-1.4677715902133095</v>
      </c>
      <c r="Y1782">
        <f>LN((J1782+M1782+P1782)/S1782)</f>
        <v>-1.287370652090376</v>
      </c>
      <c r="Z1782">
        <f>LN((K1782+N1782+Q1782)/T1782)</f>
        <v>-1.4038505929776341</v>
      </c>
    </row>
    <row r="1783" spans="1:26">
      <c r="A1783" t="s">
        <v>7180</v>
      </c>
      <c r="B1783" t="s">
        <v>7179</v>
      </c>
      <c r="C1783" t="s">
        <v>7178</v>
      </c>
      <c r="D1783" t="s">
        <v>5875</v>
      </c>
      <c r="E1783" s="1">
        <v>25264.191588000002</v>
      </c>
      <c r="F1783" s="1">
        <v>23076.791453999998</v>
      </c>
      <c r="G1783" s="1">
        <v>24060.820516</v>
      </c>
      <c r="H1783" s="1">
        <v>26810.035183</v>
      </c>
      <c r="I1783" s="1">
        <v>41134.120531</v>
      </c>
      <c r="J1783" s="1">
        <v>46279.509195999999</v>
      </c>
      <c r="K1783" s="1">
        <v>71164.676244000002</v>
      </c>
      <c r="L1783" s="1">
        <v>63621.915716000003</v>
      </c>
      <c r="M1783" s="1">
        <v>85375.696041999996</v>
      </c>
      <c r="N1783" s="1">
        <v>99330.749897000002</v>
      </c>
      <c r="O1783" s="1">
        <v>1326.3414700000001</v>
      </c>
      <c r="P1783" s="1">
        <v>3814.5681460000001</v>
      </c>
      <c r="Q1783" s="1">
        <v>5774.4987870000004</v>
      </c>
      <c r="R1783" s="1">
        <v>380610.34463499999</v>
      </c>
      <c r="S1783" s="1">
        <v>326744.79731300002</v>
      </c>
      <c r="T1783" s="1">
        <v>398248.10543499998</v>
      </c>
      <c r="U1783">
        <f>LN(ABS(F1783-E1783))</f>
        <v>7.6904689641610684</v>
      </c>
      <c r="V1783">
        <f>LN(ABS(G1783-F1783))</f>
        <v>6.8916554311689637</v>
      </c>
      <c r="W1783">
        <f>LN(ABS(H1783-G1783))</f>
        <v>7.9190705742397665</v>
      </c>
      <c r="X1783">
        <f>LN((I1783+L1783+O1783)/R1783)</f>
        <v>-1.2775601937385854</v>
      </c>
      <c r="Y1783">
        <f>LN((J1783+M1783+P1783)/S1783)</f>
        <v>-0.88043088906850264</v>
      </c>
      <c r="Z1783">
        <f>LN((K1783+N1783+Q1783)/T1783)</f>
        <v>-0.81505870701380734</v>
      </c>
    </row>
    <row r="1784" spans="1:26">
      <c r="A1784" t="s">
        <v>7177</v>
      </c>
      <c r="B1784" t="s">
        <v>7176</v>
      </c>
      <c r="C1784" t="s">
        <v>7175</v>
      </c>
      <c r="D1784" t="s">
        <v>5875</v>
      </c>
      <c r="E1784" s="1">
        <v>32872.196514000003</v>
      </c>
      <c r="F1784" s="1">
        <v>46898.126324999997</v>
      </c>
      <c r="G1784" s="1">
        <v>52169.087274999998</v>
      </c>
      <c r="H1784" s="1">
        <v>54726.141138999999</v>
      </c>
      <c r="I1784" s="1">
        <v>5638.2340039999999</v>
      </c>
      <c r="J1784" s="1">
        <v>7849.6454009999998</v>
      </c>
      <c r="K1784" s="1">
        <v>7535.0102489999999</v>
      </c>
      <c r="L1784" s="1">
        <v>24608.265761999999</v>
      </c>
      <c r="M1784" s="1">
        <v>30434.132589000001</v>
      </c>
      <c r="N1784" s="1">
        <v>51907.161132000001</v>
      </c>
      <c r="O1784" s="1">
        <v>9351.9285820000005</v>
      </c>
      <c r="P1784" s="1">
        <v>4827.5131700000002</v>
      </c>
      <c r="Q1784" s="1">
        <v>5374.6165119999996</v>
      </c>
      <c r="R1784" s="1">
        <v>140750.57344199999</v>
      </c>
      <c r="S1784" s="1">
        <v>174801.26319900001</v>
      </c>
      <c r="T1784" s="1">
        <v>232585.26511099999</v>
      </c>
      <c r="U1784">
        <f>LN(ABS(F1784-E1784))</f>
        <v>9.548663024877861</v>
      </c>
      <c r="V1784">
        <f>LN(ABS(G1784-F1784))</f>
        <v>8.5699679683663721</v>
      </c>
      <c r="W1784">
        <f>LN(ABS(H1784-G1784))</f>
        <v>7.8466110403802274</v>
      </c>
      <c r="X1784">
        <f>LN((I1784+L1784+O1784)/R1784)</f>
        <v>-1.2681999119087572</v>
      </c>
      <c r="Y1784">
        <f>LN((J1784+M1784+P1784)/S1784)</f>
        <v>-1.39986475106414</v>
      </c>
      <c r="Z1784">
        <f>LN((K1784+N1784+Q1784)/T1784)</f>
        <v>-1.2776922472304035</v>
      </c>
    </row>
    <row r="1785" spans="1:26">
      <c r="A1785" t="s">
        <v>7174</v>
      </c>
      <c r="B1785" t="s">
        <v>7173</v>
      </c>
      <c r="C1785" t="s">
        <v>7172</v>
      </c>
      <c r="D1785" t="s">
        <v>5875</v>
      </c>
      <c r="E1785" s="1">
        <v>84515.346093</v>
      </c>
      <c r="F1785" s="1">
        <v>126120.156604</v>
      </c>
      <c r="G1785" s="1">
        <v>112311.24423</v>
      </c>
      <c r="H1785" s="1">
        <v>88491.822379000005</v>
      </c>
      <c r="I1785" s="1"/>
      <c r="J1785" s="1"/>
      <c r="K1785" s="1"/>
      <c r="L1785" s="1">
        <v>14113.693775</v>
      </c>
      <c r="M1785" s="1">
        <v>8341.7716629999995</v>
      </c>
      <c r="N1785" s="1">
        <v>5351.3088010000001</v>
      </c>
      <c r="O1785" s="1">
        <v>15848.057864</v>
      </c>
      <c r="P1785" s="1">
        <v>15720.876388999999</v>
      </c>
      <c r="Q1785" s="1">
        <v>7516.4998679999999</v>
      </c>
      <c r="R1785" s="1">
        <v>415485.383936</v>
      </c>
      <c r="S1785" s="1">
        <v>324027.55861599999</v>
      </c>
      <c r="T1785" s="1">
        <v>276118.85399500001</v>
      </c>
      <c r="U1785">
        <f>LN(ABS(F1785-E1785))</f>
        <v>10.635971076847532</v>
      </c>
      <c r="V1785">
        <f>LN(ABS(G1785-F1785))</f>
        <v>9.5330694868934902</v>
      </c>
      <c r="W1785">
        <f>LN(ABS(H1785-G1785))</f>
        <v>10.078256571036226</v>
      </c>
      <c r="X1785">
        <f>LN((I1785+L1785+O1785)/R1785)</f>
        <v>-2.6295258137662558</v>
      </c>
      <c r="Y1785">
        <f>LN((J1785+M1785+P1785)/S1785)</f>
        <v>-2.6001678047924752</v>
      </c>
      <c r="Z1785">
        <f>LN((K1785+N1785+Q1785)/T1785)</f>
        <v>-3.066102662917082</v>
      </c>
    </row>
    <row r="1786" spans="1:26">
      <c r="A1786" t="s">
        <v>7171</v>
      </c>
      <c r="B1786" t="s">
        <v>7170</v>
      </c>
      <c r="C1786" t="s">
        <v>7169</v>
      </c>
      <c r="D1786" t="s">
        <v>5875</v>
      </c>
      <c r="E1786" s="1">
        <v>176673.36808799999</v>
      </c>
      <c r="F1786" s="1">
        <v>163046.556083</v>
      </c>
      <c r="G1786" s="1">
        <v>172530.98399400001</v>
      </c>
      <c r="H1786" s="1">
        <v>149401.65139700001</v>
      </c>
      <c r="I1786" s="1">
        <v>2016.6155690000001</v>
      </c>
      <c r="J1786" s="1">
        <v>2083.1349</v>
      </c>
      <c r="K1786" s="1">
        <v>1139.5630000000001</v>
      </c>
      <c r="L1786" s="1">
        <v>184723.18858300001</v>
      </c>
      <c r="M1786" s="1">
        <v>134886.185815</v>
      </c>
      <c r="N1786" s="1">
        <v>162461.795002</v>
      </c>
      <c r="O1786" s="1">
        <v>80224.755392000006</v>
      </c>
      <c r="P1786" s="1">
        <v>107701.701816</v>
      </c>
      <c r="Q1786" s="1">
        <v>46469.267574999998</v>
      </c>
      <c r="R1786" s="1">
        <v>1117819.4169079999</v>
      </c>
      <c r="S1786" s="1">
        <v>814528.89580599999</v>
      </c>
      <c r="T1786" s="1">
        <v>1218507.8700850001</v>
      </c>
      <c r="U1786">
        <f>LN(ABS(F1786-E1786))</f>
        <v>9.5197946018815589</v>
      </c>
      <c r="V1786">
        <f>LN(ABS(G1786-F1786))</f>
        <v>9.1574065654209331</v>
      </c>
      <c r="W1786">
        <f>LN(ABS(H1786-G1786))</f>
        <v>10.048856900377713</v>
      </c>
      <c r="X1786">
        <f>LN((I1786+L1786+O1786)/R1786)</f>
        <v>-1.4320192035308286</v>
      </c>
      <c r="Y1786">
        <f>LN((J1786+M1786+P1786)/S1786)</f>
        <v>-1.2026953611062265</v>
      </c>
      <c r="Z1786">
        <f>LN((K1786+N1786+Q1786)/T1786)</f>
        <v>-1.7579385454263303</v>
      </c>
    </row>
    <row r="1787" spans="1:26">
      <c r="A1787" t="s">
        <v>7168</v>
      </c>
      <c r="B1787" t="s">
        <v>7167</v>
      </c>
      <c r="C1787" t="s">
        <v>7166</v>
      </c>
      <c r="D1787" t="s">
        <v>5875</v>
      </c>
      <c r="E1787" s="1">
        <v>11496.085402000001</v>
      </c>
      <c r="F1787" s="1">
        <v>14157.372195</v>
      </c>
      <c r="G1787" s="1">
        <v>16827.125834999999</v>
      </c>
      <c r="H1787" s="1">
        <v>15955.242743999999</v>
      </c>
      <c r="I1787" s="1">
        <v>10529.862551</v>
      </c>
      <c r="J1787" s="1">
        <v>10867.701354000001</v>
      </c>
      <c r="K1787" s="1">
        <v>3973.1402990000001</v>
      </c>
      <c r="L1787" s="1">
        <v>28378.800758000001</v>
      </c>
      <c r="M1787" s="1">
        <v>28807.045880999998</v>
      </c>
      <c r="N1787" s="1">
        <v>47065.194346999997</v>
      </c>
      <c r="O1787" s="1">
        <v>4168.6368990000001</v>
      </c>
      <c r="P1787" s="1">
        <v>4957.2668809999996</v>
      </c>
      <c r="Q1787" s="1">
        <v>2527.7693979999999</v>
      </c>
      <c r="R1787" s="1">
        <v>80816.940476999996</v>
      </c>
      <c r="S1787" s="1">
        <v>91094.783425000001</v>
      </c>
      <c r="T1787" s="1">
        <v>106408.149194</v>
      </c>
      <c r="U1787">
        <f>LN(ABS(F1787-E1787))</f>
        <v>7.8865650415700799</v>
      </c>
      <c r="V1787">
        <f>LN(ABS(G1787-F1787))</f>
        <v>7.8897414774742662</v>
      </c>
      <c r="W1787">
        <f>LN(ABS(H1787-G1787))</f>
        <v>6.7706553449666709</v>
      </c>
      <c r="X1787">
        <f>LN((I1787+L1787+O1787)/R1787)</f>
        <v>-0.62919042186250129</v>
      </c>
      <c r="Y1787">
        <f>LN((J1787+M1787+P1787)/S1787)</f>
        <v>-0.71344913373323871</v>
      </c>
      <c r="Z1787">
        <f>LN((K1787+N1787+Q1787)/T1787)</f>
        <v>-0.68636568334703951</v>
      </c>
    </row>
    <row r="1788" spans="1:26">
      <c r="A1788" t="s">
        <v>7165</v>
      </c>
      <c r="B1788" t="s">
        <v>7164</v>
      </c>
      <c r="C1788" t="s">
        <v>7163</v>
      </c>
      <c r="D1788" t="s">
        <v>5875</v>
      </c>
      <c r="E1788" s="1">
        <v>141243.612742</v>
      </c>
      <c r="F1788" s="1">
        <v>155493.35770200001</v>
      </c>
      <c r="G1788" s="1">
        <v>144692.624171</v>
      </c>
      <c r="H1788" s="1">
        <v>152119.27756300001</v>
      </c>
      <c r="I1788" s="1"/>
      <c r="J1788" s="1"/>
      <c r="K1788" s="1"/>
      <c r="L1788" s="1">
        <v>7424.7104900000004</v>
      </c>
      <c r="M1788" s="1">
        <v>5271.010311</v>
      </c>
      <c r="N1788" s="1">
        <v>5402.8299880000004</v>
      </c>
      <c r="O1788" s="1">
        <v>1014.4712489999999</v>
      </c>
      <c r="P1788" s="1">
        <v>962.34481000000005</v>
      </c>
      <c r="Q1788" s="1">
        <v>1282.3059510000001</v>
      </c>
      <c r="R1788" s="1">
        <v>130296.256523</v>
      </c>
      <c r="S1788" s="1">
        <v>89635.012873</v>
      </c>
      <c r="T1788" s="1">
        <v>71850.940338999993</v>
      </c>
      <c r="U1788">
        <f>LN(ABS(F1788-E1788))</f>
        <v>9.5644942879927743</v>
      </c>
      <c r="V1788">
        <f>LN(ABS(G1788-F1788))</f>
        <v>9.287369330342921</v>
      </c>
      <c r="W1788">
        <f>LN(ABS(H1788-G1788))</f>
        <v>8.9128306179388392</v>
      </c>
      <c r="X1788">
        <f>LN((I1788+L1788+O1788)/R1788)</f>
        <v>-2.7369254004880017</v>
      </c>
      <c r="Y1788">
        <f>LN((J1788+M1788+P1788)/S1788)</f>
        <v>-2.6658312817886505</v>
      </c>
      <c r="Z1788">
        <f>LN((K1788+N1788+Q1788)/T1788)</f>
        <v>-2.3747071546928682</v>
      </c>
    </row>
    <row r="1789" spans="1:26">
      <c r="A1789" t="s">
        <v>7162</v>
      </c>
      <c r="B1789" t="s">
        <v>7161</v>
      </c>
      <c r="C1789" t="s">
        <v>7160</v>
      </c>
      <c r="D1789" t="s">
        <v>5875</v>
      </c>
      <c r="E1789" s="1">
        <v>42318.950306999999</v>
      </c>
      <c r="F1789" s="1">
        <v>37225.816158000001</v>
      </c>
      <c r="G1789" s="1">
        <v>34714.085944999999</v>
      </c>
      <c r="H1789" s="1">
        <v>32760.338877999999</v>
      </c>
      <c r="I1789" s="1"/>
      <c r="J1789" s="1"/>
      <c r="K1789" s="1"/>
      <c r="L1789" s="1">
        <v>12156.366214</v>
      </c>
      <c r="M1789" s="1">
        <v>7241.7002970000003</v>
      </c>
      <c r="N1789" s="1">
        <v>5877.4541280000003</v>
      </c>
      <c r="O1789" s="1">
        <v>2734.6630270000001</v>
      </c>
      <c r="P1789" s="1">
        <v>4921.0861269999996</v>
      </c>
      <c r="Q1789" s="1">
        <v>1948.951824</v>
      </c>
      <c r="R1789" s="1">
        <v>98517.425029999999</v>
      </c>
      <c r="S1789" s="1">
        <v>76013.079024000006</v>
      </c>
      <c r="T1789" s="1">
        <v>80620.171711000003</v>
      </c>
      <c r="U1789">
        <f>LN(ABS(F1789-E1789))</f>
        <v>8.5356486664159803</v>
      </c>
      <c r="V1789">
        <f>LN(ABS(G1789-F1789))</f>
        <v>7.828727122536935</v>
      </c>
      <c r="W1789">
        <f>LN(ABS(H1789-G1789))</f>
        <v>7.577504380518949</v>
      </c>
      <c r="X1789">
        <f>LN((I1789+L1789+O1789)/R1789)</f>
        <v>-1.8894744691147984</v>
      </c>
      <c r="Y1789">
        <f>LN((J1789+M1789+P1789)/S1789)</f>
        <v>-1.832524420902732</v>
      </c>
      <c r="Z1789">
        <f>LN((K1789+N1789+Q1789)/T1789)</f>
        <v>-2.3322454929039682</v>
      </c>
    </row>
    <row r="1790" spans="1:26">
      <c r="A1790" t="s">
        <v>7159</v>
      </c>
      <c r="B1790" t="s">
        <v>7158</v>
      </c>
      <c r="C1790" t="s">
        <v>7157</v>
      </c>
      <c r="D1790" t="s">
        <v>5875</v>
      </c>
      <c r="E1790" s="1">
        <v>18936.764798</v>
      </c>
      <c r="F1790" s="1">
        <v>52382.682738000003</v>
      </c>
      <c r="G1790" s="1">
        <v>100087.82425400001</v>
      </c>
      <c r="H1790" s="1">
        <v>116490.850139</v>
      </c>
      <c r="I1790" s="1">
        <v>12658.581845999999</v>
      </c>
      <c r="J1790" s="1">
        <v>24686.667479</v>
      </c>
      <c r="K1790" s="1">
        <v>31599.782905</v>
      </c>
      <c r="L1790" s="1">
        <v>39348.124682000001</v>
      </c>
      <c r="M1790" s="1">
        <v>93439.848748999997</v>
      </c>
      <c r="N1790" s="1">
        <v>141803.93836900001</v>
      </c>
      <c r="O1790" s="1">
        <v>3107.2569020000001</v>
      </c>
      <c r="P1790" s="1">
        <v>1438.982473</v>
      </c>
      <c r="Q1790" s="1">
        <v>3877.05294</v>
      </c>
      <c r="R1790" s="1">
        <v>169071.95200799999</v>
      </c>
      <c r="S1790" s="1">
        <v>382016.41159500001</v>
      </c>
      <c r="T1790" s="1">
        <v>511659.96523500001</v>
      </c>
      <c r="U1790">
        <f>LN(ABS(F1790-E1790))</f>
        <v>10.417685023430913</v>
      </c>
      <c r="V1790">
        <f>LN(ABS(G1790-F1790))</f>
        <v>10.772794459663046</v>
      </c>
      <c r="W1790">
        <f>LN(ABS(H1790-G1790))</f>
        <v>9.7052211019762282</v>
      </c>
      <c r="X1790">
        <f>LN((I1790+L1790+O1790)/R1790)</f>
        <v>-1.1209212720075217</v>
      </c>
      <c r="Y1790">
        <f>LN((J1790+M1790+P1790)/S1790)</f>
        <v>-1.161599242473599</v>
      </c>
      <c r="Z1790">
        <f>LN((K1790+N1790+Q1790)/T1790)</f>
        <v>-1.0599255032755897</v>
      </c>
    </row>
    <row r="1791" spans="1:26">
      <c r="A1791" t="s">
        <v>7156</v>
      </c>
      <c r="B1791" t="s">
        <v>7155</v>
      </c>
      <c r="C1791" t="s">
        <v>7154</v>
      </c>
      <c r="D1791" t="s">
        <v>5875</v>
      </c>
      <c r="E1791" s="1">
        <v>3107652.9</v>
      </c>
      <c r="F1791" s="1">
        <v>4592443.9000000004</v>
      </c>
      <c r="G1791" s="1">
        <v>4604489.7</v>
      </c>
      <c r="H1791" s="1">
        <v>4733925.5</v>
      </c>
      <c r="I1791" s="1">
        <v>478491.4</v>
      </c>
      <c r="J1791" s="1">
        <v>475812.9</v>
      </c>
      <c r="K1791" s="1">
        <v>552196</v>
      </c>
      <c r="L1791" s="1">
        <v>2463644</v>
      </c>
      <c r="M1791" s="1">
        <v>2823797.3</v>
      </c>
      <c r="N1791" s="1">
        <v>3288473.9</v>
      </c>
      <c r="O1791" s="1">
        <v>435280.7</v>
      </c>
      <c r="P1791" s="1">
        <v>436721.1</v>
      </c>
      <c r="Q1791" s="1">
        <v>331619.40000000002</v>
      </c>
      <c r="R1791" s="1">
        <v>30829736</v>
      </c>
      <c r="S1791" s="1">
        <v>31646477.399999999</v>
      </c>
      <c r="T1791" s="1">
        <v>34413271.200000003</v>
      </c>
      <c r="U1791">
        <f>LN(ABS(F1791-E1791))</f>
        <v>14.210784579573289</v>
      </c>
      <c r="V1791">
        <f>LN(ABS(G1791-F1791))</f>
        <v>9.3964713304440686</v>
      </c>
      <c r="W1791">
        <f>LN(ABS(H1791-G1791))</f>
        <v>11.770940284299879</v>
      </c>
      <c r="X1791">
        <f>LN((I1791+L1791+O1791)/R1791)</f>
        <v>-2.2113687290884396</v>
      </c>
      <c r="Y1791">
        <f>LN((J1791+M1791+P1791)/S1791)</f>
        <v>-2.1365226496526883</v>
      </c>
      <c r="Z1791">
        <f>LN((K1791+N1791+Q1791)/T1791)</f>
        <v>-2.1099774027038838</v>
      </c>
    </row>
    <row r="1792" spans="1:26">
      <c r="A1792" t="s">
        <v>7153</v>
      </c>
      <c r="B1792" t="s">
        <v>7152</v>
      </c>
      <c r="C1792" t="s">
        <v>7151</v>
      </c>
      <c r="D1792" t="s">
        <v>5875</v>
      </c>
      <c r="E1792" s="1">
        <v>75.449921000000003</v>
      </c>
      <c r="F1792" s="1">
        <v>23.594933999999999</v>
      </c>
      <c r="G1792" s="1">
        <v>32.429276000000002</v>
      </c>
      <c r="H1792" s="1">
        <v>29.796651000000001</v>
      </c>
      <c r="I1792" s="1"/>
      <c r="J1792" s="1"/>
      <c r="K1792" s="1">
        <v>12.5244</v>
      </c>
      <c r="L1792" s="1">
        <v>586.57044599999995</v>
      </c>
      <c r="M1792" s="1">
        <v>1642.600314</v>
      </c>
      <c r="N1792" s="1">
        <v>1331.4858819999999</v>
      </c>
      <c r="O1792" s="1">
        <v>1382.4035940000001</v>
      </c>
      <c r="P1792" s="1">
        <v>284.88363199999998</v>
      </c>
      <c r="Q1792" s="1">
        <v>198.92519799999999</v>
      </c>
      <c r="R1792" s="1">
        <v>31707.614326999999</v>
      </c>
      <c r="S1792" s="1">
        <v>13034.294922999999</v>
      </c>
      <c r="T1792" s="1">
        <v>19047.177894</v>
      </c>
      <c r="U1792">
        <f>LN(ABS(F1792-E1792))</f>
        <v>3.9484511113426017</v>
      </c>
      <c r="V1792">
        <f>LN(ABS(G1792-F1792))</f>
        <v>2.1786466264842814</v>
      </c>
      <c r="W1792">
        <f>LN(ABS(H1792-G1792))</f>
        <v>0.96798144727951052</v>
      </c>
      <c r="X1792">
        <f>LN((I1792+L1792+O1792)/R1792)</f>
        <v>-2.7790442364173051</v>
      </c>
      <c r="Y1792">
        <f>LN((J1792+M1792+P1792)/S1792)</f>
        <v>-1.9113684573627809</v>
      </c>
      <c r="Z1792">
        <f>LN((K1792+N1792+Q1792)/T1792)</f>
        <v>-2.5132321906913742</v>
      </c>
    </row>
    <row r="1793" spans="1:26">
      <c r="A1793" t="s">
        <v>7150</v>
      </c>
      <c r="B1793" t="s">
        <v>7149</v>
      </c>
      <c r="C1793" t="s">
        <v>7148</v>
      </c>
      <c r="D1793" t="s">
        <v>5875</v>
      </c>
      <c r="E1793" s="1"/>
      <c r="F1793" s="1"/>
      <c r="G1793" s="1"/>
      <c r="H1793" s="1"/>
      <c r="I1793" s="1">
        <v>272</v>
      </c>
      <c r="J1793" s="1">
        <v>280</v>
      </c>
      <c r="K1793" s="1"/>
      <c r="L1793" s="1">
        <v>21015.593336999998</v>
      </c>
      <c r="M1793" s="1">
        <v>28514.803427999999</v>
      </c>
      <c r="N1793" s="1">
        <v>31708.293624000002</v>
      </c>
      <c r="O1793" s="1">
        <v>470.98165999999998</v>
      </c>
      <c r="P1793" s="1">
        <v>142.38528299999999</v>
      </c>
      <c r="Q1793" s="1">
        <v>324.858812</v>
      </c>
      <c r="R1793" s="1">
        <v>61908.070658999997</v>
      </c>
      <c r="S1793" s="1">
        <v>57669.643511000002</v>
      </c>
      <c r="T1793" s="1">
        <v>59723.881785999998</v>
      </c>
      <c r="U1793" t="e">
        <f>LN(ABS(F1793-E1793))</f>
        <v>#NUM!</v>
      </c>
      <c r="V1793" t="e">
        <f>LN(ABS(G1793-F1793))</f>
        <v>#NUM!</v>
      </c>
      <c r="W1793" t="e">
        <f>LN(ABS(H1793-G1793))</f>
        <v>#NUM!</v>
      </c>
      <c r="X1793">
        <f>LN((I1793+L1793+O1793)/R1793)</f>
        <v>-1.0456426208316392</v>
      </c>
      <c r="Y1793">
        <f>LN((J1793+M1793+P1793)/S1793)</f>
        <v>-0.68960335157402042</v>
      </c>
      <c r="Z1793">
        <f>LN((K1793+N1793+Q1793)/T1793)</f>
        <v>-0.62296059019118633</v>
      </c>
    </row>
    <row r="1794" spans="1:26">
      <c r="A1794" t="s">
        <v>7147</v>
      </c>
      <c r="B1794" t="s">
        <v>7146</v>
      </c>
      <c r="C1794" t="s">
        <v>7145</v>
      </c>
      <c r="D1794" t="s">
        <v>5875</v>
      </c>
      <c r="E1794" s="1">
        <v>39223.603900000002</v>
      </c>
      <c r="F1794" s="1">
        <v>44179.897700000001</v>
      </c>
      <c r="G1794" s="1">
        <v>34048.639799999997</v>
      </c>
      <c r="H1794" s="1">
        <v>32193.407599999999</v>
      </c>
      <c r="I1794" s="1">
        <v>311.94900000000001</v>
      </c>
      <c r="J1794" s="1">
        <v>369.76499999999999</v>
      </c>
      <c r="K1794" s="1">
        <v>143.74799999999999</v>
      </c>
      <c r="L1794" s="1">
        <v>19325.1931</v>
      </c>
      <c r="M1794" s="1">
        <v>12255.2672</v>
      </c>
      <c r="N1794" s="1">
        <v>10659.528</v>
      </c>
      <c r="O1794" s="1">
        <v>3372.1102000000001</v>
      </c>
      <c r="P1794" s="1">
        <v>2040.4641999999999</v>
      </c>
      <c r="Q1794" s="1">
        <v>1175.4349</v>
      </c>
      <c r="R1794" s="1">
        <v>192102.58009999999</v>
      </c>
      <c r="S1794" s="1">
        <v>126720.33749999999</v>
      </c>
      <c r="T1794" s="1">
        <v>126704.8784</v>
      </c>
      <c r="U1794">
        <f>LN(ABS(F1794-E1794))</f>
        <v>8.5084135226707165</v>
      </c>
      <c r="V1794">
        <f>LN(ABS(G1794-F1794))</f>
        <v>9.2233807652492601</v>
      </c>
      <c r="W1794">
        <f>LN(ABS(H1794-G1794))</f>
        <v>7.525765142409929</v>
      </c>
      <c r="X1794">
        <f>LN((I1794+L1794+O1794)/R1794)</f>
        <v>-2.1221330917580876</v>
      </c>
      <c r="Y1794">
        <f>LN((J1794+M1794+P1794)/S1794)</f>
        <v>-2.1564850402572451</v>
      </c>
      <c r="Z1794">
        <f>LN((K1794+N1794+Q1794)/T1794)</f>
        <v>-2.3587296075805742</v>
      </c>
    </row>
    <row r="1795" spans="1:26">
      <c r="A1795" t="s">
        <v>7144</v>
      </c>
      <c r="B1795" t="s">
        <v>7143</v>
      </c>
      <c r="C1795" t="s">
        <v>7142</v>
      </c>
      <c r="D1795" t="s">
        <v>5875</v>
      </c>
      <c r="E1795" s="1">
        <v>14995.005095</v>
      </c>
      <c r="F1795" s="1">
        <v>15061.730208999999</v>
      </c>
      <c r="G1795" s="1">
        <v>11650.802255000001</v>
      </c>
      <c r="H1795" s="1">
        <v>10205.602219</v>
      </c>
      <c r="I1795" s="1"/>
      <c r="J1795" s="1"/>
      <c r="K1795" s="1"/>
      <c r="L1795" s="1">
        <v>1799.5306880000001</v>
      </c>
      <c r="M1795" s="1">
        <v>1309.474645</v>
      </c>
      <c r="N1795" s="1">
        <v>1259.986271</v>
      </c>
      <c r="O1795" s="1">
        <v>679.84924599999999</v>
      </c>
      <c r="P1795" s="1">
        <v>221.61359400000001</v>
      </c>
      <c r="Q1795" s="1">
        <v>232.58559399999999</v>
      </c>
      <c r="R1795" s="1">
        <v>29612.439209</v>
      </c>
      <c r="S1795" s="1">
        <v>24326.081612999998</v>
      </c>
      <c r="T1795" s="1">
        <v>20092.365604999999</v>
      </c>
      <c r="U1795">
        <f>LN(ABS(F1795-E1795))</f>
        <v>4.2005814037941702</v>
      </c>
      <c r="V1795">
        <f>LN(ABS(G1795-F1795))</f>
        <v>8.1347396605303786</v>
      </c>
      <c r="W1795">
        <f>LN(ABS(H1795-G1795))</f>
        <v>7.2760030241835318</v>
      </c>
      <c r="X1795">
        <f>LN((I1795+L1795+O1795)/R1795)</f>
        <v>-2.4801860142976007</v>
      </c>
      <c r="Y1795">
        <f>LN((J1795+M1795+P1795)/S1795)</f>
        <v>-2.7655703422667228</v>
      </c>
      <c r="Z1795">
        <f>LN((K1795+N1795+Q1795)/T1795)</f>
        <v>-2.5998392063889537</v>
      </c>
    </row>
    <row r="1796" spans="1:26">
      <c r="A1796" t="s">
        <v>7141</v>
      </c>
      <c r="B1796" t="s">
        <v>7140</v>
      </c>
      <c r="C1796" t="s">
        <v>7139</v>
      </c>
      <c r="D1796" t="s">
        <v>5875</v>
      </c>
      <c r="E1796" s="1">
        <v>67163.589552999998</v>
      </c>
      <c r="F1796" s="1">
        <v>74207.643853000001</v>
      </c>
      <c r="G1796" s="1">
        <v>73353.835760999995</v>
      </c>
      <c r="H1796" s="1">
        <v>73899.169198999996</v>
      </c>
      <c r="I1796" s="1"/>
      <c r="J1796" s="1"/>
      <c r="K1796" s="1"/>
      <c r="L1796" s="1">
        <v>20283.239022999998</v>
      </c>
      <c r="M1796" s="1">
        <v>16346.06673</v>
      </c>
      <c r="N1796" s="1">
        <v>21464.610725999999</v>
      </c>
      <c r="O1796" s="1">
        <v>2606.5142219999998</v>
      </c>
      <c r="P1796" s="1">
        <v>1619.597456</v>
      </c>
      <c r="Q1796" s="1">
        <v>1351.7086380000001</v>
      </c>
      <c r="R1796" s="1">
        <v>272180.56364800001</v>
      </c>
      <c r="S1796" s="1">
        <v>244307.27531</v>
      </c>
      <c r="T1796" s="1">
        <v>291685.67476700002</v>
      </c>
      <c r="U1796">
        <f>LN(ABS(F1796-E1796))</f>
        <v>8.8599391782746313</v>
      </c>
      <c r="V1796">
        <f>LN(ABS(G1796-F1796))</f>
        <v>6.749706451908378</v>
      </c>
      <c r="W1796">
        <f>LN(ABS(H1796-G1796))</f>
        <v>6.301397420426107</v>
      </c>
      <c r="X1796">
        <f>LN((I1796+L1796+O1796)/R1796)</f>
        <v>-2.4757763291234758</v>
      </c>
      <c r="Y1796">
        <f>LN((J1796+M1796+P1796)/S1796)</f>
        <v>-2.6099643670569388</v>
      </c>
      <c r="Z1796">
        <f>LN((K1796+N1796+Q1796)/T1796)</f>
        <v>-2.5482007246915162</v>
      </c>
    </row>
    <row r="1797" spans="1:26">
      <c r="A1797" t="s">
        <v>7138</v>
      </c>
      <c r="B1797" t="s">
        <v>7137</v>
      </c>
      <c r="C1797" t="s">
        <v>7136</v>
      </c>
      <c r="D1797" t="s">
        <v>5875</v>
      </c>
      <c r="E1797" s="1">
        <v>94418.870794000002</v>
      </c>
      <c r="F1797" s="1">
        <v>127541.33551400001</v>
      </c>
      <c r="G1797" s="1">
        <v>116194.930286</v>
      </c>
      <c r="H1797" s="1">
        <v>101757.380741</v>
      </c>
      <c r="I1797" s="1"/>
      <c r="J1797" s="1"/>
      <c r="K1797" s="1"/>
      <c r="L1797" s="1">
        <v>17835.465059999999</v>
      </c>
      <c r="M1797" s="1">
        <v>19037.553343</v>
      </c>
      <c r="N1797" s="1">
        <v>17108.742657999999</v>
      </c>
      <c r="O1797" s="1">
        <v>4156.2918630000004</v>
      </c>
      <c r="P1797" s="1">
        <v>2672.1586259999999</v>
      </c>
      <c r="Q1797" s="1">
        <v>2891.1085680000001</v>
      </c>
      <c r="R1797" s="1">
        <v>349364.95971999998</v>
      </c>
      <c r="S1797" s="1">
        <v>327202.10031499999</v>
      </c>
      <c r="T1797" s="1">
        <v>339040.14271699998</v>
      </c>
      <c r="U1797">
        <f>LN(ABS(F1797-E1797))</f>
        <v>10.407967023604719</v>
      </c>
      <c r="V1797">
        <f>LN(ABS(G1797-F1797))</f>
        <v>9.3366562527431771</v>
      </c>
      <c r="W1797">
        <f>LN(ABS(H1797-G1797))</f>
        <v>9.5775876989465729</v>
      </c>
      <c r="X1797">
        <f>LN((I1797+L1797+O1797)/R1797)</f>
        <v>-2.7654494078365301</v>
      </c>
      <c r="Y1797">
        <f>LN((J1797+M1797+P1797)/S1797)</f>
        <v>-2.7128183071654766</v>
      </c>
      <c r="Z1797">
        <f>LN((K1797+N1797+Q1797)/T1797)</f>
        <v>-2.8303936806380081</v>
      </c>
    </row>
    <row r="1798" spans="1:26">
      <c r="A1798" t="s">
        <v>7135</v>
      </c>
      <c r="B1798" t="s">
        <v>7134</v>
      </c>
      <c r="C1798" t="s">
        <v>7133</v>
      </c>
      <c r="D1798" t="s">
        <v>5875</v>
      </c>
      <c r="E1798" s="1">
        <v>3796.189801</v>
      </c>
      <c r="F1798" s="1">
        <v>6051.6980169999997</v>
      </c>
      <c r="G1798" s="1">
        <v>7542.3247819999997</v>
      </c>
      <c r="H1798" s="1">
        <v>8217.6419260000002</v>
      </c>
      <c r="I1798" s="1">
        <v>244.92791</v>
      </c>
      <c r="J1798" s="1">
        <v>148.57330400000001</v>
      </c>
      <c r="K1798" s="1">
        <v>13.031416</v>
      </c>
      <c r="L1798" s="1">
        <v>13493.314872999999</v>
      </c>
      <c r="M1798" s="1">
        <v>20261.952239999999</v>
      </c>
      <c r="N1798" s="1">
        <v>22637.285534999999</v>
      </c>
      <c r="O1798" s="1">
        <v>58.666504000000003</v>
      </c>
      <c r="P1798" s="1">
        <v>143.710306</v>
      </c>
      <c r="Q1798" s="1">
        <v>313.46776199999999</v>
      </c>
      <c r="R1798" s="1">
        <v>34091.181735999999</v>
      </c>
      <c r="S1798" s="1">
        <v>57719.227292000003</v>
      </c>
      <c r="T1798" s="1">
        <v>69645.863715</v>
      </c>
      <c r="U1798">
        <f>LN(ABS(F1798-E1798))</f>
        <v>7.7211305994931125</v>
      </c>
      <c r="V1798">
        <f>LN(ABS(G1798-F1798))</f>
        <v>7.3069519581430908</v>
      </c>
      <c r="W1798">
        <f>LN(ABS(H1798-G1798))</f>
        <v>6.5151824234938491</v>
      </c>
      <c r="X1798">
        <f>LN((I1798+L1798+O1798)/R1798)</f>
        <v>-0.90459414836022001</v>
      </c>
      <c r="Y1798">
        <f>LN((J1798+M1798+P1798)/S1798)</f>
        <v>-1.0325233028473899</v>
      </c>
      <c r="Z1798">
        <f>LN((K1798+N1798+Q1798)/T1798)</f>
        <v>-1.1095049144598246</v>
      </c>
    </row>
    <row r="1799" spans="1:26">
      <c r="A1799" t="s">
        <v>7132</v>
      </c>
      <c r="B1799" t="s">
        <v>7131</v>
      </c>
      <c r="C1799" t="s">
        <v>7130</v>
      </c>
      <c r="D1799" t="s">
        <v>5875</v>
      </c>
      <c r="E1799" s="1">
        <v>169391.63849000001</v>
      </c>
      <c r="F1799" s="1">
        <v>180907.34089799999</v>
      </c>
      <c r="G1799" s="1">
        <v>166193.35259600001</v>
      </c>
      <c r="H1799" s="1">
        <v>205722.02605099999</v>
      </c>
      <c r="I1799" s="1">
        <v>38396.735682999999</v>
      </c>
      <c r="J1799" s="1">
        <v>14874.089561000001</v>
      </c>
      <c r="K1799" s="1">
        <v>14614.464983</v>
      </c>
      <c r="L1799" s="1">
        <v>164048.01990700001</v>
      </c>
      <c r="M1799" s="1">
        <v>161422.08130300001</v>
      </c>
      <c r="N1799" s="1">
        <v>137038.91471700001</v>
      </c>
      <c r="O1799" s="1">
        <v>19162.251564999999</v>
      </c>
      <c r="P1799" s="1">
        <v>24068.414702999999</v>
      </c>
      <c r="Q1799" s="1">
        <v>33135.937218999999</v>
      </c>
      <c r="R1799" s="1">
        <v>1053710.4786489999</v>
      </c>
      <c r="S1799" s="1">
        <v>1095141.4148540001</v>
      </c>
      <c r="T1799" s="1">
        <v>1161097.8124899999</v>
      </c>
      <c r="U1799">
        <f>LN(ABS(F1799-E1799))</f>
        <v>9.3514668097864941</v>
      </c>
      <c r="V1799">
        <f>LN(ABS(G1799-F1799))</f>
        <v>9.596553905466747</v>
      </c>
      <c r="W1799">
        <f>LN(ABS(H1799-G1799))</f>
        <v>10.584781597796965</v>
      </c>
      <c r="X1799">
        <f>LN((I1799+L1799+O1799)/R1799)</f>
        <v>-1.5591674280700289</v>
      </c>
      <c r="Y1799">
        <f>LN((J1799+M1799+P1799)/S1799)</f>
        <v>-1.6985001450307939</v>
      </c>
      <c r="Z1799">
        <f>LN((K1799+N1799+Q1799)/T1799)</f>
        <v>-1.8379048779765368</v>
      </c>
    </row>
    <row r="1800" spans="1:26">
      <c r="A1800" t="s">
        <v>7129</v>
      </c>
      <c r="B1800" t="s">
        <v>7128</v>
      </c>
      <c r="C1800" t="s">
        <v>7127</v>
      </c>
      <c r="D1800" t="s">
        <v>5875</v>
      </c>
      <c r="E1800" s="1">
        <v>25822.067157000001</v>
      </c>
      <c r="F1800" s="1">
        <v>39424.896870999997</v>
      </c>
      <c r="G1800" s="1">
        <v>27762.959159000002</v>
      </c>
      <c r="H1800" s="1">
        <v>26616.564648</v>
      </c>
      <c r="I1800" s="1"/>
      <c r="J1800" s="1"/>
      <c r="K1800" s="1"/>
      <c r="L1800" s="1">
        <v>37716.738474999998</v>
      </c>
      <c r="M1800" s="1">
        <v>29477.902997000001</v>
      </c>
      <c r="N1800" s="1">
        <v>37028.858888000002</v>
      </c>
      <c r="O1800" s="1">
        <v>3763.772023</v>
      </c>
      <c r="P1800" s="1">
        <v>1483.4433409999999</v>
      </c>
      <c r="Q1800" s="1">
        <v>1564.5698520000001</v>
      </c>
      <c r="R1800" s="1">
        <v>142448.63143099999</v>
      </c>
      <c r="S1800" s="1">
        <v>108131.466388</v>
      </c>
      <c r="T1800" s="1">
        <v>116988.73862</v>
      </c>
      <c r="U1800">
        <f>LN(ABS(F1800-E1800))</f>
        <v>9.5180331172870467</v>
      </c>
      <c r="V1800">
        <f>LN(ABS(G1800-F1800))</f>
        <v>9.3640856306599662</v>
      </c>
      <c r="W1800">
        <f>LN(ABS(H1800-G1800))</f>
        <v>7.0443770884704007</v>
      </c>
      <c r="X1800">
        <f>LN((I1800+L1800+O1800)/R1800)</f>
        <v>-1.2337577631604308</v>
      </c>
      <c r="Y1800">
        <f>LN((J1800+M1800+P1800)/S1800)</f>
        <v>-1.2506082340627891</v>
      </c>
      <c r="Z1800">
        <f>LN((K1800+N1800+Q1800)/T1800)</f>
        <v>-1.1089956569722534</v>
      </c>
    </row>
    <row r="1801" spans="1:26">
      <c r="A1801" t="s">
        <v>7126</v>
      </c>
      <c r="B1801" t="s">
        <v>7125</v>
      </c>
      <c r="C1801" t="s">
        <v>7124</v>
      </c>
      <c r="D1801" t="s">
        <v>5875</v>
      </c>
      <c r="E1801" s="1">
        <v>26532.566178000001</v>
      </c>
      <c r="F1801" s="1">
        <v>29887.494321999999</v>
      </c>
      <c r="G1801" s="1">
        <v>22020.588062999999</v>
      </c>
      <c r="H1801" s="1">
        <v>24270.839724000001</v>
      </c>
      <c r="I1801" s="1"/>
      <c r="J1801" s="1"/>
      <c r="K1801" s="1"/>
      <c r="L1801" s="1">
        <v>5853.9033509999999</v>
      </c>
      <c r="M1801" s="1">
        <v>19209.602256999999</v>
      </c>
      <c r="N1801" s="1">
        <v>4210.3287469999996</v>
      </c>
      <c r="O1801" s="1">
        <v>13646.701172999999</v>
      </c>
      <c r="P1801" s="1">
        <v>13521.667697000001</v>
      </c>
      <c r="Q1801" s="1">
        <v>12651.456576</v>
      </c>
      <c r="R1801" s="1">
        <v>641617.68679800001</v>
      </c>
      <c r="S1801" s="1">
        <v>575736.58116299997</v>
      </c>
      <c r="T1801" s="1">
        <v>551619.83632899995</v>
      </c>
      <c r="U1801">
        <f>LN(ABS(F1801-E1801))</f>
        <v>8.1181856315907286</v>
      </c>
      <c r="V1801">
        <f>LN(ABS(G1801-F1801))</f>
        <v>8.9704201585343402</v>
      </c>
      <c r="W1801">
        <f>LN(ABS(H1801-G1801))</f>
        <v>7.7187973382771293</v>
      </c>
      <c r="X1801">
        <f>LN((I1801+L1801+O1801)/R1801)</f>
        <v>-3.4935471565575202</v>
      </c>
      <c r="Y1801">
        <f>LN((J1801+M1801+P1801)/S1801)</f>
        <v>-2.867319343044473</v>
      </c>
      <c r="Z1801">
        <f>LN((K1801+N1801+Q1801)/T1801)</f>
        <v>-3.4878092686986464</v>
      </c>
    </row>
    <row r="1802" spans="1:26">
      <c r="A1802" t="s">
        <v>7123</v>
      </c>
      <c r="B1802" t="s">
        <v>7122</v>
      </c>
      <c r="C1802" t="s">
        <v>7121</v>
      </c>
      <c r="D1802" t="s">
        <v>5875</v>
      </c>
      <c r="E1802" s="1">
        <v>43939.283791000002</v>
      </c>
      <c r="F1802" s="1">
        <v>54660.171962</v>
      </c>
      <c r="G1802" s="1">
        <v>49632.686791</v>
      </c>
      <c r="H1802" s="1">
        <v>44396.150876</v>
      </c>
      <c r="I1802" s="1">
        <v>355.91654899999997</v>
      </c>
      <c r="J1802" s="1">
        <v>231.4</v>
      </c>
      <c r="K1802" s="1">
        <v>80</v>
      </c>
      <c r="L1802" s="1">
        <v>10727.736008</v>
      </c>
      <c r="M1802" s="1">
        <v>17071.843452000001</v>
      </c>
      <c r="N1802" s="1">
        <v>10625.178357999999</v>
      </c>
      <c r="O1802" s="1">
        <v>1455.527961</v>
      </c>
      <c r="P1802" s="1">
        <v>2315.9062060000001</v>
      </c>
      <c r="Q1802" s="1">
        <v>1886.994858</v>
      </c>
      <c r="R1802" s="1">
        <v>113459.290905</v>
      </c>
      <c r="S1802" s="1">
        <v>116758.405287</v>
      </c>
      <c r="T1802" s="1">
        <v>128892.85914099999</v>
      </c>
      <c r="U1802">
        <f>LN(ABS(F1802-E1802))</f>
        <v>9.2799492829651626</v>
      </c>
      <c r="V1802">
        <f>LN(ABS(G1802-F1802))</f>
        <v>8.5226751720651333</v>
      </c>
      <c r="W1802">
        <f>LN(ABS(H1802-G1802))</f>
        <v>8.5634154737784325</v>
      </c>
      <c r="X1802">
        <f>LN((I1802+L1802+O1802)/R1802)</f>
        <v>-2.2025859185156813</v>
      </c>
      <c r="Y1802">
        <f>LN((J1802+M1802+P1802)/S1802)</f>
        <v>-1.7836007752233631</v>
      </c>
      <c r="Z1802">
        <f>LN((K1802+N1802+Q1802)/T1802)</f>
        <v>-2.3259060623539276</v>
      </c>
    </row>
    <row r="1803" spans="1:26">
      <c r="A1803" t="s">
        <v>7120</v>
      </c>
      <c r="B1803" t="s">
        <v>7119</v>
      </c>
      <c r="C1803" t="s">
        <v>7118</v>
      </c>
      <c r="D1803" t="s">
        <v>5875</v>
      </c>
      <c r="E1803" s="1">
        <v>40915.883746</v>
      </c>
      <c r="F1803" s="1">
        <v>51399.426873999997</v>
      </c>
      <c r="G1803" s="1">
        <v>72333.005560000005</v>
      </c>
      <c r="H1803" s="1">
        <v>68084.401335999995</v>
      </c>
      <c r="I1803" s="1">
        <v>775.62577499999998</v>
      </c>
      <c r="J1803" s="1">
        <v>2094.7988869999999</v>
      </c>
      <c r="K1803" s="1">
        <v>3915.7838489999999</v>
      </c>
      <c r="L1803" s="1">
        <v>101947.294415</v>
      </c>
      <c r="M1803" s="1">
        <v>129628.32879100001</v>
      </c>
      <c r="N1803" s="1">
        <v>108080.05620399999</v>
      </c>
      <c r="O1803" s="1">
        <v>1652.155207</v>
      </c>
      <c r="P1803" s="1">
        <v>2747.6725430000001</v>
      </c>
      <c r="Q1803" s="1">
        <v>2462.7005330000002</v>
      </c>
      <c r="R1803" s="1">
        <v>404575.98741100001</v>
      </c>
      <c r="S1803" s="1">
        <v>514079.39383199997</v>
      </c>
      <c r="T1803" s="1">
        <v>503869.74908199999</v>
      </c>
      <c r="U1803">
        <f>LN(ABS(F1803-E1803))</f>
        <v>9.2575619854700921</v>
      </c>
      <c r="V1803">
        <f>LN(ABS(G1803-F1803))</f>
        <v>9.9491097843882841</v>
      </c>
      <c r="W1803">
        <f>LN(ABS(H1803-G1803))</f>
        <v>8.3543457900951488</v>
      </c>
      <c r="X1803">
        <f>LN((I1803+L1803+O1803)/R1803)</f>
        <v>-1.3548486684757342</v>
      </c>
      <c r="Y1803">
        <f>LN((J1803+M1803+P1803)/S1803)</f>
        <v>-1.3410306394912714</v>
      </c>
      <c r="Z1803">
        <f>LN((K1803+N1803+Q1803)/T1803)</f>
        <v>-1.4821051338387718</v>
      </c>
    </row>
    <row r="1804" spans="1:26">
      <c r="A1804" t="s">
        <v>7117</v>
      </c>
      <c r="B1804" t="s">
        <v>7116</v>
      </c>
      <c r="C1804" t="s">
        <v>7115</v>
      </c>
      <c r="D1804" t="s">
        <v>5875</v>
      </c>
      <c r="E1804" s="1">
        <v>78782.080027999997</v>
      </c>
      <c r="F1804" s="1">
        <v>83790.488503</v>
      </c>
      <c r="G1804" s="1">
        <v>52900.881034999999</v>
      </c>
      <c r="H1804" s="1">
        <v>57269.635576000001</v>
      </c>
      <c r="I1804" s="1">
        <v>274.19741399999998</v>
      </c>
      <c r="J1804" s="1"/>
      <c r="K1804" s="1">
        <v>700</v>
      </c>
      <c r="L1804" s="1">
        <v>44541.497347999997</v>
      </c>
      <c r="M1804" s="1">
        <v>62350.185808000002</v>
      </c>
      <c r="N1804" s="1">
        <v>63445.316684999998</v>
      </c>
      <c r="O1804" s="1">
        <v>2348.5271769999999</v>
      </c>
      <c r="P1804" s="1">
        <v>1902.2886779999999</v>
      </c>
      <c r="Q1804" s="1">
        <v>1836.9776019999999</v>
      </c>
      <c r="R1804" s="1">
        <v>873522.23818600003</v>
      </c>
      <c r="S1804" s="1">
        <v>719553.02758400002</v>
      </c>
      <c r="T1804" s="1">
        <v>769399.67276300001</v>
      </c>
      <c r="U1804">
        <f>LN(ABS(F1804-E1804))</f>
        <v>8.5188734739505385</v>
      </c>
      <c r="V1804">
        <f>LN(ABS(G1804-F1804))</f>
        <v>10.338175078418486</v>
      </c>
      <c r="W1804">
        <f>LN(ABS(H1804-G1804))</f>
        <v>8.3822332454093349</v>
      </c>
      <c r="X1804">
        <f>LN((I1804+L1804+O1804)/R1804)</f>
        <v>-2.9188979925733705</v>
      </c>
      <c r="Y1804">
        <f>LN((J1804+M1804+P1804)/S1804)</f>
        <v>-2.4158099877803778</v>
      </c>
      <c r="Z1804">
        <f>LN((K1804+N1804+Q1804)/T1804)</f>
        <v>-2.4562241273463346</v>
      </c>
    </row>
    <row r="1805" spans="1:26">
      <c r="A1805" t="s">
        <v>7114</v>
      </c>
      <c r="B1805" t="s">
        <v>7113</v>
      </c>
      <c r="C1805" t="s">
        <v>7112</v>
      </c>
      <c r="D1805" t="s">
        <v>5875</v>
      </c>
      <c r="E1805" s="1">
        <v>53247.262497999996</v>
      </c>
      <c r="F1805" s="1">
        <v>69583.882547999994</v>
      </c>
      <c r="G1805" s="1">
        <v>77548.366823999997</v>
      </c>
      <c r="H1805" s="1">
        <v>94472.036481000003</v>
      </c>
      <c r="I1805" s="1"/>
      <c r="J1805" s="1"/>
      <c r="K1805" s="1"/>
      <c r="L1805" s="1">
        <v>30351.761358</v>
      </c>
      <c r="M1805" s="1">
        <v>28976.999515</v>
      </c>
      <c r="N1805" s="1">
        <v>36700.214285000002</v>
      </c>
      <c r="O1805" s="1">
        <v>3613.4153419999998</v>
      </c>
      <c r="P1805" s="1">
        <v>1630.2888949999999</v>
      </c>
      <c r="Q1805" s="1">
        <v>1324.644479</v>
      </c>
      <c r="R1805" s="1">
        <v>232748.238278</v>
      </c>
      <c r="S1805" s="1">
        <v>236361.54901399999</v>
      </c>
      <c r="T1805" s="1">
        <v>287879.48224699998</v>
      </c>
      <c r="U1805">
        <f>LN(ABS(F1805-E1805))</f>
        <v>9.7011644957321259</v>
      </c>
      <c r="V1805">
        <f>LN(ABS(G1805-F1805))</f>
        <v>8.9827474714719617</v>
      </c>
      <c r="W1805">
        <f>LN(ABS(H1805-G1805))</f>
        <v>9.7364684924459581</v>
      </c>
      <c r="X1805">
        <f>LN((I1805+L1805+O1805)/R1805)</f>
        <v>-1.9246215619245048</v>
      </c>
      <c r="Y1805">
        <f>LN((J1805+M1805+P1805)/S1805)</f>
        <v>-2.0441244561470713</v>
      </c>
      <c r="Z1805">
        <f>LN((K1805+N1805+Q1805)/T1805)</f>
        <v>-2.0243018042899075</v>
      </c>
    </row>
    <row r="1806" spans="1:26">
      <c r="A1806" t="s">
        <v>7111</v>
      </c>
      <c r="B1806" t="s">
        <v>7110</v>
      </c>
      <c r="C1806" t="s">
        <v>7109</v>
      </c>
      <c r="D1806" t="s">
        <v>5875</v>
      </c>
      <c r="E1806" s="1">
        <v>84487.317582999996</v>
      </c>
      <c r="F1806" s="1">
        <v>113391.388014</v>
      </c>
      <c r="G1806" s="1">
        <v>103615.79634299999</v>
      </c>
      <c r="H1806" s="1">
        <v>66616.825287</v>
      </c>
      <c r="I1806" s="1">
        <v>1459.047732</v>
      </c>
      <c r="J1806" s="1">
        <v>780.59724100000005</v>
      </c>
      <c r="K1806" s="1"/>
      <c r="L1806" s="1">
        <v>44228.403567000001</v>
      </c>
      <c r="M1806" s="1">
        <v>48764.746498</v>
      </c>
      <c r="N1806" s="1">
        <v>46541.238196999999</v>
      </c>
      <c r="O1806" s="1">
        <v>3632.344364</v>
      </c>
      <c r="P1806" s="1">
        <v>3058.0336980000002</v>
      </c>
      <c r="Q1806" s="1">
        <v>1838.024279</v>
      </c>
      <c r="R1806" s="1">
        <v>497626.31915499998</v>
      </c>
      <c r="S1806" s="1">
        <v>478191.97286899999</v>
      </c>
      <c r="T1806" s="1">
        <v>396032.45817699999</v>
      </c>
      <c r="U1806">
        <f>LN(ABS(F1806-E1806))</f>
        <v>10.271737709546068</v>
      </c>
      <c r="V1806">
        <f>LN(ABS(G1806-F1806))</f>
        <v>9.1876439120243187</v>
      </c>
      <c r="W1806">
        <f>LN(ABS(H1806-G1806))</f>
        <v>10.518645381942378</v>
      </c>
      <c r="X1806">
        <f>LN((I1806+L1806+O1806)/R1806)</f>
        <v>-2.3115238970171594</v>
      </c>
      <c r="Y1806">
        <f>LN((J1806+M1806+P1806)/S1806)</f>
        <v>-2.2072319412345376</v>
      </c>
      <c r="Z1806">
        <f>LN((K1806+N1806+Q1806)/T1806)</f>
        <v>-2.102424912321788</v>
      </c>
    </row>
    <row r="1807" spans="1:26">
      <c r="A1807" t="s">
        <v>7108</v>
      </c>
      <c r="B1807" t="s">
        <v>7107</v>
      </c>
      <c r="C1807" t="s">
        <v>7106</v>
      </c>
      <c r="D1807" t="s">
        <v>5875</v>
      </c>
      <c r="E1807" s="1">
        <v>66381.700463000001</v>
      </c>
      <c r="F1807" s="1">
        <v>57762.590601000004</v>
      </c>
      <c r="G1807" s="1">
        <v>60805.091931000003</v>
      </c>
      <c r="H1807" s="1">
        <v>63053.740796999999</v>
      </c>
      <c r="I1807" s="1">
        <v>7457.726275</v>
      </c>
      <c r="J1807" s="1">
        <v>3989.1666260000002</v>
      </c>
      <c r="K1807" s="1">
        <v>4228.1706109999996</v>
      </c>
      <c r="L1807" s="1">
        <v>17204.239022000002</v>
      </c>
      <c r="M1807" s="1">
        <v>18349.175211999998</v>
      </c>
      <c r="N1807" s="1">
        <v>26405.303537</v>
      </c>
      <c r="O1807" s="1">
        <v>21994.256807999998</v>
      </c>
      <c r="P1807" s="1">
        <v>16497.282035</v>
      </c>
      <c r="Q1807" s="1">
        <v>15111.068633000001</v>
      </c>
      <c r="R1807" s="1">
        <v>451633.06357400003</v>
      </c>
      <c r="S1807" s="1">
        <v>345695.58483800001</v>
      </c>
      <c r="T1807" s="1">
        <v>383476.38042900001</v>
      </c>
      <c r="U1807">
        <f>LN(ABS(F1807-E1807))</f>
        <v>9.0617370940564754</v>
      </c>
      <c r="V1807">
        <f>LN(ABS(G1807-F1807))</f>
        <v>8.0204352620020956</v>
      </c>
      <c r="W1807">
        <f>LN(ABS(H1807-G1807))</f>
        <v>7.718084810823723</v>
      </c>
      <c r="X1807">
        <f>LN((I1807+L1807+O1807)/R1807)</f>
        <v>-2.2700637470310507</v>
      </c>
      <c r="Y1807">
        <f>LN((J1807+M1807+P1807)/S1807)</f>
        <v>-2.1862206087362703</v>
      </c>
      <c r="Z1807">
        <f>LN((K1807+N1807+Q1807)/T1807)</f>
        <v>-2.1262055282851864</v>
      </c>
    </row>
    <row r="1808" spans="1:26">
      <c r="A1808" t="s">
        <v>7105</v>
      </c>
      <c r="B1808" t="s">
        <v>7104</v>
      </c>
      <c r="C1808" t="s">
        <v>7103</v>
      </c>
      <c r="D1808" t="s">
        <v>5875</v>
      </c>
      <c r="E1808" s="1">
        <v>6957.6426540000002</v>
      </c>
      <c r="F1808" s="1">
        <v>9805.9255630000007</v>
      </c>
      <c r="G1808" s="1">
        <v>5710.0149739999997</v>
      </c>
      <c r="H1808" s="1">
        <v>16602.871588000002</v>
      </c>
      <c r="I1808" s="1"/>
      <c r="J1808" s="1">
        <v>60</v>
      </c>
      <c r="K1808" s="1">
        <v>19993.079376999998</v>
      </c>
      <c r="L1808" s="1">
        <v>6775.5069869999998</v>
      </c>
      <c r="M1808" s="1">
        <v>8112.1432940000004</v>
      </c>
      <c r="N1808" s="1">
        <v>22492.657399</v>
      </c>
      <c r="O1808" s="1">
        <v>298.94611099999997</v>
      </c>
      <c r="P1808" s="1">
        <v>246.92207300000001</v>
      </c>
      <c r="Q1808" s="1">
        <v>4060.9002770000002</v>
      </c>
      <c r="R1808" s="1">
        <v>58899.668768000003</v>
      </c>
      <c r="S1808" s="1">
        <v>58920.419507999999</v>
      </c>
      <c r="T1808" s="1">
        <v>75380.280490999998</v>
      </c>
      <c r="U1808">
        <f>LN(ABS(F1808-E1808))</f>
        <v>7.9544716036236514</v>
      </c>
      <c r="V1808">
        <f>LN(ABS(G1808-F1808))</f>
        <v>8.3177443376236688</v>
      </c>
      <c r="W1808">
        <f>LN(ABS(H1808-G1808))</f>
        <v>9.2958624968635242</v>
      </c>
      <c r="X1808">
        <f>LN((I1808+L1808+O1808)/R1808)</f>
        <v>-2.1193453271030407</v>
      </c>
      <c r="Y1808">
        <f>LN((J1808+M1808+P1808)/S1808)</f>
        <v>-1.9456888909791843</v>
      </c>
      <c r="Z1808">
        <f>LN((K1808+N1808+Q1808)/T1808)</f>
        <v>-0.48209095150489245</v>
      </c>
    </row>
    <row r="1809" spans="1:26">
      <c r="A1809" t="s">
        <v>7102</v>
      </c>
      <c r="B1809" t="s">
        <v>7101</v>
      </c>
      <c r="C1809" t="s">
        <v>7100</v>
      </c>
      <c r="D1809" t="s">
        <v>5875</v>
      </c>
      <c r="E1809" s="1">
        <v>17853.180444000001</v>
      </c>
      <c r="F1809" s="1">
        <v>26458.174637</v>
      </c>
      <c r="G1809" s="1">
        <v>33801.748626000001</v>
      </c>
      <c r="H1809" s="1">
        <v>34035.202147000004</v>
      </c>
      <c r="I1809" s="1">
        <v>1947.939361</v>
      </c>
      <c r="J1809" s="1">
        <v>4180.6160280000004</v>
      </c>
      <c r="K1809" s="1">
        <v>4206.3505320000004</v>
      </c>
      <c r="L1809" s="1">
        <v>18941.415888</v>
      </c>
      <c r="M1809" s="1">
        <v>15142.125909</v>
      </c>
      <c r="N1809" s="1">
        <v>18718.231122000001</v>
      </c>
      <c r="O1809" s="1">
        <v>830.44048399999997</v>
      </c>
      <c r="P1809" s="1">
        <v>373.42652299999997</v>
      </c>
      <c r="Q1809" s="1">
        <v>453.13229899999999</v>
      </c>
      <c r="R1809" s="1">
        <v>41881.233628000002</v>
      </c>
      <c r="S1809" s="1">
        <v>48412.256990000002</v>
      </c>
      <c r="T1809" s="1">
        <v>59028.501778999998</v>
      </c>
      <c r="U1809">
        <f>LN(ABS(F1809-E1809))</f>
        <v>9.0600980338052022</v>
      </c>
      <c r="V1809">
        <f>LN(ABS(G1809-F1809))</f>
        <v>8.9015809225840261</v>
      </c>
      <c r="W1809">
        <f>LN(ABS(H1809-G1809))</f>
        <v>5.4529830037619904</v>
      </c>
      <c r="X1809">
        <f>LN((I1809+L1809+O1809)/R1809)</f>
        <v>-0.65661375136097822</v>
      </c>
      <c r="Y1809">
        <f>LN((J1809+M1809+P1809)/S1809)</f>
        <v>-0.89932890284567368</v>
      </c>
      <c r="Z1809">
        <f>LN((K1809+N1809+Q1809)/T1809)</f>
        <v>-0.92623723488338772</v>
      </c>
    </row>
    <row r="1810" spans="1:26">
      <c r="A1810" t="s">
        <v>7099</v>
      </c>
      <c r="B1810" t="s">
        <v>7098</v>
      </c>
      <c r="C1810" t="s">
        <v>7097</v>
      </c>
      <c r="D1810" t="s">
        <v>5875</v>
      </c>
      <c r="E1810" s="1">
        <v>24098.105176000001</v>
      </c>
      <c r="F1810" s="1">
        <v>32660.587112000001</v>
      </c>
      <c r="G1810" s="1">
        <v>30209.769629999999</v>
      </c>
      <c r="H1810" s="1">
        <v>39759.146742999998</v>
      </c>
      <c r="I1810" s="1"/>
      <c r="J1810" s="1">
        <v>3325</v>
      </c>
      <c r="K1810" s="1">
        <v>3774</v>
      </c>
      <c r="L1810" s="1">
        <v>14831.979216</v>
      </c>
      <c r="M1810" s="1">
        <v>22856.266957</v>
      </c>
      <c r="N1810" s="1">
        <v>29843.189020000002</v>
      </c>
      <c r="O1810" s="1">
        <v>1726.0338899999999</v>
      </c>
      <c r="P1810" s="1">
        <v>3209.0755210000002</v>
      </c>
      <c r="Q1810" s="1">
        <v>1356.4738010000001</v>
      </c>
      <c r="R1810" s="1">
        <v>122082.406128</v>
      </c>
      <c r="S1810" s="1">
        <v>196255.72549700001</v>
      </c>
      <c r="T1810" s="1">
        <v>169887.90629099999</v>
      </c>
      <c r="U1810">
        <f>LN(ABS(F1810-E1810))</f>
        <v>9.0551453729040219</v>
      </c>
      <c r="V1810">
        <f>LN(ABS(G1810-F1810))</f>
        <v>7.8041769140070611</v>
      </c>
      <c r="W1810">
        <f>LN(ABS(H1810-G1810))</f>
        <v>9.1642312075779806</v>
      </c>
      <c r="X1810">
        <f>LN((I1810+L1810+O1810)/R1810)</f>
        <v>-1.9978261165413378</v>
      </c>
      <c r="Y1810">
        <f>LN((J1810+M1810+P1810)/S1810)</f>
        <v>-1.8987523975058973</v>
      </c>
      <c r="Z1810">
        <f>LN((K1810+N1810+Q1810)/T1810)</f>
        <v>-1.5805435574107869</v>
      </c>
    </row>
    <row r="1811" spans="1:26">
      <c r="A1811" t="s">
        <v>7096</v>
      </c>
      <c r="B1811" t="s">
        <v>7095</v>
      </c>
      <c r="C1811" t="s">
        <v>7094</v>
      </c>
      <c r="D1811" t="s">
        <v>5875</v>
      </c>
      <c r="E1811" s="1">
        <v>5998.4546270000001</v>
      </c>
      <c r="F1811" s="1">
        <v>13681.800757000001</v>
      </c>
      <c r="G1811" s="1">
        <v>14007.054754999999</v>
      </c>
      <c r="H1811" s="1">
        <v>11344.020291999999</v>
      </c>
      <c r="I1811" s="1"/>
      <c r="J1811" s="1"/>
      <c r="K1811" s="1"/>
      <c r="L1811" s="1">
        <v>22893.266804999999</v>
      </c>
      <c r="M1811" s="1">
        <v>13445.09798</v>
      </c>
      <c r="N1811" s="1">
        <v>14645.380824</v>
      </c>
      <c r="O1811" s="1">
        <v>4296.3658420000002</v>
      </c>
      <c r="P1811" s="1">
        <v>2539.220069</v>
      </c>
      <c r="Q1811" s="1">
        <v>2138.7730649999999</v>
      </c>
      <c r="R1811" s="1">
        <v>63652.254400999998</v>
      </c>
      <c r="S1811" s="1">
        <v>27396.233994999999</v>
      </c>
      <c r="T1811" s="1">
        <v>23677.355490999998</v>
      </c>
      <c r="U1811">
        <f>LN(ABS(F1811-E1811))</f>
        <v>8.9468104252650598</v>
      </c>
      <c r="V1811">
        <f>LN(ABS(G1811-F1811))</f>
        <v>5.7846064094000758</v>
      </c>
      <c r="W1811">
        <f>LN(ABS(H1811-G1811))</f>
        <v>7.8872215271496442</v>
      </c>
      <c r="X1811">
        <f>LN((I1811+L1811+O1811)/R1811)</f>
        <v>-0.85059899512691139</v>
      </c>
      <c r="Y1811">
        <f>LN((J1811+M1811+P1811)/S1811)</f>
        <v>-0.53879743884088205</v>
      </c>
      <c r="Z1811">
        <f>LN((K1811+N1811+Q1811)/T1811)</f>
        <v>-0.34408390647552306</v>
      </c>
    </row>
    <row r="1812" spans="1:26">
      <c r="A1812" t="s">
        <v>7093</v>
      </c>
      <c r="B1812" t="s">
        <v>7092</v>
      </c>
      <c r="C1812" t="s">
        <v>7091</v>
      </c>
      <c r="D1812" t="s">
        <v>5875</v>
      </c>
      <c r="E1812" s="1">
        <v>117124.62732299999</v>
      </c>
      <c r="F1812" s="1">
        <v>127390.919374</v>
      </c>
      <c r="G1812" s="1">
        <v>112849.55499600001</v>
      </c>
      <c r="H1812" s="1">
        <v>98565.865349</v>
      </c>
      <c r="I1812" s="1">
        <v>932.995</v>
      </c>
      <c r="J1812" s="1">
        <v>860.21379999999999</v>
      </c>
      <c r="K1812" s="1">
        <v>409.710893</v>
      </c>
      <c r="L1812" s="1">
        <v>100534.84133900001</v>
      </c>
      <c r="M1812" s="1">
        <v>138747.255921</v>
      </c>
      <c r="N1812" s="1">
        <v>112418.554493</v>
      </c>
      <c r="O1812" s="1">
        <v>29189.083785999999</v>
      </c>
      <c r="P1812" s="1">
        <v>26848.341968000001</v>
      </c>
      <c r="Q1812" s="1">
        <v>21674.562750000001</v>
      </c>
      <c r="R1812" s="1">
        <v>896180.177455</v>
      </c>
      <c r="S1812" s="1">
        <v>935489.27252700005</v>
      </c>
      <c r="T1812" s="1">
        <v>952871.32407500001</v>
      </c>
      <c r="U1812">
        <f>LN(ABS(F1812-E1812))</f>
        <v>9.236621191088874</v>
      </c>
      <c r="V1812">
        <f>LN(ABS(G1812-F1812))</f>
        <v>9.5847525828612383</v>
      </c>
      <c r="W1812">
        <f>LN(ABS(H1812-G1812))</f>
        <v>9.566873581161019</v>
      </c>
      <c r="X1812">
        <f>LN((I1812+L1812+O1812)/R1812)</f>
        <v>-1.9255665262082491</v>
      </c>
      <c r="Y1812">
        <f>LN((J1812+M1812+P1812)/S1812)</f>
        <v>-1.7263397996116985</v>
      </c>
      <c r="Z1812">
        <f>LN((K1812+N1812+Q1812)/T1812)</f>
        <v>-1.9578946467266531</v>
      </c>
    </row>
    <row r="1813" spans="1:26">
      <c r="A1813" t="s">
        <v>7090</v>
      </c>
      <c r="B1813" t="s">
        <v>7089</v>
      </c>
      <c r="C1813" t="s">
        <v>7088</v>
      </c>
      <c r="D1813" t="s">
        <v>5875</v>
      </c>
      <c r="E1813" s="1">
        <v>16048.482067999999</v>
      </c>
      <c r="F1813" s="1">
        <v>27302.997231000001</v>
      </c>
      <c r="G1813" s="1">
        <v>21409.822190999999</v>
      </c>
      <c r="H1813" s="1">
        <v>23400.473784999998</v>
      </c>
      <c r="I1813" s="1"/>
      <c r="J1813" s="1"/>
      <c r="K1813" s="1"/>
      <c r="L1813" s="1">
        <v>23747.280287000001</v>
      </c>
      <c r="M1813" s="1">
        <v>18548.014955999999</v>
      </c>
      <c r="N1813" s="1">
        <v>22143.121045</v>
      </c>
      <c r="O1813" s="1">
        <v>867.35146499999996</v>
      </c>
      <c r="P1813" s="1">
        <v>943.906475</v>
      </c>
      <c r="Q1813" s="1">
        <v>1431.3901109999999</v>
      </c>
      <c r="R1813" s="1">
        <v>149647.00349</v>
      </c>
      <c r="S1813" s="1">
        <v>146380.508409</v>
      </c>
      <c r="T1813" s="1">
        <v>152744.811869</v>
      </c>
      <c r="U1813">
        <f>LN(ABS(F1813-E1813))</f>
        <v>9.3285246749362951</v>
      </c>
      <c r="V1813">
        <f>LN(ABS(G1813-F1813))</f>
        <v>8.68155018743429</v>
      </c>
      <c r="W1813">
        <f>LN(ABS(H1813-G1813))</f>
        <v>7.5962172982945226</v>
      </c>
      <c r="X1813">
        <f>LN((I1813+L1813+O1813)/R1813)</f>
        <v>-1.8049381578540058</v>
      </c>
      <c r="Y1813">
        <f>LN((J1813+M1813+P1813)/S1813)</f>
        <v>-2.0162093592406296</v>
      </c>
      <c r="Z1813">
        <f>LN((K1813+N1813+Q1813)/T1813)</f>
        <v>-1.8686025400138802</v>
      </c>
    </row>
    <row r="1814" spans="1:26">
      <c r="A1814" t="s">
        <v>7087</v>
      </c>
      <c r="B1814" t="s">
        <v>7086</v>
      </c>
      <c r="C1814" t="s">
        <v>7085</v>
      </c>
      <c r="D1814" t="s">
        <v>5875</v>
      </c>
      <c r="E1814" s="1">
        <v>15833.998095999999</v>
      </c>
      <c r="F1814" s="1">
        <v>16517.712177000001</v>
      </c>
      <c r="G1814" s="1">
        <v>23112.561254</v>
      </c>
      <c r="H1814" s="1">
        <v>20913.399667999998</v>
      </c>
      <c r="I1814" s="1">
        <v>6499.4618549999996</v>
      </c>
      <c r="J1814" s="1">
        <v>5700.0792019999999</v>
      </c>
      <c r="K1814" s="1">
        <v>1967.766347</v>
      </c>
      <c r="L1814" s="1">
        <v>14782.268029000001</v>
      </c>
      <c r="M1814" s="1">
        <v>19757.244351000001</v>
      </c>
      <c r="N1814" s="1">
        <v>23515.907668</v>
      </c>
      <c r="O1814" s="1">
        <v>70.614223999999993</v>
      </c>
      <c r="P1814" s="1">
        <v>91.568003000000004</v>
      </c>
      <c r="Q1814" s="1">
        <v>350.53991300000001</v>
      </c>
      <c r="R1814" s="1">
        <v>72419.832462000006</v>
      </c>
      <c r="S1814" s="1">
        <v>83519.788472</v>
      </c>
      <c r="T1814" s="1">
        <v>98828.800873999993</v>
      </c>
      <c r="U1814">
        <f>LN(ABS(F1814-E1814))</f>
        <v>6.5275398199980028</v>
      </c>
      <c r="V1814">
        <f>LN(ABS(G1814-F1814))</f>
        <v>8.7940441804316389</v>
      </c>
      <c r="W1814">
        <f>LN(ABS(H1814-G1814))</f>
        <v>7.6958314694376604</v>
      </c>
      <c r="X1814">
        <f>LN((I1814+L1814+O1814)/R1814)</f>
        <v>-1.2213186629797159</v>
      </c>
      <c r="Y1814">
        <f>LN((J1814+M1814+P1814)/S1814)</f>
        <v>-1.1844896590864666</v>
      </c>
      <c r="Z1814">
        <f>LN((K1814+N1814+Q1814)/T1814)</f>
        <v>-1.3416893344501173</v>
      </c>
    </row>
    <row r="1815" spans="1:26">
      <c r="A1815" t="s">
        <v>7084</v>
      </c>
      <c r="B1815" t="s">
        <v>7083</v>
      </c>
      <c r="C1815" t="s">
        <v>7082</v>
      </c>
      <c r="D1815" t="s">
        <v>5875</v>
      </c>
      <c r="E1815" s="1">
        <v>7793.4883589999999</v>
      </c>
      <c r="F1815" s="1">
        <v>11725.477282</v>
      </c>
      <c r="G1815" s="1">
        <v>7065.1833299999998</v>
      </c>
      <c r="H1815" s="1">
        <v>6614.8271930000001</v>
      </c>
      <c r="I1815" s="1"/>
      <c r="J1815" s="1"/>
      <c r="K1815" s="1"/>
      <c r="L1815" s="1">
        <v>6656.1379079999997</v>
      </c>
      <c r="M1815" s="1">
        <v>5196.6682469999996</v>
      </c>
      <c r="N1815" s="1">
        <v>4220.2646800000002</v>
      </c>
      <c r="O1815" s="1">
        <v>2397.7595219999998</v>
      </c>
      <c r="P1815" s="1">
        <v>1274.931885</v>
      </c>
      <c r="Q1815" s="1">
        <v>1365.5529120000001</v>
      </c>
      <c r="R1815" s="1">
        <v>226597.18449799999</v>
      </c>
      <c r="S1815" s="1">
        <v>158782.30314100001</v>
      </c>
      <c r="T1815" s="1">
        <v>170030.816938</v>
      </c>
      <c r="U1815">
        <f>LN(ABS(F1815-E1815))</f>
        <v>8.2769006641216851</v>
      </c>
      <c r="V1815">
        <f>LN(ABS(G1815-F1815))</f>
        <v>8.4468338049585689</v>
      </c>
      <c r="W1815">
        <f>LN(ABS(H1815-G1815))</f>
        <v>6.1100386853157627</v>
      </c>
      <c r="X1815">
        <f>LN((I1815+L1815+O1815)/R1815)</f>
        <v>-3.2199786032748574</v>
      </c>
      <c r="Y1815">
        <f>LN((J1815+M1815+P1815)/S1815)</f>
        <v>-3.2001107078795692</v>
      </c>
      <c r="Z1815">
        <f>LN((K1815+N1815+Q1815)/T1815)</f>
        <v>-3.415748884231177</v>
      </c>
    </row>
    <row r="1816" spans="1:26">
      <c r="A1816" t="s">
        <v>7081</v>
      </c>
      <c r="B1816" t="s">
        <v>7080</v>
      </c>
      <c r="C1816" t="s">
        <v>7079</v>
      </c>
      <c r="D1816" t="s">
        <v>5875</v>
      </c>
      <c r="E1816" s="1">
        <v>10230.236482</v>
      </c>
      <c r="F1816" s="1">
        <v>12034.986363</v>
      </c>
      <c r="G1816" s="1">
        <v>16466.218606999999</v>
      </c>
      <c r="H1816" s="1">
        <v>17385.424927</v>
      </c>
      <c r="I1816" s="1">
        <v>1052.9105649999999</v>
      </c>
      <c r="J1816" s="1">
        <v>2294.258182</v>
      </c>
      <c r="K1816" s="1">
        <v>3227.8744109999998</v>
      </c>
      <c r="L1816" s="1">
        <v>16672.544108999999</v>
      </c>
      <c r="M1816" s="1">
        <v>25692.028505999999</v>
      </c>
      <c r="N1816" s="1">
        <v>32490.008529999999</v>
      </c>
      <c r="O1816" s="1">
        <v>242.600413</v>
      </c>
      <c r="P1816" s="1">
        <v>288.495272</v>
      </c>
      <c r="Q1816" s="1">
        <v>144.71660900000001</v>
      </c>
      <c r="R1816" s="1">
        <v>37834.519307000002</v>
      </c>
      <c r="S1816" s="1">
        <v>51245.304339000002</v>
      </c>
      <c r="T1816" s="1">
        <v>64963.011959000003</v>
      </c>
      <c r="U1816">
        <f>LN(ABS(F1816-E1816))</f>
        <v>7.4981772910821576</v>
      </c>
      <c r="V1816">
        <f>LN(ABS(G1816-F1816))</f>
        <v>8.3964329832766413</v>
      </c>
      <c r="W1816">
        <f>LN(ABS(H1816-G1816))</f>
        <v>6.8235106020548617</v>
      </c>
      <c r="X1816">
        <f>LN((I1816+L1816+O1816)/R1816)</f>
        <v>-0.74462643125295924</v>
      </c>
      <c r="Y1816">
        <f>LN((J1816+M1816+P1816)/S1816)</f>
        <v>-0.59465368060063173</v>
      </c>
      <c r="Z1816">
        <f>LN((K1816+N1816+Q1816)/T1816)</f>
        <v>-0.59412310395872414</v>
      </c>
    </row>
    <row r="1817" spans="1:26">
      <c r="A1817" t="s">
        <v>7078</v>
      </c>
      <c r="B1817" t="s">
        <v>7077</v>
      </c>
      <c r="C1817" t="s">
        <v>7076</v>
      </c>
      <c r="D1817" t="s">
        <v>5875</v>
      </c>
      <c r="E1817" s="1">
        <v>1125.630269</v>
      </c>
      <c r="F1817" s="1">
        <v>951.03576699999996</v>
      </c>
      <c r="G1817" s="1">
        <v>995.96235899999999</v>
      </c>
      <c r="H1817" s="1">
        <v>861.35812899999996</v>
      </c>
      <c r="I1817" s="1"/>
      <c r="J1817" s="1"/>
      <c r="K1817" s="1"/>
      <c r="L1817" s="1">
        <v>16362.542141</v>
      </c>
      <c r="M1817" s="1">
        <v>20418.090289</v>
      </c>
      <c r="N1817" s="1">
        <v>7883.1633650000003</v>
      </c>
      <c r="O1817" s="1">
        <v>589.26504699999998</v>
      </c>
      <c r="P1817" s="1">
        <v>400.740521</v>
      </c>
      <c r="Q1817" s="1">
        <v>568.28548999999998</v>
      </c>
      <c r="R1817" s="1">
        <v>31102.466647000001</v>
      </c>
      <c r="S1817" s="1">
        <v>15369.911091</v>
      </c>
      <c r="T1817" s="1">
        <v>10717.654812000001</v>
      </c>
      <c r="U1817">
        <f>LN(ABS(F1817-E1817))</f>
        <v>5.1624661537917254</v>
      </c>
      <c r="V1817">
        <f>LN(ABS(G1817-F1817))</f>
        <v>3.8050298688809296</v>
      </c>
      <c r="W1817">
        <f>LN(ABS(H1817-G1817))</f>
        <v>4.9023388431655643</v>
      </c>
      <c r="X1817">
        <f>LN((I1817+L1817+O1817)/R1817)</f>
        <v>-0.60691268254426156</v>
      </c>
      <c r="Y1817">
        <f>LN((J1817+M1817+P1817)/S1817)</f>
        <v>0.30344613159601497</v>
      </c>
      <c r="Z1817">
        <f>LN((K1817+N1817+Q1817)/T1817)</f>
        <v>-0.23755447537092514</v>
      </c>
    </row>
    <row r="1818" spans="1:26">
      <c r="A1818" t="s">
        <v>7075</v>
      </c>
      <c r="B1818" t="s">
        <v>7074</v>
      </c>
      <c r="C1818" t="s">
        <v>7073</v>
      </c>
      <c r="D1818" t="s">
        <v>5875</v>
      </c>
      <c r="E1818" s="1">
        <v>19818.772144999999</v>
      </c>
      <c r="F1818" s="1">
        <v>19392.855108</v>
      </c>
      <c r="G1818" s="1">
        <v>17619.131043000001</v>
      </c>
      <c r="H1818" s="1">
        <v>27733.096334000002</v>
      </c>
      <c r="I1818" s="1">
        <v>3161.5868439999999</v>
      </c>
      <c r="J1818" s="1">
        <v>6687.7457670000003</v>
      </c>
      <c r="K1818" s="1">
        <v>2828.164209</v>
      </c>
      <c r="L1818" s="1">
        <v>41404.206042999998</v>
      </c>
      <c r="M1818" s="1">
        <v>49690.970382</v>
      </c>
      <c r="N1818" s="1">
        <v>43559.751432999998</v>
      </c>
      <c r="O1818" s="1">
        <v>1244.930042</v>
      </c>
      <c r="P1818" s="1">
        <v>2771.756132</v>
      </c>
      <c r="Q1818" s="1">
        <v>4763.0971149999996</v>
      </c>
      <c r="R1818" s="1">
        <v>131550.658715</v>
      </c>
      <c r="S1818" s="1">
        <v>171828.24943299999</v>
      </c>
      <c r="T1818" s="1">
        <v>159754.371598</v>
      </c>
      <c r="U1818">
        <f>LN(ABS(F1818-E1818))</f>
        <v>6.0542445784770624</v>
      </c>
      <c r="V1818">
        <f>LN(ABS(G1818-F1818))</f>
        <v>7.4808366068028738</v>
      </c>
      <c r="W1818">
        <f>LN(ABS(H1818-G1818))</f>
        <v>9.2216724498563067</v>
      </c>
      <c r="X1818">
        <f>LN((I1818+L1818+O1818)/R1818)</f>
        <v>-1.0548738260049046</v>
      </c>
      <c r="Y1818">
        <f>LN((J1818+M1818+P1818)/S1818)</f>
        <v>-1.0664108532665706</v>
      </c>
      <c r="Z1818">
        <f>LN((K1818+N1818+Q1818)/T1818)</f>
        <v>-1.1388551661814503</v>
      </c>
    </row>
    <row r="1819" spans="1:26">
      <c r="A1819" t="s">
        <v>7072</v>
      </c>
      <c r="B1819" t="s">
        <v>7071</v>
      </c>
      <c r="C1819" t="s">
        <v>7070</v>
      </c>
      <c r="D1819" t="s">
        <v>5875</v>
      </c>
      <c r="E1819" s="1">
        <v>16937.824930999999</v>
      </c>
      <c r="F1819" s="1">
        <v>22285.716726999999</v>
      </c>
      <c r="G1819" s="1">
        <v>19105.951834</v>
      </c>
      <c r="H1819" s="1">
        <v>15722.706553</v>
      </c>
      <c r="I1819" s="1"/>
      <c r="J1819" s="1">
        <v>0</v>
      </c>
      <c r="K1819" s="1">
        <v>65.681899999999999</v>
      </c>
      <c r="L1819" s="1">
        <v>15387.574409999999</v>
      </c>
      <c r="M1819" s="1">
        <v>10783.386721999999</v>
      </c>
      <c r="N1819" s="1">
        <v>8792.8970229999995</v>
      </c>
      <c r="O1819" s="1">
        <v>27.457577000000001</v>
      </c>
      <c r="P1819" s="1">
        <v>201.80697599999999</v>
      </c>
      <c r="Q1819" s="1">
        <v>60.155090999999999</v>
      </c>
      <c r="R1819" s="1">
        <v>94075.910250000001</v>
      </c>
      <c r="S1819" s="1">
        <v>77217.453949000002</v>
      </c>
      <c r="T1819" s="1">
        <v>63855.854019999999</v>
      </c>
      <c r="U1819">
        <f>LN(ABS(F1819-E1819))</f>
        <v>8.5844577054068303</v>
      </c>
      <c r="V1819">
        <f>LN(ABS(G1819-F1819))</f>
        <v>8.064562540022175</v>
      </c>
      <c r="W1819">
        <f>LN(ABS(H1819-G1819))</f>
        <v>8.1265906701429618</v>
      </c>
      <c r="X1819">
        <f>LN((I1819+L1819+O1819)/R1819)</f>
        <v>-1.8087588758305597</v>
      </c>
      <c r="Y1819">
        <f>LN((J1819+M1819+P1819)/S1819)</f>
        <v>-1.9500771802639576</v>
      </c>
      <c r="Z1819">
        <f>LN((K1819+N1819+Q1819)/T1819)</f>
        <v>-1.9684742523848231</v>
      </c>
    </row>
    <row r="1820" spans="1:26">
      <c r="A1820" t="s">
        <v>7069</v>
      </c>
      <c r="B1820" t="s">
        <v>7068</v>
      </c>
      <c r="C1820" t="s">
        <v>7067</v>
      </c>
      <c r="D1820" t="s">
        <v>5875</v>
      </c>
      <c r="E1820" s="1"/>
      <c r="F1820" s="1"/>
      <c r="G1820" s="1"/>
      <c r="H1820" s="1"/>
      <c r="I1820" s="1"/>
      <c r="J1820" s="1"/>
      <c r="K1820" s="1"/>
      <c r="L1820" s="1">
        <v>102293.94837</v>
      </c>
      <c r="M1820" s="1">
        <v>79104.125069999995</v>
      </c>
      <c r="N1820" s="1">
        <v>88857.640016999998</v>
      </c>
      <c r="O1820" s="1">
        <v>4143.9645520000004</v>
      </c>
      <c r="P1820" s="1">
        <v>2734.8785429999998</v>
      </c>
      <c r="Q1820" s="1">
        <v>2495.4410830000002</v>
      </c>
      <c r="R1820" s="1">
        <v>342016.25589500001</v>
      </c>
      <c r="S1820" s="1">
        <v>229993.08340100001</v>
      </c>
      <c r="T1820" s="1">
        <v>213689.25754799999</v>
      </c>
      <c r="U1820" t="e">
        <f>LN(ABS(F1820-E1820))</f>
        <v>#NUM!</v>
      </c>
      <c r="V1820" t="e">
        <f>LN(ABS(G1820-F1820))</f>
        <v>#NUM!</v>
      </c>
      <c r="W1820" t="e">
        <f>LN(ABS(H1820-G1820))</f>
        <v>#NUM!</v>
      </c>
      <c r="X1820">
        <f>LN((I1820+L1820+O1820)/R1820)</f>
        <v>-1.1672964298957784</v>
      </c>
      <c r="Y1820">
        <f>LN((J1820+M1820+P1820)/S1820)</f>
        <v>-1.0332952895489116</v>
      </c>
      <c r="Z1820">
        <f>LN((K1820+N1820+Q1820)/T1820)</f>
        <v>-0.84979088144549109</v>
      </c>
    </row>
    <row r="1821" spans="1:26">
      <c r="A1821" t="s">
        <v>7066</v>
      </c>
      <c r="B1821" t="s">
        <v>7065</v>
      </c>
      <c r="C1821" t="s">
        <v>7064</v>
      </c>
      <c r="D1821" t="s">
        <v>5875</v>
      </c>
      <c r="E1821" s="1">
        <v>185438.85510399999</v>
      </c>
      <c r="F1821" s="1">
        <v>187145.31149600001</v>
      </c>
      <c r="G1821" s="1">
        <v>203335.49510299999</v>
      </c>
      <c r="H1821" s="1">
        <v>186345.08261700001</v>
      </c>
      <c r="I1821" s="1">
        <v>1148</v>
      </c>
      <c r="J1821" s="1">
        <v>475</v>
      </c>
      <c r="K1821" s="1"/>
      <c r="L1821" s="1">
        <v>32112.52031</v>
      </c>
      <c r="M1821" s="1">
        <v>28617.203971999999</v>
      </c>
      <c r="N1821" s="1">
        <v>35168.568093000002</v>
      </c>
      <c r="O1821" s="1">
        <v>2858.5249699999999</v>
      </c>
      <c r="P1821" s="1">
        <v>2134.1923710000001</v>
      </c>
      <c r="Q1821" s="1">
        <v>4751.2438279999997</v>
      </c>
      <c r="R1821" s="1">
        <v>358089.40754699998</v>
      </c>
      <c r="S1821" s="1">
        <v>347312.11630599998</v>
      </c>
      <c r="T1821" s="1">
        <v>393653.46635599999</v>
      </c>
      <c r="U1821">
        <f>LN(ABS(F1821-E1821))</f>
        <v>7.4421742139622502</v>
      </c>
      <c r="V1821">
        <f>LN(ABS(G1821-F1821))</f>
        <v>9.6921603873732796</v>
      </c>
      <c r="W1821">
        <f>LN(ABS(H1821-G1821))</f>
        <v>9.7404044925348927</v>
      </c>
      <c r="X1821">
        <f>LN((I1821+L1821+O1821)/R1821)</f>
        <v>-2.2939624006660488</v>
      </c>
      <c r="Y1821">
        <f>LN((J1821+M1821+P1821)/S1821)</f>
        <v>-2.4089600725252565</v>
      </c>
      <c r="Z1821">
        <f>LN((K1821+N1821+Q1821)/T1821)</f>
        <v>-2.2885982552375101</v>
      </c>
    </row>
    <row r="1822" spans="1:26">
      <c r="A1822" t="s">
        <v>7063</v>
      </c>
      <c r="B1822" t="s">
        <v>7062</v>
      </c>
      <c r="C1822" t="s">
        <v>7061</v>
      </c>
      <c r="D1822" t="s">
        <v>5875</v>
      </c>
      <c r="E1822" s="1">
        <v>29.973600000000001</v>
      </c>
      <c r="F1822" s="1">
        <v>405.09634499999999</v>
      </c>
      <c r="G1822" s="1">
        <v>249.448555</v>
      </c>
      <c r="H1822" s="1">
        <v>809.58862799999997</v>
      </c>
      <c r="I1822" s="1">
        <v>0</v>
      </c>
      <c r="J1822" s="1">
        <v>0</v>
      </c>
      <c r="K1822" s="1">
        <v>0</v>
      </c>
      <c r="L1822" s="1">
        <v>763.80860199999995</v>
      </c>
      <c r="M1822" s="1">
        <v>1977.612656</v>
      </c>
      <c r="N1822" s="1">
        <v>1040.5538939999999</v>
      </c>
      <c r="O1822" s="1">
        <v>1679.5920000000001</v>
      </c>
      <c r="P1822" s="1">
        <v>1640.7</v>
      </c>
      <c r="Q1822" s="1">
        <v>0</v>
      </c>
      <c r="R1822" s="1">
        <v>5122.4112269999996</v>
      </c>
      <c r="S1822" s="1">
        <v>3145.9926489999998</v>
      </c>
      <c r="T1822" s="1">
        <v>6228.3031069999997</v>
      </c>
      <c r="U1822">
        <f>LN(ABS(F1822-E1822))</f>
        <v>5.9272532924129067</v>
      </c>
      <c r="V1822">
        <f>LN(ABS(G1822-F1822))</f>
        <v>5.0475956982644909</v>
      </c>
      <c r="W1822">
        <f>LN(ABS(H1822-G1822))</f>
        <v>6.3281868828089554</v>
      </c>
      <c r="X1822">
        <f>LN((I1822+L1822+O1822)/R1822)</f>
        <v>-0.74023451260032003</v>
      </c>
      <c r="Y1822">
        <f>LN((J1822+M1822+P1822)/S1822)</f>
        <v>0.13987833202882241</v>
      </c>
      <c r="Z1822">
        <f>LN((K1822+N1822+Q1822)/T1822)</f>
        <v>-1.7893507594583915</v>
      </c>
    </row>
    <row r="1823" spans="1:26">
      <c r="A1823" t="s">
        <v>7060</v>
      </c>
      <c r="B1823" t="s">
        <v>7059</v>
      </c>
      <c r="C1823" t="s">
        <v>7058</v>
      </c>
      <c r="D1823" t="s">
        <v>5875</v>
      </c>
      <c r="E1823" s="1">
        <v>23191.688195999999</v>
      </c>
      <c r="F1823" s="1">
        <v>26530.932009</v>
      </c>
      <c r="G1823" s="1">
        <v>19826.476241</v>
      </c>
      <c r="H1823" s="1">
        <v>20190.025555</v>
      </c>
      <c r="I1823" s="1"/>
      <c r="J1823" s="1"/>
      <c r="K1823" s="1"/>
      <c r="L1823" s="1">
        <v>16355.032809</v>
      </c>
      <c r="M1823" s="1">
        <v>13205.921041</v>
      </c>
      <c r="N1823" s="1">
        <v>27324.212321999999</v>
      </c>
      <c r="O1823" s="1">
        <v>2478.213972</v>
      </c>
      <c r="P1823" s="1">
        <v>3956.1887069999998</v>
      </c>
      <c r="Q1823" s="1">
        <v>1700.843408</v>
      </c>
      <c r="R1823" s="1">
        <v>107598.134374</v>
      </c>
      <c r="S1823" s="1">
        <v>79633.907059000005</v>
      </c>
      <c r="T1823" s="1">
        <v>117110.181387</v>
      </c>
      <c r="U1823">
        <f>LN(ABS(F1823-E1823))</f>
        <v>8.1134996570442386</v>
      </c>
      <c r="V1823">
        <f>LN(ABS(G1823-F1823))</f>
        <v>8.8105276243379524</v>
      </c>
      <c r="W1823">
        <f>LN(ABS(H1823-G1823))</f>
        <v>5.8959149521461347</v>
      </c>
      <c r="X1823">
        <f>LN((I1823+L1823+O1823)/R1823)</f>
        <v>-1.7427795552711611</v>
      </c>
      <c r="Y1823">
        <f>LN((J1823+M1823+P1823)/S1823)</f>
        <v>-1.5347359380393204</v>
      </c>
      <c r="Z1823">
        <f>LN((K1823+N1823+Q1823)/T1823)</f>
        <v>-1.3949557652618747</v>
      </c>
    </row>
    <row r="1824" spans="1:26">
      <c r="A1824" t="s">
        <v>7057</v>
      </c>
      <c r="B1824" t="s">
        <v>7056</v>
      </c>
      <c r="C1824" t="s">
        <v>7055</v>
      </c>
      <c r="D1824" t="s">
        <v>5875</v>
      </c>
      <c r="E1824" s="1">
        <v>12604.238024</v>
      </c>
      <c r="F1824" s="1">
        <v>11941.622033</v>
      </c>
      <c r="G1824" s="1">
        <v>13800.901614</v>
      </c>
      <c r="H1824" s="1">
        <v>14834.990087</v>
      </c>
      <c r="I1824" s="1">
        <v>31977.925284000001</v>
      </c>
      <c r="J1824" s="1">
        <v>36755.088165000001</v>
      </c>
      <c r="K1824" s="1">
        <v>18452.874023</v>
      </c>
      <c r="L1824" s="1">
        <v>28895.448179999999</v>
      </c>
      <c r="M1824" s="1">
        <v>33074.746245000002</v>
      </c>
      <c r="N1824" s="1">
        <v>44131.820935000003</v>
      </c>
      <c r="O1824" s="1">
        <v>97.584199999999996</v>
      </c>
      <c r="P1824" s="1">
        <v>76.399499000000006</v>
      </c>
      <c r="Q1824" s="1">
        <v>170.885638</v>
      </c>
      <c r="R1824" s="1">
        <v>204804.84102600001</v>
      </c>
      <c r="S1824" s="1">
        <v>190353.058483</v>
      </c>
      <c r="T1824" s="1">
        <v>232982.39422700001</v>
      </c>
      <c r="U1824">
        <f>LN(ABS(F1824-E1824))</f>
        <v>6.4961956232902489</v>
      </c>
      <c r="V1824">
        <f>LN(ABS(G1824-F1824))</f>
        <v>7.52794436963568</v>
      </c>
      <c r="W1824">
        <f>LN(ABS(H1824-G1824))</f>
        <v>6.9412756152377861</v>
      </c>
      <c r="X1824">
        <f>LN((I1824+L1824+O1824)/R1824)</f>
        <v>-1.2116598837772241</v>
      </c>
      <c r="Y1824">
        <f>LN((J1824+M1824+P1824)/S1824)</f>
        <v>-1.0017257218693392</v>
      </c>
      <c r="Z1824">
        <f>LN((K1824+N1824+Q1824)/T1824)</f>
        <v>-1.31171538159498</v>
      </c>
    </row>
    <row r="1825" spans="1:26">
      <c r="A1825" t="s">
        <v>7054</v>
      </c>
      <c r="B1825" t="s">
        <v>7053</v>
      </c>
      <c r="C1825" t="s">
        <v>7052</v>
      </c>
      <c r="D1825" t="s">
        <v>5875</v>
      </c>
      <c r="E1825" s="1">
        <v>300.68939499999999</v>
      </c>
      <c r="F1825" s="1">
        <v>369.431105</v>
      </c>
      <c r="G1825" s="1">
        <v>9811.2670789999993</v>
      </c>
      <c r="H1825" s="1">
        <v>3360.4408319999998</v>
      </c>
      <c r="I1825" s="1">
        <v>2530</v>
      </c>
      <c r="J1825" s="1">
        <v>2007.8308</v>
      </c>
      <c r="K1825" s="1"/>
      <c r="L1825" s="1">
        <v>91659.349329999997</v>
      </c>
      <c r="M1825" s="1">
        <v>60695.178882</v>
      </c>
      <c r="N1825" s="1">
        <v>38038.645103000003</v>
      </c>
      <c r="O1825" s="1">
        <v>41583.795510999997</v>
      </c>
      <c r="P1825" s="1">
        <v>31124.621972000001</v>
      </c>
      <c r="Q1825" s="1">
        <v>37248.312024999999</v>
      </c>
      <c r="R1825" s="1">
        <v>388662.69441200001</v>
      </c>
      <c r="S1825" s="1">
        <v>330706.086488</v>
      </c>
      <c r="T1825" s="1">
        <v>268786.39734000002</v>
      </c>
      <c r="U1825">
        <f>LN(ABS(F1825-E1825))</f>
        <v>4.2303561474579272</v>
      </c>
      <c r="V1825">
        <f>LN(ABS(G1825-F1825))</f>
        <v>9.1529057290002438</v>
      </c>
      <c r="W1825">
        <f>LN(ABS(H1825-G1825))</f>
        <v>8.7719635018957511</v>
      </c>
      <c r="X1825">
        <f>LN((I1825+L1825+O1825)/R1825)</f>
        <v>-1.0517264176332981</v>
      </c>
      <c r="Y1825">
        <f>LN((J1825+M1825+P1825)/S1825)</f>
        <v>-1.259770631515891</v>
      </c>
      <c r="Z1825">
        <f>LN((K1825+N1825+Q1825)/T1825)</f>
        <v>-1.2726100945432393</v>
      </c>
    </row>
    <row r="1826" spans="1:26">
      <c r="A1826" t="s">
        <v>7051</v>
      </c>
      <c r="B1826" t="s">
        <v>7050</v>
      </c>
      <c r="C1826" t="s">
        <v>7049</v>
      </c>
      <c r="D1826" t="s">
        <v>5875</v>
      </c>
      <c r="E1826" s="1">
        <v>1288.17</v>
      </c>
      <c r="F1826" s="1">
        <v>1297.1500000000001</v>
      </c>
      <c r="G1826" s="1">
        <v>1328.7265440000001</v>
      </c>
      <c r="H1826" s="1">
        <v>4864.208114</v>
      </c>
      <c r="I1826" s="1">
        <v>921.56</v>
      </c>
      <c r="J1826" s="1">
        <v>913.76754100000005</v>
      </c>
      <c r="K1826" s="1">
        <v>1723.9009020000001</v>
      </c>
      <c r="L1826" s="1">
        <v>2716.45</v>
      </c>
      <c r="M1826" s="1">
        <v>4058.7874449999999</v>
      </c>
      <c r="N1826" s="1">
        <v>11946.778958999999</v>
      </c>
      <c r="O1826" s="1">
        <v>10.45</v>
      </c>
      <c r="P1826" s="1">
        <v>56.264536999999997</v>
      </c>
      <c r="Q1826" s="1">
        <v>197.556759</v>
      </c>
      <c r="R1826" s="1">
        <v>15735.426516</v>
      </c>
      <c r="S1826" s="1">
        <v>14302.759999</v>
      </c>
      <c r="T1826" s="1">
        <v>30390.181380999999</v>
      </c>
      <c r="U1826">
        <f>LN(ABS(F1826-E1826))</f>
        <v>2.1949998823141104</v>
      </c>
      <c r="V1826">
        <f>LN(ABS(G1826-F1826))</f>
        <v>3.4524145664867802</v>
      </c>
      <c r="W1826">
        <f>LN(ABS(H1826-G1826))</f>
        <v>8.170604798189526</v>
      </c>
      <c r="X1826">
        <f>LN((I1826+L1826+O1826)/R1826)</f>
        <v>-1.4616094755915627</v>
      </c>
      <c r="Y1826">
        <f>LN((J1826+M1826+P1826)/S1826)</f>
        <v>-1.045267256273561</v>
      </c>
      <c r="Z1826">
        <f>LN((K1826+N1826+Q1826)/T1826)</f>
        <v>-0.78451848537553837</v>
      </c>
    </row>
    <row r="1827" spans="1:26">
      <c r="A1827" t="s">
        <v>7048</v>
      </c>
      <c r="B1827" t="s">
        <v>7047</v>
      </c>
      <c r="C1827" t="s">
        <v>7046</v>
      </c>
      <c r="D1827" t="s">
        <v>5875</v>
      </c>
      <c r="E1827" s="1">
        <v>60767.977621999999</v>
      </c>
      <c r="F1827" s="1">
        <v>66021.421940999993</v>
      </c>
      <c r="G1827" s="1">
        <v>74560.517424999998</v>
      </c>
      <c r="H1827" s="1">
        <v>70766.819824000006</v>
      </c>
      <c r="I1827" s="1"/>
      <c r="J1827" s="1"/>
      <c r="K1827" s="1"/>
      <c r="L1827" s="1">
        <v>27971.705714</v>
      </c>
      <c r="M1827" s="1">
        <v>25254.488696</v>
      </c>
      <c r="N1827" s="1">
        <v>32403.241367999999</v>
      </c>
      <c r="O1827" s="1">
        <v>6702.8355089999995</v>
      </c>
      <c r="P1827" s="1">
        <v>2827.2902290000002</v>
      </c>
      <c r="Q1827" s="1">
        <v>3788.3438310000001</v>
      </c>
      <c r="R1827" s="1">
        <v>271994.39873199997</v>
      </c>
      <c r="S1827" s="1">
        <v>288478.173939</v>
      </c>
      <c r="T1827" s="1">
        <v>353582.90285000001</v>
      </c>
      <c r="U1827">
        <f>LN(ABS(F1827-E1827))</f>
        <v>8.5666392012337909</v>
      </c>
      <c r="V1827">
        <f>LN(ABS(G1827-F1827))</f>
        <v>9.0524103659507205</v>
      </c>
      <c r="W1827">
        <f>LN(ABS(H1827-G1827))</f>
        <v>8.241096442784908</v>
      </c>
      <c r="X1827">
        <f>LN((I1827+L1827+O1827)/R1827)</f>
        <v>-2.059775737844983</v>
      </c>
      <c r="Y1827">
        <f>LN((J1827+M1827+P1827)/S1827)</f>
        <v>-2.3294985003144193</v>
      </c>
      <c r="Z1827">
        <f>LN((K1827+N1827+Q1827)/T1827)</f>
        <v>-2.2792913391819312</v>
      </c>
    </row>
    <row r="1828" spans="1:26">
      <c r="A1828" t="s">
        <v>7045</v>
      </c>
      <c r="B1828" t="s">
        <v>7044</v>
      </c>
      <c r="C1828" t="s">
        <v>7043</v>
      </c>
      <c r="D1828" t="s">
        <v>5875</v>
      </c>
      <c r="E1828" s="1">
        <v>10462.186766000001</v>
      </c>
      <c r="F1828" s="1">
        <v>10470.095515000001</v>
      </c>
      <c r="G1828" s="1">
        <v>10922.088641</v>
      </c>
      <c r="H1828" s="1">
        <v>12000.04817</v>
      </c>
      <c r="I1828" s="1">
        <v>4061.3272419999998</v>
      </c>
      <c r="J1828" s="1">
        <v>2958.3973380000002</v>
      </c>
      <c r="K1828" s="1">
        <v>2961.74071</v>
      </c>
      <c r="L1828" s="1">
        <v>10855.777969999999</v>
      </c>
      <c r="M1828" s="1">
        <v>12056.836773000001</v>
      </c>
      <c r="N1828" s="1">
        <v>12915.713852000001</v>
      </c>
      <c r="O1828" s="1">
        <v>575.62262599999997</v>
      </c>
      <c r="P1828" s="1">
        <v>128.887912</v>
      </c>
      <c r="Q1828" s="1">
        <v>381.48762399999998</v>
      </c>
      <c r="R1828" s="1">
        <v>44785.969981000002</v>
      </c>
      <c r="S1828" s="1">
        <v>39873.558467000003</v>
      </c>
      <c r="T1828" s="1">
        <v>48260.384968999999</v>
      </c>
      <c r="U1828">
        <f>LN(ABS(F1828-E1828))</f>
        <v>2.067969615036739</v>
      </c>
      <c r="V1828">
        <f>LN(ABS(G1828-F1828))</f>
        <v>6.1136669717519858</v>
      </c>
      <c r="W1828">
        <f>LN(ABS(H1828-G1828))</f>
        <v>6.9828252080925841</v>
      </c>
      <c r="X1828">
        <f>LN((I1828+L1828+O1828)/R1828)</f>
        <v>-1.0615241782182228</v>
      </c>
      <c r="Y1828">
        <f>LN((J1828+M1828+P1828)/S1828)</f>
        <v>-0.96810093776464168</v>
      </c>
      <c r="Z1828">
        <f>LN((K1828+N1828+Q1828)/T1828)</f>
        <v>-1.087967991352079</v>
      </c>
    </row>
    <row r="1829" spans="1:26">
      <c r="A1829" t="s">
        <v>7042</v>
      </c>
      <c r="B1829" t="s">
        <v>7041</v>
      </c>
      <c r="C1829" t="s">
        <v>7040</v>
      </c>
      <c r="D1829" t="s">
        <v>5875</v>
      </c>
      <c r="E1829" s="1">
        <v>9968.3389819999993</v>
      </c>
      <c r="F1829" s="1">
        <v>15344.300504000001</v>
      </c>
      <c r="G1829" s="1">
        <v>14370.260816</v>
      </c>
      <c r="H1829" s="1">
        <v>18371.847334999999</v>
      </c>
      <c r="I1829" s="1"/>
      <c r="J1829" s="1"/>
      <c r="K1829" s="1"/>
      <c r="L1829" s="1">
        <v>12746.01161</v>
      </c>
      <c r="M1829" s="1">
        <v>18058.830978999998</v>
      </c>
      <c r="N1829" s="1">
        <v>21071.890758000001</v>
      </c>
      <c r="O1829" s="1">
        <v>284.67172599999998</v>
      </c>
      <c r="P1829" s="1">
        <v>223.37513799999999</v>
      </c>
      <c r="Q1829" s="1">
        <v>381.95596999999998</v>
      </c>
      <c r="R1829" s="1">
        <v>101499.914664</v>
      </c>
      <c r="S1829" s="1">
        <v>146914.392158</v>
      </c>
      <c r="T1829" s="1">
        <v>108024.43498799999</v>
      </c>
      <c r="U1829">
        <f>LN(ABS(F1829-E1829))</f>
        <v>8.5896927248113002</v>
      </c>
      <c r="V1829">
        <f>LN(ABS(G1829-F1829))</f>
        <v>6.8814520502456462</v>
      </c>
      <c r="W1829">
        <f>LN(ABS(H1829-G1829))</f>
        <v>8.2944461912152398</v>
      </c>
      <c r="X1829">
        <f>LN((I1829+L1829+O1829)/R1829)</f>
        <v>-2.0527511246863397</v>
      </c>
      <c r="Y1829">
        <f>LN((J1829+M1829+P1829)/S1829)</f>
        <v>-2.0839218073839199</v>
      </c>
      <c r="Z1829">
        <f>LN((K1829+N1829+Q1829)/T1829)</f>
        <v>-1.6164534874882757</v>
      </c>
    </row>
    <row r="1830" spans="1:26">
      <c r="A1830" t="s">
        <v>7039</v>
      </c>
      <c r="B1830" t="s">
        <v>7038</v>
      </c>
      <c r="C1830" t="s">
        <v>7037</v>
      </c>
      <c r="D1830" t="s">
        <v>5875</v>
      </c>
      <c r="E1830" s="1">
        <v>20241.801117999999</v>
      </c>
      <c r="F1830" s="1">
        <v>26518.367192000002</v>
      </c>
      <c r="G1830" s="1">
        <v>19419.406322999999</v>
      </c>
      <c r="H1830" s="1">
        <v>13697.376127</v>
      </c>
      <c r="I1830" s="1">
        <v>411.495519</v>
      </c>
      <c r="J1830" s="1">
        <v>156.566384</v>
      </c>
      <c r="K1830" s="1">
        <v>61.284976</v>
      </c>
      <c r="L1830" s="1">
        <v>264133.834859</v>
      </c>
      <c r="M1830" s="1">
        <v>311223.53344500001</v>
      </c>
      <c r="N1830" s="1">
        <v>297566.86559300002</v>
      </c>
      <c r="O1830" s="1">
        <v>2661.8422820000001</v>
      </c>
      <c r="P1830" s="1">
        <v>2512.305899</v>
      </c>
      <c r="Q1830" s="1">
        <v>3038.3358969999999</v>
      </c>
      <c r="R1830" s="1">
        <v>276414.81122899998</v>
      </c>
      <c r="S1830" s="1">
        <v>370279.21868599998</v>
      </c>
      <c r="T1830" s="1">
        <v>184030.94177</v>
      </c>
      <c r="U1830">
        <f>LN(ABS(F1830-E1830))</f>
        <v>8.7445783064075044</v>
      </c>
      <c r="V1830">
        <f>LN(ABS(G1830-F1830))</f>
        <v>8.8677036958393796</v>
      </c>
      <c r="W1830">
        <f>LN(ABS(H1830-G1830))</f>
        <v>8.6520789507719442</v>
      </c>
      <c r="X1830">
        <f>LN((I1830+L1830+O1830)/R1830)</f>
        <v>-3.3878391580208882E-2</v>
      </c>
      <c r="Y1830">
        <f>LN((J1830+M1830+P1830)/S1830)</f>
        <v>-0.16520709586336874</v>
      </c>
      <c r="Z1830">
        <f>LN((K1830+N1830+Q1830)/T1830)</f>
        <v>0.49089772679245125</v>
      </c>
    </row>
    <row r="1831" spans="1:26">
      <c r="A1831" t="s">
        <v>7036</v>
      </c>
      <c r="B1831" t="s">
        <v>7035</v>
      </c>
      <c r="C1831" t="s">
        <v>7034</v>
      </c>
      <c r="D1831" t="s">
        <v>5875</v>
      </c>
      <c r="E1831" s="1">
        <v>155003.62411500001</v>
      </c>
      <c r="F1831" s="1">
        <v>196988.533391</v>
      </c>
      <c r="G1831" s="1">
        <v>232607.016646</v>
      </c>
      <c r="H1831" s="1">
        <v>224540.6476</v>
      </c>
      <c r="I1831" s="1">
        <v>118598.30837</v>
      </c>
      <c r="J1831" s="1">
        <v>115846.18204</v>
      </c>
      <c r="K1831" s="1">
        <v>133219.379353</v>
      </c>
      <c r="L1831" s="1">
        <v>105658.66186199999</v>
      </c>
      <c r="M1831" s="1">
        <v>130186.332232</v>
      </c>
      <c r="N1831" s="1">
        <v>306594.19009500003</v>
      </c>
      <c r="O1831" s="1">
        <v>3042.6203780000001</v>
      </c>
      <c r="P1831" s="1">
        <v>5740.8615989999998</v>
      </c>
      <c r="Q1831" s="1">
        <v>3863.3261710000002</v>
      </c>
      <c r="R1831" s="1">
        <v>708872.64478500001</v>
      </c>
      <c r="S1831" s="1">
        <v>754625.845951</v>
      </c>
      <c r="T1831" s="1">
        <v>965083.16727700003</v>
      </c>
      <c r="U1831">
        <f>LN(ABS(F1831-E1831))</f>
        <v>10.645065529748353</v>
      </c>
      <c r="V1831">
        <f>LN(ABS(G1831-F1831))</f>
        <v>10.48061997466248</v>
      </c>
      <c r="W1831">
        <f>LN(ABS(H1831-G1831))</f>
        <v>8.9954587276720606</v>
      </c>
      <c r="X1831">
        <f>LN((I1831+L1831+O1831)/R1831)</f>
        <v>-1.1374069541029648</v>
      </c>
      <c r="Y1831">
        <f>LN((J1831+M1831+P1831)/S1831)</f>
        <v>-1.0976926773401761</v>
      </c>
      <c r="Z1831">
        <f>LN((K1831+N1831+Q1831)/T1831)</f>
        <v>-0.77711769638103378</v>
      </c>
    </row>
    <row r="1832" spans="1:26">
      <c r="A1832" t="s">
        <v>7033</v>
      </c>
      <c r="B1832" t="s">
        <v>7032</v>
      </c>
      <c r="C1832" t="s">
        <v>7031</v>
      </c>
      <c r="D1832" t="s">
        <v>5875</v>
      </c>
      <c r="E1832" s="1">
        <v>10591.164855999999</v>
      </c>
      <c r="F1832" s="1">
        <v>16893.929577999999</v>
      </c>
      <c r="G1832" s="1">
        <v>17734.316112</v>
      </c>
      <c r="H1832" s="1">
        <v>19752.750187000001</v>
      </c>
      <c r="I1832" s="1">
        <v>1549.741976</v>
      </c>
      <c r="J1832" s="1">
        <v>991.60900700000002</v>
      </c>
      <c r="K1832" s="1"/>
      <c r="L1832" s="1">
        <v>26661.220382</v>
      </c>
      <c r="M1832" s="1">
        <v>34477.172127999998</v>
      </c>
      <c r="N1832" s="1">
        <v>39274.413907000002</v>
      </c>
      <c r="O1832" s="1">
        <v>498.20727900000003</v>
      </c>
      <c r="P1832" s="1">
        <v>513.12354000000005</v>
      </c>
      <c r="Q1832" s="1">
        <v>382.29576800000001</v>
      </c>
      <c r="R1832" s="1">
        <v>76545.807520000002</v>
      </c>
      <c r="S1832" s="1">
        <v>91013.450299000004</v>
      </c>
      <c r="T1832" s="1">
        <v>103021.095477</v>
      </c>
      <c r="U1832">
        <f>LN(ABS(F1832-E1832))</f>
        <v>8.748743660877329</v>
      </c>
      <c r="V1832">
        <f>LN(ABS(G1832-F1832))</f>
        <v>6.7338619455202444</v>
      </c>
      <c r="W1832">
        <f>LN(ABS(H1832-G1832))</f>
        <v>7.6100772793682543</v>
      </c>
      <c r="X1832">
        <f>LN((I1832+L1832+O1832)/R1832)</f>
        <v>-0.98067278145623504</v>
      </c>
      <c r="Y1832">
        <f>LN((J1832+M1832+P1832)/S1832)</f>
        <v>-0.92799113690858126</v>
      </c>
      <c r="Z1832">
        <f>LN((K1832+N1832+Q1832)/T1832)</f>
        <v>-0.95467362137830614</v>
      </c>
    </row>
    <row r="1833" spans="1:26">
      <c r="A1833" t="s">
        <v>7030</v>
      </c>
      <c r="B1833" t="s">
        <v>7029</v>
      </c>
      <c r="C1833" t="s">
        <v>7028</v>
      </c>
      <c r="D1833" t="s">
        <v>5875</v>
      </c>
      <c r="E1833" s="1">
        <v>3400.1171479999998</v>
      </c>
      <c r="F1833" s="1">
        <v>2697.9908409999998</v>
      </c>
      <c r="G1833" s="1">
        <v>24370.928243999999</v>
      </c>
      <c r="H1833" s="1">
        <v>5839.0050119999996</v>
      </c>
      <c r="I1833" s="1"/>
      <c r="J1833" s="1"/>
      <c r="K1833" s="1"/>
      <c r="L1833" s="1">
        <v>1509.740546</v>
      </c>
      <c r="M1833" s="1">
        <v>2362.2590300000002</v>
      </c>
      <c r="N1833" s="1">
        <v>2344.0838189999999</v>
      </c>
      <c r="O1833" s="1">
        <v>1013.80333</v>
      </c>
      <c r="P1833" s="1">
        <v>1744.04998</v>
      </c>
      <c r="Q1833" s="1">
        <v>1205.876806</v>
      </c>
      <c r="R1833" s="1">
        <v>116958.13227099999</v>
      </c>
      <c r="S1833" s="1">
        <v>95683.697023000001</v>
      </c>
      <c r="T1833" s="1">
        <v>101832.688799</v>
      </c>
      <c r="U1833">
        <f>LN(ABS(F1833-E1833))</f>
        <v>6.5541133123427642</v>
      </c>
      <c r="V1833">
        <f>LN(ABS(G1833-F1833))</f>
        <v>9.9838196369361807</v>
      </c>
      <c r="W1833">
        <f>LN(ABS(H1833-G1833))</f>
        <v>9.827250104071668</v>
      </c>
      <c r="X1833">
        <f>LN((I1833+L1833+O1833)/R1833)</f>
        <v>-3.8361518133091845</v>
      </c>
      <c r="Y1833">
        <f>LN((J1833+M1833+P1833)/S1833)</f>
        <v>-3.1485233549864877</v>
      </c>
      <c r="Z1833">
        <f>LN((K1833+N1833+Q1833)/T1833)</f>
        <v>-3.3563946487409377</v>
      </c>
    </row>
    <row r="1834" spans="1:26">
      <c r="A1834" t="s">
        <v>7027</v>
      </c>
      <c r="B1834" t="s">
        <v>7026</v>
      </c>
      <c r="C1834" t="s">
        <v>7025</v>
      </c>
      <c r="D1834" t="s">
        <v>5875</v>
      </c>
      <c r="E1834" s="1">
        <v>16641.058603000001</v>
      </c>
      <c r="F1834" s="1">
        <v>18247.685889</v>
      </c>
      <c r="G1834" s="1">
        <v>17325.810945000001</v>
      </c>
      <c r="H1834" s="1">
        <v>26027.626592000001</v>
      </c>
      <c r="I1834" s="1">
        <v>100</v>
      </c>
      <c r="J1834" s="1"/>
      <c r="K1834" s="1">
        <v>188.20339999999999</v>
      </c>
      <c r="L1834" s="1">
        <v>24525.491000999999</v>
      </c>
      <c r="M1834" s="1">
        <v>25761.572615000001</v>
      </c>
      <c r="N1834" s="1">
        <v>24748.349568000001</v>
      </c>
      <c r="O1834" s="1">
        <v>929.98420599999997</v>
      </c>
      <c r="P1834" s="1">
        <v>1298.194808</v>
      </c>
      <c r="Q1834" s="1">
        <v>1279.20442</v>
      </c>
      <c r="R1834" s="1">
        <v>68800.701872000005</v>
      </c>
      <c r="S1834" s="1">
        <v>77700.016581999997</v>
      </c>
      <c r="T1834" s="1">
        <v>76741.341474000001</v>
      </c>
      <c r="U1834">
        <f>LN(ABS(F1834-E1834))</f>
        <v>7.3818924072877596</v>
      </c>
      <c r="V1834">
        <f>LN(ABS(G1834-F1834))</f>
        <v>6.8264095787824193</v>
      </c>
      <c r="W1834">
        <f>LN(ABS(H1834-G1834))</f>
        <v>9.0712869779263627</v>
      </c>
      <c r="X1834">
        <f>LN((I1834+L1834+O1834)/R1834)</f>
        <v>-0.9903623590070485</v>
      </c>
      <c r="Y1834">
        <f>LN((J1834+M1834+P1834)/S1834)</f>
        <v>-1.0548074429416932</v>
      </c>
      <c r="Z1834">
        <f>LN((K1834+N1834+Q1834)/T1834)</f>
        <v>-1.0740799084270409</v>
      </c>
    </row>
    <row r="1835" spans="1:26">
      <c r="A1835" t="s">
        <v>7024</v>
      </c>
      <c r="B1835" t="s">
        <v>7023</v>
      </c>
      <c r="C1835" t="s">
        <v>7022</v>
      </c>
      <c r="D1835" t="s">
        <v>5875</v>
      </c>
      <c r="E1835" s="1">
        <v>11003.081033</v>
      </c>
      <c r="F1835" s="1">
        <v>20624.331108999999</v>
      </c>
      <c r="G1835" s="1">
        <v>10509.191331</v>
      </c>
      <c r="H1835" s="1">
        <v>7308.8875429999998</v>
      </c>
      <c r="I1835" s="1"/>
      <c r="J1835" s="1"/>
      <c r="K1835" s="1"/>
      <c r="L1835" s="1">
        <v>11618.635353</v>
      </c>
      <c r="M1835" s="1">
        <v>8042.5185220000003</v>
      </c>
      <c r="N1835" s="1">
        <v>9456.4898020000001</v>
      </c>
      <c r="O1835" s="1">
        <v>21161.845451000001</v>
      </c>
      <c r="P1835" s="1">
        <v>25383.243092000001</v>
      </c>
      <c r="Q1835" s="1">
        <v>29993.44715</v>
      </c>
      <c r="R1835" s="1">
        <v>222046.87150899999</v>
      </c>
      <c r="S1835" s="1">
        <v>138909.27702400001</v>
      </c>
      <c r="T1835" s="1">
        <v>228022.05947499999</v>
      </c>
      <c r="U1835">
        <f>LN(ABS(F1835-E1835))</f>
        <v>9.1717294807477092</v>
      </c>
      <c r="V1835">
        <f>LN(ABS(G1835-F1835))</f>
        <v>9.2217885683892131</v>
      </c>
      <c r="W1835">
        <f>LN(ABS(H1835-G1835))</f>
        <v>8.071001018031895</v>
      </c>
      <c r="X1835">
        <f>LN((I1835+L1835+O1835)/R1835)</f>
        <v>-1.9130552516999721</v>
      </c>
      <c r="Y1835">
        <f>LN((J1835+M1835+P1835)/S1835)</f>
        <v>-1.4244941282720807</v>
      </c>
      <c r="Z1835">
        <f>LN((K1835+N1835+Q1835)/T1835)</f>
        <v>-1.7544099272418918</v>
      </c>
    </row>
    <row r="1836" spans="1:26">
      <c r="A1836" t="s">
        <v>7021</v>
      </c>
      <c r="B1836" t="s">
        <v>7020</v>
      </c>
      <c r="C1836" t="s">
        <v>7019</v>
      </c>
      <c r="D1836" t="s">
        <v>5875</v>
      </c>
      <c r="E1836" s="1">
        <v>51118.280943999998</v>
      </c>
      <c r="F1836" s="1">
        <v>73058.363322000005</v>
      </c>
      <c r="G1836" s="1">
        <v>101642.02578700001</v>
      </c>
      <c r="H1836" s="1">
        <v>124904.551364</v>
      </c>
      <c r="I1836" s="1"/>
      <c r="J1836" s="1"/>
      <c r="K1836" s="1"/>
      <c r="L1836" s="1">
        <v>22930.435913000001</v>
      </c>
      <c r="M1836" s="1">
        <v>41168.714798000001</v>
      </c>
      <c r="N1836" s="1">
        <v>44372.996617999997</v>
      </c>
      <c r="O1836" s="1">
        <v>4598.5307620000003</v>
      </c>
      <c r="P1836" s="1">
        <v>8859.6037049999995</v>
      </c>
      <c r="Q1836" s="1">
        <v>7555.7348940000002</v>
      </c>
      <c r="R1836" s="1">
        <v>168037.77935699999</v>
      </c>
      <c r="S1836" s="1">
        <v>194977.68707499999</v>
      </c>
      <c r="T1836" s="1">
        <v>267002.31250499998</v>
      </c>
      <c r="U1836">
        <f>LN(ABS(F1836-E1836))</f>
        <v>9.9960704885167946</v>
      </c>
      <c r="V1836">
        <f>LN(ABS(G1836-F1836))</f>
        <v>10.260590591104277</v>
      </c>
      <c r="W1836">
        <f>LN(ABS(H1836-G1836))</f>
        <v>10.054599000444796</v>
      </c>
      <c r="X1836">
        <f>LN((I1836+L1836+O1836)/R1836)</f>
        <v>-1.8089500473049189</v>
      </c>
      <c r="Y1836">
        <f>LN((J1836+M1836+P1836)/S1836)</f>
        <v>-1.3602959115991102</v>
      </c>
      <c r="Z1836">
        <f>LN((K1836+N1836+Q1836)/T1836)</f>
        <v>-1.6373850887546135</v>
      </c>
    </row>
    <row r="1837" spans="1:26">
      <c r="A1837" t="s">
        <v>7018</v>
      </c>
      <c r="B1837" t="s">
        <v>7017</v>
      </c>
      <c r="C1837" t="s">
        <v>7016</v>
      </c>
      <c r="D1837" t="s">
        <v>5875</v>
      </c>
      <c r="E1837" s="1">
        <v>13817.590774</v>
      </c>
      <c r="F1837" s="1">
        <v>16570.829225000001</v>
      </c>
      <c r="G1837" s="1">
        <v>19492.279445</v>
      </c>
      <c r="H1837" s="1">
        <v>20395.996824000002</v>
      </c>
      <c r="I1837" s="1"/>
      <c r="J1837" s="1"/>
      <c r="K1837" s="1"/>
      <c r="L1837" s="1">
        <v>11607.891567999999</v>
      </c>
      <c r="M1837" s="1">
        <v>16044.964977</v>
      </c>
      <c r="N1837" s="1">
        <v>15302.55299</v>
      </c>
      <c r="O1837" s="1">
        <v>2250.959194</v>
      </c>
      <c r="P1837" s="1">
        <v>2232.6561360000001</v>
      </c>
      <c r="Q1837" s="1">
        <v>2325.630318</v>
      </c>
      <c r="R1837" s="1">
        <v>92552.689509000003</v>
      </c>
      <c r="S1837" s="1">
        <v>97060.168019000004</v>
      </c>
      <c r="T1837" s="1">
        <v>94753.540263000003</v>
      </c>
      <c r="U1837">
        <f>LN(ABS(F1837-E1837))</f>
        <v>7.9205331163572401</v>
      </c>
      <c r="V1837">
        <f>LN(ABS(G1837-F1837))</f>
        <v>7.9798354226571266</v>
      </c>
      <c r="W1837">
        <f>LN(ABS(H1837-G1837))</f>
        <v>6.8065166776624704</v>
      </c>
      <c r="X1837">
        <f>LN((I1837+L1837+O1837)/R1837)</f>
        <v>-1.8988540259428159</v>
      </c>
      <c r="Y1837">
        <f>LN((J1837+M1837+P1837)/S1837)</f>
        <v>-1.6696536535521922</v>
      </c>
      <c r="Z1837">
        <f>LN((K1837+N1837+Q1837)/T1837)</f>
        <v>-1.6817802619082209</v>
      </c>
    </row>
    <row r="1838" spans="1:26">
      <c r="A1838" t="s">
        <v>7015</v>
      </c>
      <c r="B1838" t="s">
        <v>7014</v>
      </c>
      <c r="C1838" t="s">
        <v>7013</v>
      </c>
      <c r="D1838" t="s">
        <v>5875</v>
      </c>
      <c r="E1838" s="1">
        <v>28806.273536000001</v>
      </c>
      <c r="F1838" s="1">
        <v>24246.306714999999</v>
      </c>
      <c r="G1838" s="1">
        <v>18915.426199000001</v>
      </c>
      <c r="H1838" s="1">
        <v>9367.6191569999992</v>
      </c>
      <c r="I1838" s="1"/>
      <c r="J1838" s="1"/>
      <c r="K1838" s="1"/>
      <c r="L1838" s="1">
        <v>9928.3162240000001</v>
      </c>
      <c r="M1838" s="1">
        <v>7065.6912089999996</v>
      </c>
      <c r="N1838" s="1">
        <v>7039.1929529999998</v>
      </c>
      <c r="O1838" s="1">
        <v>2493.1002960000001</v>
      </c>
      <c r="P1838" s="1">
        <v>1985.5330369999999</v>
      </c>
      <c r="Q1838" s="1">
        <v>4940.8462019999997</v>
      </c>
      <c r="R1838" s="1">
        <v>341436.70075999998</v>
      </c>
      <c r="S1838" s="1">
        <v>387924.42600099999</v>
      </c>
      <c r="T1838" s="1">
        <v>357272.66394100001</v>
      </c>
      <c r="U1838">
        <f>LN(ABS(F1838-E1838))</f>
        <v>8.4250706263854696</v>
      </c>
      <c r="V1838">
        <f>LN(ABS(G1838-F1838))</f>
        <v>8.5812717035158723</v>
      </c>
      <c r="W1838">
        <f>LN(ABS(H1838-G1838))</f>
        <v>9.1640667779960285</v>
      </c>
      <c r="X1838">
        <f>LN((I1838+L1838+O1838)/R1838)</f>
        <v>-3.3137401838123752</v>
      </c>
      <c r="Y1838">
        <f>LN((J1838+M1838+P1838)/S1838)</f>
        <v>-3.7579105179395755</v>
      </c>
      <c r="Z1838">
        <f>LN((K1838+N1838+Q1838)/T1838)</f>
        <v>-3.3952573937546422</v>
      </c>
    </row>
    <row r="1839" spans="1:26">
      <c r="A1839" t="s">
        <v>7012</v>
      </c>
      <c r="B1839" t="s">
        <v>7011</v>
      </c>
      <c r="C1839" t="s">
        <v>7010</v>
      </c>
      <c r="D1839" t="s">
        <v>5875</v>
      </c>
      <c r="E1839" s="1">
        <v>7898.141173</v>
      </c>
      <c r="F1839" s="1">
        <v>12964.310283000001</v>
      </c>
      <c r="G1839" s="1">
        <v>17078.368313999999</v>
      </c>
      <c r="H1839" s="1">
        <v>19060.592991000001</v>
      </c>
      <c r="I1839" s="1">
        <v>1017.236059</v>
      </c>
      <c r="J1839" s="1"/>
      <c r="K1839" s="1"/>
      <c r="L1839" s="1">
        <v>18392.942309999999</v>
      </c>
      <c r="M1839" s="1">
        <v>20900.260874</v>
      </c>
      <c r="N1839" s="1">
        <v>24052.306381999999</v>
      </c>
      <c r="O1839" s="1">
        <v>943.58892300000002</v>
      </c>
      <c r="P1839" s="1">
        <v>235.56347299999999</v>
      </c>
      <c r="Q1839" s="1">
        <v>391.88970999999998</v>
      </c>
      <c r="R1839" s="1">
        <v>57328.869233999998</v>
      </c>
      <c r="S1839" s="1">
        <v>69812.574850999998</v>
      </c>
      <c r="T1839" s="1">
        <v>74846.556463000001</v>
      </c>
      <c r="U1839">
        <f>LN(ABS(F1839-E1839))</f>
        <v>8.5303402113704436</v>
      </c>
      <c r="V1839">
        <f>LN(ABS(G1839-F1839))</f>
        <v>8.3221651758499267</v>
      </c>
      <c r="W1839">
        <f>LN(ABS(H1839-G1839))</f>
        <v>7.5919750671938759</v>
      </c>
      <c r="X1839">
        <f>LN((I1839+L1839+O1839)/R1839)</f>
        <v>-1.0355383032471444</v>
      </c>
      <c r="Y1839">
        <f>LN((J1839+M1839+P1839)/S1839)</f>
        <v>-1.1948447118627918</v>
      </c>
      <c r="Z1839">
        <f>LN((K1839+N1839+Q1839)/T1839)</f>
        <v>-1.1190472948771901</v>
      </c>
    </row>
    <row r="1840" spans="1:26">
      <c r="A1840" t="s">
        <v>7009</v>
      </c>
      <c r="B1840" t="s">
        <v>7008</v>
      </c>
      <c r="C1840" t="s">
        <v>7007</v>
      </c>
      <c r="D1840" t="s">
        <v>5875</v>
      </c>
      <c r="E1840" s="1">
        <v>93885.633017999993</v>
      </c>
      <c r="F1840" s="1">
        <v>118215.243762</v>
      </c>
      <c r="G1840" s="1">
        <v>119217.187756</v>
      </c>
      <c r="H1840" s="1">
        <v>125467.593274</v>
      </c>
      <c r="I1840" s="1"/>
      <c r="J1840" s="1"/>
      <c r="K1840" s="1"/>
      <c r="L1840" s="1">
        <v>32899.098767000003</v>
      </c>
      <c r="M1840" s="1">
        <v>19885.749771999999</v>
      </c>
      <c r="N1840" s="1">
        <v>34908.557058999999</v>
      </c>
      <c r="O1840" s="1">
        <v>14346.635544999999</v>
      </c>
      <c r="P1840" s="1">
        <v>14366.191102000001</v>
      </c>
      <c r="Q1840" s="1">
        <v>14475.250969999999</v>
      </c>
      <c r="R1840" s="1">
        <v>114588.084695</v>
      </c>
      <c r="S1840" s="1">
        <v>75065.518255999996</v>
      </c>
      <c r="T1840" s="1">
        <v>154191.20843500001</v>
      </c>
      <c r="U1840">
        <f>LN(ABS(F1840-E1840))</f>
        <v>10.09944943663602</v>
      </c>
      <c r="V1840">
        <f>LN(ABS(G1840-F1840))</f>
        <v>6.9096973858710946</v>
      </c>
      <c r="W1840">
        <f>LN(ABS(H1840-G1840))</f>
        <v>8.7404016235056439</v>
      </c>
      <c r="X1840">
        <f>LN((I1840+L1840+O1840)/R1840)</f>
        <v>-0.88598145512881721</v>
      </c>
      <c r="Y1840">
        <f>LN((J1840+M1840+P1840)/S1840)</f>
        <v>-0.78461807798019811</v>
      </c>
      <c r="Z1840">
        <f>LN((K1840+N1840+Q1840)/T1840)</f>
        <v>-1.1385708476913001</v>
      </c>
    </row>
    <row r="1841" spans="1:26">
      <c r="A1841" t="s">
        <v>7006</v>
      </c>
      <c r="B1841" t="s">
        <v>7005</v>
      </c>
      <c r="C1841" t="s">
        <v>7004</v>
      </c>
      <c r="D1841" t="s">
        <v>5875</v>
      </c>
      <c r="E1841" s="1">
        <v>26592.205105000001</v>
      </c>
      <c r="F1841" s="1">
        <v>31562.146597999999</v>
      </c>
      <c r="G1841" s="1">
        <v>33301.453546999997</v>
      </c>
      <c r="H1841" s="1">
        <v>30103.570792999999</v>
      </c>
      <c r="I1841" s="1">
        <v>2622.2921190000002</v>
      </c>
      <c r="J1841" s="1">
        <v>105.02607999999999</v>
      </c>
      <c r="K1841" s="1">
        <v>3616.469216</v>
      </c>
      <c r="L1841" s="1">
        <v>6973.3366290000004</v>
      </c>
      <c r="M1841" s="1">
        <v>10308.678275</v>
      </c>
      <c r="N1841" s="1">
        <v>10945.528995000001</v>
      </c>
      <c r="O1841" s="1">
        <v>10876.32999</v>
      </c>
      <c r="P1841" s="1">
        <v>10304.718784999999</v>
      </c>
      <c r="Q1841" s="1">
        <v>13398.649253</v>
      </c>
      <c r="R1841" s="1">
        <v>199793.10447600001</v>
      </c>
      <c r="S1841" s="1">
        <v>158679.79682399999</v>
      </c>
      <c r="T1841" s="1">
        <v>204512.87689000001</v>
      </c>
      <c r="U1841">
        <f>LN(ABS(F1841-E1841))</f>
        <v>8.5111633469891892</v>
      </c>
      <c r="V1841">
        <f>LN(ABS(G1841-F1841))</f>
        <v>7.4612420076915846</v>
      </c>
      <c r="W1841">
        <f>LN(ABS(H1841-G1841))</f>
        <v>8.0702442304328912</v>
      </c>
      <c r="X1841">
        <f>LN((I1841+L1841+O1841)/R1841)</f>
        <v>-2.2782262701647187</v>
      </c>
      <c r="Y1841">
        <f>LN((J1841+M1841+P1841)/S1841)</f>
        <v>-2.0358650040184716</v>
      </c>
      <c r="Z1841">
        <f>LN((K1841+N1841+Q1841)/T1841)</f>
        <v>-1.98983286728482</v>
      </c>
    </row>
    <row r="1842" spans="1:26">
      <c r="A1842" t="s">
        <v>7003</v>
      </c>
      <c r="B1842" t="s">
        <v>7002</v>
      </c>
      <c r="C1842" t="s">
        <v>7001</v>
      </c>
      <c r="D1842" t="s">
        <v>5875</v>
      </c>
      <c r="E1842" s="1">
        <v>3337.6984499999999</v>
      </c>
      <c r="F1842" s="1">
        <v>3210.063639</v>
      </c>
      <c r="G1842" s="1">
        <v>3204.4593279999999</v>
      </c>
      <c r="H1842" s="1">
        <v>2960.3844119999999</v>
      </c>
      <c r="I1842" s="1"/>
      <c r="J1842" s="1"/>
      <c r="K1842" s="1"/>
      <c r="L1842" s="1">
        <v>18177.436654000001</v>
      </c>
      <c r="M1842" s="1">
        <v>22030.617072000001</v>
      </c>
      <c r="N1842" s="1">
        <v>29041.807171</v>
      </c>
      <c r="O1842" s="1">
        <v>64.684246999999999</v>
      </c>
      <c r="P1842" s="1">
        <v>478.642967</v>
      </c>
      <c r="Q1842" s="1">
        <v>141.44288800000001</v>
      </c>
      <c r="R1842" s="1">
        <v>40804.705988000002</v>
      </c>
      <c r="S1842" s="1">
        <v>42852.211344000003</v>
      </c>
      <c r="T1842" s="1">
        <v>50104.121163000003</v>
      </c>
      <c r="U1842">
        <f>LN(ABS(F1842-E1842))</f>
        <v>4.8491731471834818</v>
      </c>
      <c r="V1842">
        <f>LN(ABS(G1842-F1842))</f>
        <v>1.7235361230091524</v>
      </c>
      <c r="W1842">
        <f>LN(ABS(H1842-G1842))</f>
        <v>5.4974752109551668</v>
      </c>
      <c r="X1842">
        <f>LN((I1842+L1842+O1842)/R1842)</f>
        <v>-0.805064162248189</v>
      </c>
      <c r="Y1842">
        <f>LN((J1842+M1842+P1842)/S1842)</f>
        <v>-0.64383046850719228</v>
      </c>
      <c r="Z1842">
        <f>LN((K1842+N1842+Q1842)/T1842)</f>
        <v>-0.54050834688002403</v>
      </c>
    </row>
    <row r="1843" spans="1:26">
      <c r="A1843" t="s">
        <v>7000</v>
      </c>
      <c r="B1843" t="s">
        <v>6999</v>
      </c>
      <c r="C1843" t="s">
        <v>6998</v>
      </c>
      <c r="D1843" t="s">
        <v>5875</v>
      </c>
      <c r="E1843" s="1">
        <v>63.812257000000002</v>
      </c>
      <c r="F1843" s="1">
        <v>78.328738000000001</v>
      </c>
      <c r="G1843" s="1">
        <v>40.984178</v>
      </c>
      <c r="H1843" s="1">
        <v>37.031221000000002</v>
      </c>
      <c r="I1843" s="1"/>
      <c r="J1843" s="1"/>
      <c r="K1843" s="1"/>
      <c r="L1843" s="1">
        <v>34222.236918000002</v>
      </c>
      <c r="M1843" s="1">
        <v>40569.663890999997</v>
      </c>
      <c r="N1843" s="1">
        <v>32946.134193999998</v>
      </c>
      <c r="O1843" s="1">
        <v>6010.5763470000002</v>
      </c>
      <c r="P1843" s="1">
        <v>5317.343159</v>
      </c>
      <c r="Q1843" s="1">
        <v>5746.2441479999998</v>
      </c>
      <c r="R1843" s="1">
        <v>207078.43373399999</v>
      </c>
      <c r="S1843" s="1">
        <v>258241.74163999999</v>
      </c>
      <c r="T1843" s="1">
        <v>277839.12681400002</v>
      </c>
      <c r="U1843">
        <f>LN(ABS(F1843-E1843))</f>
        <v>2.6752846246519399</v>
      </c>
      <c r="V1843">
        <f>LN(ABS(G1843-F1843))</f>
        <v>3.6201872517072209</v>
      </c>
      <c r="W1843">
        <f>LN(ABS(H1843-G1843))</f>
        <v>1.3744639064410658</v>
      </c>
      <c r="X1843">
        <f>LN((I1843+L1843+O1843)/R1843)</f>
        <v>-1.6384147153788609</v>
      </c>
      <c r="Y1843">
        <f>LN((J1843+M1843+P1843)/S1843)</f>
        <v>-1.7277141231394424</v>
      </c>
      <c r="Z1843">
        <f>LN((K1843+N1843+Q1843)/T1843)</f>
        <v>-1.9713996270923426</v>
      </c>
    </row>
    <row r="1844" spans="1:26">
      <c r="A1844" t="s">
        <v>6997</v>
      </c>
      <c r="B1844" t="s">
        <v>6996</v>
      </c>
      <c r="C1844" t="s">
        <v>6995</v>
      </c>
      <c r="D1844" t="s">
        <v>5875</v>
      </c>
      <c r="E1844" s="1">
        <v>7603.2626550000004</v>
      </c>
      <c r="F1844" s="1">
        <v>10831.091664</v>
      </c>
      <c r="G1844" s="1">
        <v>11600.742748999999</v>
      </c>
      <c r="H1844" s="1">
        <v>11737.82048</v>
      </c>
      <c r="I1844" s="1">
        <v>8044.5850689999997</v>
      </c>
      <c r="J1844" s="1">
        <v>5910.2657280000003</v>
      </c>
      <c r="K1844" s="1">
        <v>3187.22813</v>
      </c>
      <c r="L1844" s="1">
        <v>10089.749766999999</v>
      </c>
      <c r="M1844" s="1">
        <v>14314.255756</v>
      </c>
      <c r="N1844" s="1">
        <v>16986.765498000001</v>
      </c>
      <c r="O1844" s="1">
        <v>7.8721969999999999</v>
      </c>
      <c r="P1844" s="1">
        <v>24.731052999999999</v>
      </c>
      <c r="Q1844" s="1">
        <v>26.279684</v>
      </c>
      <c r="R1844" s="1">
        <v>44862.605556000002</v>
      </c>
      <c r="S1844" s="1">
        <v>37591.973991999999</v>
      </c>
      <c r="T1844" s="1">
        <v>48768.937745000003</v>
      </c>
      <c r="U1844">
        <f>LN(ABS(F1844-E1844))</f>
        <v>8.0795650567972253</v>
      </c>
      <c r="V1844">
        <f>LN(ABS(G1844-F1844))</f>
        <v>6.6459372757867854</v>
      </c>
      <c r="W1844">
        <f>LN(ABS(H1844-G1844))</f>
        <v>4.9205481444912511</v>
      </c>
      <c r="X1844">
        <f>LN((I1844+L1844+O1844)/R1844)</f>
        <v>-0.90536350541470167</v>
      </c>
      <c r="Y1844">
        <f>LN((J1844+M1844+P1844)/S1844)</f>
        <v>-0.61867268883273951</v>
      </c>
      <c r="Z1844">
        <f>LN((K1844+N1844+Q1844)/T1844)</f>
        <v>-0.88139745396170288</v>
      </c>
    </row>
    <row r="1845" spans="1:26">
      <c r="A1845" t="s">
        <v>6994</v>
      </c>
      <c r="B1845" t="s">
        <v>6993</v>
      </c>
      <c r="C1845" t="s">
        <v>6992</v>
      </c>
      <c r="D1845" t="s">
        <v>5875</v>
      </c>
      <c r="E1845" s="1">
        <v>12542.212689</v>
      </c>
      <c r="F1845" s="1">
        <v>16712.851186</v>
      </c>
      <c r="G1845" s="1">
        <v>17873.495233000001</v>
      </c>
      <c r="H1845" s="1">
        <v>17673.608048999999</v>
      </c>
      <c r="I1845" s="1">
        <v>287.12867699999998</v>
      </c>
      <c r="J1845" s="1">
        <v>370.08759800000001</v>
      </c>
      <c r="K1845" s="1">
        <v>137.71940699999999</v>
      </c>
      <c r="L1845" s="1">
        <v>16426.361489999999</v>
      </c>
      <c r="M1845" s="1">
        <v>16597.406267999999</v>
      </c>
      <c r="N1845" s="1">
        <v>24752.990003999999</v>
      </c>
      <c r="O1845" s="1">
        <v>380.32433900000001</v>
      </c>
      <c r="P1845" s="1">
        <v>272.40143</v>
      </c>
      <c r="Q1845" s="1">
        <v>762.01152500000001</v>
      </c>
      <c r="R1845" s="1">
        <v>65534.237805999997</v>
      </c>
      <c r="S1845" s="1">
        <v>68256.891847999999</v>
      </c>
      <c r="T1845" s="1">
        <v>72785.052796000004</v>
      </c>
      <c r="U1845">
        <f>LN(ABS(F1845-E1845))</f>
        <v>8.3358244198582394</v>
      </c>
      <c r="V1845">
        <f>LN(ABS(G1845-F1845))</f>
        <v>7.0567303429577732</v>
      </c>
      <c r="W1845">
        <f>LN(ABS(H1845-G1845))</f>
        <v>5.2977531273950751</v>
      </c>
      <c r="X1845">
        <f>LN((I1845+L1845+O1845)/R1845)</f>
        <v>-1.3438560473938426</v>
      </c>
      <c r="Y1845">
        <f>LN((J1845+M1845+P1845)/S1845)</f>
        <v>-1.3760522165256233</v>
      </c>
      <c r="Z1845">
        <f>LN((K1845+N1845+Q1845)/T1845)</f>
        <v>-1.0428609700186215</v>
      </c>
    </row>
    <row r="1846" spans="1:26">
      <c r="A1846" t="s">
        <v>6991</v>
      </c>
      <c r="B1846" t="s">
        <v>6990</v>
      </c>
      <c r="C1846" t="s">
        <v>6989</v>
      </c>
      <c r="D1846" t="s">
        <v>5875</v>
      </c>
      <c r="E1846" s="1">
        <v>19963.767349000002</v>
      </c>
      <c r="F1846" s="1">
        <v>21546.027894999999</v>
      </c>
      <c r="G1846" s="1">
        <v>30086.863007</v>
      </c>
      <c r="H1846" s="1">
        <v>27858.136629000001</v>
      </c>
      <c r="I1846" s="1">
        <v>3676.852539</v>
      </c>
      <c r="J1846" s="1">
        <v>5012.1565220000002</v>
      </c>
      <c r="K1846" s="1">
        <v>3694.6237919999999</v>
      </c>
      <c r="L1846" s="1">
        <v>20297.555315000001</v>
      </c>
      <c r="M1846" s="1">
        <v>24886.069298999999</v>
      </c>
      <c r="N1846" s="1">
        <v>36887.887389000003</v>
      </c>
      <c r="O1846" s="1">
        <v>1367.469063</v>
      </c>
      <c r="P1846" s="1">
        <v>1792.1312840000001</v>
      </c>
      <c r="Q1846" s="1">
        <v>1526.600821</v>
      </c>
      <c r="R1846" s="1">
        <v>77203.055536</v>
      </c>
      <c r="S1846" s="1">
        <v>90206.590444999994</v>
      </c>
      <c r="T1846" s="1">
        <v>110595.366595</v>
      </c>
      <c r="U1846">
        <f>LN(ABS(F1846-E1846))</f>
        <v>7.3666098288251742</v>
      </c>
      <c r="V1846">
        <f>LN(ABS(G1846-F1846))</f>
        <v>9.0526140702920497</v>
      </c>
      <c r="W1846">
        <f>LN(ABS(H1846-G1846))</f>
        <v>7.709185570355058</v>
      </c>
      <c r="X1846">
        <f>LN((I1846+L1846+O1846)/R1846)</f>
        <v>-1.113980794242337</v>
      </c>
      <c r="Y1846">
        <f>LN((J1846+M1846+P1846)/S1846)</f>
        <v>-1.046090046863831</v>
      </c>
      <c r="Z1846">
        <f>LN((K1846+N1846+Q1846)/T1846)</f>
        <v>-0.96561404048490984</v>
      </c>
    </row>
    <row r="1847" spans="1:26">
      <c r="A1847" t="s">
        <v>6988</v>
      </c>
      <c r="B1847" t="s">
        <v>6987</v>
      </c>
      <c r="C1847" t="s">
        <v>6986</v>
      </c>
      <c r="D1847" t="s">
        <v>5875</v>
      </c>
      <c r="E1847" s="1">
        <v>33769.858332000003</v>
      </c>
      <c r="F1847" s="1">
        <v>44194.282891000003</v>
      </c>
      <c r="G1847" s="1">
        <v>44788.252065000001</v>
      </c>
      <c r="H1847" s="1">
        <v>51865.194072999999</v>
      </c>
      <c r="I1847" s="1"/>
      <c r="J1847" s="1"/>
      <c r="K1847" s="1"/>
      <c r="L1847" s="1">
        <v>6016.8391160000001</v>
      </c>
      <c r="M1847" s="1">
        <v>3751.166381</v>
      </c>
      <c r="N1847" s="1">
        <v>5281.9060200000004</v>
      </c>
      <c r="O1847" s="1">
        <v>192.27246700000001</v>
      </c>
      <c r="P1847" s="1">
        <v>833.29001800000003</v>
      </c>
      <c r="Q1847" s="1">
        <v>254.27211</v>
      </c>
      <c r="R1847" s="1">
        <v>124848.950971</v>
      </c>
      <c r="S1847" s="1">
        <v>159826.98497600001</v>
      </c>
      <c r="T1847" s="1">
        <v>191547.91098099999</v>
      </c>
      <c r="U1847">
        <f>LN(ABS(F1847-E1847))</f>
        <v>9.2519068469660688</v>
      </c>
      <c r="V1847">
        <f>LN(ABS(G1847-F1847))</f>
        <v>6.3868274223931216</v>
      </c>
      <c r="W1847">
        <f>LN(ABS(H1847-G1847))</f>
        <v>8.8645971736095408</v>
      </c>
      <c r="X1847">
        <f>LN((I1847+L1847+O1847)/R1847)</f>
        <v>-3.0010867909835475</v>
      </c>
      <c r="Y1847">
        <f>LN((J1847+M1847+P1847)/S1847)</f>
        <v>-3.5514203483216971</v>
      </c>
      <c r="Z1847">
        <f>LN((K1847+N1847+Q1847)/T1847)</f>
        <v>-3.5438335707597086</v>
      </c>
    </row>
    <row r="1848" spans="1:26">
      <c r="A1848" t="s">
        <v>6985</v>
      </c>
      <c r="B1848" t="s">
        <v>6984</v>
      </c>
      <c r="C1848" t="s">
        <v>6983</v>
      </c>
      <c r="D1848" t="s">
        <v>5875</v>
      </c>
      <c r="E1848" s="1">
        <v>30985.247575000001</v>
      </c>
      <c r="F1848" s="1">
        <v>32333.922403</v>
      </c>
      <c r="G1848" s="1">
        <v>37753.942146000001</v>
      </c>
      <c r="H1848" s="1">
        <v>38790.993732000003</v>
      </c>
      <c r="I1848" s="1"/>
      <c r="J1848" s="1"/>
      <c r="K1848" s="1"/>
      <c r="L1848" s="1">
        <v>6104.9888440000004</v>
      </c>
      <c r="M1848" s="1">
        <v>6425.8918030000004</v>
      </c>
      <c r="N1848" s="1">
        <v>7918.452209</v>
      </c>
      <c r="O1848" s="1">
        <v>4600.7261209999997</v>
      </c>
      <c r="P1848" s="1">
        <v>5140.2766929999998</v>
      </c>
      <c r="Q1848" s="1">
        <v>6771.0955480000002</v>
      </c>
      <c r="R1848" s="1">
        <v>289325.45027600002</v>
      </c>
      <c r="S1848" s="1">
        <v>239373.262277</v>
      </c>
      <c r="T1848" s="1">
        <v>264435.86210199998</v>
      </c>
      <c r="U1848">
        <f>LN(ABS(F1848-E1848))</f>
        <v>7.2068777804500694</v>
      </c>
      <c r="V1848">
        <f>LN(ABS(G1848-F1848))</f>
        <v>8.5978547370469833</v>
      </c>
      <c r="W1848">
        <f>LN(ABS(H1848-G1848))</f>
        <v>6.9441369524117453</v>
      </c>
      <c r="X1848">
        <f>LN((I1848+L1848+O1848)/R1848)</f>
        <v>-3.2967744722702244</v>
      </c>
      <c r="Y1848">
        <f>LN((J1848+M1848+P1848)/S1848)</f>
        <v>-3.0299397726442288</v>
      </c>
      <c r="Z1848">
        <f>LN((K1848+N1848+Q1848)/T1848)</f>
        <v>-2.8904625306272567</v>
      </c>
    </row>
    <row r="1849" spans="1:26">
      <c r="A1849" t="s">
        <v>6982</v>
      </c>
      <c r="B1849" t="s">
        <v>6981</v>
      </c>
      <c r="C1849" t="s">
        <v>6980</v>
      </c>
      <c r="D1849" t="s">
        <v>5875</v>
      </c>
      <c r="E1849" s="1">
        <v>52621.102737000001</v>
      </c>
      <c r="F1849" s="1">
        <v>51256.118708000002</v>
      </c>
      <c r="G1849" s="1">
        <v>48958.882956000001</v>
      </c>
      <c r="H1849" s="1">
        <v>45973.491794000001</v>
      </c>
      <c r="I1849" s="1"/>
      <c r="J1849" s="1">
        <v>150.08099999999999</v>
      </c>
      <c r="K1849" s="1">
        <v>128.25</v>
      </c>
      <c r="L1849" s="1">
        <v>19890.985081999999</v>
      </c>
      <c r="M1849" s="1">
        <v>18267.609498999998</v>
      </c>
      <c r="N1849" s="1">
        <v>25295.164486999998</v>
      </c>
      <c r="O1849" s="1">
        <v>1654.2275979999999</v>
      </c>
      <c r="P1849" s="1">
        <v>3607.5268380000002</v>
      </c>
      <c r="Q1849" s="1">
        <v>4298.8495389999998</v>
      </c>
      <c r="R1849" s="1">
        <v>283925.19097599998</v>
      </c>
      <c r="S1849" s="1">
        <v>318748.15537200001</v>
      </c>
      <c r="T1849" s="1">
        <v>387511.099139</v>
      </c>
      <c r="U1849">
        <f>LN(ABS(F1849-E1849))</f>
        <v>7.2188980071843094</v>
      </c>
      <c r="V1849">
        <f>LN(ABS(G1849-F1849))</f>
        <v>7.7394618321634807</v>
      </c>
      <c r="W1849">
        <f>LN(ABS(H1849-G1849))</f>
        <v>8.0014860597874424</v>
      </c>
      <c r="X1849">
        <f>LN((I1849+L1849+O1849)/R1849)</f>
        <v>-2.5785571489548529</v>
      </c>
      <c r="Y1849">
        <f>LN((J1849+M1849+P1849)/S1849)</f>
        <v>-2.6722132698728949</v>
      </c>
      <c r="Z1849">
        <f>LN((K1849+N1849+Q1849)/T1849)</f>
        <v>-2.5678480958414598</v>
      </c>
    </row>
    <row r="1850" spans="1:26">
      <c r="A1850" t="s">
        <v>6979</v>
      </c>
      <c r="B1850" t="s">
        <v>6978</v>
      </c>
      <c r="C1850" t="s">
        <v>6977</v>
      </c>
      <c r="D1850" t="s">
        <v>5875</v>
      </c>
      <c r="E1850" s="1">
        <v>9152.6563079999996</v>
      </c>
      <c r="F1850" s="1">
        <v>19648.077666000001</v>
      </c>
      <c r="G1850" s="1">
        <v>19658.624055</v>
      </c>
      <c r="H1850" s="1">
        <v>15800.665926</v>
      </c>
      <c r="I1850" s="1">
        <v>1412.0181399999999</v>
      </c>
      <c r="J1850" s="1">
        <v>149.299947</v>
      </c>
      <c r="K1850" s="1">
        <v>93.8</v>
      </c>
      <c r="L1850" s="1">
        <v>10511.076062</v>
      </c>
      <c r="M1850" s="1">
        <v>10075.464345</v>
      </c>
      <c r="N1850" s="1">
        <v>9110.0262770000008</v>
      </c>
      <c r="O1850" s="1">
        <v>458.12696799999998</v>
      </c>
      <c r="P1850" s="1">
        <v>764.85408800000005</v>
      </c>
      <c r="Q1850" s="1">
        <v>1117.344497</v>
      </c>
      <c r="R1850" s="1">
        <v>141832.7715</v>
      </c>
      <c r="S1850" s="1">
        <v>136886.45425499999</v>
      </c>
      <c r="T1850" s="1">
        <v>167178.00979000001</v>
      </c>
      <c r="U1850">
        <f>LN(ABS(F1850-E1850))</f>
        <v>9.2586943799004491</v>
      </c>
      <c r="V1850">
        <f>LN(ABS(G1850-F1850))</f>
        <v>2.3557835264510643</v>
      </c>
      <c r="W1850">
        <f>LN(ABS(H1850-G1850))</f>
        <v>8.257893340374121</v>
      </c>
      <c r="X1850">
        <f>LN((I1850+L1850+O1850)/R1850)</f>
        <v>-2.4384677951743177</v>
      </c>
      <c r="Y1850">
        <f>LN((J1850+M1850+P1850)/S1850)</f>
        <v>-2.5222007376064304</v>
      </c>
      <c r="Z1850">
        <f>LN((K1850+N1850+Q1850)/T1850)</f>
        <v>-2.7848619708944939</v>
      </c>
    </row>
    <row r="1851" spans="1:26">
      <c r="A1851" t="s">
        <v>6976</v>
      </c>
      <c r="B1851" t="s">
        <v>6975</v>
      </c>
      <c r="C1851" t="s">
        <v>6974</v>
      </c>
      <c r="D1851" t="s">
        <v>5875</v>
      </c>
      <c r="E1851" s="1">
        <v>344149.74100400001</v>
      </c>
      <c r="F1851" s="1">
        <v>378453.86674000003</v>
      </c>
      <c r="G1851" s="1">
        <v>460005.27529899997</v>
      </c>
      <c r="H1851" s="1">
        <v>413365.23506899999</v>
      </c>
      <c r="I1851" s="1">
        <v>260</v>
      </c>
      <c r="J1851" s="1">
        <v>13142.960121</v>
      </c>
      <c r="K1851" s="1">
        <v>7571.9945159999997</v>
      </c>
      <c r="L1851" s="1">
        <v>207662.40379700001</v>
      </c>
      <c r="M1851" s="1">
        <v>363402.34087999997</v>
      </c>
      <c r="N1851" s="1">
        <v>303080.88640900003</v>
      </c>
      <c r="O1851" s="1">
        <v>56374.476420999999</v>
      </c>
      <c r="P1851" s="1">
        <v>38000.818261</v>
      </c>
      <c r="Q1851" s="1">
        <v>22058.241926999999</v>
      </c>
      <c r="R1851" s="1">
        <v>1510558.4482760001</v>
      </c>
      <c r="S1851" s="1">
        <v>1522355.900931</v>
      </c>
      <c r="T1851" s="1">
        <v>1125276.8328849999</v>
      </c>
      <c r="U1851">
        <f>LN(ABS(F1851-E1851))</f>
        <v>10.443020909768906</v>
      </c>
      <c r="V1851">
        <f>LN(ABS(G1851-F1851))</f>
        <v>11.308988880235985</v>
      </c>
      <c r="W1851">
        <f>LN(ABS(H1851-G1851))</f>
        <v>10.750214683588323</v>
      </c>
      <c r="X1851">
        <f>LN((I1851+L1851+O1851)/R1851)</f>
        <v>-1.7431616771347709</v>
      </c>
      <c r="Y1851">
        <f>LN((J1851+M1851+P1851)/S1851)</f>
        <v>-1.3008301155623945</v>
      </c>
      <c r="Z1851">
        <f>LN((K1851+N1851+Q1851)/T1851)</f>
        <v>-1.2185097435003771</v>
      </c>
    </row>
    <row r="1852" spans="1:26">
      <c r="A1852" t="s">
        <v>6973</v>
      </c>
      <c r="B1852" t="s">
        <v>6972</v>
      </c>
      <c r="C1852" t="s">
        <v>6971</v>
      </c>
      <c r="D1852" t="s">
        <v>5875</v>
      </c>
      <c r="E1852" s="1">
        <v>25807.188844</v>
      </c>
      <c r="F1852" s="1">
        <v>37575.838312</v>
      </c>
      <c r="G1852" s="1">
        <v>40038.503995999999</v>
      </c>
      <c r="H1852" s="1">
        <v>41531.773629000003</v>
      </c>
      <c r="I1852" s="1">
        <v>16587.52346</v>
      </c>
      <c r="J1852" s="1">
        <v>9507.9514940000008</v>
      </c>
      <c r="K1852" s="1">
        <v>9063.7091020000007</v>
      </c>
      <c r="L1852" s="1">
        <v>37984.932739000003</v>
      </c>
      <c r="M1852" s="1">
        <v>51559.985484999997</v>
      </c>
      <c r="N1852" s="1">
        <v>65598.564710000006</v>
      </c>
      <c r="O1852" s="1">
        <v>1900.1257230000001</v>
      </c>
      <c r="P1852" s="1">
        <v>2169.6419550000001</v>
      </c>
      <c r="Q1852" s="1">
        <v>1687.8008850000001</v>
      </c>
      <c r="R1852" s="1">
        <v>159857.73259</v>
      </c>
      <c r="S1852" s="1">
        <v>160089.343715</v>
      </c>
      <c r="T1852" s="1">
        <v>187626.29955200001</v>
      </c>
      <c r="U1852">
        <f>LN(ABS(F1852-E1852))</f>
        <v>9.3731944500853874</v>
      </c>
      <c r="V1852">
        <f>LN(ABS(G1852-F1852))</f>
        <v>7.8089996536254942</v>
      </c>
      <c r="W1852">
        <f>LN(ABS(H1852-G1852))</f>
        <v>7.3087233793578958</v>
      </c>
      <c r="X1852">
        <f>LN((I1852+L1852+O1852)/R1852)</f>
        <v>-1.0405290037228114</v>
      </c>
      <c r="Y1852">
        <f>LN((J1852+M1852+P1852)/S1852)</f>
        <v>-0.92883332977396738</v>
      </c>
      <c r="Z1852">
        <f>LN((K1852+N1852+Q1852)/T1852)</f>
        <v>-0.89912320624222009</v>
      </c>
    </row>
    <row r="1853" spans="1:26">
      <c r="A1853" t="s">
        <v>6970</v>
      </c>
      <c r="B1853" t="s">
        <v>6969</v>
      </c>
      <c r="C1853" t="s">
        <v>6968</v>
      </c>
      <c r="D1853" t="s">
        <v>5875</v>
      </c>
      <c r="E1853" s="1">
        <v>40832.798624000003</v>
      </c>
      <c r="F1853" s="1">
        <v>56474.300179999998</v>
      </c>
      <c r="G1853" s="1">
        <v>62950.798527999999</v>
      </c>
      <c r="H1853" s="1">
        <v>68893.296478999997</v>
      </c>
      <c r="I1853" s="1"/>
      <c r="J1853" s="1"/>
      <c r="K1853" s="1"/>
      <c r="L1853" s="1">
        <v>31781.928569</v>
      </c>
      <c r="M1853" s="1">
        <v>39489.645982000002</v>
      </c>
      <c r="N1853" s="1">
        <v>47754.952675</v>
      </c>
      <c r="O1853" s="1">
        <v>361.39077099999997</v>
      </c>
      <c r="P1853" s="1">
        <v>354.01293700000002</v>
      </c>
      <c r="Q1853" s="1">
        <v>1154.0964240000001</v>
      </c>
      <c r="R1853" s="1">
        <v>76261.584728000002</v>
      </c>
      <c r="S1853" s="1">
        <v>77461.596703999996</v>
      </c>
      <c r="T1853" s="1">
        <v>82866.03701</v>
      </c>
      <c r="U1853">
        <f>LN(ABS(F1853-E1853))</f>
        <v>9.6576830169077645</v>
      </c>
      <c r="V1853">
        <f>LN(ABS(G1853-F1853))</f>
        <v>8.7759352648942333</v>
      </c>
      <c r="W1853">
        <f>LN(ABS(H1853-G1853))</f>
        <v>8.6898848544299145</v>
      </c>
      <c r="X1853">
        <f>LN((I1853+L1853+O1853)/R1853)</f>
        <v>-0.86396470229382338</v>
      </c>
      <c r="Y1853">
        <f>LN((J1853+M1853+P1853)/S1853)</f>
        <v>-0.66481901830984391</v>
      </c>
      <c r="Z1853">
        <f>LN((K1853+N1853+Q1853)/T1853)</f>
        <v>-0.52726285943852935</v>
      </c>
    </row>
    <row r="1854" spans="1:26">
      <c r="A1854" t="s">
        <v>6967</v>
      </c>
      <c r="B1854" t="s">
        <v>6966</v>
      </c>
      <c r="C1854" t="s">
        <v>6965</v>
      </c>
      <c r="D1854" t="s">
        <v>5875</v>
      </c>
      <c r="E1854" s="1">
        <v>70836.433573999995</v>
      </c>
      <c r="F1854" s="1">
        <v>76141.121463999996</v>
      </c>
      <c r="G1854" s="1">
        <v>92084.612928999995</v>
      </c>
      <c r="H1854" s="1">
        <v>86091.293785000002</v>
      </c>
      <c r="I1854" s="1">
        <v>34057.128884999998</v>
      </c>
      <c r="J1854" s="1">
        <v>42691.499865999998</v>
      </c>
      <c r="K1854" s="1">
        <v>26217.854145000001</v>
      </c>
      <c r="L1854" s="1">
        <v>103381.597844</v>
      </c>
      <c r="M1854" s="1">
        <v>111135.25118000001</v>
      </c>
      <c r="N1854" s="1">
        <v>115688.97190600001</v>
      </c>
      <c r="O1854" s="1">
        <v>2104.773342</v>
      </c>
      <c r="P1854" s="1">
        <v>1968.9323380000001</v>
      </c>
      <c r="Q1854" s="1">
        <v>2977.037855</v>
      </c>
      <c r="R1854" s="1">
        <v>380871.395196</v>
      </c>
      <c r="S1854" s="1">
        <v>389732.50089199998</v>
      </c>
      <c r="T1854" s="1">
        <v>433636.83341299999</v>
      </c>
      <c r="U1854">
        <f>LN(ABS(F1854-E1854))</f>
        <v>8.5763462161410953</v>
      </c>
      <c r="V1854">
        <f>LN(ABS(G1854-F1854))</f>
        <v>9.6768059663137258</v>
      </c>
      <c r="W1854">
        <f>LN(ABS(H1854-G1854))</f>
        <v>8.6984006518352324</v>
      </c>
      <c r="X1854">
        <f>LN((I1854+L1854+O1854)/R1854)</f>
        <v>-1.0040853916091221</v>
      </c>
      <c r="Y1854">
        <f>LN((J1854+M1854+P1854)/S1854)</f>
        <v>-0.91691518172452702</v>
      </c>
      <c r="Z1854">
        <f>LN((K1854+N1854+Q1854)/T1854)</f>
        <v>-1.0962749115071881</v>
      </c>
    </row>
    <row r="1855" spans="1:26">
      <c r="A1855" t="s">
        <v>6964</v>
      </c>
      <c r="B1855" t="s">
        <v>6963</v>
      </c>
      <c r="C1855" t="s">
        <v>6962</v>
      </c>
      <c r="D1855" t="s">
        <v>5875</v>
      </c>
      <c r="E1855" s="1">
        <v>53177.789683000003</v>
      </c>
      <c r="F1855" s="1">
        <v>61624.634105999998</v>
      </c>
      <c r="G1855" s="1">
        <v>65085.269805000004</v>
      </c>
      <c r="H1855" s="1">
        <v>61973.941025</v>
      </c>
      <c r="I1855" s="1"/>
      <c r="J1855" s="1"/>
      <c r="K1855" s="1"/>
      <c r="L1855" s="1">
        <v>12671.832055000001</v>
      </c>
      <c r="M1855" s="1">
        <v>6637.4794259999999</v>
      </c>
      <c r="N1855" s="1">
        <v>15706.248788999999</v>
      </c>
      <c r="O1855" s="1">
        <v>3588.5860510000002</v>
      </c>
      <c r="P1855" s="1">
        <v>3184.6508250000002</v>
      </c>
      <c r="Q1855" s="1">
        <v>2618.8026690000002</v>
      </c>
      <c r="R1855" s="1">
        <v>356777.05120300001</v>
      </c>
      <c r="S1855" s="1">
        <v>408398.41506299999</v>
      </c>
      <c r="T1855" s="1">
        <v>467473.22409600002</v>
      </c>
      <c r="U1855">
        <f>LN(ABS(F1855-E1855))</f>
        <v>9.0415482095396502</v>
      </c>
      <c r="V1855">
        <f>LN(ABS(G1855-F1855))</f>
        <v>8.1492075792105254</v>
      </c>
      <c r="W1855">
        <f>LN(ABS(H1855-G1855))</f>
        <v>8.0428051743736866</v>
      </c>
      <c r="X1855">
        <f>LN((I1855+L1855+O1855)/R1855)</f>
        <v>-3.0883772626948875</v>
      </c>
      <c r="Y1855">
        <f>LN((J1855+M1855+P1855)/S1855)</f>
        <v>-3.7276051767606528</v>
      </c>
      <c r="Z1855">
        <f>LN((K1855+N1855+Q1855)/T1855)</f>
        <v>-3.2390730165823522</v>
      </c>
    </row>
    <row r="1856" spans="1:26">
      <c r="A1856" t="s">
        <v>6961</v>
      </c>
      <c r="B1856" t="s">
        <v>6960</v>
      </c>
      <c r="C1856" t="s">
        <v>6959</v>
      </c>
      <c r="D1856" t="s">
        <v>5875</v>
      </c>
      <c r="E1856" s="1">
        <v>39885.491728000001</v>
      </c>
      <c r="F1856" s="1">
        <v>46285.213143000001</v>
      </c>
      <c r="G1856" s="1">
        <v>59323.868324000003</v>
      </c>
      <c r="H1856" s="1">
        <v>74359.515891000003</v>
      </c>
      <c r="I1856" s="1">
        <v>5414.5126849999997</v>
      </c>
      <c r="J1856" s="1">
        <v>10533.544248</v>
      </c>
      <c r="K1856" s="1">
        <v>17662.544743999999</v>
      </c>
      <c r="L1856" s="1">
        <v>91709.112294000006</v>
      </c>
      <c r="M1856" s="1">
        <v>131544.28761599999</v>
      </c>
      <c r="N1856" s="1">
        <v>194166.94622899999</v>
      </c>
      <c r="O1856" s="1">
        <v>2276.1034089999998</v>
      </c>
      <c r="P1856" s="1">
        <v>1959.864421</v>
      </c>
      <c r="Q1856" s="1">
        <v>2362.7802470000001</v>
      </c>
      <c r="R1856" s="1">
        <v>255467.48819599999</v>
      </c>
      <c r="S1856" s="1">
        <v>358195.95839799999</v>
      </c>
      <c r="T1856" s="1">
        <v>449967.819785</v>
      </c>
      <c r="U1856">
        <f>LN(ABS(F1856-E1856))</f>
        <v>8.764009739494103</v>
      </c>
      <c r="V1856">
        <f>LN(ABS(G1856-F1856))</f>
        <v>9.4756736998709385</v>
      </c>
      <c r="W1856">
        <f>LN(ABS(H1856-G1856))</f>
        <v>9.6181791651303001</v>
      </c>
      <c r="X1856">
        <f>LN((I1856+L1856+O1856)/R1856)</f>
        <v>-0.94394577263820456</v>
      </c>
      <c r="Y1856">
        <f>LN((J1856+M1856+P1856)/S1856)</f>
        <v>-0.91100516140069332</v>
      </c>
      <c r="Z1856">
        <f>LN((K1856+N1856+Q1856)/T1856)</f>
        <v>-0.7423019933285554</v>
      </c>
    </row>
    <row r="1857" spans="1:26">
      <c r="A1857" t="s">
        <v>6958</v>
      </c>
      <c r="B1857" t="s">
        <v>6957</v>
      </c>
      <c r="C1857" t="s">
        <v>6956</v>
      </c>
      <c r="D1857" t="s">
        <v>5875</v>
      </c>
      <c r="E1857" s="1">
        <v>225658.22064799999</v>
      </c>
      <c r="F1857" s="1">
        <v>254000.49853300001</v>
      </c>
      <c r="G1857" s="1">
        <v>212470.47889500001</v>
      </c>
      <c r="H1857" s="1">
        <v>150862.940867</v>
      </c>
      <c r="I1857" s="1"/>
      <c r="J1857" s="1"/>
      <c r="K1857" s="1"/>
      <c r="L1857" s="1">
        <v>63196.759685999998</v>
      </c>
      <c r="M1857" s="1">
        <v>52961.716225999997</v>
      </c>
      <c r="N1857" s="1">
        <v>48607.908637</v>
      </c>
      <c r="O1857" s="1">
        <v>26070.688449000001</v>
      </c>
      <c r="P1857" s="1">
        <v>15963.408121</v>
      </c>
      <c r="Q1857" s="1">
        <v>13077.737537000001</v>
      </c>
      <c r="R1857" s="1">
        <v>1083677.5299760001</v>
      </c>
      <c r="S1857" s="1">
        <v>854642.91275799996</v>
      </c>
      <c r="T1857" s="1">
        <v>775652.184427</v>
      </c>
      <c r="U1857">
        <f>LN(ABS(F1857-E1857))</f>
        <v>10.252109887043547</v>
      </c>
      <c r="V1857">
        <f>LN(ABS(G1857-F1857))</f>
        <v>10.634171809487677</v>
      </c>
      <c r="W1857">
        <f>LN(ABS(H1857-G1857))</f>
        <v>11.028539512619357</v>
      </c>
      <c r="X1857">
        <f>LN((I1857+L1857+O1857)/R1857)</f>
        <v>-2.4964787573076523</v>
      </c>
      <c r="Y1857">
        <f>LN((J1857+M1857+P1857)/S1857)</f>
        <v>-2.5176629748017088</v>
      </c>
      <c r="Z1857">
        <f>LN((K1857+N1857+Q1857)/T1857)</f>
        <v>-2.5316529389082838</v>
      </c>
    </row>
    <row r="1858" spans="1:26">
      <c r="A1858" t="s">
        <v>6955</v>
      </c>
      <c r="B1858" t="s">
        <v>6954</v>
      </c>
      <c r="C1858" t="s">
        <v>6953</v>
      </c>
      <c r="D1858" t="s">
        <v>5875</v>
      </c>
      <c r="E1858" s="1">
        <v>25437.132073000001</v>
      </c>
      <c r="F1858" s="1">
        <v>32915.121193999999</v>
      </c>
      <c r="G1858" s="1">
        <v>41892.620983000001</v>
      </c>
      <c r="H1858" s="1">
        <v>47820.822805999996</v>
      </c>
      <c r="I1858" s="1"/>
      <c r="J1858" s="1"/>
      <c r="K1858" s="1"/>
      <c r="L1858" s="1">
        <v>38427.090454999998</v>
      </c>
      <c r="M1858" s="1">
        <v>45037.885664000001</v>
      </c>
      <c r="N1858" s="1">
        <v>71757.760643000001</v>
      </c>
      <c r="O1858" s="1">
        <v>1264.6311889999999</v>
      </c>
      <c r="P1858" s="1">
        <v>1361.268861</v>
      </c>
      <c r="Q1858" s="1">
        <v>886.17207499999995</v>
      </c>
      <c r="R1858" s="1">
        <v>111148.41254</v>
      </c>
      <c r="S1858" s="1">
        <v>132803.75782900001</v>
      </c>
      <c r="T1858" s="1">
        <v>174024.08170400001</v>
      </c>
      <c r="U1858">
        <f>LN(ABS(F1858-E1858))</f>
        <v>8.9197192007352513</v>
      </c>
      <c r="V1858">
        <f>LN(ABS(G1858-F1858))</f>
        <v>9.1024767025970359</v>
      </c>
      <c r="W1858">
        <f>LN(ABS(H1858-G1858))</f>
        <v>8.6874762121116298</v>
      </c>
      <c r="X1858">
        <f>LN((I1858+L1858+O1858)/R1858)</f>
        <v>-1.0297237150388847</v>
      </c>
      <c r="Y1858">
        <f>LN((J1858+M1858+P1858)/S1858)</f>
        <v>-1.0515912959248725</v>
      </c>
      <c r="Z1858">
        <f>LN((K1858+N1858+Q1858)/T1858)</f>
        <v>-0.8736238175679133</v>
      </c>
    </row>
    <row r="1859" spans="1:26">
      <c r="A1859" t="s">
        <v>6952</v>
      </c>
      <c r="B1859" t="s">
        <v>6951</v>
      </c>
      <c r="C1859" t="s">
        <v>6950</v>
      </c>
      <c r="D1859" t="s">
        <v>5875</v>
      </c>
      <c r="E1859" s="1">
        <v>23522.842820000002</v>
      </c>
      <c r="F1859" s="1">
        <v>37857.119892000002</v>
      </c>
      <c r="G1859" s="1">
        <v>32916.942962000001</v>
      </c>
      <c r="H1859" s="1">
        <v>28623.422888000001</v>
      </c>
      <c r="I1859" s="1"/>
      <c r="J1859" s="1"/>
      <c r="K1859" s="1"/>
      <c r="L1859" s="1">
        <v>12207.723508999999</v>
      </c>
      <c r="M1859" s="1">
        <v>7030.8676420000002</v>
      </c>
      <c r="N1859" s="1">
        <v>10008.949801000001</v>
      </c>
      <c r="O1859" s="1">
        <v>4383.724381</v>
      </c>
      <c r="P1859" s="1">
        <v>2879.4894829999998</v>
      </c>
      <c r="Q1859" s="1">
        <v>1021.081774</v>
      </c>
      <c r="R1859" s="1">
        <v>115973.829578</v>
      </c>
      <c r="S1859" s="1">
        <v>130781.069655</v>
      </c>
      <c r="T1859" s="1">
        <v>102984.923692</v>
      </c>
      <c r="U1859">
        <f>LN(ABS(F1859-E1859))</f>
        <v>9.5704089460726429</v>
      </c>
      <c r="V1859">
        <f>LN(ABS(G1859-F1859))</f>
        <v>8.5051564253300729</v>
      </c>
      <c r="W1859">
        <f>LN(ABS(H1859-G1859))</f>
        <v>8.3648622055412272</v>
      </c>
      <c r="X1859">
        <f>LN((I1859+L1859+O1859)/R1859)</f>
        <v>-1.944477183308551</v>
      </c>
      <c r="Y1859">
        <f>LN((J1859+M1859+P1859)/S1859)</f>
        <v>-2.5799443166167504</v>
      </c>
      <c r="Z1859">
        <f>LN((K1859+N1859+Q1859)/T1859)</f>
        <v>-2.2339609096852509</v>
      </c>
    </row>
    <row r="1860" spans="1:26">
      <c r="A1860" t="s">
        <v>6949</v>
      </c>
      <c r="B1860" t="s">
        <v>6948</v>
      </c>
      <c r="C1860" t="s">
        <v>6947</v>
      </c>
      <c r="D1860" t="s">
        <v>5875</v>
      </c>
      <c r="E1860" s="1">
        <v>32219.237094</v>
      </c>
      <c r="F1860" s="1">
        <v>42511.363117000001</v>
      </c>
      <c r="G1860" s="1">
        <v>89902.830786000006</v>
      </c>
      <c r="H1860" s="1">
        <v>103707.74887700001</v>
      </c>
      <c r="I1860" s="1">
        <v>12150.103153</v>
      </c>
      <c r="J1860" s="1"/>
      <c r="K1860" s="1">
        <v>29754.066523000001</v>
      </c>
      <c r="L1860" s="1">
        <v>99306.153858999998</v>
      </c>
      <c r="M1860" s="1">
        <v>193883.43740600001</v>
      </c>
      <c r="N1860" s="1">
        <v>234858.49091399999</v>
      </c>
      <c r="O1860" s="1">
        <v>1717.840964</v>
      </c>
      <c r="P1860" s="1">
        <v>5574.5809129999998</v>
      </c>
      <c r="Q1860" s="1">
        <v>3069.712998</v>
      </c>
      <c r="R1860" s="1">
        <v>341686.405463</v>
      </c>
      <c r="S1860" s="1">
        <v>536386.36044600001</v>
      </c>
      <c r="T1860" s="1">
        <v>722079.06473099999</v>
      </c>
      <c r="U1860">
        <f>LN(ABS(F1860-E1860))</f>
        <v>9.2391344180798747</v>
      </c>
      <c r="V1860">
        <f>LN(ABS(G1860-F1860))</f>
        <v>10.766197484496844</v>
      </c>
      <c r="W1860">
        <f>LN(ABS(H1860-G1860))</f>
        <v>9.5327801910616117</v>
      </c>
      <c r="X1860">
        <f>LN((I1860+L1860+O1860)/R1860)</f>
        <v>-1.1049660502023155</v>
      </c>
      <c r="Y1860">
        <f>LN((J1860+M1860+P1860)/S1860)</f>
        <v>-0.98925094343696152</v>
      </c>
      <c r="Z1860">
        <f>LN((K1860+N1860+Q1860)/T1860)</f>
        <v>-0.99233392173237045</v>
      </c>
    </row>
    <row r="1861" spans="1:26">
      <c r="A1861" t="s">
        <v>6946</v>
      </c>
      <c r="B1861" t="s">
        <v>6945</v>
      </c>
      <c r="C1861" t="s">
        <v>6944</v>
      </c>
      <c r="D1861" t="s">
        <v>5875</v>
      </c>
      <c r="E1861" s="1">
        <v>11093.86498</v>
      </c>
      <c r="F1861" s="1">
        <v>10477.734643</v>
      </c>
      <c r="G1861" s="1">
        <v>10290.894835999999</v>
      </c>
      <c r="H1861" s="1">
        <v>9196.4561180000001</v>
      </c>
      <c r="I1861" s="1"/>
      <c r="J1861" s="1"/>
      <c r="K1861" s="1"/>
      <c r="L1861" s="1">
        <v>9952.4147680000005</v>
      </c>
      <c r="M1861" s="1">
        <v>10349.931710999999</v>
      </c>
      <c r="N1861" s="1">
        <v>11111.564716000001</v>
      </c>
      <c r="O1861" s="1">
        <v>2433.5757520000002</v>
      </c>
      <c r="P1861" s="1">
        <v>1631.3169580000001</v>
      </c>
      <c r="Q1861" s="1">
        <v>1073.3629149999999</v>
      </c>
      <c r="R1861" s="1">
        <v>35878.128973999999</v>
      </c>
      <c r="S1861" s="1">
        <v>30303.981048000001</v>
      </c>
      <c r="T1861" s="1">
        <v>31321.265339000001</v>
      </c>
      <c r="U1861">
        <f>LN(ABS(F1861-E1861))</f>
        <v>6.4234585271913129</v>
      </c>
      <c r="V1861">
        <f>LN(ABS(G1861-F1861))</f>
        <v>5.2302516026639898</v>
      </c>
      <c r="W1861">
        <f>LN(ABS(H1861-G1861))</f>
        <v>6.9979969245319626</v>
      </c>
      <c r="X1861">
        <f>LN((I1861+L1861+O1861)/R1861)</f>
        <v>-1.0635618519285961</v>
      </c>
      <c r="Y1861">
        <f>LN((J1861+M1861+P1861)/S1861)</f>
        <v>-0.92793627488591879</v>
      </c>
      <c r="Z1861">
        <f>LN((K1861+N1861+Q1861)/T1861)</f>
        <v>-0.94409752278573655</v>
      </c>
    </row>
    <row r="1862" spans="1:26">
      <c r="A1862" t="s">
        <v>6943</v>
      </c>
      <c r="B1862" t="s">
        <v>6942</v>
      </c>
      <c r="C1862" t="s">
        <v>6941</v>
      </c>
      <c r="D1862" t="s">
        <v>5875</v>
      </c>
      <c r="E1862" s="1">
        <v>22730.65828</v>
      </c>
      <c r="F1862" s="1">
        <v>33027.007968999998</v>
      </c>
      <c r="G1862" s="1">
        <v>33545.392484000004</v>
      </c>
      <c r="H1862" s="1">
        <v>35247.943646</v>
      </c>
      <c r="I1862" s="1">
        <v>798.28106200000002</v>
      </c>
      <c r="J1862" s="1">
        <v>2472.8873050000002</v>
      </c>
      <c r="K1862" s="1">
        <v>2373.3532650000002</v>
      </c>
      <c r="L1862" s="1">
        <v>37826.544741999998</v>
      </c>
      <c r="M1862" s="1">
        <v>50993.991378999999</v>
      </c>
      <c r="N1862" s="1">
        <v>51388.259236999998</v>
      </c>
      <c r="O1862" s="1">
        <v>743.74040500000001</v>
      </c>
      <c r="P1862" s="1">
        <v>1354.332242</v>
      </c>
      <c r="Q1862" s="1">
        <v>854.14236700000004</v>
      </c>
      <c r="R1862" s="1">
        <v>138434.940665</v>
      </c>
      <c r="S1862" s="1">
        <v>182101.04522299999</v>
      </c>
      <c r="T1862" s="1">
        <v>158116.02518</v>
      </c>
      <c r="U1862">
        <f>LN(ABS(F1862-E1862))</f>
        <v>9.2395447122773025</v>
      </c>
      <c r="V1862">
        <f>LN(ABS(G1862-F1862))</f>
        <v>6.2507172738357619</v>
      </c>
      <c r="W1862">
        <f>LN(ABS(H1862-G1862))</f>
        <v>7.4398830886734615</v>
      </c>
      <c r="X1862">
        <f>LN((I1862+L1862+O1862)/R1862)</f>
        <v>-1.2574327868446069</v>
      </c>
      <c r="Y1862">
        <f>LN((J1862+M1862+P1862)/S1862)</f>
        <v>-1.2004845467881196</v>
      </c>
      <c r="Z1862">
        <f>LN((K1862+N1862+Q1862)/T1862)</f>
        <v>-1.0630067082736674</v>
      </c>
    </row>
    <row r="1863" spans="1:26">
      <c r="A1863" t="s">
        <v>6940</v>
      </c>
      <c r="B1863" t="s">
        <v>6939</v>
      </c>
      <c r="C1863" t="s">
        <v>6938</v>
      </c>
      <c r="D1863" t="s">
        <v>5875</v>
      </c>
      <c r="E1863" s="1">
        <v>14059.16051</v>
      </c>
      <c r="F1863" s="1">
        <v>20568.471524</v>
      </c>
      <c r="G1863" s="1">
        <v>14038.633674000001</v>
      </c>
      <c r="H1863" s="1">
        <v>12746.467322</v>
      </c>
      <c r="I1863" s="1">
        <v>186.250158</v>
      </c>
      <c r="J1863" s="1">
        <v>51.956910000000001</v>
      </c>
      <c r="K1863" s="1">
        <v>683.87609199999997</v>
      </c>
      <c r="L1863" s="1">
        <v>7909.5579100000004</v>
      </c>
      <c r="M1863" s="1">
        <v>6158.2961089999999</v>
      </c>
      <c r="N1863" s="1">
        <v>6139.577687</v>
      </c>
      <c r="O1863" s="1">
        <v>4713.7140600000002</v>
      </c>
      <c r="P1863" s="1">
        <v>3837.1760770000001</v>
      </c>
      <c r="Q1863" s="1">
        <v>3698.2292809999999</v>
      </c>
      <c r="R1863" s="1">
        <v>118818.23831299999</v>
      </c>
      <c r="S1863" s="1">
        <v>89472.648964000007</v>
      </c>
      <c r="T1863" s="1">
        <v>127321.178552</v>
      </c>
      <c r="U1863">
        <f>LN(ABS(F1863-E1863))</f>
        <v>8.7809888945786518</v>
      </c>
      <c r="V1863">
        <f>LN(ABS(G1863-F1863))</f>
        <v>8.7841373904154612</v>
      </c>
      <c r="W1863">
        <f>LN(ABS(H1863-G1863))</f>
        <v>7.1640754314722361</v>
      </c>
      <c r="X1863">
        <f>LN((I1863+L1863+O1863)/R1863)</f>
        <v>-2.2274061056915446</v>
      </c>
      <c r="Y1863">
        <f>LN((J1863+M1863+P1863)/S1863)</f>
        <v>-2.1866161899720784</v>
      </c>
      <c r="Z1863">
        <f>LN((K1863+N1863+Q1863)/T1863)</f>
        <v>-2.4932746777792349</v>
      </c>
    </row>
    <row r="1864" spans="1:26">
      <c r="A1864" t="s">
        <v>6937</v>
      </c>
      <c r="B1864" t="s">
        <v>6936</v>
      </c>
      <c r="C1864" t="s">
        <v>6935</v>
      </c>
      <c r="D1864" t="s">
        <v>5875</v>
      </c>
      <c r="E1864" s="1">
        <v>5778.5962509999999</v>
      </c>
      <c r="F1864" s="1">
        <v>6947.3971240000001</v>
      </c>
      <c r="G1864" s="1">
        <v>7802.5443850000001</v>
      </c>
      <c r="H1864" s="1">
        <v>7215.138798</v>
      </c>
      <c r="I1864" s="1"/>
      <c r="J1864" s="1"/>
      <c r="K1864" s="1">
        <v>0</v>
      </c>
      <c r="L1864" s="1">
        <v>29894.931876999999</v>
      </c>
      <c r="M1864" s="1">
        <v>44546.739841000002</v>
      </c>
      <c r="N1864" s="1">
        <v>39428.566811999997</v>
      </c>
      <c r="O1864" s="1">
        <v>153.461027</v>
      </c>
      <c r="P1864" s="1">
        <v>104.227529</v>
      </c>
      <c r="Q1864" s="1">
        <v>169.687276</v>
      </c>
      <c r="R1864" s="1">
        <v>91744.212075000003</v>
      </c>
      <c r="S1864" s="1">
        <v>110782.44502499999</v>
      </c>
      <c r="T1864" s="1">
        <v>104892.235491</v>
      </c>
      <c r="U1864">
        <f>LN(ABS(F1864-E1864))</f>
        <v>7.063733607356129</v>
      </c>
      <c r="V1864">
        <f>LN(ABS(G1864-F1864))</f>
        <v>6.7512736891937202</v>
      </c>
      <c r="W1864">
        <f>LN(ABS(H1864-G1864))</f>
        <v>6.3757155301254835</v>
      </c>
      <c r="X1864">
        <f>LN((I1864+L1864+O1864)/R1864)</f>
        <v>-1.1161952224746383</v>
      </c>
      <c r="Y1864">
        <f>LN((J1864+M1864+P1864)/S1864)</f>
        <v>-0.90869235064865417</v>
      </c>
      <c r="Z1864">
        <f>LN((K1864+N1864+Q1864)/T1864)</f>
        <v>-0.97414846586285408</v>
      </c>
    </row>
    <row r="1865" spans="1:26">
      <c r="A1865" t="s">
        <v>6934</v>
      </c>
      <c r="B1865" t="s">
        <v>6933</v>
      </c>
      <c r="C1865" t="s">
        <v>6932</v>
      </c>
      <c r="D1865" t="s">
        <v>5875</v>
      </c>
      <c r="E1865" s="1">
        <v>9231.6480439999996</v>
      </c>
      <c r="F1865" s="1">
        <v>13303.354767999999</v>
      </c>
      <c r="G1865" s="1">
        <v>16175.770248999999</v>
      </c>
      <c r="H1865" s="1">
        <v>17441.748586000002</v>
      </c>
      <c r="I1865" s="1"/>
      <c r="J1865" s="1"/>
      <c r="K1865" s="1"/>
      <c r="L1865" s="1">
        <v>4626.953203</v>
      </c>
      <c r="M1865" s="1">
        <v>4867.6780289999997</v>
      </c>
      <c r="N1865" s="1">
        <v>6434.8941759999998</v>
      </c>
      <c r="O1865" s="1">
        <v>2827.8080369999998</v>
      </c>
      <c r="P1865" s="1">
        <v>3806.7325430000001</v>
      </c>
      <c r="Q1865" s="1">
        <v>2592.4020569999998</v>
      </c>
      <c r="R1865" s="1">
        <v>88110.034803000002</v>
      </c>
      <c r="S1865" s="1">
        <v>95151.480100999994</v>
      </c>
      <c r="T1865" s="1">
        <v>116123.340043</v>
      </c>
      <c r="U1865">
        <f>LN(ABS(F1865-E1865))</f>
        <v>8.3118175330432873</v>
      </c>
      <c r="V1865">
        <f>LN(ABS(G1865-F1865))</f>
        <v>7.9629085857913369</v>
      </c>
      <c r="W1865">
        <f>LN(ABS(H1865-G1865))</f>
        <v>7.1436004911833146</v>
      </c>
      <c r="X1865">
        <f>LN((I1865+L1865+O1865)/R1865)</f>
        <v>-2.4697335079972538</v>
      </c>
      <c r="Y1865">
        <f>LN((J1865+M1865+P1865)/S1865)</f>
        <v>-2.3950927711367256</v>
      </c>
      <c r="Z1865">
        <f>LN((K1865+N1865+Q1865)/T1865)</f>
        <v>-2.5544000003549634</v>
      </c>
    </row>
    <row r="1866" spans="1:26">
      <c r="A1866" t="s">
        <v>6931</v>
      </c>
      <c r="B1866" t="s">
        <v>6930</v>
      </c>
      <c r="C1866" t="s">
        <v>6929</v>
      </c>
      <c r="D1866" t="s">
        <v>5875</v>
      </c>
      <c r="E1866" s="1">
        <v>13462.343145000001</v>
      </c>
      <c r="F1866" s="1">
        <v>16962.354897000001</v>
      </c>
      <c r="G1866" s="1">
        <v>20098.039272999999</v>
      </c>
      <c r="H1866" s="1">
        <v>18756.964909999999</v>
      </c>
      <c r="I1866" s="1">
        <v>786.88495899999998</v>
      </c>
      <c r="J1866" s="1">
        <v>445.22926699999999</v>
      </c>
      <c r="K1866" s="1">
        <v>1021.442344</v>
      </c>
      <c r="L1866" s="1">
        <v>22115.373539</v>
      </c>
      <c r="M1866" s="1">
        <v>21794.651672</v>
      </c>
      <c r="N1866" s="1">
        <v>23358.364206999999</v>
      </c>
      <c r="O1866" s="1">
        <v>337.54228499999999</v>
      </c>
      <c r="P1866" s="1">
        <v>444.29063300000001</v>
      </c>
      <c r="Q1866" s="1">
        <v>393.47073899999998</v>
      </c>
      <c r="R1866" s="1">
        <v>101572.527919</v>
      </c>
      <c r="S1866" s="1">
        <v>106135.105539</v>
      </c>
      <c r="T1866" s="1">
        <v>106222.00120100001</v>
      </c>
      <c r="U1866">
        <f>LN(ABS(F1866-E1866))</f>
        <v>8.1605216051861529</v>
      </c>
      <c r="V1866">
        <f>LN(ABS(G1866-F1866))</f>
        <v>8.0506027309970456</v>
      </c>
      <c r="W1866">
        <f>LN(ABS(H1866-G1866))</f>
        <v>7.2012263351371857</v>
      </c>
      <c r="X1866">
        <f>LN((I1866+L1866+O1866)/R1866)</f>
        <v>-1.4749067442962662</v>
      </c>
      <c r="Y1866">
        <f>LN((J1866+M1866+P1866)/S1866)</f>
        <v>-1.5430454693882099</v>
      </c>
      <c r="Z1866">
        <f>LN((K1866+N1866+Q1866)/T1866)</f>
        <v>-1.4557657113787277</v>
      </c>
    </row>
    <row r="1867" spans="1:26">
      <c r="A1867" t="s">
        <v>6928</v>
      </c>
      <c r="B1867" t="s">
        <v>6927</v>
      </c>
      <c r="C1867" t="s">
        <v>6926</v>
      </c>
      <c r="D1867" t="s">
        <v>5875</v>
      </c>
      <c r="E1867" s="1">
        <v>30742.671726</v>
      </c>
      <c r="F1867" s="1">
        <v>67004.415699000005</v>
      </c>
      <c r="G1867" s="1">
        <v>51190.446747000002</v>
      </c>
      <c r="H1867" s="1">
        <v>40907.677997999999</v>
      </c>
      <c r="I1867" s="1">
        <v>1472.3187680000001</v>
      </c>
      <c r="J1867" s="1">
        <v>785.30399299999999</v>
      </c>
      <c r="K1867" s="1">
        <v>357.53921800000001</v>
      </c>
      <c r="L1867" s="1">
        <v>42207.291104999997</v>
      </c>
      <c r="M1867" s="1">
        <v>27618.911287999999</v>
      </c>
      <c r="N1867" s="1">
        <v>32979.277151000002</v>
      </c>
      <c r="O1867" s="1">
        <v>2616.15137</v>
      </c>
      <c r="P1867" s="1">
        <v>3214.8196549999998</v>
      </c>
      <c r="Q1867" s="1">
        <v>6226.4818660000001</v>
      </c>
      <c r="R1867" s="1">
        <v>494458.43517100002</v>
      </c>
      <c r="S1867" s="1">
        <v>322705.29311700002</v>
      </c>
      <c r="T1867" s="1">
        <v>263647.32382200001</v>
      </c>
      <c r="U1867">
        <f>LN(ABS(F1867-E1867))</f>
        <v>10.498518579484298</v>
      </c>
      <c r="V1867">
        <f>LN(ABS(G1867-F1867))</f>
        <v>9.6686489393053083</v>
      </c>
      <c r="W1867">
        <f>LN(ABS(H1867-G1867))</f>
        <v>9.2382248363056956</v>
      </c>
      <c r="X1867">
        <f>LN((I1867+L1867+O1867)/R1867)</f>
        <v>-2.3684126862011738</v>
      </c>
      <c r="Y1867">
        <f>LN((J1867+M1867+P1867)/S1867)</f>
        <v>-2.322980190884687</v>
      </c>
      <c r="Z1867">
        <f>LN((K1867+N1867+Q1867)/T1867)</f>
        <v>-1.8967104391730545</v>
      </c>
    </row>
    <row r="1868" spans="1:26">
      <c r="A1868" t="s">
        <v>6925</v>
      </c>
      <c r="B1868" t="s">
        <v>6924</v>
      </c>
      <c r="C1868" t="s">
        <v>6923</v>
      </c>
      <c r="D1868" t="s">
        <v>5875</v>
      </c>
      <c r="E1868" s="1">
        <v>14009.439249999999</v>
      </c>
      <c r="F1868" s="1">
        <v>17208.688051000001</v>
      </c>
      <c r="G1868" s="1">
        <v>18109.489545</v>
      </c>
      <c r="H1868" s="1">
        <v>18198.626668000001</v>
      </c>
      <c r="I1868" s="1"/>
      <c r="J1868" s="1">
        <v>229.441384</v>
      </c>
      <c r="K1868" s="1">
        <v>108</v>
      </c>
      <c r="L1868" s="1">
        <v>15727.059380999999</v>
      </c>
      <c r="M1868" s="1">
        <v>12214.889842</v>
      </c>
      <c r="N1868" s="1">
        <v>7773.4461380000002</v>
      </c>
      <c r="O1868" s="1">
        <v>3415.3889399999998</v>
      </c>
      <c r="P1868" s="1">
        <v>3771.995907</v>
      </c>
      <c r="Q1868" s="1">
        <v>1872.646575</v>
      </c>
      <c r="R1868" s="1">
        <v>53290.134596999997</v>
      </c>
      <c r="S1868" s="1">
        <v>45356.330096999998</v>
      </c>
      <c r="T1868" s="1">
        <v>48918.262742999999</v>
      </c>
      <c r="U1868">
        <f>LN(ABS(F1868-E1868))</f>
        <v>8.0706713115422968</v>
      </c>
      <c r="V1868">
        <f>LN(ABS(G1868-F1868))</f>
        <v>6.8032849159098046</v>
      </c>
      <c r="W1868">
        <f>LN(ABS(H1868-G1868))</f>
        <v>4.4901758919246442</v>
      </c>
      <c r="X1868">
        <f>LN((I1868+L1868+O1868)/R1868)</f>
        <v>-1.0238429277495438</v>
      </c>
      <c r="Y1868">
        <f>LN((J1868+M1868+P1868)/S1868)</f>
        <v>-1.0285311675787603</v>
      </c>
      <c r="Z1868">
        <f>LN((K1868+N1868+Q1868)/T1868)</f>
        <v>-1.6124638356160113</v>
      </c>
    </row>
    <row r="1869" spans="1:26">
      <c r="A1869" t="s">
        <v>6922</v>
      </c>
      <c r="B1869" t="s">
        <v>6921</v>
      </c>
      <c r="C1869" t="s">
        <v>6920</v>
      </c>
      <c r="D1869" t="s">
        <v>5875</v>
      </c>
      <c r="E1869" s="1">
        <v>40041.668618000003</v>
      </c>
      <c r="F1869" s="1">
        <v>47634.731400999997</v>
      </c>
      <c r="G1869" s="1">
        <v>45598.735161999997</v>
      </c>
      <c r="H1869" s="1">
        <v>41749.664497999998</v>
      </c>
      <c r="I1869" s="1">
        <v>25431.405122</v>
      </c>
      <c r="J1869" s="1">
        <v>8029.9706379999998</v>
      </c>
      <c r="K1869" s="1">
        <v>3467.979644</v>
      </c>
      <c r="L1869" s="1">
        <v>94105.341360999999</v>
      </c>
      <c r="M1869" s="1">
        <v>74427.945372000002</v>
      </c>
      <c r="N1869" s="1">
        <v>89380.291572999995</v>
      </c>
      <c r="O1869" s="1">
        <v>2067.0710939999999</v>
      </c>
      <c r="P1869" s="1">
        <v>1259.572533</v>
      </c>
      <c r="Q1869" s="1">
        <v>1619.190392</v>
      </c>
      <c r="R1869" s="1">
        <v>291119.02451900003</v>
      </c>
      <c r="S1869" s="1">
        <v>305713.61345100001</v>
      </c>
      <c r="T1869" s="1">
        <v>353188.63423999998</v>
      </c>
      <c r="U1869">
        <f>LN(ABS(F1869-E1869))</f>
        <v>8.9349903177158598</v>
      </c>
      <c r="V1869">
        <f>LN(ABS(G1869-F1869))</f>
        <v>7.6187405304191982</v>
      </c>
      <c r="W1869">
        <f>LN(ABS(H1869-G1869))</f>
        <v>8.2555870121695207</v>
      </c>
      <c r="X1869">
        <f>LN((I1869+L1869+O1869)/R1869)</f>
        <v>-0.87296383892470797</v>
      </c>
      <c r="Y1869">
        <f>LN((J1869+M1869+P1869)/S1869)</f>
        <v>-1.2952008611301944</v>
      </c>
      <c r="Z1869">
        <f>LN((K1869+N1869+Q1869)/T1869)</f>
        <v>-1.3187468352140674</v>
      </c>
    </row>
    <row r="1870" spans="1:26">
      <c r="A1870" t="s">
        <v>6919</v>
      </c>
      <c r="B1870" t="s">
        <v>6918</v>
      </c>
      <c r="C1870" t="s">
        <v>6917</v>
      </c>
      <c r="D1870" t="s">
        <v>5875</v>
      </c>
      <c r="E1870" s="1">
        <v>21035.637117999999</v>
      </c>
      <c r="F1870" s="1">
        <v>23912.845841999999</v>
      </c>
      <c r="G1870" s="1">
        <v>16435.173696000002</v>
      </c>
      <c r="H1870" s="1">
        <v>15755.613327999999</v>
      </c>
      <c r="I1870" s="1"/>
      <c r="J1870" s="1">
        <v>35.737974000000001</v>
      </c>
      <c r="K1870" s="1"/>
      <c r="L1870" s="1">
        <v>12248.140969</v>
      </c>
      <c r="M1870" s="1">
        <v>11645.862783</v>
      </c>
      <c r="N1870" s="1">
        <v>11220.373657</v>
      </c>
      <c r="O1870" s="1">
        <v>525.15317400000004</v>
      </c>
      <c r="P1870" s="1">
        <v>1154.482581</v>
      </c>
      <c r="Q1870" s="1">
        <v>1253.3221940000001</v>
      </c>
      <c r="R1870" s="1">
        <v>78333.557677000004</v>
      </c>
      <c r="S1870" s="1">
        <v>66519.667533</v>
      </c>
      <c r="T1870" s="1">
        <v>64846.007720000001</v>
      </c>
      <c r="U1870">
        <f>LN(ABS(F1870-E1870))</f>
        <v>7.9645759101031599</v>
      </c>
      <c r="V1870">
        <f>LN(ABS(G1870-F1870))</f>
        <v>8.9196768121047008</v>
      </c>
      <c r="W1870">
        <f>LN(ABS(H1870-G1870))</f>
        <v>6.5214460714404412</v>
      </c>
      <c r="X1870">
        <f>LN((I1870+L1870+O1870)/R1870)</f>
        <v>-1.8136194931405503</v>
      </c>
      <c r="Y1870">
        <f>LN((J1870+M1870+P1870)/S1870)</f>
        <v>-1.6452374405640668</v>
      </c>
      <c r="Z1870">
        <f>LN((K1870+N1870+Q1870)/T1870)</f>
        <v>-1.6483932519387603</v>
      </c>
    </row>
    <row r="1871" spans="1:26">
      <c r="A1871" t="s">
        <v>6916</v>
      </c>
      <c r="B1871" t="s">
        <v>6915</v>
      </c>
      <c r="C1871" t="s">
        <v>6914</v>
      </c>
      <c r="D1871" t="s">
        <v>5875</v>
      </c>
      <c r="E1871" s="1">
        <v>22649.241153999999</v>
      </c>
      <c r="F1871" s="1">
        <v>26233.642331999999</v>
      </c>
      <c r="G1871" s="1">
        <v>37220.138261</v>
      </c>
      <c r="H1871" s="1">
        <v>28724.772065000001</v>
      </c>
      <c r="I1871" s="1"/>
      <c r="J1871" s="1"/>
      <c r="K1871" s="1"/>
      <c r="L1871" s="1">
        <v>3958.636704</v>
      </c>
      <c r="M1871" s="1">
        <v>4224.3410960000001</v>
      </c>
      <c r="N1871" s="1">
        <v>8729.4179789999998</v>
      </c>
      <c r="O1871" s="1">
        <v>1766.4943390000001</v>
      </c>
      <c r="P1871" s="1">
        <v>2840.2615609999998</v>
      </c>
      <c r="Q1871" s="1">
        <v>1000.670813</v>
      </c>
      <c r="R1871" s="1">
        <v>100878.188977</v>
      </c>
      <c r="S1871" s="1">
        <v>93319.226123999993</v>
      </c>
      <c r="T1871" s="1">
        <v>101137.458237</v>
      </c>
      <c r="U1871">
        <f>LN(ABS(F1871-E1871))</f>
        <v>8.1843467036563666</v>
      </c>
      <c r="V1871">
        <f>LN(ABS(G1871-F1871))</f>
        <v>9.3044221547915829</v>
      </c>
      <c r="W1871">
        <f>LN(ABS(H1871-G1871))</f>
        <v>9.0472761404164945</v>
      </c>
      <c r="X1871">
        <f>LN((I1871+L1871+O1871)/R1871)</f>
        <v>-2.8690483004599949</v>
      </c>
      <c r="Y1871">
        <f>LN((J1871+M1871+P1871)/S1871)</f>
        <v>-2.5809293808981129</v>
      </c>
      <c r="Z1871">
        <f>LN((K1871+N1871+Q1871)/T1871)</f>
        <v>-2.3412575424537527</v>
      </c>
    </row>
    <row r="1872" spans="1:26">
      <c r="A1872" t="s">
        <v>6913</v>
      </c>
      <c r="B1872" t="s">
        <v>6912</v>
      </c>
      <c r="C1872" t="s">
        <v>6911</v>
      </c>
      <c r="D1872" t="s">
        <v>5875</v>
      </c>
      <c r="E1872" s="1">
        <v>32870.635625000003</v>
      </c>
      <c r="F1872" s="1">
        <v>38764.989077999999</v>
      </c>
      <c r="G1872" s="1">
        <v>30505.582974000001</v>
      </c>
      <c r="H1872" s="1">
        <v>22044.370514999999</v>
      </c>
      <c r="I1872" s="1">
        <v>10854.234505</v>
      </c>
      <c r="J1872" s="1">
        <v>1768.544676</v>
      </c>
      <c r="K1872" s="1">
        <v>2079.3045350000002</v>
      </c>
      <c r="L1872" s="1">
        <v>14713.233168999999</v>
      </c>
      <c r="M1872" s="1">
        <v>20709.728399</v>
      </c>
      <c r="N1872" s="1">
        <v>22456.056365</v>
      </c>
      <c r="O1872" s="1">
        <v>4887.0199970000003</v>
      </c>
      <c r="P1872" s="1">
        <v>5752.2466549999999</v>
      </c>
      <c r="Q1872" s="1">
        <v>5356.9972369999996</v>
      </c>
      <c r="R1872" s="1">
        <v>486376.88374199998</v>
      </c>
      <c r="S1872" s="1">
        <v>506720.97654</v>
      </c>
      <c r="T1872" s="1">
        <v>575302.81100400002</v>
      </c>
      <c r="U1872">
        <f>LN(ABS(F1872-E1872))</f>
        <v>8.6817501297724338</v>
      </c>
      <c r="V1872">
        <f>LN(ABS(G1872-F1872))</f>
        <v>9.0191079636879472</v>
      </c>
      <c r="W1872">
        <f>LN(ABS(H1872-G1872))</f>
        <v>9.0432477589980831</v>
      </c>
      <c r="X1872">
        <f>LN((I1872+L1872+O1872)/R1872)</f>
        <v>-2.770750442666372</v>
      </c>
      <c r="Y1872">
        <f>LN((J1872+M1872+P1872)/S1872)</f>
        <v>-2.8875568573151189</v>
      </c>
      <c r="Z1872">
        <f>LN((K1872+N1872+Q1872)/T1872)</f>
        <v>-2.9572936629826363</v>
      </c>
    </row>
    <row r="1873" spans="1:26">
      <c r="A1873" t="s">
        <v>6910</v>
      </c>
      <c r="B1873" t="s">
        <v>6909</v>
      </c>
      <c r="C1873" t="s">
        <v>6908</v>
      </c>
      <c r="D1873" t="s">
        <v>5875</v>
      </c>
      <c r="E1873" s="1">
        <v>5654.3370889999997</v>
      </c>
      <c r="F1873" s="1">
        <v>10160.630553000001</v>
      </c>
      <c r="G1873" s="1">
        <v>13437.871814</v>
      </c>
      <c r="H1873" s="1">
        <v>14336.363905</v>
      </c>
      <c r="I1873" s="1">
        <v>3725.1992650000002</v>
      </c>
      <c r="J1873" s="1">
        <v>4485.128291</v>
      </c>
      <c r="K1873" s="1">
        <v>6316.5119130000003</v>
      </c>
      <c r="L1873" s="1">
        <v>16114.254513</v>
      </c>
      <c r="M1873" s="1">
        <v>15779.928488</v>
      </c>
      <c r="N1873" s="1">
        <v>18403.437944000001</v>
      </c>
      <c r="O1873" s="1">
        <v>300.45374600000002</v>
      </c>
      <c r="P1873" s="1">
        <v>207.07469399999999</v>
      </c>
      <c r="Q1873" s="1">
        <v>246.06536600000001</v>
      </c>
      <c r="R1873" s="1">
        <v>56119.113256999997</v>
      </c>
      <c r="S1873" s="1">
        <v>51376.992895000003</v>
      </c>
      <c r="T1873" s="1">
        <v>55943.365619999997</v>
      </c>
      <c r="U1873">
        <f>LN(ABS(F1873-E1873))</f>
        <v>8.4132302462572017</v>
      </c>
      <c r="V1873">
        <f>LN(ABS(G1873-F1873))</f>
        <v>8.094757268509408</v>
      </c>
      <c r="W1873">
        <f>LN(ABS(H1873-G1873))</f>
        <v>6.8007179037363468</v>
      </c>
      <c r="X1873">
        <f>LN((I1873+L1873+O1873)/R1873)</f>
        <v>-1.0247731586504512</v>
      </c>
      <c r="Y1873">
        <f>LN((J1873+M1873+P1873)/S1873)</f>
        <v>-0.92012594228202149</v>
      </c>
      <c r="Z1873">
        <f>LN((K1873+N1873+Q1873)/T1873)</f>
        <v>-0.80682434180550056</v>
      </c>
    </row>
    <row r="1874" spans="1:26">
      <c r="A1874" t="s">
        <v>6907</v>
      </c>
      <c r="B1874" t="s">
        <v>6906</v>
      </c>
      <c r="C1874" t="s">
        <v>6905</v>
      </c>
      <c r="D1874" t="s">
        <v>5875</v>
      </c>
      <c r="E1874" s="1">
        <v>20494.199379999998</v>
      </c>
      <c r="F1874" s="1">
        <v>21776.008394</v>
      </c>
      <c r="G1874" s="1">
        <v>10909.167554</v>
      </c>
      <c r="H1874" s="1">
        <v>7147.1652620000004</v>
      </c>
      <c r="I1874" s="1"/>
      <c r="J1874" s="1"/>
      <c r="K1874" s="1"/>
      <c r="L1874" s="1">
        <v>582879.06824000005</v>
      </c>
      <c r="M1874" s="1">
        <v>396257.30579999997</v>
      </c>
      <c r="N1874" s="1">
        <v>181131.47036100001</v>
      </c>
      <c r="O1874" s="1">
        <v>72256.790296000006</v>
      </c>
      <c r="P1874" s="1">
        <v>57634.824711000001</v>
      </c>
      <c r="Q1874" s="1">
        <v>2707.3202500000002</v>
      </c>
      <c r="R1874" s="1">
        <v>1321373.596529</v>
      </c>
      <c r="S1874" s="1">
        <v>850430.27346099995</v>
      </c>
      <c r="T1874" s="1">
        <v>549986.46402800002</v>
      </c>
      <c r="U1874">
        <f>LN(ABS(F1874-E1874))</f>
        <v>7.1560276513437318</v>
      </c>
      <c r="V1874">
        <f>LN(ABS(G1874-F1874))</f>
        <v>9.2934713067790984</v>
      </c>
      <c r="W1874">
        <f>LN(ABS(H1874-G1874))</f>
        <v>8.2327066191111893</v>
      </c>
      <c r="X1874">
        <f>LN((I1874+L1874+O1874)/R1874)</f>
        <v>-0.70158444621963478</v>
      </c>
      <c r="Y1874">
        <f>LN((J1874+M1874+P1874)/S1874)</f>
        <v>-0.62788285366098529</v>
      </c>
      <c r="Z1874">
        <f>LN((K1874+N1874+Q1874)/T1874)</f>
        <v>-1.095834431473403</v>
      </c>
    </row>
    <row r="1875" spans="1:26">
      <c r="A1875" t="s">
        <v>6904</v>
      </c>
      <c r="B1875" t="s">
        <v>6903</v>
      </c>
      <c r="C1875" t="s">
        <v>6902</v>
      </c>
      <c r="D1875" t="s">
        <v>5875</v>
      </c>
      <c r="E1875" s="1">
        <v>29288.150742999998</v>
      </c>
      <c r="F1875" s="1">
        <v>41806.887704000001</v>
      </c>
      <c r="G1875" s="1">
        <v>35156.121640999998</v>
      </c>
      <c r="H1875" s="1">
        <v>64061.272546</v>
      </c>
      <c r="I1875" s="1"/>
      <c r="J1875" s="1"/>
      <c r="K1875" s="1">
        <v>5816.3273550000004</v>
      </c>
      <c r="L1875" s="1">
        <v>2644.6129500000002</v>
      </c>
      <c r="M1875" s="1">
        <v>2224.2204839999999</v>
      </c>
      <c r="N1875" s="1">
        <v>2055.6435470000001</v>
      </c>
      <c r="O1875" s="1">
        <v>15003.87846</v>
      </c>
      <c r="P1875" s="1">
        <v>14549.89574</v>
      </c>
      <c r="Q1875" s="1">
        <v>11676.503173999999</v>
      </c>
      <c r="R1875" s="1">
        <v>216638.76340600001</v>
      </c>
      <c r="S1875" s="1">
        <v>219751.17455900001</v>
      </c>
      <c r="T1875" s="1">
        <v>248225.59508</v>
      </c>
      <c r="U1875">
        <f>LN(ABS(F1875-E1875))</f>
        <v>9.4349817578559225</v>
      </c>
      <c r="V1875">
        <f>LN(ABS(G1875-F1875))</f>
        <v>8.8024873244587933</v>
      </c>
      <c r="W1875">
        <f>LN(ABS(H1875-G1875))</f>
        <v>10.271775090226006</v>
      </c>
      <c r="X1875">
        <f>LN((I1875+L1875+O1875)/R1875)</f>
        <v>-2.5075809744430906</v>
      </c>
      <c r="Y1875">
        <f>LN((J1875+M1875+P1875)/S1875)</f>
        <v>-2.5726588841727613</v>
      </c>
      <c r="Z1875">
        <f>LN((K1875+N1875+Q1875)/T1875)</f>
        <v>-2.5414407592512935</v>
      </c>
    </row>
    <row r="1876" spans="1:26">
      <c r="A1876" t="s">
        <v>6901</v>
      </c>
      <c r="B1876" t="s">
        <v>6900</v>
      </c>
      <c r="C1876" t="s">
        <v>6899</v>
      </c>
      <c r="D1876" t="s">
        <v>5875</v>
      </c>
      <c r="E1876" s="1">
        <v>5958.0790779999998</v>
      </c>
      <c r="F1876" s="1">
        <v>11319.091091</v>
      </c>
      <c r="G1876" s="1">
        <v>12871.025782999999</v>
      </c>
      <c r="H1876" s="1">
        <v>11061.391675000001</v>
      </c>
      <c r="I1876" s="1">
        <v>8633.3364860000001</v>
      </c>
      <c r="J1876" s="1">
        <v>19200.934148</v>
      </c>
      <c r="K1876" s="1">
        <v>16243.048677000001</v>
      </c>
      <c r="L1876" s="1">
        <v>23086.632126</v>
      </c>
      <c r="M1876" s="1">
        <v>18715.949428</v>
      </c>
      <c r="N1876" s="1">
        <v>22145.483774</v>
      </c>
      <c r="O1876" s="1">
        <v>859.50914999999998</v>
      </c>
      <c r="P1876" s="1">
        <v>521.99220100000002</v>
      </c>
      <c r="Q1876" s="1">
        <v>590.991039</v>
      </c>
      <c r="R1876" s="1">
        <v>80997.198218000005</v>
      </c>
      <c r="S1876" s="1">
        <v>75203.026201000001</v>
      </c>
      <c r="T1876" s="1">
        <v>88549.938905000003</v>
      </c>
      <c r="U1876">
        <f>LN(ABS(F1876-E1876))</f>
        <v>8.5869080446383084</v>
      </c>
      <c r="V1876">
        <f>LN(ABS(G1876-F1876))</f>
        <v>7.3472576199608728</v>
      </c>
      <c r="W1876">
        <f>LN(ABS(H1876-G1876))</f>
        <v>7.5008799535485062</v>
      </c>
      <c r="X1876">
        <f>LN((I1876+L1876+O1876)/R1876)</f>
        <v>-0.91073199053207565</v>
      </c>
      <c r="Y1876">
        <f>LN((J1876+M1876+P1876)/S1876)</f>
        <v>-0.67112213468212401</v>
      </c>
      <c r="Z1876">
        <f>LN((K1876+N1876+Q1876)/T1876)</f>
        <v>-0.82053020474881733</v>
      </c>
    </row>
    <row r="1877" spans="1:26">
      <c r="A1877" t="s">
        <v>6898</v>
      </c>
      <c r="B1877" t="s">
        <v>6897</v>
      </c>
      <c r="C1877" t="s">
        <v>6896</v>
      </c>
      <c r="D1877" t="s">
        <v>5875</v>
      </c>
      <c r="E1877" s="1">
        <v>121648.694021</v>
      </c>
      <c r="F1877" s="1">
        <v>159737.70439900001</v>
      </c>
      <c r="G1877" s="1">
        <v>155892.35733699999</v>
      </c>
      <c r="H1877" s="1">
        <v>143432.628796</v>
      </c>
      <c r="I1877" s="1"/>
      <c r="J1877" s="1">
        <v>5100.178457</v>
      </c>
      <c r="K1877" s="1">
        <v>4296.3076529999998</v>
      </c>
      <c r="L1877" s="1">
        <v>77554.658941999995</v>
      </c>
      <c r="M1877" s="1">
        <v>93264.206103999997</v>
      </c>
      <c r="N1877" s="1">
        <v>76860.228959999993</v>
      </c>
      <c r="O1877" s="1">
        <v>11046.259437999999</v>
      </c>
      <c r="P1877" s="1">
        <v>22922.527309000001</v>
      </c>
      <c r="Q1877" s="1">
        <v>12228.174274999999</v>
      </c>
      <c r="R1877" s="1">
        <v>797622.16005900002</v>
      </c>
      <c r="S1877" s="1">
        <v>1125775.1810000001</v>
      </c>
      <c r="T1877" s="1">
        <v>812432.46531799994</v>
      </c>
      <c r="U1877">
        <f>LN(ABS(F1877-E1877))</f>
        <v>10.547681077985226</v>
      </c>
      <c r="V1877">
        <f>LN(ABS(G1877-F1877))</f>
        <v>8.2546191410652305</v>
      </c>
      <c r="W1877">
        <f>LN(ABS(H1877-G1877))</f>
        <v>9.430257005667519</v>
      </c>
      <c r="X1877">
        <f>LN((I1877+L1877+O1877)/R1877)</f>
        <v>-2.1974927786656306</v>
      </c>
      <c r="Y1877">
        <f>LN((J1877+M1877+P1877)/S1877)</f>
        <v>-2.2280682158478267</v>
      </c>
      <c r="Z1877">
        <f>LN((K1877+N1877+Q1877)/T1877)</f>
        <v>-2.1633051542946347</v>
      </c>
    </row>
    <row r="1878" spans="1:26">
      <c r="A1878" t="s">
        <v>6895</v>
      </c>
      <c r="B1878" t="s">
        <v>6894</v>
      </c>
      <c r="C1878" t="s">
        <v>6893</v>
      </c>
      <c r="D1878" t="s">
        <v>5875</v>
      </c>
      <c r="E1878" s="1">
        <v>40157.814118000002</v>
      </c>
      <c r="F1878" s="1">
        <v>51296.553736000002</v>
      </c>
      <c r="G1878" s="1">
        <v>63583.739161999998</v>
      </c>
      <c r="H1878" s="1">
        <v>66566.889947999996</v>
      </c>
      <c r="I1878" s="1">
        <v>8233.7284180000006</v>
      </c>
      <c r="J1878" s="1">
        <v>4970.7307060000003</v>
      </c>
      <c r="K1878" s="1">
        <v>10865.609655</v>
      </c>
      <c r="L1878" s="1">
        <v>35755.325707000004</v>
      </c>
      <c r="M1878" s="1">
        <v>35858.324617999999</v>
      </c>
      <c r="N1878" s="1">
        <v>66255.967418</v>
      </c>
      <c r="O1878" s="1">
        <v>1048.3499119999999</v>
      </c>
      <c r="P1878" s="1">
        <v>3313.156485</v>
      </c>
      <c r="Q1878" s="1">
        <v>1319.9690619999999</v>
      </c>
      <c r="R1878" s="1">
        <v>142038.842022</v>
      </c>
      <c r="S1878" s="1">
        <v>143682.04142600001</v>
      </c>
      <c r="T1878" s="1">
        <v>190527.09355600001</v>
      </c>
      <c r="U1878">
        <f>LN(ABS(F1878-E1878))</f>
        <v>9.3181843668649975</v>
      </c>
      <c r="V1878">
        <f>LN(ABS(G1878-F1878))</f>
        <v>9.4163121629883371</v>
      </c>
      <c r="W1878">
        <f>LN(ABS(H1878-G1878))</f>
        <v>8.0007353316783849</v>
      </c>
      <c r="X1878">
        <f>LN((I1878+L1878+O1878)/R1878)</f>
        <v>-1.1486072102270368</v>
      </c>
      <c r="Y1878">
        <f>LN((J1878+M1878+P1878)/S1878)</f>
        <v>-1.1801863040740723</v>
      </c>
      <c r="Z1878">
        <f>LN((K1878+N1878+Q1878)/T1878)</f>
        <v>-0.88744069565812467</v>
      </c>
    </row>
    <row r="1879" spans="1:26">
      <c r="A1879" t="s">
        <v>6892</v>
      </c>
      <c r="B1879" t="s">
        <v>6891</v>
      </c>
      <c r="C1879" t="s">
        <v>6890</v>
      </c>
      <c r="D1879" t="s">
        <v>5875</v>
      </c>
      <c r="E1879" s="1">
        <v>6723.916671</v>
      </c>
      <c r="F1879" s="1">
        <v>5139.9136799999997</v>
      </c>
      <c r="G1879" s="1">
        <v>5859.6246650000003</v>
      </c>
      <c r="H1879" s="1">
        <v>5461.7309189999996</v>
      </c>
      <c r="I1879" s="1">
        <v>293.14860800000002</v>
      </c>
      <c r="J1879" s="1">
        <v>10.943956</v>
      </c>
      <c r="K1879" s="1">
        <v>343.67077599999999</v>
      </c>
      <c r="L1879" s="1">
        <v>10413.743462</v>
      </c>
      <c r="M1879" s="1">
        <v>9689.5366379999996</v>
      </c>
      <c r="N1879" s="1">
        <v>10775.840348</v>
      </c>
      <c r="O1879" s="1">
        <v>389.802594</v>
      </c>
      <c r="P1879" s="1">
        <v>972.74707000000001</v>
      </c>
      <c r="Q1879" s="1">
        <v>106.056453</v>
      </c>
      <c r="R1879" s="1">
        <v>52168.589289000003</v>
      </c>
      <c r="S1879" s="1">
        <v>48255.102231999997</v>
      </c>
      <c r="T1879" s="1">
        <v>54647.065771000001</v>
      </c>
      <c r="U1879">
        <f>LN(ABS(F1879-E1879))</f>
        <v>7.367710460630164</v>
      </c>
      <c r="V1879">
        <f>LN(ABS(G1879-F1879))</f>
        <v>6.578849721701431</v>
      </c>
      <c r="W1879">
        <f>LN(ABS(H1879-G1879))</f>
        <v>5.9861849997923988</v>
      </c>
      <c r="X1879">
        <f>LN((I1879+L1879+O1879)/R1879)</f>
        <v>-1.547833290057554</v>
      </c>
      <c r="Y1879">
        <f>LN((J1879+M1879+P1879)/S1879)</f>
        <v>-1.5087630493960953</v>
      </c>
      <c r="Z1879">
        <f>LN((K1879+N1879+Q1879)/T1879)</f>
        <v>-1.5827015258885104</v>
      </c>
    </row>
    <row r="1880" spans="1:26">
      <c r="A1880" t="s">
        <v>6889</v>
      </c>
      <c r="B1880" t="s">
        <v>6888</v>
      </c>
      <c r="C1880" t="s">
        <v>6887</v>
      </c>
      <c r="D1880" t="s">
        <v>5875</v>
      </c>
      <c r="E1880" s="1">
        <v>12668.802844</v>
      </c>
      <c r="F1880" s="1">
        <v>20278.170300999998</v>
      </c>
      <c r="G1880" s="1">
        <v>17449.191989999999</v>
      </c>
      <c r="H1880" s="1">
        <v>17104.937733999999</v>
      </c>
      <c r="I1880" s="1"/>
      <c r="J1880" s="1"/>
      <c r="K1880" s="1"/>
      <c r="L1880" s="1">
        <v>25064.044901000001</v>
      </c>
      <c r="M1880" s="1">
        <v>16522.409968</v>
      </c>
      <c r="N1880" s="1">
        <v>17486.139901999999</v>
      </c>
      <c r="O1880" s="1">
        <v>4624.8338970000004</v>
      </c>
      <c r="P1880" s="1">
        <v>4271.1127560000004</v>
      </c>
      <c r="Q1880" s="1">
        <v>1579.286977</v>
      </c>
      <c r="R1880" s="1">
        <v>101791.576821</v>
      </c>
      <c r="S1880" s="1">
        <v>122508.385819</v>
      </c>
      <c r="T1880" s="1">
        <v>97264.897433999999</v>
      </c>
      <c r="U1880">
        <f>LN(ABS(F1880-E1880))</f>
        <v>8.9371353274273559</v>
      </c>
      <c r="V1880">
        <f>LN(ABS(G1880-F1880))</f>
        <v>7.947670904605511</v>
      </c>
      <c r="W1880">
        <f>LN(ABS(H1880-G1880))</f>
        <v>5.8413805006405486</v>
      </c>
      <c r="X1880">
        <f>LN((I1880+L1880+O1880)/R1880)</f>
        <v>-1.2321548338282637</v>
      </c>
      <c r="Y1880">
        <f>LN((J1880+M1880+P1880)/S1880)</f>
        <v>-1.7735379525972175</v>
      </c>
      <c r="Z1880">
        <f>LN((K1880+N1880+Q1880)/T1880)</f>
        <v>-1.629561573973803</v>
      </c>
    </row>
    <row r="1881" spans="1:26">
      <c r="A1881" t="s">
        <v>6886</v>
      </c>
      <c r="B1881" t="s">
        <v>6885</v>
      </c>
      <c r="C1881" t="s">
        <v>6884</v>
      </c>
      <c r="D1881" t="s">
        <v>5875</v>
      </c>
      <c r="E1881" s="1">
        <v>11570.369176</v>
      </c>
      <c r="F1881" s="1">
        <v>21037.651757</v>
      </c>
      <c r="G1881" s="1">
        <v>18713.389909000001</v>
      </c>
      <c r="H1881" s="1">
        <v>14115.467866999999</v>
      </c>
      <c r="I1881" s="1"/>
      <c r="J1881" s="1"/>
      <c r="K1881" s="1"/>
      <c r="L1881" s="1">
        <v>69003.498970000001</v>
      </c>
      <c r="M1881" s="1">
        <v>31824.761159999998</v>
      </c>
      <c r="N1881" s="1">
        <v>31784.384539999999</v>
      </c>
      <c r="O1881" s="1">
        <v>2288.4647490000002</v>
      </c>
      <c r="P1881" s="1">
        <v>4726.9847159999999</v>
      </c>
      <c r="Q1881" s="1">
        <v>4881.7478419999998</v>
      </c>
      <c r="R1881" s="1">
        <v>370828.036731</v>
      </c>
      <c r="S1881" s="1">
        <v>237476.64150500001</v>
      </c>
      <c r="T1881" s="1">
        <v>200324.00256600001</v>
      </c>
      <c r="U1881">
        <f>LN(ABS(F1881-E1881))</f>
        <v>9.1555971947380286</v>
      </c>
      <c r="V1881">
        <f>LN(ABS(G1881-F1881))</f>
        <v>7.7511577828813261</v>
      </c>
      <c r="W1881">
        <f>LN(ABS(H1881-G1881))</f>
        <v>8.4333597504164537</v>
      </c>
      <c r="X1881">
        <f>LN((I1881+L1881+O1881)/R1881)</f>
        <v>-1.6489548320432537</v>
      </c>
      <c r="Y1881">
        <f>LN((J1881+M1881+P1881)/S1881)</f>
        <v>-1.8713403152397527</v>
      </c>
      <c r="Z1881">
        <f>LN((K1881+N1881+Q1881)/T1881)</f>
        <v>-1.6980825629545995</v>
      </c>
    </row>
    <row r="1882" spans="1:26">
      <c r="A1882" t="s">
        <v>6883</v>
      </c>
      <c r="B1882" t="s">
        <v>6882</v>
      </c>
      <c r="C1882" t="s">
        <v>6881</v>
      </c>
      <c r="D1882" t="s">
        <v>5875</v>
      </c>
      <c r="E1882" s="1">
        <v>4455.9748820000004</v>
      </c>
      <c r="F1882" s="1">
        <v>5495.2155780000003</v>
      </c>
      <c r="G1882" s="1">
        <v>10755.724915999999</v>
      </c>
      <c r="H1882" s="1">
        <v>15488.245034</v>
      </c>
      <c r="I1882" s="1"/>
      <c r="J1882" s="1"/>
      <c r="K1882" s="1"/>
      <c r="L1882" s="1">
        <v>100026.926964</v>
      </c>
      <c r="M1882" s="1">
        <v>108931.669551</v>
      </c>
      <c r="N1882" s="1">
        <v>103296.561764</v>
      </c>
      <c r="O1882" s="1">
        <v>2154.4870989999999</v>
      </c>
      <c r="P1882" s="1">
        <v>2254.7925180000002</v>
      </c>
      <c r="Q1882" s="1">
        <v>8635.8410370000001</v>
      </c>
      <c r="R1882" s="1">
        <v>136535.63075899999</v>
      </c>
      <c r="S1882" s="1">
        <v>89094.168455999999</v>
      </c>
      <c r="T1882" s="1">
        <v>150393.6973</v>
      </c>
      <c r="U1882">
        <f>LN(ABS(F1882-E1882))</f>
        <v>6.9462456254826161</v>
      </c>
      <c r="V1882">
        <f>LN(ABS(G1882-F1882))</f>
        <v>8.5679831333632013</v>
      </c>
      <c r="W1882">
        <f>LN(ABS(H1882-G1882))</f>
        <v>8.4622131341045534</v>
      </c>
      <c r="X1882">
        <f>LN((I1882+L1882+O1882)/R1882)</f>
        <v>-0.28983580901578399</v>
      </c>
      <c r="Y1882">
        <f>LN((J1882+M1882+P1882)/S1882)</f>
        <v>0.2215147475140217</v>
      </c>
      <c r="Z1882">
        <f>LN((K1882+N1882+Q1882)/T1882)</f>
        <v>-0.29536136171965405</v>
      </c>
    </row>
    <row r="1883" spans="1:26">
      <c r="A1883" t="s">
        <v>6880</v>
      </c>
      <c r="B1883" t="s">
        <v>6879</v>
      </c>
      <c r="C1883" t="s">
        <v>6878</v>
      </c>
      <c r="D1883" t="s">
        <v>5875</v>
      </c>
      <c r="E1883" s="1">
        <v>71851.453338000007</v>
      </c>
      <c r="F1883" s="1">
        <v>89149.403607999993</v>
      </c>
      <c r="G1883" s="1">
        <v>90871.827527000001</v>
      </c>
      <c r="H1883" s="1">
        <v>154074.27336799999</v>
      </c>
      <c r="I1883" s="1">
        <v>3232.2503729999999</v>
      </c>
      <c r="J1883" s="1">
        <v>869.48358499999995</v>
      </c>
      <c r="K1883" s="1">
        <v>73327.977067999993</v>
      </c>
      <c r="L1883" s="1">
        <v>118557.14019200001</v>
      </c>
      <c r="M1883" s="1">
        <v>114181.03997100001</v>
      </c>
      <c r="N1883" s="1">
        <v>278524.42271999997</v>
      </c>
      <c r="O1883" s="1">
        <v>7088.6649770000004</v>
      </c>
      <c r="P1883" s="1">
        <v>6555.6777050000001</v>
      </c>
      <c r="Q1883" s="1">
        <v>9158.4118369999997</v>
      </c>
      <c r="R1883" s="1">
        <v>1009364.295885</v>
      </c>
      <c r="S1883" s="1">
        <v>775870.25673200004</v>
      </c>
      <c r="T1883" s="1">
        <v>1501484.991923</v>
      </c>
      <c r="U1883">
        <f>LN(ABS(F1883-E1883))</f>
        <v>9.7583432919634916</v>
      </c>
      <c r="V1883">
        <f>LN(ABS(G1883-F1883))</f>
        <v>7.4514878329718481</v>
      </c>
      <c r="W1883">
        <f>LN(ABS(H1883-G1883))</f>
        <v>11.054098279401945</v>
      </c>
      <c r="X1883">
        <f>LN((I1883+L1883+O1883)/R1883)</f>
        <v>-2.0582093502564884</v>
      </c>
      <c r="Y1883">
        <f>LN((J1883+M1883+P1883)/S1883)</f>
        <v>-1.853197345827674</v>
      </c>
      <c r="Z1883">
        <f>LN((K1883+N1883+Q1883)/T1883)</f>
        <v>-1.4253019850000148</v>
      </c>
    </row>
    <row r="1884" spans="1:26">
      <c r="A1884" t="s">
        <v>6877</v>
      </c>
      <c r="B1884" t="s">
        <v>6876</v>
      </c>
      <c r="C1884" t="s">
        <v>6875</v>
      </c>
      <c r="D1884" t="s">
        <v>5875</v>
      </c>
      <c r="E1884" s="1">
        <v>44523.509142000003</v>
      </c>
      <c r="F1884" s="1">
        <v>62602.008872999999</v>
      </c>
      <c r="G1884" s="1">
        <v>68998.185129000005</v>
      </c>
      <c r="H1884" s="1">
        <v>61166.494476</v>
      </c>
      <c r="I1884" s="1">
        <v>13392.66301</v>
      </c>
      <c r="J1884" s="1">
        <v>12163.135883000001</v>
      </c>
      <c r="K1884" s="1">
        <v>4821.878455</v>
      </c>
      <c r="L1884" s="1">
        <v>54942.239994000003</v>
      </c>
      <c r="M1884" s="1">
        <v>65776.266092999998</v>
      </c>
      <c r="N1884" s="1">
        <v>65997.591341000007</v>
      </c>
      <c r="O1884" s="1">
        <v>1264.101363</v>
      </c>
      <c r="P1884" s="1">
        <v>2257.4021859999998</v>
      </c>
      <c r="Q1884" s="1">
        <v>1034.727259</v>
      </c>
      <c r="R1884" s="1">
        <v>187439.34258299999</v>
      </c>
      <c r="S1884" s="1">
        <v>225178.203867</v>
      </c>
      <c r="T1884" s="1">
        <v>260374.07997300001</v>
      </c>
      <c r="U1884">
        <f>LN(ABS(F1884-E1884))</f>
        <v>9.8024786510230921</v>
      </c>
      <c r="V1884">
        <f>LN(ABS(G1884-F1884))</f>
        <v>8.7634556307974165</v>
      </c>
      <c r="W1884">
        <f>LN(ABS(H1884-G1884))</f>
        <v>8.96593368560087</v>
      </c>
      <c r="X1884">
        <f>LN((I1884+L1884+O1884)/R1884)</f>
        <v>-0.99070502468082222</v>
      </c>
      <c r="Y1884">
        <f>LN((J1884+M1884+P1884)/S1884)</f>
        <v>-1.0324084401865976</v>
      </c>
      <c r="Z1884">
        <f>LN((K1884+N1884+Q1884)/T1884)</f>
        <v>-1.2874803411602103</v>
      </c>
    </row>
    <row r="1885" spans="1:26">
      <c r="A1885" t="s">
        <v>6874</v>
      </c>
      <c r="B1885" t="s">
        <v>6873</v>
      </c>
      <c r="C1885" t="s">
        <v>6872</v>
      </c>
      <c r="D1885" t="s">
        <v>5875</v>
      </c>
      <c r="E1885" s="1">
        <v>89281.490701999996</v>
      </c>
      <c r="F1885" s="1">
        <v>55325.957166</v>
      </c>
      <c r="G1885" s="1">
        <v>69921.447591000004</v>
      </c>
      <c r="H1885" s="1">
        <v>36572.243908999997</v>
      </c>
      <c r="I1885" s="1">
        <v>1737.014338</v>
      </c>
      <c r="J1885" s="1">
        <v>3050.7154799999998</v>
      </c>
      <c r="K1885" s="1">
        <v>1645</v>
      </c>
      <c r="L1885" s="1">
        <v>140147.228829</v>
      </c>
      <c r="M1885" s="1">
        <v>142415.41899599999</v>
      </c>
      <c r="N1885" s="1">
        <v>153416.957295</v>
      </c>
      <c r="O1885" s="1">
        <v>850.05212500000005</v>
      </c>
      <c r="P1885" s="1">
        <v>309.73428000000001</v>
      </c>
      <c r="Q1885" s="1">
        <v>316.74442499999998</v>
      </c>
      <c r="R1885" s="1">
        <v>293990.62824699999</v>
      </c>
      <c r="S1885" s="1">
        <v>168190.448558</v>
      </c>
      <c r="T1885" s="1">
        <v>235049.69468499999</v>
      </c>
      <c r="U1885">
        <f>LN(ABS(F1885-E1885))</f>
        <v>10.432807110456396</v>
      </c>
      <c r="V1885">
        <f>LN(ABS(G1885-F1885))</f>
        <v>9.5884678849847198</v>
      </c>
      <c r="W1885">
        <f>LN(ABS(H1885-G1885))</f>
        <v>10.414789173457496</v>
      </c>
      <c r="X1885">
        <f>LN((I1885+L1885+O1885)/R1885)</f>
        <v>-0.72256306310335072</v>
      </c>
      <c r="Y1885">
        <f>LN((J1885+M1885+P1885)/S1885)</f>
        <v>-0.1430266630493735</v>
      </c>
      <c r="Z1885">
        <f>LN((K1885+N1885+Q1885)/T1885)</f>
        <v>-0.41393158456104245</v>
      </c>
    </row>
    <row r="1886" spans="1:26">
      <c r="A1886" t="s">
        <v>6871</v>
      </c>
      <c r="B1886" t="s">
        <v>6870</v>
      </c>
      <c r="C1886" t="s">
        <v>6869</v>
      </c>
      <c r="D1886" t="s">
        <v>5875</v>
      </c>
      <c r="E1886" s="1">
        <v>38908.654448000001</v>
      </c>
      <c r="F1886" s="1">
        <v>48261.711726000001</v>
      </c>
      <c r="G1886" s="1">
        <v>54605.838142000001</v>
      </c>
      <c r="H1886" s="1">
        <v>52603.956272000003</v>
      </c>
      <c r="I1886" s="1">
        <v>9378.8035139999993</v>
      </c>
      <c r="J1886" s="1">
        <v>8441.1958400000003</v>
      </c>
      <c r="K1886" s="1">
        <v>10857.852084</v>
      </c>
      <c r="L1886" s="1">
        <v>13540.320064</v>
      </c>
      <c r="M1886" s="1">
        <v>14044.226325</v>
      </c>
      <c r="N1886" s="1">
        <v>17004.729305000001</v>
      </c>
      <c r="O1886" s="1">
        <v>5808.4334129999997</v>
      </c>
      <c r="P1886" s="1">
        <v>6169.0776079999996</v>
      </c>
      <c r="Q1886" s="1">
        <v>3347.4244330000001</v>
      </c>
      <c r="R1886" s="1">
        <v>325187.01082000002</v>
      </c>
      <c r="S1886" s="1">
        <v>262692.22921899997</v>
      </c>
      <c r="T1886" s="1">
        <v>243500.66372300001</v>
      </c>
      <c r="U1886">
        <f>LN(ABS(F1886-E1886))</f>
        <v>9.143458550440176</v>
      </c>
      <c r="V1886">
        <f>LN(ABS(G1886-F1886))</f>
        <v>8.7552846899761718</v>
      </c>
      <c r="W1886">
        <f>LN(ABS(H1886-G1886))</f>
        <v>7.6018429521402364</v>
      </c>
      <c r="X1886">
        <f>LN((I1886+L1886+O1886)/R1886)</f>
        <v>-2.4265435987521133</v>
      </c>
      <c r="Y1886">
        <f>LN((J1886+M1886+P1886)/S1886)</f>
        <v>-2.2156726248485104</v>
      </c>
      <c r="Z1886">
        <f>LN((K1886+N1886+Q1886)/T1886)</f>
        <v>-2.0543809254552912</v>
      </c>
    </row>
    <row r="1887" spans="1:26">
      <c r="A1887" t="s">
        <v>6868</v>
      </c>
      <c r="B1887" t="s">
        <v>6867</v>
      </c>
      <c r="C1887" t="s">
        <v>6866</v>
      </c>
      <c r="D1887" t="s">
        <v>5875</v>
      </c>
      <c r="E1887" s="1">
        <v>15946.770441999999</v>
      </c>
      <c r="F1887" s="1">
        <v>23972.866618</v>
      </c>
      <c r="G1887" s="1">
        <v>33450.275990000002</v>
      </c>
      <c r="H1887" s="1">
        <v>14879.127801000001</v>
      </c>
      <c r="I1887" s="1"/>
      <c r="J1887" s="1"/>
      <c r="K1887" s="1"/>
      <c r="L1887" s="1">
        <v>39974.556601999997</v>
      </c>
      <c r="M1887" s="1">
        <v>12979.333267</v>
      </c>
      <c r="N1887" s="1">
        <v>19503.316229</v>
      </c>
      <c r="O1887" s="1">
        <v>83942.996054000003</v>
      </c>
      <c r="P1887" s="1">
        <v>8792.3839179999995</v>
      </c>
      <c r="Q1887" s="1">
        <v>3609.2137080000002</v>
      </c>
      <c r="R1887" s="1">
        <v>77576.633014999999</v>
      </c>
      <c r="S1887" s="1">
        <v>79924.899218999999</v>
      </c>
      <c r="T1887" s="1">
        <v>60921.322459000003</v>
      </c>
      <c r="U1887">
        <f>LN(ABS(F1887-E1887))</f>
        <v>8.9904535338101361</v>
      </c>
      <c r="V1887">
        <f>LN(ABS(G1887-F1887))</f>
        <v>9.1566662849074181</v>
      </c>
      <c r="W1887">
        <f>LN(ABS(H1887-G1887))</f>
        <v>9.8293644827530535</v>
      </c>
      <c r="X1887">
        <f>LN((I1887+L1887+O1887)/R1887)</f>
        <v>0.4683501856244528</v>
      </c>
      <c r="Y1887">
        <f>LN((J1887+M1887+P1887)/S1887)</f>
        <v>-1.3004756833622375</v>
      </c>
      <c r="Z1887">
        <f>LN((K1887+N1887+Q1887)/T1887)</f>
        <v>-0.96920834393122857</v>
      </c>
    </row>
    <row r="1888" spans="1:26">
      <c r="A1888" t="s">
        <v>6865</v>
      </c>
      <c r="B1888" t="s">
        <v>6864</v>
      </c>
      <c r="C1888" t="s">
        <v>6863</v>
      </c>
      <c r="D1888" t="s">
        <v>5875</v>
      </c>
      <c r="E1888" s="1">
        <v>26823.074390000002</v>
      </c>
      <c r="F1888" s="1">
        <v>29535.790505000001</v>
      </c>
      <c r="G1888" s="1">
        <v>31882.435423999999</v>
      </c>
      <c r="H1888" s="1">
        <v>27012.368949</v>
      </c>
      <c r="I1888" s="1">
        <v>11967.508411000001</v>
      </c>
      <c r="J1888" s="1">
        <v>12140.988776</v>
      </c>
      <c r="K1888" s="1">
        <v>9186.0847180000001</v>
      </c>
      <c r="L1888" s="1">
        <v>186232.39743499999</v>
      </c>
      <c r="M1888" s="1">
        <v>199235.67370000001</v>
      </c>
      <c r="N1888" s="1">
        <v>158202.04889000001</v>
      </c>
      <c r="O1888" s="1">
        <v>29419.535403000002</v>
      </c>
      <c r="P1888" s="1">
        <v>18814.325626000002</v>
      </c>
      <c r="Q1888" s="1">
        <v>16787.488140000001</v>
      </c>
      <c r="R1888" s="1">
        <v>1063425.160193</v>
      </c>
      <c r="S1888" s="1">
        <v>962723.180131</v>
      </c>
      <c r="T1888" s="1">
        <v>869610.98525599996</v>
      </c>
      <c r="U1888">
        <f>LN(ABS(F1888-E1888))</f>
        <v>7.9057056684076503</v>
      </c>
      <c r="V1888">
        <f>LN(ABS(G1888-F1888))</f>
        <v>7.7607418929694436</v>
      </c>
      <c r="W1888">
        <f>LN(ABS(H1888-G1888))</f>
        <v>8.490862865880807</v>
      </c>
      <c r="X1888">
        <f>LN((I1888+L1888+O1888)/R1888)</f>
        <v>-1.5415751438332639</v>
      </c>
      <c r="Y1888">
        <f>LN((J1888+M1888+P1888)/S1888)</f>
        <v>-1.4308565673456553</v>
      </c>
      <c r="Z1888">
        <f>LN((K1888+N1888+Q1888)/T1888)</f>
        <v>-1.5521561998486428</v>
      </c>
    </row>
    <row r="1889" spans="1:26">
      <c r="A1889" t="s">
        <v>6862</v>
      </c>
      <c r="B1889" t="s">
        <v>6861</v>
      </c>
      <c r="C1889" t="s">
        <v>6860</v>
      </c>
      <c r="D1889" t="s">
        <v>5875</v>
      </c>
      <c r="E1889" s="1">
        <v>13567.23056</v>
      </c>
      <c r="F1889" s="1">
        <v>13182.858555000001</v>
      </c>
      <c r="G1889" s="1">
        <v>12508.871971</v>
      </c>
      <c r="H1889" s="1">
        <v>11624.498250000001</v>
      </c>
      <c r="I1889" s="1"/>
      <c r="J1889" s="1"/>
      <c r="K1889" s="1"/>
      <c r="L1889" s="1">
        <v>8458.8960829999996</v>
      </c>
      <c r="M1889" s="1">
        <v>7646.084124</v>
      </c>
      <c r="N1889" s="1">
        <v>7331.2023989999998</v>
      </c>
      <c r="O1889" s="1">
        <v>690.30276400000002</v>
      </c>
      <c r="P1889" s="1">
        <v>57.625700999999999</v>
      </c>
      <c r="Q1889" s="1">
        <v>164.89228700000001</v>
      </c>
      <c r="R1889" s="1">
        <v>37515.994674000001</v>
      </c>
      <c r="S1889" s="1">
        <v>23693.168546000001</v>
      </c>
      <c r="T1889" s="1">
        <v>18570.691511000001</v>
      </c>
      <c r="U1889">
        <f>LN(ABS(F1889-E1889))</f>
        <v>5.9516108466605049</v>
      </c>
      <c r="V1889">
        <f>LN(ABS(G1889-F1889))</f>
        <v>6.5132102056696892</v>
      </c>
      <c r="W1889">
        <f>LN(ABS(H1889-G1889))</f>
        <v>6.7848797346114758</v>
      </c>
      <c r="X1889">
        <f>LN((I1889+L1889+O1889)/R1889)</f>
        <v>-1.4111010489314753</v>
      </c>
      <c r="Y1889">
        <f>LN((J1889+M1889+P1889)/S1889)</f>
        <v>-1.1234847512976942</v>
      </c>
      <c r="Z1889">
        <f>LN((K1889+N1889+Q1889)/T1889)</f>
        <v>-0.90720243635029063</v>
      </c>
    </row>
    <row r="1890" spans="1:26">
      <c r="A1890" t="s">
        <v>6859</v>
      </c>
      <c r="B1890" t="s">
        <v>6858</v>
      </c>
      <c r="C1890" t="s">
        <v>6857</v>
      </c>
      <c r="D1890" t="s">
        <v>5875</v>
      </c>
      <c r="E1890" s="1">
        <v>70212.347112999996</v>
      </c>
      <c r="F1890" s="1">
        <v>59875.916676000001</v>
      </c>
      <c r="G1890" s="1">
        <v>55328.679647999998</v>
      </c>
      <c r="H1890" s="1">
        <v>49420.678090000001</v>
      </c>
      <c r="I1890" s="1"/>
      <c r="J1890" s="1"/>
      <c r="K1890" s="1"/>
      <c r="L1890" s="1">
        <v>64305.241064000002</v>
      </c>
      <c r="M1890" s="1">
        <v>55843.720937999999</v>
      </c>
      <c r="N1890" s="1">
        <v>51699.255628999999</v>
      </c>
      <c r="O1890" s="1">
        <v>3306.1554179999998</v>
      </c>
      <c r="P1890" s="1">
        <v>2936.6942770000001</v>
      </c>
      <c r="Q1890" s="1">
        <v>3778.9207449999999</v>
      </c>
      <c r="R1890" s="1">
        <v>233238.64193799999</v>
      </c>
      <c r="S1890" s="1">
        <v>206468.395227</v>
      </c>
      <c r="T1890" s="1">
        <v>222800.076535</v>
      </c>
      <c r="U1890">
        <f>LN(ABS(F1890-E1890))</f>
        <v>9.2434298696018704</v>
      </c>
      <c r="V1890">
        <f>LN(ABS(G1890-F1890))</f>
        <v>8.422275080902704</v>
      </c>
      <c r="W1890">
        <f>LN(ABS(H1890-G1890))</f>
        <v>8.6840629073614579</v>
      </c>
      <c r="X1890">
        <f>LN((I1890+L1890+O1890)/R1890)</f>
        <v>-1.2382855878906924</v>
      </c>
      <c r="Y1890">
        <f>LN((J1890+M1890+P1890)/S1890)</f>
        <v>-1.2563386260915006</v>
      </c>
      <c r="Z1890">
        <f>LN((K1890+N1890+Q1890)/T1890)</f>
        <v>-1.3902851266321918</v>
      </c>
    </row>
    <row r="1891" spans="1:26">
      <c r="A1891" t="s">
        <v>6856</v>
      </c>
      <c r="B1891" t="s">
        <v>6855</v>
      </c>
      <c r="C1891" t="s">
        <v>6854</v>
      </c>
      <c r="D1891" t="s">
        <v>5875</v>
      </c>
      <c r="E1891" s="1">
        <v>11280.494263000001</v>
      </c>
      <c r="F1891" s="1">
        <v>11464.004075000001</v>
      </c>
      <c r="G1891" s="1">
        <v>11506.028224</v>
      </c>
      <c r="H1891" s="1">
        <v>8263.6893779999991</v>
      </c>
      <c r="I1891" s="1">
        <v>1926.6330909999999</v>
      </c>
      <c r="J1891" s="1">
        <v>5398.1288500000001</v>
      </c>
      <c r="K1891" s="1">
        <v>3229.2741660000002</v>
      </c>
      <c r="L1891" s="1">
        <v>16620.262891999999</v>
      </c>
      <c r="M1891" s="1">
        <v>19618.187978999998</v>
      </c>
      <c r="N1891" s="1">
        <v>26599.248482999999</v>
      </c>
      <c r="O1891" s="1">
        <v>821.72841200000005</v>
      </c>
      <c r="P1891" s="1">
        <v>3808.9096810000001</v>
      </c>
      <c r="Q1891" s="1">
        <v>2694.5491649999999</v>
      </c>
      <c r="R1891" s="1">
        <v>54734.141129000003</v>
      </c>
      <c r="S1891" s="1">
        <v>63238.188081</v>
      </c>
      <c r="T1891" s="1">
        <v>73263.383887000004</v>
      </c>
      <c r="U1891">
        <f>LN(ABS(F1891-E1891))</f>
        <v>5.2122681374547284</v>
      </c>
      <c r="V1891">
        <f>LN(ABS(G1891-F1891))</f>
        <v>3.7382444292383443</v>
      </c>
      <c r="W1891">
        <f>LN(ABS(H1891-G1891))</f>
        <v>8.0840502144157789</v>
      </c>
      <c r="X1891">
        <f>LN((I1891+L1891+O1891)/R1891)</f>
        <v>-1.0388332093905601</v>
      </c>
      <c r="Y1891">
        <f>LN((J1891+M1891+P1891)/S1891)</f>
        <v>-0.78565743622669371</v>
      </c>
      <c r="Z1891">
        <f>LN((K1891+N1891+Q1891)/T1891)</f>
        <v>-0.8121112069439681</v>
      </c>
    </row>
    <row r="1892" spans="1:26">
      <c r="A1892" t="s">
        <v>6853</v>
      </c>
      <c r="B1892" t="s">
        <v>6852</v>
      </c>
      <c r="C1892" t="s">
        <v>6851</v>
      </c>
      <c r="D1892" t="s">
        <v>5875</v>
      </c>
      <c r="E1892" s="1">
        <v>13624.160841000001</v>
      </c>
      <c r="F1892" s="1">
        <v>20083.651252</v>
      </c>
      <c r="G1892" s="1">
        <v>16978.040710000001</v>
      </c>
      <c r="H1892" s="1">
        <v>18000.544512</v>
      </c>
      <c r="I1892" s="1"/>
      <c r="J1892" s="1"/>
      <c r="K1892" s="1"/>
      <c r="L1892" s="1">
        <v>16078.474903</v>
      </c>
      <c r="M1892" s="1">
        <v>12804.784046000001</v>
      </c>
      <c r="N1892" s="1">
        <v>17080.166864999999</v>
      </c>
      <c r="O1892" s="1">
        <v>176.87601100000001</v>
      </c>
      <c r="P1892" s="1">
        <v>409.56297599999999</v>
      </c>
      <c r="Q1892" s="1">
        <v>1282.1918780000001</v>
      </c>
      <c r="R1892" s="1">
        <v>106380.016548</v>
      </c>
      <c r="S1892" s="1">
        <v>94897.928289999996</v>
      </c>
      <c r="T1892" s="1">
        <v>98696.306198000006</v>
      </c>
      <c r="U1892">
        <f>LN(ABS(F1892-E1892))</f>
        <v>8.7733057099190308</v>
      </c>
      <c r="V1892">
        <f>LN(ABS(G1892-F1892))</f>
        <v>8.0409656069221214</v>
      </c>
      <c r="W1892">
        <f>LN(ABS(H1892-G1892))</f>
        <v>6.9300096062474514</v>
      </c>
      <c r="X1892">
        <f>LN((I1892+L1892+O1892)/R1892)</f>
        <v>-1.8785956032816546</v>
      </c>
      <c r="Y1892">
        <f>LN((J1892+M1892+P1892)/S1892)</f>
        <v>-1.9714987399694794</v>
      </c>
      <c r="Z1892">
        <f>LN((K1892+N1892+Q1892)/T1892)</f>
        <v>-1.6817446724186105</v>
      </c>
    </row>
    <row r="1893" spans="1:26">
      <c r="A1893" t="s">
        <v>6850</v>
      </c>
      <c r="B1893" t="s">
        <v>6849</v>
      </c>
      <c r="C1893" t="s">
        <v>6848</v>
      </c>
      <c r="D1893" t="s">
        <v>5875</v>
      </c>
      <c r="E1893" s="1">
        <v>12005.203385999999</v>
      </c>
      <c r="F1893" s="1">
        <v>21982.358896999998</v>
      </c>
      <c r="G1893" s="1">
        <v>13014.272956000001</v>
      </c>
      <c r="H1893" s="1">
        <v>10689.639191</v>
      </c>
      <c r="I1893" s="1"/>
      <c r="J1893" s="1"/>
      <c r="K1893" s="1"/>
      <c r="L1893" s="1">
        <v>5025.5129729999999</v>
      </c>
      <c r="M1893" s="1">
        <v>3896.8765549999998</v>
      </c>
      <c r="N1893" s="1">
        <v>2311.6355950000002</v>
      </c>
      <c r="O1893" s="1">
        <v>1610.5668800000001</v>
      </c>
      <c r="P1893" s="1">
        <v>1273.021047</v>
      </c>
      <c r="Q1893" s="1">
        <v>945.81755099999998</v>
      </c>
      <c r="R1893" s="1">
        <v>84163.825939999995</v>
      </c>
      <c r="S1893" s="1">
        <v>79374.832987000002</v>
      </c>
      <c r="T1893" s="1">
        <v>64603.282812999998</v>
      </c>
      <c r="U1893">
        <f>LN(ABS(F1893-E1893))</f>
        <v>9.2080533097420165</v>
      </c>
      <c r="V1893">
        <f>LN(ABS(G1893-F1893))</f>
        <v>9.1014275477792275</v>
      </c>
      <c r="W1893">
        <f>LN(ABS(H1893-G1893))</f>
        <v>7.7513177851837032</v>
      </c>
      <c r="X1893">
        <f>LN((I1893+L1893+O1893)/R1893)</f>
        <v>-2.5402438027108061</v>
      </c>
      <c r="Y1893">
        <f>LN((J1893+M1893+P1893)/S1893)</f>
        <v>-2.7313284709752175</v>
      </c>
      <c r="Z1893">
        <f>LN((K1893+N1893+Q1893)/T1893)</f>
        <v>-2.9873195805455377</v>
      </c>
    </row>
    <row r="1894" spans="1:26">
      <c r="A1894" t="s">
        <v>6847</v>
      </c>
      <c r="B1894" t="s">
        <v>6846</v>
      </c>
      <c r="C1894" t="s">
        <v>6845</v>
      </c>
      <c r="D1894" t="s">
        <v>5875</v>
      </c>
      <c r="E1894" s="1">
        <v>776.17409099999998</v>
      </c>
      <c r="F1894" s="1">
        <v>679.449522</v>
      </c>
      <c r="G1894" s="1">
        <v>687.21137299999998</v>
      </c>
      <c r="H1894" s="1">
        <v>840.50397899999996</v>
      </c>
      <c r="I1894" s="1"/>
      <c r="J1894" s="1"/>
      <c r="K1894" s="1"/>
      <c r="L1894" s="1">
        <v>3588.7154399999999</v>
      </c>
      <c r="M1894" s="1">
        <v>3262.0945120000001</v>
      </c>
      <c r="N1894" s="1">
        <v>2346.723035</v>
      </c>
      <c r="O1894" s="1">
        <v>224.49820600000001</v>
      </c>
      <c r="P1894" s="1">
        <v>222.519114</v>
      </c>
      <c r="Q1894" s="1">
        <v>692.55592799999999</v>
      </c>
      <c r="R1894" s="1">
        <v>16442.858058000002</v>
      </c>
      <c r="S1894" s="1">
        <v>11425.916463</v>
      </c>
      <c r="T1894" s="1">
        <v>20530.871740999999</v>
      </c>
      <c r="U1894">
        <f>LN(ABS(F1894-E1894))</f>
        <v>4.5718674446448837</v>
      </c>
      <c r="V1894">
        <f>LN(ABS(G1894-F1894))</f>
        <v>2.0492208366789808</v>
      </c>
      <c r="W1894">
        <f>LN(ABS(H1894-G1894))</f>
        <v>5.0323485524901601</v>
      </c>
      <c r="X1894">
        <f>LN((I1894+L1894+O1894)/R1894)</f>
        <v>-1.4614189120759606</v>
      </c>
      <c r="Y1894">
        <f>LN((J1894+M1894+P1894)/S1894)</f>
        <v>-1.1875269787956269</v>
      </c>
      <c r="Z1894">
        <f>LN((K1894+N1894+Q1894)/T1894)</f>
        <v>-1.9103093878792907</v>
      </c>
    </row>
    <row r="1895" spans="1:26">
      <c r="A1895" t="s">
        <v>6844</v>
      </c>
      <c r="B1895" t="s">
        <v>6843</v>
      </c>
      <c r="C1895" t="s">
        <v>6842</v>
      </c>
      <c r="D1895" t="s">
        <v>5875</v>
      </c>
      <c r="E1895" s="1">
        <v>73366.253922999997</v>
      </c>
      <c r="F1895" s="1">
        <v>106936.269776</v>
      </c>
      <c r="G1895" s="1">
        <v>153002.339664</v>
      </c>
      <c r="H1895" s="1">
        <v>169860.30674199999</v>
      </c>
      <c r="I1895" s="1"/>
      <c r="J1895" s="1"/>
      <c r="K1895" s="1">
        <v>41022.595996999997</v>
      </c>
      <c r="L1895" s="1">
        <v>82208.558690000005</v>
      </c>
      <c r="M1895" s="1">
        <v>121340.201606</v>
      </c>
      <c r="N1895" s="1">
        <v>145757.015139</v>
      </c>
      <c r="O1895" s="1">
        <v>2419.6965220000002</v>
      </c>
      <c r="P1895" s="1">
        <v>3157.9067380000001</v>
      </c>
      <c r="Q1895" s="1">
        <v>3877.9470719999999</v>
      </c>
      <c r="R1895" s="1">
        <v>378503.94364399998</v>
      </c>
      <c r="S1895" s="1">
        <v>453167.59928600001</v>
      </c>
      <c r="T1895" s="1">
        <v>578223.95738699997</v>
      </c>
      <c r="U1895">
        <f>LN(ABS(F1895-E1895))</f>
        <v>10.421388562211085</v>
      </c>
      <c r="V1895">
        <f>LN(ABS(G1895-F1895))</f>
        <v>10.737831946889299</v>
      </c>
      <c r="W1895">
        <f>LN(ABS(H1895-G1895))</f>
        <v>9.7325786476548206</v>
      </c>
      <c r="X1895">
        <f>LN((I1895+L1895+O1895)/R1895)</f>
        <v>-1.4979582951532002</v>
      </c>
      <c r="Y1895">
        <f>LN((J1895+M1895+P1895)/S1895)</f>
        <v>-1.2919715116422112</v>
      </c>
      <c r="Z1895">
        <f>LN((K1895+N1895+Q1895)/T1895)</f>
        <v>-1.109482333218903</v>
      </c>
    </row>
    <row r="1896" spans="1:26">
      <c r="A1896" t="s">
        <v>6841</v>
      </c>
      <c r="B1896" t="s">
        <v>6840</v>
      </c>
      <c r="C1896" t="s">
        <v>6839</v>
      </c>
      <c r="D1896" t="s">
        <v>5875</v>
      </c>
      <c r="E1896" s="1">
        <v>11361.673268</v>
      </c>
      <c r="F1896" s="1">
        <v>15419.821109</v>
      </c>
      <c r="G1896" s="1">
        <v>10671.793862</v>
      </c>
      <c r="H1896" s="1">
        <v>9256.8815979999999</v>
      </c>
      <c r="I1896" s="1"/>
      <c r="J1896" s="1"/>
      <c r="K1896" s="1"/>
      <c r="L1896" s="1">
        <v>1282.219454</v>
      </c>
      <c r="M1896" s="1">
        <v>1131.3428879999999</v>
      </c>
      <c r="N1896" s="1">
        <v>982.51059399999997</v>
      </c>
      <c r="O1896" s="1">
        <v>130.50289100000001</v>
      </c>
      <c r="P1896" s="1">
        <v>162.52578199999999</v>
      </c>
      <c r="Q1896" s="1">
        <v>84.424231000000006</v>
      </c>
      <c r="R1896" s="1">
        <v>28600.105391000001</v>
      </c>
      <c r="S1896" s="1">
        <v>22151.439284</v>
      </c>
      <c r="T1896" s="1">
        <v>21881.190007000001</v>
      </c>
      <c r="U1896">
        <f>LN(ABS(F1896-E1896))</f>
        <v>8.3084819517083321</v>
      </c>
      <c r="V1896">
        <f>LN(ABS(G1896-F1896))</f>
        <v>8.4654844943398828</v>
      </c>
      <c r="W1896">
        <f>LN(ABS(H1896-G1896))</f>
        <v>7.2548228039147133</v>
      </c>
      <c r="X1896">
        <f>LN((I1896+L1896+O1896)/R1896)</f>
        <v>-3.0078918187792079</v>
      </c>
      <c r="Y1896">
        <f>LN((J1896+M1896+P1896)/S1896)</f>
        <v>-2.8402657739128578</v>
      </c>
      <c r="Z1896">
        <f>LN((K1896+N1896+Q1896)/T1896)</f>
        <v>-3.0208374759835164</v>
      </c>
    </row>
    <row r="1897" spans="1:26">
      <c r="A1897" t="s">
        <v>6838</v>
      </c>
      <c r="B1897" t="s">
        <v>6837</v>
      </c>
      <c r="C1897" t="s">
        <v>6836</v>
      </c>
      <c r="D1897" t="s">
        <v>5875</v>
      </c>
      <c r="E1897" s="1">
        <v>36770.075069999999</v>
      </c>
      <c r="F1897" s="1">
        <v>42819.476222999998</v>
      </c>
      <c r="G1897" s="1">
        <v>34374.856570999997</v>
      </c>
      <c r="H1897" s="1">
        <v>41525.595468</v>
      </c>
      <c r="I1897" s="1">
        <v>17900.210234999999</v>
      </c>
      <c r="J1897" s="1">
        <v>14065.146193</v>
      </c>
      <c r="K1897" s="1">
        <v>2792.5874269999999</v>
      </c>
      <c r="L1897" s="1">
        <v>32595.473051000001</v>
      </c>
      <c r="M1897" s="1">
        <v>35916.294843999996</v>
      </c>
      <c r="N1897" s="1">
        <v>42112.172679000003</v>
      </c>
      <c r="O1897" s="1">
        <v>7374.5809550000004</v>
      </c>
      <c r="P1897" s="1">
        <v>7133.3151029999999</v>
      </c>
      <c r="Q1897" s="1">
        <v>8667.7796839999992</v>
      </c>
      <c r="R1897" s="1">
        <v>222391.60556699999</v>
      </c>
      <c r="S1897" s="1">
        <v>209097.5276</v>
      </c>
      <c r="T1897" s="1">
        <v>229841.63956499999</v>
      </c>
      <c r="U1897">
        <f>LN(ABS(F1897-E1897))</f>
        <v>8.7077145631505424</v>
      </c>
      <c r="V1897">
        <f>LN(ABS(G1897-F1897))</f>
        <v>9.041284789980164</v>
      </c>
      <c r="W1897">
        <f>LN(ABS(H1897-G1897))</f>
        <v>8.8749709725863752</v>
      </c>
      <c r="X1897">
        <f>LN((I1897+L1897+O1897)/R1897)</f>
        <v>-1.3462361352223526</v>
      </c>
      <c r="Y1897">
        <f>LN((J1897+M1897+P1897)/S1897)</f>
        <v>-1.2977382728116817</v>
      </c>
      <c r="Z1897">
        <f>LN((K1897+N1897+Q1897)/T1897)</f>
        <v>-1.4563539287048715</v>
      </c>
    </row>
    <row r="1898" spans="1:26">
      <c r="A1898" t="s">
        <v>6835</v>
      </c>
      <c r="B1898" t="s">
        <v>6834</v>
      </c>
      <c r="C1898" t="s">
        <v>6833</v>
      </c>
      <c r="D1898" t="s">
        <v>5875</v>
      </c>
      <c r="E1898" s="1">
        <v>61759.704419000002</v>
      </c>
      <c r="F1898" s="1">
        <v>113900.23710300001</v>
      </c>
      <c r="G1898" s="1">
        <v>183819.34010999999</v>
      </c>
      <c r="H1898" s="1">
        <v>200616.46221699999</v>
      </c>
      <c r="I1898" s="1">
        <v>96130.048743000007</v>
      </c>
      <c r="J1898" s="1">
        <v>110545.16684599999</v>
      </c>
      <c r="K1898" s="1">
        <v>79884.556033000001</v>
      </c>
      <c r="L1898" s="1">
        <v>59749.850420000002</v>
      </c>
      <c r="M1898" s="1">
        <v>73525.165848000004</v>
      </c>
      <c r="N1898" s="1">
        <v>92896.656541000004</v>
      </c>
      <c r="O1898" s="1">
        <v>14342.045665</v>
      </c>
      <c r="P1898" s="1">
        <v>15372.215882</v>
      </c>
      <c r="Q1898" s="1">
        <v>7684.5087890000004</v>
      </c>
      <c r="R1898" s="1">
        <v>273265.46794200002</v>
      </c>
      <c r="S1898" s="1">
        <v>378510.457505</v>
      </c>
      <c r="T1898" s="1">
        <v>407058.438226</v>
      </c>
      <c r="U1898">
        <f>LN(ABS(F1898-E1898))</f>
        <v>10.861697903852644</v>
      </c>
      <c r="V1898">
        <f>LN(ABS(G1898-F1898))</f>
        <v>11.155094181399873</v>
      </c>
      <c r="W1898">
        <f>LN(ABS(H1898-G1898))</f>
        <v>9.7289628475625278</v>
      </c>
      <c r="X1898">
        <f>LN((I1898+L1898+O1898)/R1898)</f>
        <v>-0.4733405893820759</v>
      </c>
      <c r="Y1898">
        <f>LN((J1898+M1898+P1898)/S1898)</f>
        <v>-0.64071748351302671</v>
      </c>
      <c r="Z1898">
        <f>LN((K1898+N1898+Q1898)/T1898)</f>
        <v>-0.81341590760881488</v>
      </c>
    </row>
    <row r="1899" spans="1:26">
      <c r="A1899" t="s">
        <v>6832</v>
      </c>
      <c r="B1899" t="s">
        <v>6831</v>
      </c>
      <c r="C1899" t="s">
        <v>6830</v>
      </c>
      <c r="D1899" t="s">
        <v>5875</v>
      </c>
      <c r="E1899" s="1">
        <v>46460.631933999997</v>
      </c>
      <c r="F1899" s="1">
        <v>76683.031749000002</v>
      </c>
      <c r="G1899" s="1">
        <v>86178.614996000004</v>
      </c>
      <c r="H1899" s="1">
        <v>98038.657533000005</v>
      </c>
      <c r="I1899" s="1">
        <v>1420.810219</v>
      </c>
      <c r="J1899" s="1">
        <v>3509.9867020000002</v>
      </c>
      <c r="K1899" s="1">
        <v>4380.7242800000004</v>
      </c>
      <c r="L1899" s="1">
        <v>80170.907619999998</v>
      </c>
      <c r="M1899" s="1">
        <v>134486.20337</v>
      </c>
      <c r="N1899" s="1">
        <v>181722.76296299999</v>
      </c>
      <c r="O1899" s="1">
        <v>3468.9593909999999</v>
      </c>
      <c r="P1899" s="1">
        <v>8975.0657420000007</v>
      </c>
      <c r="Q1899" s="1">
        <v>14583.394104000001</v>
      </c>
      <c r="R1899" s="1">
        <v>307831.81555399997</v>
      </c>
      <c r="S1899" s="1">
        <v>416161.706596</v>
      </c>
      <c r="T1899" s="1">
        <v>590903.96279599995</v>
      </c>
      <c r="U1899">
        <f>LN(ABS(F1899-E1899))</f>
        <v>10.316338644156268</v>
      </c>
      <c r="V1899">
        <f>LN(ABS(G1899-F1899))</f>
        <v>9.1585820481107625</v>
      </c>
      <c r="W1899">
        <f>LN(ABS(H1899-G1899))</f>
        <v>9.3809302591388768</v>
      </c>
      <c r="X1899">
        <f>LN((I1899+L1899+O1899)/R1899)</f>
        <v>-1.2861887288505505</v>
      </c>
      <c r="Y1899">
        <f>LN((J1899+M1899+P1899)/S1899)</f>
        <v>-1.0408368735306426</v>
      </c>
      <c r="Z1899">
        <f>LN((K1899+N1899+Q1899)/T1899)</f>
        <v>-1.0799076155258165</v>
      </c>
    </row>
    <row r="1900" spans="1:26">
      <c r="A1900" t="s">
        <v>6829</v>
      </c>
      <c r="B1900" t="s">
        <v>6828</v>
      </c>
      <c r="C1900" t="s">
        <v>6827</v>
      </c>
      <c r="D1900" t="s">
        <v>5875</v>
      </c>
      <c r="E1900" s="1">
        <v>10656.63775</v>
      </c>
      <c r="F1900" s="1">
        <v>11913.760929</v>
      </c>
      <c r="G1900" s="1">
        <v>7412.7341729999998</v>
      </c>
      <c r="H1900" s="1">
        <v>7994.3819139999996</v>
      </c>
      <c r="I1900" s="1">
        <v>24380.983808000001</v>
      </c>
      <c r="J1900" s="1">
        <v>34459.326980999998</v>
      </c>
      <c r="K1900" s="1">
        <v>12343.643405000001</v>
      </c>
      <c r="L1900" s="1">
        <v>22103.527853</v>
      </c>
      <c r="M1900" s="1">
        <v>19983.951897999999</v>
      </c>
      <c r="N1900" s="1">
        <v>29638.661302</v>
      </c>
      <c r="O1900" s="1">
        <v>11953.639155000001</v>
      </c>
      <c r="P1900" s="1">
        <v>7914.3926430000001</v>
      </c>
      <c r="Q1900" s="1">
        <v>22159.219429000001</v>
      </c>
      <c r="R1900" s="1">
        <v>155304.97300100001</v>
      </c>
      <c r="S1900" s="1">
        <v>139095.37261699999</v>
      </c>
      <c r="T1900" s="1">
        <v>149518.372806</v>
      </c>
      <c r="U1900">
        <f>LN(ABS(F1900-E1900))</f>
        <v>7.1365811982202922</v>
      </c>
      <c r="V1900">
        <f>LN(ABS(G1900-F1900))</f>
        <v>8.4120608177320513</v>
      </c>
      <c r="W1900">
        <f>LN(ABS(H1900-G1900))</f>
        <v>6.3658650084763284</v>
      </c>
      <c r="X1900">
        <f>LN((I1900+L1900+O1900)/R1900)</f>
        <v>-0.97742180759632169</v>
      </c>
      <c r="Y1900">
        <f>LN((J1900+M1900+P1900)/S1900)</f>
        <v>-0.80227312757923019</v>
      </c>
      <c r="Z1900">
        <f>LN((K1900+N1900+Q1900)/T1900)</f>
        <v>-0.84632732367628016</v>
      </c>
    </row>
    <row r="1901" spans="1:26">
      <c r="A1901" t="s">
        <v>6826</v>
      </c>
      <c r="B1901" t="s">
        <v>6825</v>
      </c>
      <c r="C1901" t="s">
        <v>6824</v>
      </c>
      <c r="D1901" t="s">
        <v>5875</v>
      </c>
      <c r="E1901" s="1">
        <v>69893.021168000007</v>
      </c>
      <c r="F1901" s="1">
        <v>77472.751778999998</v>
      </c>
      <c r="G1901" s="1">
        <v>77664.681930000006</v>
      </c>
      <c r="H1901" s="1">
        <v>71131.636547999995</v>
      </c>
      <c r="I1901" s="1">
        <v>9953.9720880000004</v>
      </c>
      <c r="J1901" s="1">
        <v>4545.3738519999997</v>
      </c>
      <c r="K1901" s="1">
        <v>3420.3559</v>
      </c>
      <c r="L1901" s="1">
        <v>66309.120716999998</v>
      </c>
      <c r="M1901" s="1">
        <v>65933.363192999997</v>
      </c>
      <c r="N1901" s="1">
        <v>70032.541889999993</v>
      </c>
      <c r="O1901" s="1">
        <v>4142.2325799999999</v>
      </c>
      <c r="P1901" s="1">
        <v>6442.0642580000003</v>
      </c>
      <c r="Q1901" s="1">
        <v>6010.6386849999999</v>
      </c>
      <c r="R1901" s="1">
        <v>363281.643576</v>
      </c>
      <c r="S1901" s="1">
        <v>400104.34959100001</v>
      </c>
      <c r="T1901" s="1">
        <v>427320.99352199998</v>
      </c>
      <c r="U1901">
        <f>LN(ABS(F1901-E1901))</f>
        <v>8.9332329385589642</v>
      </c>
      <c r="V1901">
        <f>LN(ABS(G1901-F1901))</f>
        <v>5.2571315089626856</v>
      </c>
      <c r="W1901">
        <f>LN(ABS(H1901-G1901))</f>
        <v>8.7846284813955311</v>
      </c>
      <c r="X1901">
        <f>LN((I1901+L1901+O1901)/R1901)</f>
        <v>-1.5080980009239979</v>
      </c>
      <c r="Y1901">
        <f>LN((J1901+M1901+P1901)/S1901)</f>
        <v>-1.6489490490417698</v>
      </c>
      <c r="Z1901">
        <f>LN((K1901+N1901+Q1901)/T1901)</f>
        <v>-1.6822372163305312</v>
      </c>
    </row>
    <row r="1902" spans="1:26">
      <c r="A1902" t="s">
        <v>6823</v>
      </c>
      <c r="B1902" t="s">
        <v>6822</v>
      </c>
      <c r="C1902" t="s">
        <v>6821</v>
      </c>
      <c r="D1902" t="s">
        <v>5875</v>
      </c>
      <c r="E1902" s="1">
        <v>107217.3869</v>
      </c>
      <c r="F1902" s="1">
        <v>100858.845909</v>
      </c>
      <c r="G1902" s="1">
        <v>159656.211736</v>
      </c>
      <c r="H1902" s="1">
        <v>93980.009470000005</v>
      </c>
      <c r="I1902" s="1">
        <v>4453.4549440000001</v>
      </c>
      <c r="J1902" s="1">
        <v>5331.634865</v>
      </c>
      <c r="K1902" s="1">
        <v>8106.8097879999996</v>
      </c>
      <c r="L1902" s="1">
        <v>286457.28208799998</v>
      </c>
      <c r="M1902" s="1">
        <v>277475.22284200002</v>
      </c>
      <c r="N1902" s="1">
        <v>105718.78800099999</v>
      </c>
      <c r="O1902" s="1">
        <v>59724.107883999997</v>
      </c>
      <c r="P1902" s="1">
        <v>59870.150843000003</v>
      </c>
      <c r="Q1902" s="1">
        <v>63826.304792000003</v>
      </c>
      <c r="R1902" s="1">
        <v>853144.11745200003</v>
      </c>
      <c r="S1902" s="1">
        <v>673714.78937200003</v>
      </c>
      <c r="T1902" s="1">
        <v>585530.43729399994</v>
      </c>
      <c r="U1902">
        <f>LN(ABS(F1902-E1902))</f>
        <v>8.7575542260862438</v>
      </c>
      <c r="V1902">
        <f>LN(ABS(G1902-F1902))</f>
        <v>10.981852334022674</v>
      </c>
      <c r="W1902">
        <f>LN(ABS(H1902-G1902))</f>
        <v>11.092491920682338</v>
      </c>
      <c r="X1902">
        <f>LN((I1902+L1902+O1902)/R1902)</f>
        <v>-0.88918313278262173</v>
      </c>
      <c r="Y1902">
        <f>LN((J1902+M1902+P1902)/S1902)</f>
        <v>-0.67601852270025331</v>
      </c>
      <c r="Z1902">
        <f>LN((K1902+N1902+Q1902)/T1902)</f>
        <v>-1.1926921346918287</v>
      </c>
    </row>
    <row r="1903" spans="1:26">
      <c r="A1903" t="s">
        <v>6820</v>
      </c>
      <c r="B1903" t="s">
        <v>6819</v>
      </c>
      <c r="C1903" t="s">
        <v>6818</v>
      </c>
      <c r="D1903" t="s">
        <v>5875</v>
      </c>
      <c r="E1903" s="1">
        <v>19832.922506999999</v>
      </c>
      <c r="F1903" s="1">
        <v>19207.780734</v>
      </c>
      <c r="G1903" s="1">
        <v>26458.776998000001</v>
      </c>
      <c r="H1903" s="1">
        <v>21088.678657</v>
      </c>
      <c r="I1903" s="1">
        <v>917.74447999999995</v>
      </c>
      <c r="J1903" s="1">
        <v>1418.7380720000001</v>
      </c>
      <c r="K1903" s="1">
        <v>847.19761900000003</v>
      </c>
      <c r="L1903" s="1">
        <v>17483.119382000001</v>
      </c>
      <c r="M1903" s="1">
        <v>18901.074369999998</v>
      </c>
      <c r="N1903" s="1">
        <v>13056.284689</v>
      </c>
      <c r="O1903" s="1">
        <v>2746.7473089999999</v>
      </c>
      <c r="P1903" s="1">
        <v>1359.6392519999999</v>
      </c>
      <c r="Q1903" s="1">
        <v>454.68991699999998</v>
      </c>
      <c r="R1903" s="1">
        <v>100809.477982</v>
      </c>
      <c r="S1903" s="1">
        <v>97622.255961999996</v>
      </c>
      <c r="T1903" s="1">
        <v>97119.241433000003</v>
      </c>
      <c r="U1903">
        <f>LN(ABS(F1903-E1903))</f>
        <v>6.4379784608128237</v>
      </c>
      <c r="V1903">
        <f>LN(ABS(G1903-F1903))</f>
        <v>8.8888941541321831</v>
      </c>
      <c r="W1903">
        <f>LN(ABS(H1903-G1903))</f>
        <v>8.5886015003706113</v>
      </c>
      <c r="X1903">
        <f>LN((I1903+L1903+O1903)/R1903)</f>
        <v>-1.5617054267004984</v>
      </c>
      <c r="Y1903">
        <f>LN((J1903+M1903+P1903)/S1903)</f>
        <v>-1.5047406144366851</v>
      </c>
      <c r="Z1903">
        <f>LN((K1903+N1903+Q1903)/T1903)</f>
        <v>-1.9116202435275791</v>
      </c>
    </row>
    <row r="1904" spans="1:26">
      <c r="A1904" t="s">
        <v>6817</v>
      </c>
      <c r="B1904" t="s">
        <v>6816</v>
      </c>
      <c r="C1904" t="s">
        <v>6815</v>
      </c>
      <c r="D1904" t="s">
        <v>5875</v>
      </c>
      <c r="E1904" s="1">
        <v>1.522832</v>
      </c>
      <c r="F1904" s="1"/>
      <c r="G1904" s="1">
        <v>1.35398</v>
      </c>
      <c r="H1904" s="1"/>
      <c r="I1904" s="1">
        <v>1432.96641</v>
      </c>
      <c r="J1904" s="1">
        <v>108.00202</v>
      </c>
      <c r="K1904" s="1">
        <v>1289.4609230000001</v>
      </c>
      <c r="L1904" s="1">
        <v>103772.05416499999</v>
      </c>
      <c r="M1904" s="1">
        <v>70065.481396000003</v>
      </c>
      <c r="N1904" s="1">
        <v>54019.078815000001</v>
      </c>
      <c r="O1904" s="1">
        <v>23627.467140000001</v>
      </c>
      <c r="P1904" s="1">
        <v>20234.396186999998</v>
      </c>
      <c r="Q1904" s="1">
        <v>14900.913258</v>
      </c>
      <c r="R1904" s="1">
        <v>549660.45842699998</v>
      </c>
      <c r="S1904" s="1">
        <v>433316.24328599998</v>
      </c>
      <c r="T1904" s="1">
        <v>473792.714263</v>
      </c>
      <c r="U1904">
        <f>LN(ABS(F1904-E1904))</f>
        <v>0.42057175922713902</v>
      </c>
      <c r="V1904">
        <f>LN(ABS(G1904-F1904))</f>
        <v>0.30304840333224575</v>
      </c>
      <c r="W1904">
        <f>LN(ABS(H1904-G1904))</f>
        <v>0.30304840333224575</v>
      </c>
      <c r="X1904">
        <f>LN((I1904+L1904+O1904)/R1904)</f>
        <v>-1.4507877235972713</v>
      </c>
      <c r="Y1904">
        <f>LN((J1904+M1904+P1904)/S1904)</f>
        <v>-1.5671363880834361</v>
      </c>
      <c r="Z1904">
        <f>LN((K1904+N1904+Q1904)/T1904)</f>
        <v>-1.9092869543361415</v>
      </c>
    </row>
    <row r="1905" spans="1:26">
      <c r="A1905" t="s">
        <v>6814</v>
      </c>
      <c r="B1905" t="s">
        <v>6813</v>
      </c>
      <c r="C1905" t="s">
        <v>6812</v>
      </c>
      <c r="D1905" t="s">
        <v>5875</v>
      </c>
      <c r="E1905" s="1">
        <v>10818.277259</v>
      </c>
      <c r="F1905" s="1">
        <v>16287.546178000001</v>
      </c>
      <c r="G1905" s="1">
        <v>14852.365382</v>
      </c>
      <c r="H1905" s="1">
        <v>15920.311626999999</v>
      </c>
      <c r="I1905" s="1"/>
      <c r="J1905" s="1"/>
      <c r="K1905" s="1"/>
      <c r="L1905" s="1">
        <v>3630.906884</v>
      </c>
      <c r="M1905" s="1">
        <v>3385.75027</v>
      </c>
      <c r="N1905" s="1">
        <v>3094.250364</v>
      </c>
      <c r="O1905" s="1">
        <v>443.34147100000001</v>
      </c>
      <c r="P1905" s="1">
        <v>766.70840799999996</v>
      </c>
      <c r="Q1905" s="1">
        <v>598.09944399999995</v>
      </c>
      <c r="R1905" s="1">
        <v>75338.900234000001</v>
      </c>
      <c r="S1905" s="1">
        <v>81802.147784999994</v>
      </c>
      <c r="T1905" s="1">
        <v>80559.856795</v>
      </c>
      <c r="U1905">
        <f>LN(ABS(F1905-E1905))</f>
        <v>8.6069002336500535</v>
      </c>
      <c r="V1905">
        <f>LN(ABS(G1905-F1905))</f>
        <v>7.2690461105015203</v>
      </c>
      <c r="W1905">
        <f>LN(ABS(H1905-G1905))</f>
        <v>6.9734926858564181</v>
      </c>
      <c r="X1905">
        <f>LN((I1905+L1905+O1905)/R1905)</f>
        <v>-2.9173103278668511</v>
      </c>
      <c r="Y1905">
        <f>LN((J1905+M1905+P1905)/S1905)</f>
        <v>-2.9806028884623332</v>
      </c>
      <c r="Z1905">
        <f>LN((K1905+N1905+Q1905)/T1905)</f>
        <v>-3.082737411074925</v>
      </c>
    </row>
    <row r="1906" spans="1:26">
      <c r="A1906" t="s">
        <v>6811</v>
      </c>
      <c r="B1906" t="s">
        <v>6810</v>
      </c>
      <c r="C1906" t="s">
        <v>6809</v>
      </c>
      <c r="D1906" t="s">
        <v>5875</v>
      </c>
      <c r="E1906" s="1">
        <v>9341.5981859999993</v>
      </c>
      <c r="F1906" s="1">
        <v>16139.124069</v>
      </c>
      <c r="G1906" s="1">
        <v>25494.252793</v>
      </c>
      <c r="H1906" s="1">
        <v>20931.908620999999</v>
      </c>
      <c r="I1906" s="1">
        <v>12844.359833</v>
      </c>
      <c r="J1906" s="1">
        <v>9186.2149969999991</v>
      </c>
      <c r="K1906" s="1">
        <v>10880.732378999999</v>
      </c>
      <c r="L1906" s="1">
        <v>27768.564436000001</v>
      </c>
      <c r="M1906" s="1">
        <v>23338.488776999999</v>
      </c>
      <c r="N1906" s="1">
        <v>24636.521924000001</v>
      </c>
      <c r="O1906" s="1">
        <v>1154.4498960000001</v>
      </c>
      <c r="P1906" s="1">
        <v>936.44038499999999</v>
      </c>
      <c r="Q1906" s="1">
        <v>827.53164500000003</v>
      </c>
      <c r="R1906" s="1">
        <v>68442.648245999997</v>
      </c>
      <c r="S1906" s="1">
        <v>65306.470641</v>
      </c>
      <c r="T1906" s="1">
        <v>71488.307969000001</v>
      </c>
      <c r="U1906">
        <f>LN(ABS(F1906-E1906))</f>
        <v>8.8243139842228047</v>
      </c>
      <c r="V1906">
        <f>LN(ABS(G1906-F1906))</f>
        <v>9.1436799985280075</v>
      </c>
      <c r="W1906">
        <f>LN(ABS(H1906-G1906))</f>
        <v>8.4255918432252912</v>
      </c>
      <c r="X1906">
        <f>LN((I1906+L1906+O1906)/R1906)</f>
        <v>-0.49388063029774076</v>
      </c>
      <c r="Y1906">
        <f>LN((J1906+M1906+P1906)/S1906)</f>
        <v>-0.66870623254959505</v>
      </c>
      <c r="Z1906">
        <f>LN((K1906+N1906+Q1906)/T1906)</f>
        <v>-0.67648315794830161</v>
      </c>
    </row>
    <row r="1907" spans="1:26">
      <c r="A1907" t="s">
        <v>6808</v>
      </c>
      <c r="B1907" t="s">
        <v>6807</v>
      </c>
      <c r="C1907" t="s">
        <v>6806</v>
      </c>
      <c r="D1907" t="s">
        <v>5875</v>
      </c>
      <c r="E1907" s="1">
        <v>35187.244693000001</v>
      </c>
      <c r="F1907" s="1">
        <v>40959.188501999997</v>
      </c>
      <c r="G1907" s="1">
        <v>47282.097322000001</v>
      </c>
      <c r="H1907" s="1">
        <v>48697.593975999996</v>
      </c>
      <c r="I1907" s="1">
        <v>35778.539133999999</v>
      </c>
      <c r="J1907" s="1">
        <v>26353.227907</v>
      </c>
      <c r="K1907" s="1">
        <v>33028.593284000002</v>
      </c>
      <c r="L1907" s="1">
        <v>42163.023801000003</v>
      </c>
      <c r="M1907" s="1">
        <v>35335.146127</v>
      </c>
      <c r="N1907" s="1">
        <v>45249.497288999999</v>
      </c>
      <c r="O1907" s="1">
        <v>6740.6772199999996</v>
      </c>
      <c r="P1907" s="1">
        <v>3691.5693110000002</v>
      </c>
      <c r="Q1907" s="1">
        <v>5874.3726630000001</v>
      </c>
      <c r="R1907" s="1">
        <v>182346.574842</v>
      </c>
      <c r="S1907" s="1">
        <v>103413.791406</v>
      </c>
      <c r="T1907" s="1">
        <v>126195.48796300001</v>
      </c>
      <c r="U1907">
        <f>LN(ABS(F1907-E1907))</f>
        <v>8.66076418474589</v>
      </c>
      <c r="V1907">
        <f>LN(ABS(G1907-F1907))</f>
        <v>8.7519346375845615</v>
      </c>
      <c r="W1907">
        <f>LN(ABS(H1907-G1907))</f>
        <v>7.2552357407201216</v>
      </c>
      <c r="X1907">
        <f>LN((I1907+L1907+O1907)/R1907)</f>
        <v>-0.76700323337646836</v>
      </c>
      <c r="Y1907">
        <f>LN((J1907+M1907+P1907)/S1907)</f>
        <v>-0.45852279760211129</v>
      </c>
      <c r="Z1907">
        <f>LN((K1907+N1907+Q1907)/T1907)</f>
        <v>-0.40520200422627028</v>
      </c>
    </row>
    <row r="1908" spans="1:26">
      <c r="A1908" t="s">
        <v>6805</v>
      </c>
      <c r="B1908" t="s">
        <v>6804</v>
      </c>
      <c r="C1908" t="s">
        <v>6803</v>
      </c>
      <c r="D1908" t="s">
        <v>5875</v>
      </c>
      <c r="E1908" s="1">
        <v>3.5133510000000001</v>
      </c>
      <c r="F1908" s="1">
        <v>3.5133510000000001</v>
      </c>
      <c r="G1908" s="1">
        <v>28.172217</v>
      </c>
      <c r="H1908" s="1">
        <v>28.874507999999999</v>
      </c>
      <c r="I1908" s="1"/>
      <c r="J1908" s="1">
        <v>1041.7884019999999</v>
      </c>
      <c r="K1908" s="1">
        <v>1076.9646130000001</v>
      </c>
      <c r="L1908" s="1">
        <v>18188.917244</v>
      </c>
      <c r="M1908" s="1">
        <v>3348.477664</v>
      </c>
      <c r="N1908" s="1">
        <v>15586.952778999999</v>
      </c>
      <c r="O1908" s="1">
        <v>742.69036600000004</v>
      </c>
      <c r="P1908" s="1">
        <v>1123.6482209999999</v>
      </c>
      <c r="Q1908" s="1">
        <v>1412.2631040000001</v>
      </c>
      <c r="R1908" s="1">
        <v>139098.24763500001</v>
      </c>
      <c r="S1908" s="1">
        <v>141463.858278</v>
      </c>
      <c r="T1908" s="1">
        <v>150607.15461200001</v>
      </c>
      <c r="U1908" t="e">
        <f>LN(ABS(F1908-E1908))</f>
        <v>#NUM!</v>
      </c>
      <c r="V1908">
        <f>LN(ABS(G1908-F1908))</f>
        <v>3.2051365112773773</v>
      </c>
      <c r="W1908">
        <f>LN(ABS(H1908-G1908))</f>
        <v>-0.35340743093558641</v>
      </c>
      <c r="X1908">
        <f>LN((I1908+L1908+O1908)/R1908)</f>
        <v>-1.9943476154251516</v>
      </c>
      <c r="Y1908">
        <f>LN((J1908+M1908+P1908)/S1908)</f>
        <v>-3.2447694980613133</v>
      </c>
      <c r="Z1908">
        <f>LN((K1908+N1908+Q1908)/T1908)</f>
        <v>-2.120079744726973</v>
      </c>
    </row>
    <row r="1909" spans="1:26">
      <c r="A1909" t="s">
        <v>6802</v>
      </c>
      <c r="B1909" t="s">
        <v>6801</v>
      </c>
      <c r="C1909" t="s">
        <v>6800</v>
      </c>
      <c r="D1909" t="s">
        <v>5875</v>
      </c>
      <c r="E1909" s="1">
        <v>7038.0003040000001</v>
      </c>
      <c r="F1909" s="1">
        <v>10732.671211999999</v>
      </c>
      <c r="G1909" s="1">
        <v>8500.7318400000004</v>
      </c>
      <c r="H1909" s="1">
        <v>7223.0695340000002</v>
      </c>
      <c r="I1909" s="1">
        <v>660.30799999999999</v>
      </c>
      <c r="J1909" s="1">
        <v>0</v>
      </c>
      <c r="K1909" s="1">
        <v>65.991</v>
      </c>
      <c r="L1909" s="1">
        <v>104159.73078</v>
      </c>
      <c r="M1909" s="1">
        <v>73013.837035999997</v>
      </c>
      <c r="N1909" s="1">
        <v>53049.031308999998</v>
      </c>
      <c r="O1909" s="1">
        <v>6340.7815140000002</v>
      </c>
      <c r="P1909" s="1">
        <v>10106.548973999999</v>
      </c>
      <c r="Q1909" s="1">
        <v>7017.4293310000003</v>
      </c>
      <c r="R1909" s="1">
        <v>284573.48877900001</v>
      </c>
      <c r="S1909" s="1">
        <v>216014.707517</v>
      </c>
      <c r="T1909" s="1">
        <v>222609.988346</v>
      </c>
      <c r="U1909">
        <f>LN(ABS(F1909-E1909))</f>
        <v>8.2146467652751252</v>
      </c>
      <c r="V1909">
        <f>LN(ABS(G1909-F1909))</f>
        <v>7.7106261600498405</v>
      </c>
      <c r="W1909">
        <f>LN(ABS(H1909-G1909))</f>
        <v>7.1527873637141868</v>
      </c>
      <c r="X1909">
        <f>LN((I1909+L1909+O1909)/R1909)</f>
        <v>-0.94001354450212493</v>
      </c>
      <c r="Y1909">
        <f>LN((J1909+M1909+P1909)/S1909)</f>
        <v>-0.9550565049337526</v>
      </c>
      <c r="Z1909">
        <f>LN((K1909+N1909+Q1909)/T1909)</f>
        <v>-1.3088716525636557</v>
      </c>
    </row>
    <row r="1910" spans="1:26">
      <c r="A1910" t="s">
        <v>6799</v>
      </c>
      <c r="B1910" t="s">
        <v>6798</v>
      </c>
      <c r="C1910" t="s">
        <v>6797</v>
      </c>
      <c r="D1910" t="s">
        <v>5875</v>
      </c>
      <c r="E1910" s="1">
        <v>16391.070566999999</v>
      </c>
      <c r="F1910" s="1">
        <v>17835.427885000001</v>
      </c>
      <c r="G1910" s="1">
        <v>17090.316745</v>
      </c>
      <c r="H1910" s="1">
        <v>12088.402066000001</v>
      </c>
      <c r="I1910" s="1">
        <v>7506.8628470000003</v>
      </c>
      <c r="J1910" s="1">
        <v>3883.5667469999999</v>
      </c>
      <c r="K1910" s="1">
        <v>1972.0249369999999</v>
      </c>
      <c r="L1910" s="1">
        <v>30259.107622</v>
      </c>
      <c r="M1910" s="1">
        <v>31524.320842000001</v>
      </c>
      <c r="N1910" s="1">
        <v>30613.606188000002</v>
      </c>
      <c r="O1910" s="1">
        <v>1026.551958</v>
      </c>
      <c r="P1910" s="1">
        <v>543.79342899999995</v>
      </c>
      <c r="Q1910" s="1">
        <v>602.66931099999999</v>
      </c>
      <c r="R1910" s="1">
        <v>53392.265405999999</v>
      </c>
      <c r="S1910" s="1">
        <v>46178.298681</v>
      </c>
      <c r="T1910" s="1">
        <v>54439.654214000002</v>
      </c>
      <c r="U1910">
        <f>LN(ABS(F1910-E1910))</f>
        <v>7.2754197389805411</v>
      </c>
      <c r="V1910">
        <f>LN(ABS(G1910-F1910))</f>
        <v>6.6135333884612049</v>
      </c>
      <c r="W1910">
        <f>LN(ABS(H1910-G1910))</f>
        <v>8.517576053915036</v>
      </c>
      <c r="X1910">
        <f>LN((I1910+L1910+O1910)/R1910)</f>
        <v>-0.31943838578862899</v>
      </c>
      <c r="Y1910">
        <f>LN((J1910+M1910+P1910)/S1910)</f>
        <v>-0.25033411925004118</v>
      </c>
      <c r="Z1910">
        <f>LN((K1910+N1910+Q1910)/T1910)</f>
        <v>-0.49489540876298055</v>
      </c>
    </row>
    <row r="1911" spans="1:26">
      <c r="A1911" t="s">
        <v>6796</v>
      </c>
      <c r="B1911" t="s">
        <v>6795</v>
      </c>
      <c r="C1911" t="s">
        <v>6794</v>
      </c>
      <c r="D1911" t="s">
        <v>5875</v>
      </c>
      <c r="E1911" s="1">
        <v>38746.762093999998</v>
      </c>
      <c r="F1911" s="1">
        <v>47610.011192999998</v>
      </c>
      <c r="G1911" s="1">
        <v>23330.014213999999</v>
      </c>
      <c r="H1911" s="1">
        <v>23651.027398999999</v>
      </c>
      <c r="I1911" s="1">
        <v>457.10758800000002</v>
      </c>
      <c r="J1911" s="1">
        <v>67.297484999999995</v>
      </c>
      <c r="K1911" s="1">
        <v>92.188575</v>
      </c>
      <c r="L1911" s="1">
        <v>58927.799900999998</v>
      </c>
      <c r="M1911" s="1">
        <v>76605.979066</v>
      </c>
      <c r="N1911" s="1">
        <v>71121.179298999996</v>
      </c>
      <c r="O1911" s="1">
        <v>18205.961352999999</v>
      </c>
      <c r="P1911" s="1">
        <v>5104.2381210000003</v>
      </c>
      <c r="Q1911" s="1">
        <v>3510.025153</v>
      </c>
      <c r="R1911" s="1">
        <v>183213.983748</v>
      </c>
      <c r="S1911" s="1">
        <v>166485.77535899999</v>
      </c>
      <c r="T1911" s="1">
        <v>138773.96652399999</v>
      </c>
      <c r="U1911">
        <f>LN(ABS(F1911-E1911))</f>
        <v>9.0896686918381988</v>
      </c>
      <c r="V1911">
        <f>LN(ABS(G1911-F1911))</f>
        <v>10.097408120750034</v>
      </c>
      <c r="W1911">
        <f>LN(ABS(H1911-G1911))</f>
        <v>5.7714821970528254</v>
      </c>
      <c r="X1911">
        <f>LN((I1911+L1911+O1911)/R1911)</f>
        <v>-0.85920502912547736</v>
      </c>
      <c r="Y1911">
        <f>LN((J1911+M1911+P1911)/S1911)</f>
        <v>-0.71090754843019444</v>
      </c>
      <c r="Z1911">
        <f>LN((K1911+N1911+Q1911)/T1911)</f>
        <v>-0.61905326663479898</v>
      </c>
    </row>
    <row r="1912" spans="1:26">
      <c r="A1912" t="s">
        <v>6793</v>
      </c>
      <c r="B1912" t="s">
        <v>6792</v>
      </c>
      <c r="C1912" t="s">
        <v>6791</v>
      </c>
      <c r="D1912" t="s">
        <v>5875</v>
      </c>
      <c r="E1912" s="1">
        <v>780.33926899999994</v>
      </c>
      <c r="F1912" s="1">
        <v>799.81113200000004</v>
      </c>
      <c r="G1912" s="1">
        <v>1539.1846270000001</v>
      </c>
      <c r="H1912" s="1">
        <v>3832.832527</v>
      </c>
      <c r="I1912" s="1">
        <v>449.34191900000002</v>
      </c>
      <c r="J1912" s="1">
        <v>909.71707800000001</v>
      </c>
      <c r="K1912" s="1">
        <v>451.32</v>
      </c>
      <c r="L1912" s="1">
        <v>144951.20507</v>
      </c>
      <c r="M1912" s="1">
        <v>308277.214033</v>
      </c>
      <c r="N1912" s="1">
        <v>238187.77009899999</v>
      </c>
      <c r="O1912" s="1">
        <v>11623.011248999999</v>
      </c>
      <c r="P1912" s="1">
        <v>21972.329631000001</v>
      </c>
      <c r="Q1912" s="1">
        <v>23913.515028000002</v>
      </c>
      <c r="R1912" s="1">
        <v>356789.15190499998</v>
      </c>
      <c r="S1912" s="1">
        <v>565073.22205700004</v>
      </c>
      <c r="T1912" s="1">
        <v>528354.31509299995</v>
      </c>
      <c r="U1912">
        <f>LN(ABS(F1912-E1912))</f>
        <v>2.9689705004767935</v>
      </c>
      <c r="V1912">
        <f>LN(ABS(G1912-F1912))</f>
        <v>6.6058031992276209</v>
      </c>
      <c r="W1912">
        <f>LN(ABS(H1912-G1912))</f>
        <v>7.7378987985506003</v>
      </c>
      <c r="X1912">
        <f>LN((I1912+L1912+O1912)/R1912)</f>
        <v>-0.82074914982704861</v>
      </c>
      <c r="Y1912">
        <f>LN((J1912+M1912+P1912)/S1912)</f>
        <v>-0.53435590937126431</v>
      </c>
      <c r="Z1912">
        <f>LN((K1912+N1912+Q1912)/T1912)</f>
        <v>-0.69931564752651232</v>
      </c>
    </row>
    <row r="1913" spans="1:26">
      <c r="A1913" t="s">
        <v>6790</v>
      </c>
      <c r="B1913" t="s">
        <v>6789</v>
      </c>
      <c r="C1913" t="s">
        <v>6788</v>
      </c>
      <c r="D1913" t="s">
        <v>5875</v>
      </c>
      <c r="E1913" s="1">
        <v>101795.720667</v>
      </c>
      <c r="F1913" s="1">
        <v>171304.578974</v>
      </c>
      <c r="G1913" s="1">
        <v>113649.524788</v>
      </c>
      <c r="H1913" s="1">
        <v>1820.3097069999999</v>
      </c>
      <c r="I1913" s="1">
        <v>227.437318</v>
      </c>
      <c r="J1913" s="1">
        <v>756</v>
      </c>
      <c r="K1913" s="1"/>
      <c r="L1913" s="1">
        <v>48245.665049000003</v>
      </c>
      <c r="M1913" s="1">
        <v>24502.732291</v>
      </c>
      <c r="N1913" s="1">
        <v>2644.983041</v>
      </c>
      <c r="O1913" s="1">
        <v>11253.585574000001</v>
      </c>
      <c r="P1913" s="1">
        <v>1228.327053</v>
      </c>
      <c r="Q1913" s="1"/>
      <c r="R1913" s="1">
        <v>144961.98782499999</v>
      </c>
      <c r="S1913" s="1">
        <v>73913.887447999994</v>
      </c>
      <c r="T1913" s="1">
        <v>39807.170102999997</v>
      </c>
      <c r="U1913">
        <f>LN(ABS(F1913-E1913))</f>
        <v>11.149209481085522</v>
      </c>
      <c r="V1913">
        <f>LN(ABS(G1913-F1913))</f>
        <v>10.962233192036534</v>
      </c>
      <c r="W1913">
        <f>LN(ABS(H1913-G1913))</f>
        <v>11.62472812113862</v>
      </c>
      <c r="X1913">
        <f>LN((I1913+L1913+O1913)/R1913)</f>
        <v>-0.88669260042530662</v>
      </c>
      <c r="Y1913">
        <f>LN((J1913+M1913+P1913)/S1913)</f>
        <v>-1.0262444453837032</v>
      </c>
      <c r="Z1913">
        <f>LN((K1913+N1913+Q1913)/T1913)</f>
        <v>-2.7113823958369552</v>
      </c>
    </row>
    <row r="1914" spans="1:26">
      <c r="A1914" t="s">
        <v>6787</v>
      </c>
      <c r="B1914" t="s">
        <v>6786</v>
      </c>
      <c r="C1914" t="s">
        <v>6785</v>
      </c>
      <c r="D1914" t="s">
        <v>5875</v>
      </c>
      <c r="E1914" s="1">
        <v>12450.935332999999</v>
      </c>
      <c r="F1914" s="1">
        <v>13113.780876000001</v>
      </c>
      <c r="G1914" s="1">
        <v>14499.2282</v>
      </c>
      <c r="H1914" s="1">
        <v>15424.342999</v>
      </c>
      <c r="I1914" s="1"/>
      <c r="J1914" s="1"/>
      <c r="K1914" s="1"/>
      <c r="L1914" s="1">
        <v>9502.3770980000008</v>
      </c>
      <c r="M1914" s="1">
        <v>9857.6933260000005</v>
      </c>
      <c r="N1914" s="1">
        <v>7087.653464</v>
      </c>
      <c r="O1914" s="1">
        <v>2339.8953230000002</v>
      </c>
      <c r="P1914" s="1">
        <v>2132.3356079999999</v>
      </c>
      <c r="Q1914" s="1">
        <v>3225.2209339999999</v>
      </c>
      <c r="R1914" s="1">
        <v>37869.077685999997</v>
      </c>
      <c r="S1914" s="1">
        <v>32007.863563999999</v>
      </c>
      <c r="T1914" s="1">
        <v>27322.003778999999</v>
      </c>
      <c r="U1914">
        <f>LN(ABS(F1914-E1914))</f>
        <v>6.4965419962273838</v>
      </c>
      <c r="V1914">
        <f>LN(ABS(G1914-F1914))</f>
        <v>7.2337783440927232</v>
      </c>
      <c r="W1914">
        <f>LN(ABS(H1914-G1914))</f>
        <v>6.8299178368388134</v>
      </c>
      <c r="X1914">
        <f>LN((I1914+L1914+O1914)/R1914)</f>
        <v>-1.1624593483877548</v>
      </c>
      <c r="Y1914">
        <f>LN((J1914+M1914+P1914)/S1914)</f>
        <v>-0.98190622677232986</v>
      </c>
      <c r="Z1914">
        <f>LN((K1914+N1914+Q1914)/T1914)</f>
        <v>-0.97429932051634738</v>
      </c>
    </row>
    <row r="1915" spans="1:26">
      <c r="A1915" t="s">
        <v>6784</v>
      </c>
      <c r="B1915" t="s">
        <v>6783</v>
      </c>
      <c r="C1915" t="s">
        <v>6782</v>
      </c>
      <c r="D1915" t="s">
        <v>5875</v>
      </c>
      <c r="E1915" s="1">
        <v>53022.076449</v>
      </c>
      <c r="F1915" s="1">
        <v>52889.764968000003</v>
      </c>
      <c r="G1915" s="1">
        <v>53175.538402999999</v>
      </c>
      <c r="H1915" s="1">
        <v>65118.573498999998</v>
      </c>
      <c r="I1915" s="1">
        <v>2284.4660180000001</v>
      </c>
      <c r="J1915" s="1">
        <v>2402.777955</v>
      </c>
      <c r="K1915" s="1">
        <v>1710.762747</v>
      </c>
      <c r="L1915" s="1">
        <v>37487.386438000001</v>
      </c>
      <c r="M1915" s="1">
        <v>41812.446542999998</v>
      </c>
      <c r="N1915" s="1">
        <v>43356.980458999999</v>
      </c>
      <c r="O1915" s="1">
        <v>4933.9040510000004</v>
      </c>
      <c r="P1915" s="1">
        <v>8605.5793529999992</v>
      </c>
      <c r="Q1915" s="1">
        <v>3575.6029760000001</v>
      </c>
      <c r="R1915" s="1">
        <v>236033.11632199999</v>
      </c>
      <c r="S1915" s="1">
        <v>251231.472179</v>
      </c>
      <c r="T1915" s="1">
        <v>263718.91583100002</v>
      </c>
      <c r="U1915">
        <f>LN(ABS(F1915-E1915))</f>
        <v>4.8851588474010681</v>
      </c>
      <c r="V1915">
        <f>LN(ABS(G1915-F1915))</f>
        <v>5.655199311560553</v>
      </c>
      <c r="W1915">
        <f>LN(ABS(H1915-G1915))</f>
        <v>9.3879035502892449</v>
      </c>
      <c r="X1915">
        <f>LN((I1915+L1915+O1915)/R1915)</f>
        <v>-1.6638698443343094</v>
      </c>
      <c r="Y1915">
        <f>LN((J1915+M1915+P1915)/S1915)</f>
        <v>-1.5594695886437373</v>
      </c>
      <c r="Z1915">
        <f>LN((K1915+N1915+Q1915)/T1915)</f>
        <v>-1.6903687930238236</v>
      </c>
    </row>
    <row r="1916" spans="1:26">
      <c r="A1916" t="s">
        <v>6781</v>
      </c>
      <c r="B1916" t="s">
        <v>6780</v>
      </c>
      <c r="C1916" t="s">
        <v>6779</v>
      </c>
      <c r="D1916" t="s">
        <v>5875</v>
      </c>
      <c r="E1916" s="1">
        <v>14993.226466</v>
      </c>
      <c r="F1916" s="1">
        <v>21938.922067</v>
      </c>
      <c r="G1916" s="1">
        <v>26031.116989999999</v>
      </c>
      <c r="H1916" s="1">
        <v>28309.170233000001</v>
      </c>
      <c r="I1916" s="1">
        <v>5510.9921370000002</v>
      </c>
      <c r="J1916" s="1">
        <v>2091.8216000000002</v>
      </c>
      <c r="K1916" s="1">
        <v>3353.9685129999998</v>
      </c>
      <c r="L1916" s="1">
        <v>31249.045467</v>
      </c>
      <c r="M1916" s="1">
        <v>38267.963589999999</v>
      </c>
      <c r="N1916" s="1">
        <v>50515.687513999997</v>
      </c>
      <c r="O1916" s="1">
        <v>1076.2214570000001</v>
      </c>
      <c r="P1916" s="1">
        <v>1122.294746</v>
      </c>
      <c r="Q1916" s="1">
        <v>870.23102200000005</v>
      </c>
      <c r="R1916" s="1">
        <v>80812.227545000002</v>
      </c>
      <c r="S1916" s="1">
        <v>107459.260966</v>
      </c>
      <c r="T1916" s="1">
        <v>135716.430032</v>
      </c>
      <c r="U1916">
        <f>LN(ABS(F1916-E1916))</f>
        <v>8.8458774087042311</v>
      </c>
      <c r="V1916">
        <f>LN(ABS(G1916-F1916))</f>
        <v>8.3168367610787399</v>
      </c>
      <c r="W1916">
        <f>LN(ABS(H1916-G1916))</f>
        <v>7.7310765164293382</v>
      </c>
      <c r="X1916">
        <f>LN((I1916+L1916+O1916)/R1916)</f>
        <v>-0.75886040780795139</v>
      </c>
      <c r="Y1916">
        <f>LN((J1916+M1916+P1916)/S1916)</f>
        <v>-0.95185028277383588</v>
      </c>
      <c r="Z1916">
        <f>LN((K1916+N1916+Q1916)/T1916)</f>
        <v>-0.90797499544867788</v>
      </c>
    </row>
    <row r="1917" spans="1:26">
      <c r="A1917" t="s">
        <v>6778</v>
      </c>
      <c r="B1917" t="s">
        <v>6777</v>
      </c>
      <c r="C1917" t="s">
        <v>6776</v>
      </c>
      <c r="D1917" t="s">
        <v>5875</v>
      </c>
      <c r="E1917" s="1">
        <v>85865.348280000006</v>
      </c>
      <c r="F1917" s="1">
        <v>105170.859064</v>
      </c>
      <c r="G1917" s="1">
        <v>68900.174568999995</v>
      </c>
      <c r="H1917" s="1">
        <v>87947.266432000004</v>
      </c>
      <c r="I1917" s="1"/>
      <c r="J1917" s="1"/>
      <c r="K1917" s="1"/>
      <c r="L1917" s="1">
        <v>12521.964421000001</v>
      </c>
      <c r="M1917" s="1">
        <v>14318.032448</v>
      </c>
      <c r="N1917" s="1">
        <v>19046.315954999998</v>
      </c>
      <c r="O1917" s="1">
        <v>9007.3081419999999</v>
      </c>
      <c r="P1917" s="1">
        <v>1695.2223670000001</v>
      </c>
      <c r="Q1917" s="1">
        <v>1931.7643760000001</v>
      </c>
      <c r="R1917" s="1">
        <v>595867.74</v>
      </c>
      <c r="S1917" s="1">
        <v>537796.26521400001</v>
      </c>
      <c r="T1917" s="1">
        <v>598354.75860399997</v>
      </c>
      <c r="U1917">
        <f>LN(ABS(F1917-E1917))</f>
        <v>9.8681458669859712</v>
      </c>
      <c r="V1917">
        <f>LN(ABS(G1917-F1917))</f>
        <v>10.498765104307306</v>
      </c>
      <c r="W1917">
        <f>LN(ABS(H1917-G1917))</f>
        <v>9.8546697107911765</v>
      </c>
      <c r="X1917">
        <f>LN((I1917+L1917+O1917)/R1917)</f>
        <v>-3.3206052060161517</v>
      </c>
      <c r="Y1917">
        <f>LN((J1917+M1917+P1917)/S1917)</f>
        <v>-3.5140629940257062</v>
      </c>
      <c r="Z1917">
        <f>LN((K1917+N1917+Q1917)/T1917)</f>
        <v>-3.3507057210355407</v>
      </c>
    </row>
    <row r="1918" spans="1:26">
      <c r="A1918" t="s">
        <v>6775</v>
      </c>
      <c r="B1918" t="s">
        <v>6774</v>
      </c>
      <c r="C1918" t="s">
        <v>6773</v>
      </c>
      <c r="D1918" t="s">
        <v>5875</v>
      </c>
      <c r="E1918" s="1">
        <v>22595.326538000001</v>
      </c>
      <c r="F1918" s="1">
        <v>27351.60601</v>
      </c>
      <c r="G1918" s="1">
        <v>19066.323402999999</v>
      </c>
      <c r="H1918" s="1">
        <v>17869.228475</v>
      </c>
      <c r="I1918" s="1"/>
      <c r="J1918" s="1"/>
      <c r="K1918" s="1"/>
      <c r="L1918" s="1">
        <v>17906.625308999999</v>
      </c>
      <c r="M1918" s="1">
        <v>26642.135501000001</v>
      </c>
      <c r="N1918" s="1">
        <v>30125.416853999999</v>
      </c>
      <c r="O1918" s="1">
        <v>1502.489998</v>
      </c>
      <c r="P1918" s="1">
        <v>1144.436152</v>
      </c>
      <c r="Q1918" s="1">
        <v>996.62142300000005</v>
      </c>
      <c r="R1918" s="1">
        <v>150878.41013900001</v>
      </c>
      <c r="S1918" s="1">
        <v>157436.78562000001</v>
      </c>
      <c r="T1918" s="1">
        <v>189815.035255</v>
      </c>
      <c r="U1918">
        <f>LN(ABS(F1918-E1918))</f>
        <v>8.4672210180691163</v>
      </c>
      <c r="V1918">
        <f>LN(ABS(G1918-F1918))</f>
        <v>9.0222360399608625</v>
      </c>
      <c r="W1918">
        <f>LN(ABS(H1918-G1918))</f>
        <v>7.0876530073424915</v>
      </c>
      <c r="X1918">
        <f>LN((I1918+L1918+O1918)/R1918)</f>
        <v>-2.0507314646702106</v>
      </c>
      <c r="Y1918">
        <f>LN((J1918+M1918+P1918)/S1918)</f>
        <v>-1.7344711466225806</v>
      </c>
      <c r="Z1918">
        <f>LN((K1918+N1918+Q1918)/T1918)</f>
        <v>-1.808133904846781</v>
      </c>
    </row>
    <row r="1919" spans="1:26">
      <c r="A1919" t="s">
        <v>6772</v>
      </c>
      <c r="B1919" t="s">
        <v>6771</v>
      </c>
      <c r="C1919" t="s">
        <v>6770</v>
      </c>
      <c r="D1919" t="s">
        <v>5875</v>
      </c>
      <c r="E1919" s="1">
        <v>202813.147199</v>
      </c>
      <c r="F1919" s="1">
        <v>322190.21778100001</v>
      </c>
      <c r="G1919" s="1">
        <v>366496.59884200001</v>
      </c>
      <c r="H1919" s="1">
        <v>374727.10060399998</v>
      </c>
      <c r="I1919" s="1">
        <v>24830.974203000002</v>
      </c>
      <c r="J1919" s="1">
        <v>38946.035938000001</v>
      </c>
      <c r="K1919" s="1">
        <v>37769.067548999999</v>
      </c>
      <c r="L1919" s="1">
        <v>334965.02239699999</v>
      </c>
      <c r="M1919" s="1">
        <v>352455.00415400002</v>
      </c>
      <c r="N1919" s="1">
        <v>403241.16678999999</v>
      </c>
      <c r="O1919" s="1">
        <v>21702.438554</v>
      </c>
      <c r="P1919" s="1">
        <v>13363.509045999999</v>
      </c>
      <c r="Q1919" s="1">
        <v>20823.841973999999</v>
      </c>
      <c r="R1919" s="1">
        <v>1790624.6764420001</v>
      </c>
      <c r="S1919" s="1">
        <v>2109270.9188819998</v>
      </c>
      <c r="T1919" s="1">
        <v>2297075.0938949999</v>
      </c>
      <c r="U1919">
        <f>LN(ABS(F1919-E1919))</f>
        <v>11.690042422822135</v>
      </c>
      <c r="V1919">
        <f>LN(ABS(G1919-F1919))</f>
        <v>10.698883987669202</v>
      </c>
      <c r="W1919">
        <f>LN(ABS(H1919-G1919))</f>
        <v>9.0156022592488831</v>
      </c>
      <c r="X1919">
        <f>LN((I1919+L1919+O1919)/R1919)</f>
        <v>-1.546213070315799</v>
      </c>
      <c r="Y1919">
        <f>LN((J1919+M1919+P1919)/S1919)</f>
        <v>-1.6507920927857711</v>
      </c>
      <c r="Z1919">
        <f>LN((K1919+N1919+Q1919)/T1919)</f>
        <v>-1.604186209921149</v>
      </c>
    </row>
    <row r="1920" spans="1:26">
      <c r="A1920" t="s">
        <v>6769</v>
      </c>
      <c r="B1920" t="s">
        <v>6768</v>
      </c>
      <c r="C1920" t="s">
        <v>6767</v>
      </c>
      <c r="D1920" t="s">
        <v>5875</v>
      </c>
      <c r="E1920" s="1">
        <v>288807.26537600002</v>
      </c>
      <c r="F1920" s="1">
        <v>273026.317049</v>
      </c>
      <c r="G1920" s="1">
        <v>253061.51126999999</v>
      </c>
      <c r="H1920" s="1">
        <v>243028.70742699999</v>
      </c>
      <c r="I1920" s="1">
        <v>639.28238999999996</v>
      </c>
      <c r="J1920" s="1">
        <v>5837.0307460000004</v>
      </c>
      <c r="K1920" s="1">
        <v>9604.2836260000004</v>
      </c>
      <c r="L1920" s="1">
        <v>84983.311061999993</v>
      </c>
      <c r="M1920" s="1">
        <v>86433.203150000001</v>
      </c>
      <c r="N1920" s="1">
        <v>70611.25894</v>
      </c>
      <c r="O1920" s="1">
        <v>21106.867621000001</v>
      </c>
      <c r="P1920" s="1">
        <v>18908.719211</v>
      </c>
      <c r="Q1920" s="1">
        <v>21133.738087000002</v>
      </c>
      <c r="R1920" s="1">
        <v>612957.67871999997</v>
      </c>
      <c r="S1920" s="1">
        <v>597259.06805799995</v>
      </c>
      <c r="T1920" s="1">
        <v>612180.30335499998</v>
      </c>
      <c r="U1920">
        <f>LN(ABS(F1920-E1920))</f>
        <v>9.6665586893621889</v>
      </c>
      <c r="V1920">
        <f>LN(ABS(G1920-F1920))</f>
        <v>9.9017262913758746</v>
      </c>
      <c r="W1920">
        <f>LN(ABS(H1920-G1920))</f>
        <v>9.2136153875533839</v>
      </c>
      <c r="X1920">
        <f>LN((I1920+L1920+O1920)/R1920)</f>
        <v>-1.7479986624737784</v>
      </c>
      <c r="Y1920">
        <f>LN((J1920+M1920+P1920)/S1920)</f>
        <v>-1.6812098758274603</v>
      </c>
      <c r="Z1920">
        <f>LN((K1920+N1920+Q1920)/T1920)</f>
        <v>-1.7984540772263871</v>
      </c>
    </row>
    <row r="1921" spans="1:26">
      <c r="A1921" t="s">
        <v>6766</v>
      </c>
      <c r="B1921" t="s">
        <v>6765</v>
      </c>
      <c r="C1921" t="s">
        <v>6764</v>
      </c>
      <c r="D1921" t="s">
        <v>5875</v>
      </c>
      <c r="E1921" s="1">
        <v>61816.758114999997</v>
      </c>
      <c r="F1921" s="1">
        <v>113162.22924</v>
      </c>
      <c r="G1921" s="1">
        <v>91645.143815000003</v>
      </c>
      <c r="H1921" s="1">
        <v>64117.815420999999</v>
      </c>
      <c r="I1921" s="1"/>
      <c r="J1921" s="1"/>
      <c r="K1921" s="1"/>
      <c r="L1921" s="1">
        <v>65987.189687999999</v>
      </c>
      <c r="M1921" s="1">
        <v>73470.629969999995</v>
      </c>
      <c r="N1921" s="1">
        <v>38108.821989999997</v>
      </c>
      <c r="O1921" s="1">
        <v>10868.076053000001</v>
      </c>
      <c r="P1921" s="1">
        <v>30323.714448999999</v>
      </c>
      <c r="Q1921" s="1">
        <v>6640.64437</v>
      </c>
      <c r="R1921" s="1">
        <v>914398.116606</v>
      </c>
      <c r="S1921" s="1">
        <v>931852.98440900003</v>
      </c>
      <c r="T1921" s="1">
        <v>795140.08920299995</v>
      </c>
      <c r="U1921">
        <f>LN(ABS(F1921-E1921))</f>
        <v>10.846332015264659</v>
      </c>
      <c r="V1921">
        <f>LN(ABS(G1921-F1921))</f>
        <v>9.9766025694622229</v>
      </c>
      <c r="W1921">
        <f>LN(ABS(H1921-G1921))</f>
        <v>10.222934549984117</v>
      </c>
      <c r="X1921">
        <f>LN((I1921+L1921+O1921)/R1921)</f>
        <v>-2.4763420654097792</v>
      </c>
      <c r="Y1921">
        <f>LN((J1921+M1921+P1921)/S1921)</f>
        <v>-2.1947635763112583</v>
      </c>
      <c r="Z1921">
        <f>LN((K1921+N1921+Q1921)/T1921)</f>
        <v>-2.8774387922310756</v>
      </c>
    </row>
    <row r="1922" spans="1:26">
      <c r="A1922" t="s">
        <v>6763</v>
      </c>
      <c r="B1922" t="s">
        <v>6762</v>
      </c>
      <c r="C1922" t="s">
        <v>6761</v>
      </c>
      <c r="D1922" t="s">
        <v>5875</v>
      </c>
      <c r="E1922" s="1">
        <v>27388.960526999999</v>
      </c>
      <c r="F1922" s="1">
        <v>35039.127608000003</v>
      </c>
      <c r="G1922" s="1">
        <v>39421.855890999999</v>
      </c>
      <c r="H1922" s="1">
        <v>36268.754007000003</v>
      </c>
      <c r="I1922" s="1">
        <v>1478.5614909999999</v>
      </c>
      <c r="J1922" s="1">
        <v>991.11572000000001</v>
      </c>
      <c r="K1922" s="1">
        <v>986.45548199999996</v>
      </c>
      <c r="L1922" s="1">
        <v>34062.759575999997</v>
      </c>
      <c r="M1922" s="1">
        <v>36527.954936000002</v>
      </c>
      <c r="N1922" s="1">
        <v>37204.227814999998</v>
      </c>
      <c r="O1922" s="1">
        <v>1161.167199</v>
      </c>
      <c r="P1922" s="1">
        <v>571.45698100000004</v>
      </c>
      <c r="Q1922" s="1">
        <v>536.73169099999996</v>
      </c>
      <c r="R1922" s="1">
        <v>117455.996589</v>
      </c>
      <c r="S1922" s="1">
        <v>140646.97184700001</v>
      </c>
      <c r="T1922" s="1">
        <v>157832.032179</v>
      </c>
      <c r="U1922">
        <f>LN(ABS(F1922-E1922))</f>
        <v>8.9424827672356724</v>
      </c>
      <c r="V1922">
        <f>LN(ABS(G1922-F1922))</f>
        <v>8.3854267051136127</v>
      </c>
      <c r="W1922">
        <f>LN(ABS(H1922-G1922))</f>
        <v>8.0561419723753573</v>
      </c>
      <c r="X1922">
        <f>LN((I1922+L1922+O1922)/R1922)</f>
        <v>-1.163219213402078</v>
      </c>
      <c r="Y1922">
        <f>LN((J1922+M1922+P1922)/S1922)</f>
        <v>-1.3062873722286359</v>
      </c>
      <c r="Z1922">
        <f>LN((K1922+N1922+Q1922)/T1922)</f>
        <v>-1.4049836332106758</v>
      </c>
    </row>
    <row r="1923" spans="1:26">
      <c r="A1923" t="s">
        <v>6760</v>
      </c>
      <c r="B1923" t="s">
        <v>6759</v>
      </c>
      <c r="C1923" t="s">
        <v>6758</v>
      </c>
      <c r="D1923" t="s">
        <v>5875</v>
      </c>
      <c r="E1923" s="1">
        <v>12318.916611000001</v>
      </c>
      <c r="F1923" s="1">
        <v>18419.246294</v>
      </c>
      <c r="G1923" s="1">
        <v>16147.426960999999</v>
      </c>
      <c r="H1923" s="1">
        <v>15734.155350999999</v>
      </c>
      <c r="I1923" s="1">
        <v>0</v>
      </c>
      <c r="J1923" s="1"/>
      <c r="K1923" s="1"/>
      <c r="L1923" s="1">
        <v>12369.157119</v>
      </c>
      <c r="M1923" s="1">
        <v>9924.4356239999997</v>
      </c>
      <c r="N1923" s="1">
        <v>8819.6578559999998</v>
      </c>
      <c r="O1923" s="1">
        <v>300.11578200000002</v>
      </c>
      <c r="P1923" s="1">
        <v>367.47386999999998</v>
      </c>
      <c r="Q1923" s="1">
        <v>306.29378700000001</v>
      </c>
      <c r="R1923" s="1">
        <v>64808.083108999999</v>
      </c>
      <c r="S1923" s="1">
        <v>51746.842763000001</v>
      </c>
      <c r="T1923" s="1">
        <v>67262.676877999998</v>
      </c>
      <c r="U1923">
        <f>LN(ABS(F1923-E1923))</f>
        <v>8.7160980950943916</v>
      </c>
      <c r="V1923">
        <f>LN(ABS(G1923-F1923))</f>
        <v>7.7283362577531891</v>
      </c>
      <c r="W1923">
        <f>LN(ABS(H1923-G1923))</f>
        <v>6.0241050281348798</v>
      </c>
      <c r="X1923">
        <f>LN((I1923+L1923+O1923)/R1923)</f>
        <v>-1.6322507296796906</v>
      </c>
      <c r="Y1923">
        <f>LN((J1923+M1923+P1923)/S1923)</f>
        <v>-1.6150053203133119</v>
      </c>
      <c r="Z1923">
        <f>LN((K1923+N1923+Q1923)/T1923)</f>
        <v>-1.9974833208048244</v>
      </c>
    </row>
    <row r="1924" spans="1:26">
      <c r="A1924" t="s">
        <v>6757</v>
      </c>
      <c r="B1924" t="s">
        <v>6756</v>
      </c>
      <c r="C1924" t="s">
        <v>6755</v>
      </c>
      <c r="D1924" t="s">
        <v>5875</v>
      </c>
      <c r="E1924" s="1">
        <v>69972.362913000004</v>
      </c>
      <c r="F1924" s="1">
        <v>81404.587111999994</v>
      </c>
      <c r="G1924" s="1">
        <v>81136.773426999993</v>
      </c>
      <c r="H1924" s="1">
        <v>62227.524677000001</v>
      </c>
      <c r="I1924" s="1">
        <v>2126.2820670000001</v>
      </c>
      <c r="J1924" s="1">
        <v>28.5</v>
      </c>
      <c r="K1924" s="1">
        <v>1173.25</v>
      </c>
      <c r="L1924" s="1">
        <v>43358.793472999998</v>
      </c>
      <c r="M1924" s="1">
        <v>44636.978906999997</v>
      </c>
      <c r="N1924" s="1">
        <v>45774.285948999997</v>
      </c>
      <c r="O1924" s="1">
        <v>79.982027000000002</v>
      </c>
      <c r="P1924" s="1">
        <v>123.208422</v>
      </c>
      <c r="Q1924" s="1">
        <v>130.68892299999999</v>
      </c>
      <c r="R1924" s="1">
        <v>195585.54644500001</v>
      </c>
      <c r="S1924" s="1">
        <v>227354.869749</v>
      </c>
      <c r="T1924" s="1">
        <v>222289.702777</v>
      </c>
      <c r="U1924">
        <f>LN(ABS(F1924-E1924))</f>
        <v>9.3441913309464404</v>
      </c>
      <c r="V1924">
        <f>LN(ABS(G1924-F1924))</f>
        <v>5.5902915335197694</v>
      </c>
      <c r="W1924">
        <f>LN(ABS(H1924-G1924))</f>
        <v>9.8474064332060145</v>
      </c>
      <c r="X1924">
        <f>LN((I1924+L1924+O1924)/R1924)</f>
        <v>-1.4568567200887723</v>
      </c>
      <c r="Y1924">
        <f>LN((J1924+M1924+P1924)/S1924)</f>
        <v>-1.6245565070985686</v>
      </c>
      <c r="Z1924">
        <f>LN((K1924+N1924+Q1924)/T1924)</f>
        <v>-1.5521709214279689</v>
      </c>
    </row>
    <row r="1925" spans="1:26">
      <c r="A1925" t="s">
        <v>6754</v>
      </c>
      <c r="B1925" t="s">
        <v>6753</v>
      </c>
      <c r="C1925" t="s">
        <v>6752</v>
      </c>
      <c r="D1925" t="s">
        <v>5875</v>
      </c>
      <c r="E1925" s="1">
        <v>5556.1632330000002</v>
      </c>
      <c r="F1925" s="1">
        <v>7168.0309269999998</v>
      </c>
      <c r="G1925" s="1">
        <v>7430.2480919999998</v>
      </c>
      <c r="H1925" s="1">
        <v>6822.9502359999997</v>
      </c>
      <c r="I1925" s="1"/>
      <c r="J1925" s="1">
        <v>0</v>
      </c>
      <c r="K1925" s="1">
        <v>119.7</v>
      </c>
      <c r="L1925" s="1">
        <v>10878.461429000001</v>
      </c>
      <c r="M1925" s="1">
        <v>11961.777552</v>
      </c>
      <c r="N1925" s="1">
        <v>11278.398114</v>
      </c>
      <c r="O1925" s="1">
        <v>619.67039699999998</v>
      </c>
      <c r="P1925" s="1">
        <v>150.74075099999999</v>
      </c>
      <c r="Q1925" s="1">
        <v>87.856498999999999</v>
      </c>
      <c r="R1925" s="1">
        <v>35094.957088000003</v>
      </c>
      <c r="S1925" s="1">
        <v>42493.226735999997</v>
      </c>
      <c r="T1925" s="1">
        <v>41403.465608999999</v>
      </c>
      <c r="U1925">
        <f>LN(ABS(F1925-E1925))</f>
        <v>7.3851488440157977</v>
      </c>
      <c r="V1925">
        <f>LN(ABS(G1925-F1925))</f>
        <v>5.5691730344805093</v>
      </c>
      <c r="W1925">
        <f>LN(ABS(H1925-G1925))</f>
        <v>6.4090193725169256</v>
      </c>
      <c r="X1925">
        <f>LN((I1925+L1925+O1925)/R1925)</f>
        <v>-1.1158728751836109</v>
      </c>
      <c r="Y1925">
        <f>LN((J1925+M1925+P1925)/S1925)</f>
        <v>-1.2551052040124957</v>
      </c>
      <c r="Z1925">
        <f>LN((K1925+N1925+Q1925)/T1925)</f>
        <v>-1.2822396367619544</v>
      </c>
    </row>
    <row r="1926" spans="1:26">
      <c r="A1926" t="s">
        <v>6751</v>
      </c>
      <c r="B1926" t="s">
        <v>6750</v>
      </c>
      <c r="C1926" t="s">
        <v>6749</v>
      </c>
      <c r="D1926" t="s">
        <v>5875</v>
      </c>
      <c r="E1926" s="1">
        <v>34326.106308000002</v>
      </c>
      <c r="F1926" s="1">
        <v>47947.129977999997</v>
      </c>
      <c r="G1926" s="1">
        <v>33591.588078000001</v>
      </c>
      <c r="H1926" s="1">
        <v>29110.077520999999</v>
      </c>
      <c r="I1926" s="1"/>
      <c r="J1926" s="1"/>
      <c r="K1926" s="1"/>
      <c r="L1926" s="1">
        <v>69382.447822000002</v>
      </c>
      <c r="M1926" s="1">
        <v>54871.126322999997</v>
      </c>
      <c r="N1926" s="1">
        <v>76966.550285000005</v>
      </c>
      <c r="O1926" s="1">
        <v>626.61863500000004</v>
      </c>
      <c r="P1926" s="1">
        <v>867.78666499999997</v>
      </c>
      <c r="Q1926" s="1">
        <v>892.28130499999997</v>
      </c>
      <c r="R1926" s="1">
        <v>257406.33392599999</v>
      </c>
      <c r="S1926" s="1">
        <v>268882.463399</v>
      </c>
      <c r="T1926" s="1">
        <v>263802.160599</v>
      </c>
      <c r="U1926">
        <f>LN(ABS(F1926-E1926))</f>
        <v>9.5193697362037053</v>
      </c>
      <c r="V1926">
        <f>LN(ABS(G1926-F1926))</f>
        <v>9.5718913417555758</v>
      </c>
      <c r="W1926">
        <f>LN(ABS(H1926-G1926))</f>
        <v>8.4077154464791235</v>
      </c>
      <c r="X1926">
        <f>LN((I1926+L1926+O1926)/R1926)</f>
        <v>-1.3020311477098399</v>
      </c>
      <c r="Y1926">
        <f>LN((J1926+M1926+P1926)/S1926)</f>
        <v>-1.5735958246864579</v>
      </c>
      <c r="Z1926">
        <f>LN((K1926+N1926+Q1926)/T1926)</f>
        <v>-1.2203020950220698</v>
      </c>
    </row>
    <row r="1927" spans="1:26">
      <c r="A1927" t="s">
        <v>6748</v>
      </c>
      <c r="B1927" t="s">
        <v>6747</v>
      </c>
      <c r="C1927" t="s">
        <v>6746</v>
      </c>
      <c r="D1927" t="s">
        <v>5875</v>
      </c>
      <c r="E1927" s="1">
        <v>24106.773017</v>
      </c>
      <c r="F1927" s="1">
        <v>24636.399397000001</v>
      </c>
      <c r="G1927" s="1">
        <v>34334.636092000001</v>
      </c>
      <c r="H1927" s="1">
        <v>39731.646530999999</v>
      </c>
      <c r="I1927" s="1"/>
      <c r="J1927" s="1"/>
      <c r="K1927" s="1"/>
      <c r="L1927" s="1">
        <v>2879.3983269999999</v>
      </c>
      <c r="M1927" s="1">
        <v>2409.6018939999999</v>
      </c>
      <c r="N1927" s="1">
        <v>3447.114446</v>
      </c>
      <c r="O1927" s="1">
        <v>2916.9170559999998</v>
      </c>
      <c r="P1927" s="1">
        <v>4179.3487169999999</v>
      </c>
      <c r="Q1927" s="1">
        <v>5264.785081</v>
      </c>
      <c r="R1927" s="1">
        <v>48132.240293000003</v>
      </c>
      <c r="S1927" s="1">
        <v>50591.287830000001</v>
      </c>
      <c r="T1927" s="1">
        <v>77395.823065000004</v>
      </c>
      <c r="U1927">
        <f>LN(ABS(F1927-E1927))</f>
        <v>6.2721718145605134</v>
      </c>
      <c r="V1927">
        <f>LN(ABS(G1927-F1927))</f>
        <v>9.1796993639461384</v>
      </c>
      <c r="W1927">
        <f>LN(ABS(H1927-G1927))</f>
        <v>8.5936004568394875</v>
      </c>
      <c r="X1927">
        <f>LN((I1927+L1927+O1927)/R1927)</f>
        <v>-2.1167297920543944</v>
      </c>
      <c r="Y1927">
        <f>LN((J1927+M1927+P1927)/S1927)</f>
        <v>-2.0383852879675035</v>
      </c>
      <c r="Z1927">
        <f>LN((K1927+N1927+Q1927)/T1927)</f>
        <v>-2.1842429607203542</v>
      </c>
    </row>
    <row r="1928" spans="1:26">
      <c r="A1928" t="s">
        <v>6745</v>
      </c>
      <c r="B1928" t="s">
        <v>6744</v>
      </c>
      <c r="C1928" t="s">
        <v>6743</v>
      </c>
      <c r="D1928" t="s">
        <v>5875</v>
      </c>
      <c r="E1928" s="1">
        <v>19444.018151</v>
      </c>
      <c r="F1928" s="1">
        <v>18907.585331999999</v>
      </c>
      <c r="G1928" s="1">
        <v>41724.724575</v>
      </c>
      <c r="H1928" s="1">
        <v>32128.742606</v>
      </c>
      <c r="I1928" s="1"/>
      <c r="J1928" s="1">
        <v>44901.597261000003</v>
      </c>
      <c r="K1928" s="1">
        <v>42355.662484</v>
      </c>
      <c r="L1928" s="1">
        <v>8920.0225150000006</v>
      </c>
      <c r="M1928" s="1">
        <v>10755.730125</v>
      </c>
      <c r="N1928" s="1">
        <v>34695.604794999999</v>
      </c>
      <c r="O1928" s="1">
        <v>3987.152795</v>
      </c>
      <c r="P1928" s="1">
        <v>4272.5006590000003</v>
      </c>
      <c r="Q1928" s="1">
        <v>2064.8736549999999</v>
      </c>
      <c r="R1928" s="1">
        <v>31602.667787999999</v>
      </c>
      <c r="S1928" s="1">
        <v>84907.184705000007</v>
      </c>
      <c r="T1928" s="1">
        <v>124944.630284</v>
      </c>
      <c r="U1928">
        <f>LN(ABS(F1928-E1928))</f>
        <v>6.2849413333539186</v>
      </c>
      <c r="V1928">
        <f>LN(ABS(G1928-F1928))</f>
        <v>10.035267253725889</v>
      </c>
      <c r="W1928">
        <f>LN(ABS(H1928-G1928))</f>
        <v>9.169099744945731</v>
      </c>
      <c r="X1928">
        <f>LN((I1928+L1928+O1928)/R1928)</f>
        <v>-0.89545815838736276</v>
      </c>
      <c r="Y1928">
        <f>LN((J1928+M1928+P1928)/S1928)</f>
        <v>-0.34838437003551886</v>
      </c>
      <c r="Z1928">
        <f>LN((K1928+N1928+Q1928)/T1928)</f>
        <v>-0.45695377016295263</v>
      </c>
    </row>
    <row r="1929" spans="1:26">
      <c r="A1929" t="s">
        <v>6742</v>
      </c>
      <c r="B1929" t="s">
        <v>6741</v>
      </c>
      <c r="C1929" t="s">
        <v>6740</v>
      </c>
      <c r="D1929" t="s">
        <v>5875</v>
      </c>
      <c r="E1929" s="1">
        <v>11937.237832000001</v>
      </c>
      <c r="F1929" s="1">
        <v>15507.109699000001</v>
      </c>
      <c r="G1929" s="1">
        <v>22653.134193999998</v>
      </c>
      <c r="H1929" s="1">
        <v>16682.128922</v>
      </c>
      <c r="I1929" s="1">
        <v>139.86000000000001</v>
      </c>
      <c r="J1929" s="1">
        <v>892.10699999999997</v>
      </c>
      <c r="K1929" s="1">
        <v>1738.26</v>
      </c>
      <c r="L1929" s="1">
        <v>11869.294481999999</v>
      </c>
      <c r="M1929" s="1">
        <v>15608.288778</v>
      </c>
      <c r="N1929" s="1">
        <v>13801.679620999999</v>
      </c>
      <c r="O1929" s="1">
        <v>1651.5717999999999</v>
      </c>
      <c r="P1929" s="1">
        <v>1920.1214110000001</v>
      </c>
      <c r="Q1929" s="1">
        <v>3630.0721480000002</v>
      </c>
      <c r="R1929" s="1">
        <v>74381.207198000004</v>
      </c>
      <c r="S1929" s="1">
        <v>76715.606148999999</v>
      </c>
      <c r="T1929" s="1">
        <v>87661.811356999999</v>
      </c>
      <c r="U1929">
        <f>LN(ABS(F1929-E1929))</f>
        <v>8.1802849825329265</v>
      </c>
      <c r="V1929">
        <f>LN(ABS(G1929-F1929))</f>
        <v>8.8743114663692513</v>
      </c>
      <c r="W1929">
        <f>LN(ABS(H1929-G1929))</f>
        <v>8.6946705794807837</v>
      </c>
      <c r="X1929">
        <f>LN((I1929+L1929+O1929)/R1929)</f>
        <v>-1.6946782972572501</v>
      </c>
      <c r="Y1929">
        <f>LN((J1929+M1929+P1929)/S1929)</f>
        <v>-1.4266400496642859</v>
      </c>
      <c r="Z1929">
        <f>LN((K1929+N1929+Q1929)/T1929)</f>
        <v>-1.5201391872300842</v>
      </c>
    </row>
    <row r="1930" spans="1:26">
      <c r="A1930" t="s">
        <v>6739</v>
      </c>
      <c r="B1930" t="s">
        <v>6738</v>
      </c>
      <c r="C1930" t="s">
        <v>6737</v>
      </c>
      <c r="D1930" t="s">
        <v>5875</v>
      </c>
      <c r="E1930" s="1">
        <v>3855.9320349999998</v>
      </c>
      <c r="F1930" s="1">
        <v>2478.758413</v>
      </c>
      <c r="G1930" s="1">
        <v>2192.8134409999998</v>
      </c>
      <c r="H1930" s="1">
        <v>1950.677443</v>
      </c>
      <c r="I1930" s="1"/>
      <c r="J1930" s="1"/>
      <c r="K1930" s="1"/>
      <c r="L1930" s="1">
        <v>2065.8972720000002</v>
      </c>
      <c r="M1930" s="1">
        <v>1531.0031779999999</v>
      </c>
      <c r="N1930" s="1">
        <v>1397.877892</v>
      </c>
      <c r="O1930" s="1">
        <v>114.58824300000001</v>
      </c>
      <c r="P1930" s="1">
        <v>278.81327700000003</v>
      </c>
      <c r="Q1930" s="1">
        <v>805.02580699999999</v>
      </c>
      <c r="R1930" s="1">
        <v>21317.709494999999</v>
      </c>
      <c r="S1930" s="1">
        <v>20605.503390000002</v>
      </c>
      <c r="T1930" s="1">
        <v>21148.514640000001</v>
      </c>
      <c r="U1930">
        <f>LN(ABS(F1930-E1930))</f>
        <v>7.227788577926308</v>
      </c>
      <c r="V1930">
        <f>LN(ABS(G1930-F1930))</f>
        <v>5.6557993867131167</v>
      </c>
      <c r="W1930">
        <f>LN(ABS(H1930-G1930))</f>
        <v>5.4894995435143654</v>
      </c>
      <c r="X1930">
        <f>LN((I1930+L1930+O1930)/R1930)</f>
        <v>-2.2799905936508327</v>
      </c>
      <c r="Y1930">
        <f>LN((J1930+M1930+P1930)/S1930)</f>
        <v>-2.4323327609119585</v>
      </c>
      <c r="Z1930">
        <f>LN((K1930+N1930+Q1930)/T1930)</f>
        <v>-2.261793319946487</v>
      </c>
    </row>
    <row r="1931" spans="1:26">
      <c r="A1931" t="s">
        <v>6736</v>
      </c>
      <c r="B1931" t="s">
        <v>6735</v>
      </c>
      <c r="C1931" t="s">
        <v>6734</v>
      </c>
      <c r="D1931" t="s">
        <v>5875</v>
      </c>
      <c r="E1931" s="1">
        <v>117684.300238</v>
      </c>
      <c r="F1931" s="1">
        <v>121765.67390199999</v>
      </c>
      <c r="G1931" s="1">
        <v>145544.992532</v>
      </c>
      <c r="H1931" s="1">
        <v>139957.14281200001</v>
      </c>
      <c r="I1931" s="1">
        <v>42.598399999999998</v>
      </c>
      <c r="J1931" s="1">
        <v>55.146901999999997</v>
      </c>
      <c r="K1931" s="1">
        <v>28.01661</v>
      </c>
      <c r="L1931" s="1">
        <v>159958.95212199999</v>
      </c>
      <c r="M1931" s="1">
        <v>146621.70189299999</v>
      </c>
      <c r="N1931" s="1">
        <v>147391.632197</v>
      </c>
      <c r="O1931" s="1">
        <v>8337.6626649999998</v>
      </c>
      <c r="P1931" s="1">
        <v>10567.80912</v>
      </c>
      <c r="Q1931" s="1">
        <v>10176.420421000001</v>
      </c>
      <c r="R1931" s="1">
        <v>733048.90054900001</v>
      </c>
      <c r="S1931" s="1">
        <v>887381.15789300005</v>
      </c>
      <c r="T1931" s="1">
        <v>912702.95461999997</v>
      </c>
      <c r="U1931">
        <f>LN(ABS(F1931-E1931))</f>
        <v>8.3141888930863637</v>
      </c>
      <c r="V1931">
        <f>LN(ABS(G1931-F1931))</f>
        <v>10.07657151676446</v>
      </c>
      <c r="W1931">
        <f>LN(ABS(H1931-G1931))</f>
        <v>8.6283498266723413</v>
      </c>
      <c r="X1931">
        <f>LN((I1931+L1931+O1931)/R1931)</f>
        <v>-1.4712313427313246</v>
      </c>
      <c r="Y1931">
        <f>LN((J1931+M1931+P1931)/S1931)</f>
        <v>-1.7304716827040425</v>
      </c>
      <c r="Z1931">
        <f>LN((K1931+N1931+Q1931)/T1931)</f>
        <v>-1.7563752410817528</v>
      </c>
    </row>
    <row r="1932" spans="1:26">
      <c r="A1932" t="s">
        <v>6733</v>
      </c>
      <c r="B1932" t="s">
        <v>6732</v>
      </c>
      <c r="C1932" t="s">
        <v>6731</v>
      </c>
      <c r="D1932" t="s">
        <v>5875</v>
      </c>
      <c r="E1932" s="1">
        <v>262636.486661</v>
      </c>
      <c r="F1932" s="1">
        <v>189023.09245500001</v>
      </c>
      <c r="G1932" s="1">
        <v>190134.844965</v>
      </c>
      <c r="H1932" s="1">
        <v>171831.720091</v>
      </c>
      <c r="I1932" s="1">
        <v>12103.034573000001</v>
      </c>
      <c r="J1932" s="1">
        <v>13190</v>
      </c>
      <c r="K1932" s="1">
        <v>2000</v>
      </c>
      <c r="L1932" s="1">
        <v>73405.674069000001</v>
      </c>
      <c r="M1932" s="1">
        <v>108015.477183</v>
      </c>
      <c r="N1932" s="1">
        <v>81226.519618999999</v>
      </c>
      <c r="O1932" s="1">
        <v>25548.339779000002</v>
      </c>
      <c r="P1932" s="1">
        <v>12319.591305</v>
      </c>
      <c r="Q1932" s="1">
        <v>22453.795738000001</v>
      </c>
      <c r="R1932" s="1">
        <v>379270.241186</v>
      </c>
      <c r="S1932" s="1">
        <v>246461.88587200001</v>
      </c>
      <c r="T1932" s="1">
        <v>225753.64231900001</v>
      </c>
      <c r="U1932">
        <f>LN(ABS(F1932-E1932))</f>
        <v>11.206582274654</v>
      </c>
      <c r="V1932">
        <f>LN(ABS(G1932-F1932))</f>
        <v>7.0136928870900705</v>
      </c>
      <c r="W1932">
        <f>LN(ABS(H1932-G1932))</f>
        <v>9.8148270823940766</v>
      </c>
      <c r="X1932">
        <f>LN((I1932+L1932+O1932)/R1932)</f>
        <v>-1.2282049693979531</v>
      </c>
      <c r="Y1932">
        <f>LN((J1932+M1932+P1932)/S1932)</f>
        <v>-0.61291812117035227</v>
      </c>
      <c r="Z1932">
        <f>LN((K1932+N1932+Q1932)/T1932)</f>
        <v>-0.75902568218618904</v>
      </c>
    </row>
    <row r="1933" spans="1:26">
      <c r="A1933" t="s">
        <v>6730</v>
      </c>
      <c r="B1933" t="s">
        <v>6729</v>
      </c>
      <c r="C1933" t="s">
        <v>6728</v>
      </c>
      <c r="D1933" t="s">
        <v>5875</v>
      </c>
      <c r="E1933" s="1">
        <v>47418.707713000003</v>
      </c>
      <c r="F1933" s="1">
        <v>79064.174213000006</v>
      </c>
      <c r="G1933" s="1">
        <v>64902.394142999998</v>
      </c>
      <c r="H1933" s="1">
        <v>84205.926947</v>
      </c>
      <c r="I1933" s="1">
        <v>30161.616217999999</v>
      </c>
      <c r="J1933" s="1">
        <v>19858.521282000002</v>
      </c>
      <c r="K1933" s="1">
        <v>44626.052007999999</v>
      </c>
      <c r="L1933" s="1">
        <v>469899.86596700002</v>
      </c>
      <c r="M1933" s="1">
        <v>564676.55799100001</v>
      </c>
      <c r="N1933" s="1">
        <v>611176.55301300006</v>
      </c>
      <c r="O1933" s="1">
        <v>52670.149532000003</v>
      </c>
      <c r="P1933" s="1">
        <v>34812.896350000003</v>
      </c>
      <c r="Q1933" s="1">
        <v>38850.820499000001</v>
      </c>
      <c r="R1933" s="1">
        <v>2018839.345151</v>
      </c>
      <c r="S1933" s="1">
        <v>2021023.2083389999</v>
      </c>
      <c r="T1933" s="1">
        <v>2040548.5259380001</v>
      </c>
      <c r="U1933">
        <f>LN(ABS(F1933-E1933))</f>
        <v>10.362350178766098</v>
      </c>
      <c r="V1933">
        <f>LN(ABS(G1933-F1933))</f>
        <v>9.5583020705049186</v>
      </c>
      <c r="W1933">
        <f>LN(ABS(H1933-G1933))</f>
        <v>9.8680434049813268</v>
      </c>
      <c r="X1933">
        <f>LN((I1933+L1933+O1933)/R1933)</f>
        <v>-1.2954054551907195</v>
      </c>
      <c r="Y1933">
        <f>LN((J1933+M1933+P1933)/S1933)</f>
        <v>-1.182691928485504</v>
      </c>
      <c r="Z1933">
        <f>LN((K1933+N1933+Q1933)/T1933)</f>
        <v>-1.0775608830869734</v>
      </c>
    </row>
    <row r="1934" spans="1:26">
      <c r="A1934" t="s">
        <v>6727</v>
      </c>
      <c r="B1934" t="s">
        <v>6726</v>
      </c>
      <c r="C1934" t="s">
        <v>6725</v>
      </c>
      <c r="D1934" t="s">
        <v>5875</v>
      </c>
      <c r="E1934" s="1">
        <v>68.195504999999997</v>
      </c>
      <c r="F1934" s="1">
        <v>232.04663600000001</v>
      </c>
      <c r="G1934" s="1">
        <v>56.002988999999999</v>
      </c>
      <c r="H1934" s="1">
        <v>1064.2193</v>
      </c>
      <c r="I1934" s="1"/>
      <c r="J1934" s="1"/>
      <c r="K1934" s="1"/>
      <c r="L1934" s="1">
        <v>2981.5732849999999</v>
      </c>
      <c r="M1934" s="1">
        <v>2775.8168879999998</v>
      </c>
      <c r="N1934" s="1">
        <v>2217.2351039999999</v>
      </c>
      <c r="O1934" s="1">
        <v>1320.1790860000001</v>
      </c>
      <c r="P1934" s="1">
        <v>455.42494599999998</v>
      </c>
      <c r="Q1934" s="1">
        <v>570.274092</v>
      </c>
      <c r="R1934" s="1">
        <v>249401.28412299999</v>
      </c>
      <c r="S1934" s="1">
        <v>174202.07910599999</v>
      </c>
      <c r="T1934" s="1">
        <v>215849.68955700001</v>
      </c>
      <c r="U1934">
        <f>LN(ABS(F1934-E1934))</f>
        <v>5.0989582777758677</v>
      </c>
      <c r="V1934">
        <f>LN(ABS(G1934-F1934))</f>
        <v>5.1707319586108262</v>
      </c>
      <c r="W1934">
        <f>LN(ABS(H1934-G1934))</f>
        <v>6.915938019855294</v>
      </c>
      <c r="X1934">
        <f>LN((I1934+L1934+O1934)/R1934)</f>
        <v>-4.0600407142599053</v>
      </c>
      <c r="Y1934">
        <f>LN((J1934+M1934+P1934)/S1934)</f>
        <v>-3.9873494674376033</v>
      </c>
      <c r="Z1934">
        <f>LN((K1934+N1934+Q1934)/T1934)</f>
        <v>-4.3494338479713184</v>
      </c>
    </row>
    <row r="1935" spans="1:26">
      <c r="A1935" t="s">
        <v>6724</v>
      </c>
      <c r="B1935" t="s">
        <v>6723</v>
      </c>
      <c r="C1935" t="s">
        <v>6722</v>
      </c>
      <c r="D1935" t="s">
        <v>5875</v>
      </c>
      <c r="E1935" s="1">
        <v>46219.394998999996</v>
      </c>
      <c r="F1935" s="1">
        <v>34454.106856999999</v>
      </c>
      <c r="G1935" s="1">
        <v>29937.816091000001</v>
      </c>
      <c r="H1935" s="1">
        <v>18536.817605</v>
      </c>
      <c r="I1935" s="1">
        <v>568.95087999999998</v>
      </c>
      <c r="J1935" s="1">
        <v>1010</v>
      </c>
      <c r="K1935" s="1">
        <v>100</v>
      </c>
      <c r="L1935" s="1">
        <v>22286.456525000001</v>
      </c>
      <c r="M1935" s="1">
        <v>18354.201948000002</v>
      </c>
      <c r="N1935" s="1">
        <v>16513.599168000001</v>
      </c>
      <c r="O1935" s="1">
        <v>11462.918534</v>
      </c>
      <c r="P1935" s="1">
        <v>9621.2231499999998</v>
      </c>
      <c r="Q1935" s="1">
        <v>5257.6328659999999</v>
      </c>
      <c r="R1935" s="1">
        <v>86062.510641999994</v>
      </c>
      <c r="S1935" s="1">
        <v>58668.451098999998</v>
      </c>
      <c r="T1935" s="1">
        <v>100289.54002499999</v>
      </c>
      <c r="U1935">
        <f>LN(ABS(F1935-E1935))</f>
        <v>9.3729087923192651</v>
      </c>
      <c r="V1935">
        <f>LN(ABS(G1935-F1935))</f>
        <v>8.4154463089364722</v>
      </c>
      <c r="W1935">
        <f>LN(ABS(H1935-G1935))</f>
        <v>9.3414562170383419</v>
      </c>
      <c r="X1935">
        <f>LN((I1935+L1935+O1935)/R1935)</f>
        <v>-0.91939440471427614</v>
      </c>
      <c r="Y1935">
        <f>LN((J1935+M1935+P1935)/S1935)</f>
        <v>-0.70510900154589129</v>
      </c>
      <c r="Z1935">
        <f>LN((K1935+N1935+Q1935)/T1935)</f>
        <v>-1.5228892351076231</v>
      </c>
    </row>
    <row r="1936" spans="1:26">
      <c r="A1936" t="s">
        <v>6721</v>
      </c>
      <c r="B1936" t="s">
        <v>6720</v>
      </c>
      <c r="C1936" t="s">
        <v>6719</v>
      </c>
      <c r="D1936" t="s">
        <v>5875</v>
      </c>
      <c r="E1936" s="1">
        <v>155131.35583099999</v>
      </c>
      <c r="F1936" s="1">
        <v>143771.85389</v>
      </c>
      <c r="G1936" s="1">
        <v>188012.08103299999</v>
      </c>
      <c r="H1936" s="1">
        <v>165534.37572800001</v>
      </c>
      <c r="I1936" s="1">
        <v>979.80332699999997</v>
      </c>
      <c r="J1936" s="1">
        <v>1029.6934690000001</v>
      </c>
      <c r="K1936" s="1">
        <v>390.67</v>
      </c>
      <c r="L1936" s="1">
        <v>268756.49507100001</v>
      </c>
      <c r="M1936" s="1">
        <v>140101.21755900001</v>
      </c>
      <c r="N1936" s="1">
        <v>191761.37898099999</v>
      </c>
      <c r="O1936" s="1">
        <v>20553.820704000002</v>
      </c>
      <c r="P1936" s="1">
        <v>13795.98335</v>
      </c>
      <c r="Q1936" s="1">
        <v>9190.6405969999996</v>
      </c>
      <c r="R1936" s="1">
        <v>577790.27857099997</v>
      </c>
      <c r="S1936" s="1">
        <v>288530.70930400002</v>
      </c>
      <c r="T1936" s="1">
        <v>527744.78512899997</v>
      </c>
      <c r="U1936">
        <f>LN(ABS(F1936-E1936))</f>
        <v>9.337809848092169</v>
      </c>
      <c r="V1936">
        <f>LN(ABS(G1936-F1936))</f>
        <v>10.697389770518479</v>
      </c>
      <c r="W1936">
        <f>LN(ABS(H1936-G1936))</f>
        <v>10.020279221617681</v>
      </c>
      <c r="X1936">
        <f>LN((I1936+L1936+O1936)/R1936)</f>
        <v>-0.68833012938772919</v>
      </c>
      <c r="Y1936">
        <f>LN((J1936+M1936+P1936)/S1936)</f>
        <v>-0.62184816852762348</v>
      </c>
      <c r="Z1936">
        <f>LN((K1936+N1936+Q1936)/T1936)</f>
        <v>-0.96360442575047911</v>
      </c>
    </row>
    <row r="1937" spans="1:26">
      <c r="A1937" t="s">
        <v>6718</v>
      </c>
      <c r="B1937" t="s">
        <v>6717</v>
      </c>
      <c r="C1937" t="s">
        <v>6716</v>
      </c>
      <c r="D1937" t="s">
        <v>5875</v>
      </c>
      <c r="E1937" s="1">
        <v>213062.163421</v>
      </c>
      <c r="F1937" s="1">
        <v>274215.84268399997</v>
      </c>
      <c r="G1937" s="1">
        <v>257284.022577</v>
      </c>
      <c r="H1937" s="1">
        <v>264116.97980299999</v>
      </c>
      <c r="I1937" s="1">
        <v>1054.596227</v>
      </c>
      <c r="J1937" s="1">
        <v>290.62327900000003</v>
      </c>
      <c r="K1937" s="1">
        <v>375.81591900000001</v>
      </c>
      <c r="L1937" s="1">
        <v>155588.414793</v>
      </c>
      <c r="M1937" s="1">
        <v>169787.879147</v>
      </c>
      <c r="N1937" s="1">
        <v>147717.106302</v>
      </c>
      <c r="O1937" s="1">
        <v>7932.317935</v>
      </c>
      <c r="P1937" s="1">
        <v>7858.7315950000002</v>
      </c>
      <c r="Q1937" s="1">
        <v>5548.3678870000003</v>
      </c>
      <c r="R1937" s="1">
        <v>1029380.32033</v>
      </c>
      <c r="S1937" s="1">
        <v>1077820.874573</v>
      </c>
      <c r="T1937" s="1">
        <v>1168954.865646</v>
      </c>
      <c r="U1937">
        <f>LN(ABS(F1937-E1937))</f>
        <v>11.021145307138504</v>
      </c>
      <c r="V1937">
        <f>LN(ABS(G1937-F1937))</f>
        <v>9.7369499771454411</v>
      </c>
      <c r="W1937">
        <f>LN(ABS(H1937-G1937))</f>
        <v>8.8295128348460672</v>
      </c>
      <c r="X1937">
        <f>LN((I1937+L1937+O1937)/R1937)</f>
        <v>-1.8333438772566362</v>
      </c>
      <c r="Y1937">
        <f>LN((J1937+M1937+P1937)/S1937)</f>
        <v>-1.8012657028247854</v>
      </c>
      <c r="Z1937">
        <f>LN((K1937+N1937+Q1937)/T1937)</f>
        <v>-2.0292447509599376</v>
      </c>
    </row>
    <row r="1938" spans="1:26">
      <c r="A1938" t="s">
        <v>6715</v>
      </c>
      <c r="B1938" t="s">
        <v>6714</v>
      </c>
      <c r="C1938" t="s">
        <v>6713</v>
      </c>
      <c r="D1938" t="s">
        <v>5875</v>
      </c>
      <c r="E1938" s="1">
        <v>39735.597318</v>
      </c>
      <c r="F1938" s="1">
        <v>50773.306067999998</v>
      </c>
      <c r="G1938" s="1">
        <v>28357.944724000001</v>
      </c>
      <c r="H1938" s="1">
        <v>36268.222039</v>
      </c>
      <c r="I1938" s="1"/>
      <c r="J1938" s="1">
        <v>50</v>
      </c>
      <c r="K1938" s="1">
        <v>18.492000000000001</v>
      </c>
      <c r="L1938" s="1">
        <v>5432.626929</v>
      </c>
      <c r="M1938" s="1">
        <v>3341.2167589999999</v>
      </c>
      <c r="N1938" s="1">
        <v>5170.6877290000002</v>
      </c>
      <c r="O1938" s="1">
        <v>3083.9922230000002</v>
      </c>
      <c r="P1938" s="1">
        <v>2361.2727089999998</v>
      </c>
      <c r="Q1938" s="1">
        <v>1574.4036309999999</v>
      </c>
      <c r="R1938" s="1">
        <v>17850.287561000001</v>
      </c>
      <c r="S1938" s="1">
        <v>21684.580043000002</v>
      </c>
      <c r="T1938" s="1">
        <v>28237.505571000002</v>
      </c>
      <c r="U1938">
        <f>LN(ABS(F1938-E1938))</f>
        <v>9.309072757530652</v>
      </c>
      <c r="V1938">
        <f>LN(ABS(G1938-F1938))</f>
        <v>10.017501777093107</v>
      </c>
      <c r="W1938">
        <f>LN(ABS(H1938-G1938))</f>
        <v>8.9759181189335013</v>
      </c>
      <c r="X1938">
        <f>LN((I1938+L1938+O1938)/R1938)</f>
        <v>-0.74000016901131527</v>
      </c>
      <c r="Y1938">
        <f>LN((J1938+M1938+P1938)/S1938)</f>
        <v>-1.3269686987862959</v>
      </c>
      <c r="Z1938">
        <f>LN((K1938+N1938+Q1938)/T1938)</f>
        <v>-1.4290982466341089</v>
      </c>
    </row>
    <row r="1939" spans="1:26">
      <c r="A1939" t="s">
        <v>6712</v>
      </c>
      <c r="B1939" t="s">
        <v>6711</v>
      </c>
      <c r="C1939" t="s">
        <v>6710</v>
      </c>
      <c r="D1939" t="s">
        <v>5875</v>
      </c>
      <c r="E1939" s="1">
        <v>87335.803497000001</v>
      </c>
      <c r="F1939" s="1">
        <v>134502.58888299999</v>
      </c>
      <c r="G1939" s="1">
        <v>139861.06765700001</v>
      </c>
      <c r="H1939" s="1">
        <v>110968.877849</v>
      </c>
      <c r="I1939" s="1">
        <v>484.153413</v>
      </c>
      <c r="J1939" s="1">
        <v>42.75</v>
      </c>
      <c r="K1939" s="1">
        <v>561.23681999999997</v>
      </c>
      <c r="L1939" s="1">
        <v>80236.459703999994</v>
      </c>
      <c r="M1939" s="1">
        <v>89020.445768000005</v>
      </c>
      <c r="N1939" s="1">
        <v>94994.175722999993</v>
      </c>
      <c r="O1939" s="1">
        <v>3946.1368910000001</v>
      </c>
      <c r="P1939" s="1">
        <v>1905.186023</v>
      </c>
      <c r="Q1939" s="1">
        <v>4549.2365659999996</v>
      </c>
      <c r="R1939" s="1">
        <v>891604.49830500002</v>
      </c>
      <c r="S1939" s="1">
        <v>918194.71008500003</v>
      </c>
      <c r="T1939" s="1">
        <v>1038283.468946</v>
      </c>
      <c r="U1939">
        <f>LN(ABS(F1939-E1939))</f>
        <v>10.761445224411819</v>
      </c>
      <c r="V1939">
        <f>LN(ABS(G1939-F1939))</f>
        <v>8.5864354029620422</v>
      </c>
      <c r="W1939">
        <f>LN(ABS(H1939-G1939))</f>
        <v>10.271326588718589</v>
      </c>
      <c r="X1939">
        <f>LN((I1939+L1939+O1939)/R1939)</f>
        <v>-2.3542996840078367</v>
      </c>
      <c r="Y1939">
        <f>LN((J1939+M1939+P1939)/S1939)</f>
        <v>-2.3118974773240737</v>
      </c>
      <c r="Z1939">
        <f>LN((K1939+N1939+Q1939)/T1939)</f>
        <v>-2.3391079880252708</v>
      </c>
    </row>
    <row r="1940" spans="1:26">
      <c r="A1940" t="s">
        <v>6709</v>
      </c>
      <c r="B1940" t="s">
        <v>6708</v>
      </c>
      <c r="C1940" t="s">
        <v>6707</v>
      </c>
      <c r="D1940" t="s">
        <v>5875</v>
      </c>
      <c r="E1940" s="1">
        <v>15647.409227</v>
      </c>
      <c r="F1940" s="1">
        <v>22445.685561999999</v>
      </c>
      <c r="G1940" s="1">
        <v>31245.770192</v>
      </c>
      <c r="H1940" s="1">
        <v>29027.217325000001</v>
      </c>
      <c r="I1940" s="1">
        <v>12112.030762</v>
      </c>
      <c r="J1940" s="1">
        <v>12388.259986999999</v>
      </c>
      <c r="K1940" s="1">
        <v>10354.777047</v>
      </c>
      <c r="L1940" s="1">
        <v>37037.972162999999</v>
      </c>
      <c r="M1940" s="1">
        <v>42822.845767999999</v>
      </c>
      <c r="N1940" s="1">
        <v>44149.514144000001</v>
      </c>
      <c r="O1940" s="1">
        <v>571.70137399999999</v>
      </c>
      <c r="P1940" s="1">
        <v>567.46109999999999</v>
      </c>
      <c r="Q1940" s="1">
        <v>807.57508800000005</v>
      </c>
      <c r="R1940" s="1">
        <v>104690.457203</v>
      </c>
      <c r="S1940" s="1">
        <v>108317.589009</v>
      </c>
      <c r="T1940" s="1">
        <v>131876.149749</v>
      </c>
      <c r="U1940">
        <f>LN(ABS(F1940-E1940))</f>
        <v>8.8244243788856167</v>
      </c>
      <c r="V1940">
        <f>LN(ABS(G1940-F1940))</f>
        <v>9.0825166174655099</v>
      </c>
      <c r="W1940">
        <f>LN(ABS(H1940-G1940))</f>
        <v>7.7046104006003917</v>
      </c>
      <c r="X1940">
        <f>LN((I1940+L1940+O1940)/R1940)</f>
        <v>-0.74456642553819519</v>
      </c>
      <c r="Y1940">
        <f>LN((J1940+M1940+P1940)/S1940)</f>
        <v>-0.66367786181702793</v>
      </c>
      <c r="Z1940">
        <f>LN((K1940+N1940+Q1940)/T1940)</f>
        <v>-0.86887575706846454</v>
      </c>
    </row>
    <row r="1941" spans="1:26">
      <c r="A1941" t="s">
        <v>6706</v>
      </c>
      <c r="B1941" t="s">
        <v>6705</v>
      </c>
      <c r="C1941" t="s">
        <v>6704</v>
      </c>
      <c r="D1941" t="s">
        <v>5875</v>
      </c>
      <c r="E1941" s="1">
        <v>17716.548920000001</v>
      </c>
      <c r="F1941" s="1">
        <v>12893.554839</v>
      </c>
      <c r="G1941" s="1">
        <v>10736.004262</v>
      </c>
      <c r="H1941" s="1">
        <v>12247.124846000001</v>
      </c>
      <c r="I1941" s="1">
        <v>108.17980799999999</v>
      </c>
      <c r="J1941" s="1"/>
      <c r="K1941" s="1"/>
      <c r="L1941" s="1">
        <v>24721.226026</v>
      </c>
      <c r="M1941" s="1">
        <v>31888.778163999999</v>
      </c>
      <c r="N1941" s="1">
        <v>35159.343870999997</v>
      </c>
      <c r="O1941" s="1">
        <v>4756.886117</v>
      </c>
      <c r="P1941" s="1">
        <v>3012.103024</v>
      </c>
      <c r="Q1941" s="1">
        <v>1102.902145</v>
      </c>
      <c r="R1941" s="1">
        <v>33097.288558</v>
      </c>
      <c r="S1941" s="1">
        <v>45822.654460999998</v>
      </c>
      <c r="T1941" s="1">
        <v>61232.431262999999</v>
      </c>
      <c r="U1941">
        <f>LN(ABS(F1941-E1941))</f>
        <v>8.4811501928237654</v>
      </c>
      <c r="V1941">
        <f>LN(ABS(G1941-F1941))</f>
        <v>7.6767288650930112</v>
      </c>
      <c r="W1941">
        <f>LN(ABS(H1941-G1941))</f>
        <v>7.3206067631918046</v>
      </c>
      <c r="X1941">
        <f>LN((I1941+L1941+O1941)/R1941)</f>
        <v>-0.1121402180528706</v>
      </c>
      <c r="Y1941">
        <f>LN((J1941+M1941+P1941)/S1941)</f>
        <v>-0.27226652988365346</v>
      </c>
      <c r="Z1941">
        <f>LN((K1941+N1941+Q1941)/T1941)</f>
        <v>-0.52389982637391608</v>
      </c>
    </row>
    <row r="1942" spans="1:26">
      <c r="A1942" t="s">
        <v>6703</v>
      </c>
      <c r="B1942" t="s">
        <v>6702</v>
      </c>
      <c r="C1942" t="s">
        <v>6701</v>
      </c>
      <c r="D1942" t="s">
        <v>5875</v>
      </c>
      <c r="E1942" s="1">
        <v>21747.300338000001</v>
      </c>
      <c r="F1942" s="1">
        <v>25177.674352999999</v>
      </c>
      <c r="G1942" s="1">
        <v>26981.047850999999</v>
      </c>
      <c r="H1942" s="1">
        <v>26436.961987999999</v>
      </c>
      <c r="I1942" s="1">
        <v>8946.3613270000005</v>
      </c>
      <c r="J1942" s="1">
        <v>6619.9562269999997</v>
      </c>
      <c r="K1942" s="1">
        <v>7660.2320909999999</v>
      </c>
      <c r="L1942" s="1">
        <v>42721.241345000002</v>
      </c>
      <c r="M1942" s="1">
        <v>49077.704587</v>
      </c>
      <c r="N1942" s="1">
        <v>50852.137326999997</v>
      </c>
      <c r="O1942" s="1">
        <v>466.271187</v>
      </c>
      <c r="P1942" s="1">
        <v>328.85985099999999</v>
      </c>
      <c r="Q1942" s="1">
        <v>249.830265</v>
      </c>
      <c r="R1942" s="1">
        <v>116734.182275</v>
      </c>
      <c r="S1942" s="1">
        <v>124719.62125</v>
      </c>
      <c r="T1942" s="1">
        <v>130999.941512</v>
      </c>
      <c r="U1942">
        <f>LN(ABS(F1942-E1942))</f>
        <v>8.1404245764893606</v>
      </c>
      <c r="V1942">
        <f>LN(ABS(G1942-F1942))</f>
        <v>7.4974143553828005</v>
      </c>
      <c r="W1942">
        <f>LN(ABS(H1942-G1942))</f>
        <v>6.299107070798148</v>
      </c>
      <c r="X1942">
        <f>LN((I1942+L1942+O1942)/R1942)</f>
        <v>-0.80608449611560906</v>
      </c>
      <c r="Y1942">
        <f>LN((J1942+M1942+P1942)/S1942)</f>
        <v>-0.80024302600893182</v>
      </c>
      <c r="Z1942">
        <f>LN((K1942+N1942+Q1942)/T1942)</f>
        <v>-0.80169809108192258</v>
      </c>
    </row>
    <row r="1943" spans="1:26">
      <c r="A1943" t="s">
        <v>6700</v>
      </c>
      <c r="B1943" t="s">
        <v>6699</v>
      </c>
      <c r="C1943" t="s">
        <v>6698</v>
      </c>
      <c r="D1943" t="s">
        <v>5875</v>
      </c>
      <c r="E1943" s="1">
        <v>13861.444425</v>
      </c>
      <c r="F1943" s="1">
        <v>15811.037596</v>
      </c>
      <c r="G1943" s="1">
        <v>13962.986529</v>
      </c>
      <c r="H1943" s="1">
        <v>4635.1013270000003</v>
      </c>
      <c r="I1943" s="1">
        <v>31.89</v>
      </c>
      <c r="J1943" s="1">
        <v>1183.7287100000001</v>
      </c>
      <c r="K1943" s="1">
        <v>61.697795999999997</v>
      </c>
      <c r="L1943" s="1">
        <v>21725.863722999999</v>
      </c>
      <c r="M1943" s="1">
        <v>16357.677286</v>
      </c>
      <c r="N1943" s="1">
        <v>17055.189214000002</v>
      </c>
      <c r="O1943" s="1">
        <v>578.51901399999997</v>
      </c>
      <c r="P1943" s="1">
        <v>710.78278999999998</v>
      </c>
      <c r="Q1943" s="1">
        <v>1067.6864909999999</v>
      </c>
      <c r="R1943" s="1">
        <v>53615.879568999997</v>
      </c>
      <c r="S1943" s="1">
        <v>34412.362345000001</v>
      </c>
      <c r="T1943" s="1">
        <v>27106.560466999999</v>
      </c>
      <c r="U1943">
        <f>LN(ABS(F1943-E1943))</f>
        <v>7.5753759995350629</v>
      </c>
      <c r="V1943">
        <f>LN(ABS(G1943-F1943))</f>
        <v>7.5218868854778362</v>
      </c>
      <c r="W1943">
        <f>LN(ABS(H1943-G1943))</f>
        <v>9.1407636016963618</v>
      </c>
      <c r="X1943">
        <f>LN((I1943+L1943+O1943)/R1943)</f>
        <v>-0.8756333476640149</v>
      </c>
      <c r="Y1943">
        <f>LN((J1943+M1943+P1943)/S1943)</f>
        <v>-0.63413086399892116</v>
      </c>
      <c r="Z1943">
        <f>LN((K1943+N1943+Q1943)/T1943)</f>
        <v>-0.39920215741801918</v>
      </c>
    </row>
    <row r="1944" spans="1:26">
      <c r="A1944" t="s">
        <v>6697</v>
      </c>
      <c r="B1944" t="s">
        <v>6696</v>
      </c>
      <c r="C1944" t="s">
        <v>6695</v>
      </c>
      <c r="D1944" t="s">
        <v>5875</v>
      </c>
      <c r="E1944" s="1">
        <v>128688.770177</v>
      </c>
      <c r="F1944" s="1">
        <v>91508.715763999993</v>
      </c>
      <c r="G1944" s="1">
        <v>76908.025481999997</v>
      </c>
      <c r="H1944" s="1">
        <v>61915.523710000001</v>
      </c>
      <c r="I1944" s="1"/>
      <c r="J1944" s="1"/>
      <c r="K1944" s="1"/>
      <c r="L1944" s="1">
        <v>29607.858317999999</v>
      </c>
      <c r="M1944" s="1">
        <v>22725.139416000002</v>
      </c>
      <c r="N1944" s="1">
        <v>19301.679063</v>
      </c>
      <c r="O1944" s="1">
        <v>8060.1930549999997</v>
      </c>
      <c r="P1944" s="1">
        <v>2158.8568190000001</v>
      </c>
      <c r="Q1944" s="1">
        <v>1613.521115</v>
      </c>
      <c r="R1944" s="1">
        <v>305600.82157700002</v>
      </c>
      <c r="S1944" s="1">
        <v>225191.33111900001</v>
      </c>
      <c r="T1944" s="1">
        <v>215862.38218799999</v>
      </c>
      <c r="U1944">
        <f>LN(ABS(F1944-E1944))</f>
        <v>10.523527724776248</v>
      </c>
      <c r="V1944">
        <f>LN(ABS(G1944-F1944))</f>
        <v>9.5888240861678238</v>
      </c>
      <c r="W1944">
        <f>LN(ABS(H1944-G1944))</f>
        <v>9.6153054732350878</v>
      </c>
      <c r="X1944">
        <f>LN((I1944+L1944+O1944)/R1944)</f>
        <v>-2.0934674542116003</v>
      </c>
      <c r="Y1944">
        <f>LN((J1944+M1944+P1944)/S1944)</f>
        <v>-2.2027255260309122</v>
      </c>
      <c r="Z1944">
        <f>LN((K1944+N1944+Q1944)/T1944)</f>
        <v>-2.334164909263349</v>
      </c>
    </row>
    <row r="1945" spans="1:26">
      <c r="A1945" t="s">
        <v>6694</v>
      </c>
      <c r="B1945" t="s">
        <v>6693</v>
      </c>
      <c r="C1945" t="s">
        <v>6692</v>
      </c>
      <c r="D1945" t="s">
        <v>5875</v>
      </c>
      <c r="E1945" s="1">
        <v>28074.498925</v>
      </c>
      <c r="F1945" s="1">
        <v>18024.164758999999</v>
      </c>
      <c r="G1945" s="1">
        <v>16324.811969</v>
      </c>
      <c r="H1945" s="1">
        <v>14761.554656</v>
      </c>
      <c r="I1945" s="1">
        <v>16114.395651000001</v>
      </c>
      <c r="J1945" s="1">
        <v>1956.3097290000001</v>
      </c>
      <c r="K1945" s="1">
        <v>1779.599238</v>
      </c>
      <c r="L1945" s="1">
        <v>30133.422983</v>
      </c>
      <c r="M1945" s="1">
        <v>50463.207591999999</v>
      </c>
      <c r="N1945" s="1">
        <v>51501.688123</v>
      </c>
      <c r="O1945" s="1">
        <v>966.58454800000004</v>
      </c>
      <c r="P1945" s="1">
        <v>1431.820602</v>
      </c>
      <c r="Q1945" s="1">
        <v>1679.2062530000001</v>
      </c>
      <c r="R1945" s="1">
        <v>178933.206209</v>
      </c>
      <c r="S1945" s="1">
        <v>141304.37051099999</v>
      </c>
      <c r="T1945" s="1">
        <v>128947.623886</v>
      </c>
      <c r="U1945">
        <f>LN(ABS(F1945-E1945))</f>
        <v>9.2153611632827008</v>
      </c>
      <c r="V1945">
        <f>LN(ABS(G1945-F1945))</f>
        <v>7.4380027457904783</v>
      </c>
      <c r="W1945">
        <f>LN(ABS(H1945-G1945))</f>
        <v>7.3545269445109893</v>
      </c>
      <c r="X1945">
        <f>LN((I1945+L1945+O1945)/R1945)</f>
        <v>-1.3323135883296262</v>
      </c>
      <c r="Y1945">
        <f>LN((J1945+M1945+P1945)/S1945)</f>
        <v>-0.96468897127348907</v>
      </c>
      <c r="Z1945">
        <f>LN((K1945+N1945+Q1945)/T1945)</f>
        <v>-0.8527916763214648</v>
      </c>
    </row>
    <row r="1946" spans="1:26">
      <c r="A1946" t="s">
        <v>6691</v>
      </c>
      <c r="B1946" t="s">
        <v>6690</v>
      </c>
      <c r="C1946" t="s">
        <v>6689</v>
      </c>
      <c r="D1946" t="s">
        <v>5875</v>
      </c>
      <c r="E1946" s="1">
        <v>738.26562999999999</v>
      </c>
      <c r="F1946" s="1">
        <v>826.02009799999996</v>
      </c>
      <c r="G1946" s="1">
        <v>504.22818799999999</v>
      </c>
      <c r="H1946" s="1">
        <v>537.23358700000006</v>
      </c>
      <c r="I1946" s="1"/>
      <c r="J1946" s="1"/>
      <c r="K1946" s="1"/>
      <c r="L1946" s="1">
        <v>16525.961458000002</v>
      </c>
      <c r="M1946" s="1">
        <v>12531.800499999999</v>
      </c>
      <c r="N1946" s="1">
        <v>11180.25583</v>
      </c>
      <c r="O1946" s="1">
        <v>2503.7655770000001</v>
      </c>
      <c r="P1946" s="1">
        <v>1270.6839849999999</v>
      </c>
      <c r="Q1946" s="1">
        <v>1404.098148</v>
      </c>
      <c r="R1946" s="1">
        <v>80557.428998999996</v>
      </c>
      <c r="S1946" s="1">
        <v>83656.148728999993</v>
      </c>
      <c r="T1946" s="1">
        <v>71981.229833000005</v>
      </c>
      <c r="U1946">
        <f>LN(ABS(F1946-E1946))</f>
        <v>4.4745427784286465</v>
      </c>
      <c r="V1946">
        <f>LN(ABS(G1946-F1946))</f>
        <v>5.7739050944038626</v>
      </c>
      <c r="W1946">
        <f>LN(ABS(H1946-G1946))</f>
        <v>3.4966711541450763</v>
      </c>
      <c r="X1946">
        <f>LN((I1946+L1946+O1946)/R1946)</f>
        <v>-1.4429679965127893</v>
      </c>
      <c r="Y1946">
        <f>LN((J1946+M1946+P1946)/S1946)</f>
        <v>-1.8018663190551125</v>
      </c>
      <c r="Z1946">
        <f>LN((K1946+N1946+Q1946)/T1946)</f>
        <v>-1.7439510936928029</v>
      </c>
    </row>
    <row r="1947" spans="1:26">
      <c r="A1947" t="s">
        <v>6688</v>
      </c>
      <c r="B1947" t="s">
        <v>6687</v>
      </c>
      <c r="C1947" t="s">
        <v>6686</v>
      </c>
      <c r="D1947" t="s">
        <v>5875</v>
      </c>
      <c r="E1947" s="1">
        <v>167910.09912200001</v>
      </c>
      <c r="F1947" s="1">
        <v>188869.91286800001</v>
      </c>
      <c r="G1947" s="1">
        <v>251128.237375</v>
      </c>
      <c r="H1947" s="1">
        <v>256245.735327</v>
      </c>
      <c r="I1947" s="1"/>
      <c r="J1947" s="1"/>
      <c r="K1947" s="1">
        <v>109.98350000000001</v>
      </c>
      <c r="L1947" s="1">
        <v>26897.862689000001</v>
      </c>
      <c r="M1947" s="1">
        <v>43428.751568</v>
      </c>
      <c r="N1947" s="1">
        <v>23121.827609</v>
      </c>
      <c r="O1947" s="1">
        <v>57409.337051000002</v>
      </c>
      <c r="P1947" s="1">
        <v>60960.822724999998</v>
      </c>
      <c r="Q1947" s="1">
        <v>70990.839380999998</v>
      </c>
      <c r="R1947" s="1">
        <v>714460.105339</v>
      </c>
      <c r="S1947" s="1">
        <v>702441.95395899995</v>
      </c>
      <c r="T1947" s="1">
        <v>685509.21296300006</v>
      </c>
      <c r="U1947">
        <f>LN(ABS(F1947-E1947))</f>
        <v>9.9503622522313737</v>
      </c>
      <c r="V1947">
        <f>LN(ABS(G1947-F1947))</f>
        <v>11.039047532406373</v>
      </c>
      <c r="W1947">
        <f>LN(ABS(H1947-G1947))</f>
        <v>8.5404209173399579</v>
      </c>
      <c r="X1947">
        <f>LN((I1947+L1947+O1947)/R1947)</f>
        <v>-2.1370598925070228</v>
      </c>
      <c r="Y1947">
        <f>LN((J1947+M1947+P1947)/S1947)</f>
        <v>-1.9064329626096468</v>
      </c>
      <c r="Z1947">
        <f>LN((K1947+N1947+Q1947)/T1947)</f>
        <v>-1.9845013349428611</v>
      </c>
    </row>
    <row r="1948" spans="1:26">
      <c r="A1948" t="s">
        <v>6685</v>
      </c>
      <c r="B1948" t="s">
        <v>6684</v>
      </c>
      <c r="C1948" t="s">
        <v>6683</v>
      </c>
      <c r="D1948" t="s">
        <v>5875</v>
      </c>
      <c r="E1948" s="1">
        <v>29933.152868000001</v>
      </c>
      <c r="F1948" s="1">
        <v>47106.133541000003</v>
      </c>
      <c r="G1948" s="1">
        <v>52808.818987999999</v>
      </c>
      <c r="H1948" s="1">
        <v>49842.350529000003</v>
      </c>
      <c r="I1948" s="1">
        <v>8978.1251890000003</v>
      </c>
      <c r="J1948" s="1">
        <v>4106.8500000000004</v>
      </c>
      <c r="K1948" s="1">
        <v>1738.5</v>
      </c>
      <c r="L1948" s="1">
        <v>8981.3724660000007</v>
      </c>
      <c r="M1948" s="1">
        <v>14670.734598999999</v>
      </c>
      <c r="N1948" s="1">
        <v>15089.373701</v>
      </c>
      <c r="O1948" s="1">
        <v>6302.1009919999997</v>
      </c>
      <c r="P1948" s="1">
        <v>4639.4682110000003</v>
      </c>
      <c r="Q1948" s="1">
        <v>4730.7010730000002</v>
      </c>
      <c r="R1948" s="1">
        <v>338081.13652900001</v>
      </c>
      <c r="S1948" s="1">
        <v>347982.78867699997</v>
      </c>
      <c r="T1948" s="1">
        <v>354608.20565800002</v>
      </c>
      <c r="U1948">
        <f>LN(ABS(F1948-E1948))</f>
        <v>9.7510925365537755</v>
      </c>
      <c r="V1948">
        <f>LN(ABS(G1948-F1948))</f>
        <v>8.6486924739278841</v>
      </c>
      <c r="W1948">
        <f>LN(ABS(H1948-G1948))</f>
        <v>7.9951274532470942</v>
      </c>
      <c r="X1948">
        <f>LN((I1948+L1948+O1948)/R1948)</f>
        <v>-2.6343911178195771</v>
      </c>
      <c r="Y1948">
        <f>LN((J1948+M1948+P1948)/S1948)</f>
        <v>-2.6986885112101362</v>
      </c>
      <c r="Z1948">
        <f>LN((K1948+N1948+Q1948)/T1948)</f>
        <v>-2.8002398952221479</v>
      </c>
    </row>
    <row r="1949" spans="1:26">
      <c r="A1949" t="s">
        <v>6682</v>
      </c>
      <c r="B1949" t="s">
        <v>6681</v>
      </c>
      <c r="C1949" t="s">
        <v>6680</v>
      </c>
      <c r="D1949" t="s">
        <v>5875</v>
      </c>
      <c r="E1949" s="1">
        <v>29733.057643</v>
      </c>
      <c r="F1949" s="1">
        <v>50915.966758000002</v>
      </c>
      <c r="G1949" s="1">
        <v>41243.842911</v>
      </c>
      <c r="H1949" s="1">
        <v>41834.212735000001</v>
      </c>
      <c r="I1949" s="1">
        <v>741.98612100000003</v>
      </c>
      <c r="J1949" s="1">
        <v>261.08883900000001</v>
      </c>
      <c r="K1949" s="1">
        <v>4707.9690360000004</v>
      </c>
      <c r="L1949" s="1">
        <v>35039.564360999997</v>
      </c>
      <c r="M1949" s="1">
        <v>29887.498434000001</v>
      </c>
      <c r="N1949" s="1">
        <v>29053.010259999999</v>
      </c>
      <c r="O1949" s="1">
        <v>6405.4396420000003</v>
      </c>
      <c r="P1949" s="1">
        <v>8663.8308560000005</v>
      </c>
      <c r="Q1949" s="1">
        <v>7186.7756479999998</v>
      </c>
      <c r="R1949" s="1">
        <v>180340.46103899999</v>
      </c>
      <c r="S1949" s="1">
        <v>203842.99635199999</v>
      </c>
      <c r="T1949" s="1">
        <v>214141.05043599999</v>
      </c>
      <c r="U1949">
        <f>LN(ABS(F1949-E1949))</f>
        <v>9.9609499617064809</v>
      </c>
      <c r="V1949">
        <f>LN(ABS(G1949-F1949))</f>
        <v>9.177003196906611</v>
      </c>
      <c r="W1949">
        <f>LN(ABS(H1949-G1949))</f>
        <v>6.3807491608689366</v>
      </c>
      <c r="X1949">
        <f>LN((I1949+L1949+O1949)/R1949)</f>
        <v>-1.4527346319572449</v>
      </c>
      <c r="Y1949">
        <f>LN((J1949+M1949+P1949)/S1949)</f>
        <v>-1.6586098215110767</v>
      </c>
      <c r="Z1949">
        <f>LN((K1949+N1949+Q1949)/T1949)</f>
        <v>-1.6543379276145851</v>
      </c>
    </row>
    <row r="1950" spans="1:26">
      <c r="A1950" t="s">
        <v>6679</v>
      </c>
      <c r="B1950" t="s">
        <v>6678</v>
      </c>
      <c r="C1950" t="s">
        <v>6677</v>
      </c>
      <c r="D1950" t="s">
        <v>5875</v>
      </c>
      <c r="E1950" s="1">
        <v>16221.271317999999</v>
      </c>
      <c r="F1950" s="1">
        <v>9308.0223069999993</v>
      </c>
      <c r="G1950" s="1">
        <v>7351.6180679999998</v>
      </c>
      <c r="H1950" s="1">
        <v>6757.1542719999998</v>
      </c>
      <c r="I1950" s="1"/>
      <c r="J1950" s="1"/>
      <c r="K1950" s="1"/>
      <c r="L1950" s="1">
        <v>9874.802522</v>
      </c>
      <c r="M1950" s="1">
        <v>2796.9085230000001</v>
      </c>
      <c r="N1950" s="1">
        <v>2511.3981389999999</v>
      </c>
      <c r="O1950" s="1">
        <v>1713.259022</v>
      </c>
      <c r="P1950" s="1">
        <v>448.32763899999998</v>
      </c>
      <c r="Q1950" s="1">
        <v>800.78735600000005</v>
      </c>
      <c r="R1950" s="1">
        <v>32579.670924999999</v>
      </c>
      <c r="S1950" s="1">
        <v>15668.239258</v>
      </c>
      <c r="T1950" s="1">
        <v>16066.675051</v>
      </c>
      <c r="U1950">
        <f>LN(ABS(F1950-E1950))</f>
        <v>8.8411949959821996</v>
      </c>
      <c r="V1950">
        <f>LN(ABS(G1950-F1950))</f>
        <v>7.5788634953976732</v>
      </c>
      <c r="W1950">
        <f>LN(ABS(H1950-G1950))</f>
        <v>6.3876598160426541</v>
      </c>
      <c r="X1950">
        <f>LN((I1950+L1950+O1950)/R1950)</f>
        <v>-1.0337131116967042</v>
      </c>
      <c r="Y1950">
        <f>LN((J1950+M1950+P1950)/S1950)</f>
        <v>-1.5744475614710027</v>
      </c>
      <c r="Z1950">
        <f>LN((K1950+N1950+Q1950)/T1950)</f>
        <v>-1.5791390123356546</v>
      </c>
    </row>
    <row r="1951" spans="1:26">
      <c r="A1951" t="s">
        <v>6676</v>
      </c>
      <c r="B1951" t="s">
        <v>6675</v>
      </c>
      <c r="C1951" t="s">
        <v>6674</v>
      </c>
      <c r="D1951" t="s">
        <v>5875</v>
      </c>
      <c r="E1951" s="1">
        <v>138632.083786</v>
      </c>
      <c r="F1951" s="1">
        <v>283577.79968400003</v>
      </c>
      <c r="G1951" s="1">
        <v>281257.252568</v>
      </c>
      <c r="H1951" s="1">
        <v>256930.24788000001</v>
      </c>
      <c r="I1951" s="1">
        <v>662.99141799999995</v>
      </c>
      <c r="J1951" s="1">
        <v>1876.5981830000001</v>
      </c>
      <c r="K1951" s="1">
        <v>1870.365536</v>
      </c>
      <c r="L1951" s="1">
        <v>179826.55055300001</v>
      </c>
      <c r="M1951" s="1">
        <v>189668.559011</v>
      </c>
      <c r="N1951" s="1">
        <v>210164.30791900001</v>
      </c>
      <c r="O1951" s="1">
        <v>7774.3441899999998</v>
      </c>
      <c r="P1951" s="1">
        <v>12825.409387</v>
      </c>
      <c r="Q1951" s="1">
        <v>10352.256506</v>
      </c>
      <c r="R1951" s="1">
        <v>1084992.556441</v>
      </c>
      <c r="S1951" s="1">
        <v>1254528.6576779999</v>
      </c>
      <c r="T1951" s="1">
        <v>1086530.943463</v>
      </c>
      <c r="U1951">
        <f>LN(ABS(F1951-E1951))</f>
        <v>11.88411457819036</v>
      </c>
      <c r="V1951">
        <f>LN(ABS(G1951-F1951))</f>
        <v>7.7495582627198898</v>
      </c>
      <c r="W1951">
        <f>LN(ABS(H1951-G1951))</f>
        <v>10.099342316320339</v>
      </c>
      <c r="X1951">
        <f>LN((I1951+L1951+O1951)/R1951)</f>
        <v>-1.7514837771009837</v>
      </c>
      <c r="Y1951">
        <f>LN((J1951+M1951+P1951)/S1951)</f>
        <v>-1.8145803606037032</v>
      </c>
      <c r="Z1951">
        <f>LN((K1951+N1951+Q1951)/T1951)</f>
        <v>-1.586326486749936</v>
      </c>
    </row>
    <row r="1952" spans="1:26">
      <c r="A1952" t="s">
        <v>6673</v>
      </c>
      <c r="B1952" t="s">
        <v>6672</v>
      </c>
      <c r="C1952" t="s">
        <v>6671</v>
      </c>
      <c r="D1952" t="s">
        <v>5875</v>
      </c>
      <c r="E1952" s="1">
        <v>43446.863009000001</v>
      </c>
      <c r="F1952" s="1">
        <v>92043.842304999998</v>
      </c>
      <c r="G1952" s="1">
        <v>134434.59406100001</v>
      </c>
      <c r="H1952" s="1">
        <v>106305.129327</v>
      </c>
      <c r="I1952" s="1"/>
      <c r="J1952" s="1"/>
      <c r="K1952" s="1"/>
      <c r="L1952" s="1">
        <v>96989.710500000001</v>
      </c>
      <c r="M1952" s="1">
        <v>126835.297746</v>
      </c>
      <c r="N1952" s="1">
        <v>130298.34420799999</v>
      </c>
      <c r="O1952" s="1">
        <v>2274.5413210000002</v>
      </c>
      <c r="P1952" s="1">
        <v>1212.9273169999999</v>
      </c>
      <c r="Q1952" s="1">
        <v>780.69748100000004</v>
      </c>
      <c r="R1952" s="1">
        <v>299993.57262400002</v>
      </c>
      <c r="S1952" s="1">
        <v>440983.69507299998</v>
      </c>
      <c r="T1952" s="1">
        <v>477014.76689500001</v>
      </c>
      <c r="U1952">
        <f>LN(ABS(F1952-E1952))</f>
        <v>10.791316653553627</v>
      </c>
      <c r="V1952">
        <f>LN(ABS(G1952-F1952))</f>
        <v>10.654685498466385</v>
      </c>
      <c r="W1952">
        <f>LN(ABS(H1952-G1952))</f>
        <v>10.244572873005671</v>
      </c>
      <c r="X1952">
        <f>LN((I1952+L1952+O1952)/R1952)</f>
        <v>-1.1059755454077216</v>
      </c>
      <c r="Y1952">
        <f>LN((J1952+M1952+P1952)/S1952)</f>
        <v>-1.2366009508710429</v>
      </c>
      <c r="Z1952">
        <f>LN((K1952+N1952+Q1952)/T1952)</f>
        <v>-1.2917469353429021</v>
      </c>
    </row>
    <row r="1953" spans="1:26">
      <c r="A1953" t="s">
        <v>6670</v>
      </c>
      <c r="B1953" t="s">
        <v>6669</v>
      </c>
      <c r="C1953" t="s">
        <v>6668</v>
      </c>
      <c r="D1953" t="s">
        <v>5875</v>
      </c>
      <c r="E1953" s="1">
        <v>4073.1435929999998</v>
      </c>
      <c r="F1953" s="1">
        <v>3847.9366829999999</v>
      </c>
      <c r="G1953" s="1">
        <v>9642.9306620000007</v>
      </c>
      <c r="H1953" s="1">
        <v>9930.2226840000003</v>
      </c>
      <c r="I1953" s="1">
        <v>1886.3540390000001</v>
      </c>
      <c r="J1953" s="1">
        <v>2658.128819</v>
      </c>
      <c r="K1953" s="1">
        <v>4071.8972159999998</v>
      </c>
      <c r="L1953" s="1">
        <v>1378.734845</v>
      </c>
      <c r="M1953" s="1">
        <v>2225.9552079999999</v>
      </c>
      <c r="N1953" s="1">
        <v>2374.3528070000002</v>
      </c>
      <c r="O1953" s="1">
        <v>84.530334999999994</v>
      </c>
      <c r="P1953" s="1">
        <v>179.301097</v>
      </c>
      <c r="Q1953" s="1">
        <v>358.87076500000001</v>
      </c>
      <c r="R1953" s="1">
        <v>21770.720953</v>
      </c>
      <c r="S1953" s="1">
        <v>28199.845540999999</v>
      </c>
      <c r="T1953" s="1">
        <v>34033.004566000003</v>
      </c>
      <c r="U1953">
        <f>LN(ABS(F1953-E1953))</f>
        <v>5.4170195796313854</v>
      </c>
      <c r="V1953">
        <f>LN(ABS(G1953-F1953))</f>
        <v>8.6647497167741747</v>
      </c>
      <c r="W1953">
        <f>LN(ABS(H1953-G1953))</f>
        <v>5.6604991967169793</v>
      </c>
      <c r="X1953">
        <f>LN((I1953+L1953+O1953)/R1953)</f>
        <v>-1.8717193181038736</v>
      </c>
      <c r="Y1953">
        <f>LN((J1953+M1953+P1953)/S1953)</f>
        <v>-1.7172812442008751</v>
      </c>
      <c r="Z1953">
        <f>LN((K1953+N1953+Q1953)/T1953)</f>
        <v>-1.6096553904634525</v>
      </c>
    </row>
    <row r="1954" spans="1:26">
      <c r="A1954" t="s">
        <v>6667</v>
      </c>
      <c r="B1954" t="s">
        <v>6666</v>
      </c>
      <c r="C1954" t="s">
        <v>6665</v>
      </c>
      <c r="D1954" t="s">
        <v>5875</v>
      </c>
      <c r="E1954" s="1">
        <v>10539.049655999999</v>
      </c>
      <c r="F1954" s="1">
        <v>14455.630569000001</v>
      </c>
      <c r="G1954" s="1">
        <v>14994.512486</v>
      </c>
      <c r="H1954" s="1">
        <v>17475.669089999999</v>
      </c>
      <c r="I1954" s="1"/>
      <c r="J1954" s="1">
        <v>1137.2424960000001</v>
      </c>
      <c r="K1954" s="1">
        <v>1534.105644</v>
      </c>
      <c r="L1954" s="1">
        <v>34845.703132000002</v>
      </c>
      <c r="M1954" s="1">
        <v>26103.483766000001</v>
      </c>
      <c r="N1954" s="1">
        <v>45318.189422000003</v>
      </c>
      <c r="O1954" s="1">
        <v>182.26605900000001</v>
      </c>
      <c r="P1954" s="1">
        <v>96.807789999999997</v>
      </c>
      <c r="Q1954" s="1">
        <v>584.30805999999995</v>
      </c>
      <c r="R1954" s="1">
        <v>68515.898593000005</v>
      </c>
      <c r="S1954" s="1">
        <v>51713.400679999999</v>
      </c>
      <c r="T1954" s="1">
        <v>78712.193555000005</v>
      </c>
      <c r="U1954">
        <f>LN(ABS(F1954-E1954))</f>
        <v>8.2729743361113144</v>
      </c>
      <c r="V1954">
        <f>LN(ABS(G1954-F1954))</f>
        <v>6.2894964689858437</v>
      </c>
      <c r="W1954">
        <f>LN(ABS(H1954-G1954))</f>
        <v>7.8164801030217816</v>
      </c>
      <c r="X1954">
        <f>LN((I1954+L1954+O1954)/R1954)</f>
        <v>-0.67091895248009625</v>
      </c>
      <c r="Y1954">
        <f>LN((J1954+M1954+P1954)/S1954)</f>
        <v>-0.63745631708425277</v>
      </c>
      <c r="Z1954">
        <f>LN((K1954+N1954+Q1954)/T1954)</f>
        <v>-0.50640393204595191</v>
      </c>
    </row>
    <row r="1955" spans="1:26">
      <c r="A1955" t="s">
        <v>6664</v>
      </c>
      <c r="B1955" t="s">
        <v>6663</v>
      </c>
      <c r="C1955" t="s">
        <v>6662</v>
      </c>
      <c r="D1955" t="s">
        <v>5875</v>
      </c>
      <c r="E1955" s="1">
        <v>1522.097702</v>
      </c>
      <c r="F1955" s="1">
        <v>1313.86166</v>
      </c>
      <c r="G1955" s="1">
        <v>1209.2579499999999</v>
      </c>
      <c r="H1955" s="1">
        <v>1642.9848569999999</v>
      </c>
      <c r="I1955" s="1"/>
      <c r="J1955" s="1"/>
      <c r="K1955" s="1"/>
      <c r="L1955" s="1">
        <v>8058.1574549999996</v>
      </c>
      <c r="M1955" s="1">
        <v>4664.2208309999996</v>
      </c>
      <c r="N1955" s="1">
        <v>6639.4524819999997</v>
      </c>
      <c r="O1955" s="1">
        <v>8257.0802129999993</v>
      </c>
      <c r="P1955" s="1">
        <v>8445.1576289999994</v>
      </c>
      <c r="Q1955" s="1">
        <v>4280.311721</v>
      </c>
      <c r="R1955" s="1">
        <v>111961.374996</v>
      </c>
      <c r="S1955" s="1">
        <v>69144.480584000004</v>
      </c>
      <c r="T1955" s="1">
        <v>119309.08924099999</v>
      </c>
      <c r="U1955">
        <f>LN(ABS(F1955-E1955))</f>
        <v>5.3386722535905786</v>
      </c>
      <c r="V1955">
        <f>LN(ABS(G1955-F1955))</f>
        <v>4.6501790194530752</v>
      </c>
      <c r="W1955">
        <f>LN(ABS(H1955-G1955))</f>
        <v>6.0724150894979303</v>
      </c>
      <c r="X1955">
        <f>LN((I1955+L1955+O1955)/R1955)</f>
        <v>-1.9260544483155169</v>
      </c>
      <c r="Y1955">
        <f>LN((J1955+M1955+P1955)/S1955)</f>
        <v>-1.6628703498655866</v>
      </c>
      <c r="Z1955">
        <f>LN((K1955+N1955+Q1955)/T1955)</f>
        <v>-2.3911431373555643</v>
      </c>
    </row>
    <row r="1956" spans="1:26">
      <c r="A1956" t="s">
        <v>6661</v>
      </c>
      <c r="B1956" t="s">
        <v>6660</v>
      </c>
      <c r="C1956" t="s">
        <v>6659</v>
      </c>
      <c r="D1956" t="s">
        <v>5875</v>
      </c>
      <c r="E1956" s="1">
        <v>2743.9398740000001</v>
      </c>
      <c r="F1956" s="1">
        <v>3298.423319</v>
      </c>
      <c r="G1956" s="1">
        <v>3746.969611</v>
      </c>
      <c r="H1956" s="1">
        <v>3701.4333839999999</v>
      </c>
      <c r="I1956" s="1"/>
      <c r="J1956" s="1"/>
      <c r="K1956" s="1"/>
      <c r="L1956" s="1">
        <v>32.593404999999997</v>
      </c>
      <c r="M1956" s="1">
        <v>290.7199</v>
      </c>
      <c r="N1956" s="1">
        <v>850.28506100000004</v>
      </c>
      <c r="O1956" s="1">
        <v>659.26329799999996</v>
      </c>
      <c r="P1956" s="1">
        <v>290.73330099999998</v>
      </c>
      <c r="Q1956" s="1">
        <v>501.73233499999998</v>
      </c>
      <c r="R1956" s="1">
        <v>16184.17956</v>
      </c>
      <c r="S1956" s="1">
        <v>13597.006248</v>
      </c>
      <c r="T1956" s="1">
        <v>14158.870136</v>
      </c>
      <c r="U1956">
        <f>LN(ABS(F1956-E1956))</f>
        <v>6.3180369506188514</v>
      </c>
      <c r="V1956">
        <f>LN(ABS(G1956-F1956))</f>
        <v>6.1060118913341821</v>
      </c>
      <c r="W1956">
        <f>LN(ABS(H1956-G1956))</f>
        <v>3.818508206961778</v>
      </c>
      <c r="X1956">
        <f>LN((I1956+L1956+O1956)/R1956)</f>
        <v>-3.1524106161098282</v>
      </c>
      <c r="Y1956">
        <f>LN((J1956+M1956+P1956)/S1956)</f>
        <v>-3.1520744297422985</v>
      </c>
      <c r="Z1956">
        <f>LN((K1956+N1956+Q1956)/T1956)</f>
        <v>-2.3487434480247029</v>
      </c>
    </row>
    <row r="1957" spans="1:26">
      <c r="A1957" t="s">
        <v>6658</v>
      </c>
      <c r="B1957" t="s">
        <v>6657</v>
      </c>
      <c r="C1957" t="s">
        <v>6656</v>
      </c>
      <c r="D1957" t="s">
        <v>5875</v>
      </c>
      <c r="E1957" s="1">
        <v>120772.399624</v>
      </c>
      <c r="F1957" s="1">
        <v>132018.05475099999</v>
      </c>
      <c r="G1957" s="1">
        <v>175914.484849</v>
      </c>
      <c r="H1957" s="1">
        <v>196081.86788800001</v>
      </c>
      <c r="I1957" s="1">
        <v>53800.175318000001</v>
      </c>
      <c r="J1957" s="1">
        <v>51192.483044000001</v>
      </c>
      <c r="K1957" s="1">
        <v>38474.216481000003</v>
      </c>
      <c r="L1957" s="1">
        <v>99888.375228999997</v>
      </c>
      <c r="M1957" s="1">
        <v>123446.96887899999</v>
      </c>
      <c r="N1957" s="1">
        <v>151995.31318900001</v>
      </c>
      <c r="O1957" s="1">
        <v>10237.896096</v>
      </c>
      <c r="P1957" s="1">
        <v>8581.6049609999991</v>
      </c>
      <c r="Q1957" s="1">
        <v>7470.9580580000002</v>
      </c>
      <c r="R1957" s="1">
        <v>577944.84309900005</v>
      </c>
      <c r="S1957" s="1">
        <v>571940.86245500005</v>
      </c>
      <c r="T1957" s="1">
        <v>677812.03491100005</v>
      </c>
      <c r="U1957">
        <f>LN(ABS(F1957-E1957))</f>
        <v>9.3277371221005811</v>
      </c>
      <c r="V1957">
        <f>LN(ABS(G1957-F1957))</f>
        <v>10.689588276804534</v>
      </c>
      <c r="W1957">
        <f>LN(ABS(H1957-G1957))</f>
        <v>9.9118218773149529</v>
      </c>
      <c r="X1957">
        <f>LN((I1957+L1957+O1957)/R1957)</f>
        <v>-1.2600606058140742</v>
      </c>
      <c r="Y1957">
        <f>LN((J1957+M1957+P1957)/S1957)</f>
        <v>-1.1383422137603714</v>
      </c>
      <c r="Z1957">
        <f>LN((K1957+N1957+Q1957)/T1957)</f>
        <v>-1.2309035963743156</v>
      </c>
    </row>
    <row r="1958" spans="1:26">
      <c r="A1958" t="s">
        <v>6655</v>
      </c>
      <c r="B1958" t="s">
        <v>6654</v>
      </c>
      <c r="C1958" t="s">
        <v>6653</v>
      </c>
      <c r="D1958" t="s">
        <v>5875</v>
      </c>
      <c r="E1958" s="1">
        <v>2423.2117280000002</v>
      </c>
      <c r="F1958" s="1">
        <v>1422.722904</v>
      </c>
      <c r="G1958" s="1">
        <v>717.14235399999995</v>
      </c>
      <c r="H1958" s="1"/>
      <c r="I1958" s="1"/>
      <c r="J1958" s="1"/>
      <c r="K1958" s="1"/>
      <c r="L1958" s="1">
        <v>38.642158999999999</v>
      </c>
      <c r="M1958" s="1">
        <v>37.715826999999997</v>
      </c>
      <c r="N1958" s="1">
        <v>1.212518</v>
      </c>
      <c r="O1958" s="1">
        <v>1906.757916</v>
      </c>
      <c r="P1958" s="1">
        <v>1559.413906</v>
      </c>
      <c r="Q1958" s="1">
        <v>1.3860000000000001E-3</v>
      </c>
      <c r="R1958" s="1">
        <v>4851.7112209999996</v>
      </c>
      <c r="S1958" s="1">
        <v>3085.7000589999998</v>
      </c>
      <c r="T1958" s="1">
        <v>1030.8106110000001</v>
      </c>
      <c r="U1958">
        <f>LN(ABS(F1958-E1958))</f>
        <v>6.9082439835466065</v>
      </c>
      <c r="V1958">
        <f>LN(ABS(G1958-F1958))</f>
        <v>6.559020939119911</v>
      </c>
      <c r="W1958">
        <f>LN(ABS(H1958-G1958))</f>
        <v>6.5752743620365903</v>
      </c>
      <c r="X1958">
        <f>LN((I1958+L1958+O1958)/R1958)</f>
        <v>-0.91386382178633185</v>
      </c>
      <c r="Y1958">
        <f>LN((J1958+M1958+P1958)/S1958)</f>
        <v>-0.65857045374001</v>
      </c>
      <c r="Z1958">
        <f>LN((K1958+N1958+Q1958)/T1958)</f>
        <v>-6.7442591605911391</v>
      </c>
    </row>
    <row r="1959" spans="1:26">
      <c r="A1959" t="s">
        <v>6652</v>
      </c>
      <c r="B1959" t="s">
        <v>6651</v>
      </c>
      <c r="C1959" t="s">
        <v>6650</v>
      </c>
      <c r="D1959" t="s">
        <v>5875</v>
      </c>
      <c r="E1959" s="1">
        <v>82581.486223999993</v>
      </c>
      <c r="F1959" s="1">
        <v>97061.203404</v>
      </c>
      <c r="G1959" s="1">
        <v>92758.232877999995</v>
      </c>
      <c r="H1959" s="1">
        <v>78866.399810999996</v>
      </c>
      <c r="I1959" s="1">
        <v>8175</v>
      </c>
      <c r="J1959" s="1">
        <v>7891.1402509999998</v>
      </c>
      <c r="K1959" s="1">
        <v>11177.1</v>
      </c>
      <c r="L1959" s="1">
        <v>56295.100271000003</v>
      </c>
      <c r="M1959" s="1">
        <v>70927.482849000007</v>
      </c>
      <c r="N1959" s="1">
        <v>65801.670549000002</v>
      </c>
      <c r="O1959" s="1">
        <v>2018.961937</v>
      </c>
      <c r="P1959" s="1">
        <v>4663.8972629999998</v>
      </c>
      <c r="Q1959" s="1">
        <v>5907.0190810000004</v>
      </c>
      <c r="R1959" s="1">
        <v>463828.66055299999</v>
      </c>
      <c r="S1959" s="1">
        <v>598768.90835299995</v>
      </c>
      <c r="T1959" s="1">
        <v>577162.721747</v>
      </c>
      <c r="U1959">
        <f>LN(ABS(F1959-E1959))</f>
        <v>9.5805041339810053</v>
      </c>
      <c r="V1959">
        <f>LN(ABS(G1959-F1959))</f>
        <v>8.3670608831753555</v>
      </c>
      <c r="W1959">
        <f>LN(ABS(H1959-G1959))</f>
        <v>9.5390563973074585</v>
      </c>
      <c r="X1959">
        <f>LN((I1959+L1959+O1959)/R1959)</f>
        <v>-1.9424777619225713</v>
      </c>
      <c r="Y1959">
        <f>LN((J1959+M1959+P1959)/S1959)</f>
        <v>-1.9702384549665228</v>
      </c>
      <c r="Z1959">
        <f>LN((K1959+N1959+Q1959)/T1959)</f>
        <v>-1.9406606085304208</v>
      </c>
    </row>
    <row r="1960" spans="1:26">
      <c r="A1960" t="s">
        <v>6649</v>
      </c>
      <c r="B1960" t="s">
        <v>6648</v>
      </c>
      <c r="C1960" t="s">
        <v>6647</v>
      </c>
      <c r="D1960" t="s">
        <v>5875</v>
      </c>
      <c r="E1960" s="1">
        <v>20935.924666999999</v>
      </c>
      <c r="F1960" s="1">
        <v>27480.506389999999</v>
      </c>
      <c r="G1960" s="1">
        <v>26662.899845</v>
      </c>
      <c r="H1960" s="1">
        <v>33273.528660000004</v>
      </c>
      <c r="I1960" s="1">
        <v>676.77885800000001</v>
      </c>
      <c r="J1960" s="1">
        <v>1918.4865580000001</v>
      </c>
      <c r="K1960" s="1">
        <v>3800.5754440000001</v>
      </c>
      <c r="L1960" s="1">
        <v>93491.941512999998</v>
      </c>
      <c r="M1960" s="1">
        <v>86718.414596000002</v>
      </c>
      <c r="N1960" s="1">
        <v>89434.651819999999</v>
      </c>
      <c r="O1960" s="1">
        <v>610.30759</v>
      </c>
      <c r="P1960" s="1">
        <v>1080.6742180000001</v>
      </c>
      <c r="Q1960" s="1">
        <v>750.68467399999997</v>
      </c>
      <c r="R1960" s="1">
        <v>170725.408089</v>
      </c>
      <c r="S1960" s="1">
        <v>177073.382208</v>
      </c>
      <c r="T1960" s="1">
        <v>178743.96046199999</v>
      </c>
      <c r="U1960">
        <f>LN(ABS(F1960-E1960))</f>
        <v>8.7863927684332026</v>
      </c>
      <c r="V1960">
        <f>LN(ABS(G1960-F1960))</f>
        <v>6.7063812245543835</v>
      </c>
      <c r="W1960">
        <f>LN(ABS(H1960-G1960))</f>
        <v>8.796434059183408</v>
      </c>
      <c r="X1960">
        <f>LN((I1960+L1960+O1960)/R1960)</f>
        <v>-0.58850830442652902</v>
      </c>
      <c r="Y1960">
        <f>LN((J1960+M1960+P1960)/S1960)</f>
        <v>-0.67989755050156364</v>
      </c>
      <c r="Z1960">
        <f>LN((K1960+N1960+Q1960)/T1960)</f>
        <v>-0.64280949534020393</v>
      </c>
    </row>
    <row r="1961" spans="1:26">
      <c r="A1961" t="s">
        <v>6646</v>
      </c>
      <c r="B1961" t="s">
        <v>6645</v>
      </c>
      <c r="C1961" t="s">
        <v>6644</v>
      </c>
      <c r="D1961" t="s">
        <v>5875</v>
      </c>
      <c r="E1961" s="1">
        <v>59329.118399999999</v>
      </c>
      <c r="F1961" s="1">
        <v>80132.105026000005</v>
      </c>
      <c r="G1961" s="1">
        <v>104225.51671900001</v>
      </c>
      <c r="H1961" s="1">
        <v>105253.004145</v>
      </c>
      <c r="I1961" s="1">
        <v>16137.866188</v>
      </c>
      <c r="J1961" s="1">
        <v>14576.719632</v>
      </c>
      <c r="K1961" s="1">
        <v>23922.381300000001</v>
      </c>
      <c r="L1961" s="1">
        <v>79898.745697000006</v>
      </c>
      <c r="M1961" s="1">
        <v>98784.424918999997</v>
      </c>
      <c r="N1961" s="1">
        <v>101422.293804</v>
      </c>
      <c r="O1961" s="1">
        <v>5763.8118039999999</v>
      </c>
      <c r="P1961" s="1">
        <v>5478.1342050000003</v>
      </c>
      <c r="Q1961" s="1">
        <v>4522.9113349999998</v>
      </c>
      <c r="R1961" s="1">
        <v>484834.779086</v>
      </c>
      <c r="S1961" s="1">
        <v>476329.42542099999</v>
      </c>
      <c r="T1961" s="1">
        <v>574507.27820399997</v>
      </c>
      <c r="U1961">
        <f>LN(ABS(F1961-E1961))</f>
        <v>9.942851843170132</v>
      </c>
      <c r="V1961">
        <f>LN(ABS(G1961-F1961))</f>
        <v>10.089693708370897</v>
      </c>
      <c r="W1961">
        <f>LN(ABS(H1961-G1961))</f>
        <v>6.9348717088259173</v>
      </c>
      <c r="X1961">
        <f>LN((I1961+L1961+O1961)/R1961)</f>
        <v>-1.5607939051385407</v>
      </c>
      <c r="Y1961">
        <f>LN((J1961+M1961+P1961)/S1961)</f>
        <v>-1.3883377035314548</v>
      </c>
      <c r="Z1961">
        <f>LN((K1961+N1961+Q1961)/T1961)</f>
        <v>-1.4869974004599427</v>
      </c>
    </row>
    <row r="1962" spans="1:26">
      <c r="A1962" t="s">
        <v>6643</v>
      </c>
      <c r="B1962" t="s">
        <v>6642</v>
      </c>
      <c r="C1962" t="s">
        <v>6641</v>
      </c>
      <c r="D1962" t="s">
        <v>5875</v>
      </c>
      <c r="E1962" s="1">
        <v>68648.502393999996</v>
      </c>
      <c r="F1962" s="1">
        <v>91372.182235999993</v>
      </c>
      <c r="G1962" s="1">
        <v>123353.41970300001</v>
      </c>
      <c r="H1962" s="1">
        <v>127981.806788</v>
      </c>
      <c r="I1962" s="1">
        <v>0</v>
      </c>
      <c r="J1962" s="1"/>
      <c r="K1962" s="1"/>
      <c r="L1962" s="1">
        <v>153658.42614299999</v>
      </c>
      <c r="M1962" s="1">
        <v>197767.64829799999</v>
      </c>
      <c r="N1962" s="1">
        <v>303607.787389</v>
      </c>
      <c r="O1962" s="1">
        <v>3616.3728590000001</v>
      </c>
      <c r="P1962" s="1">
        <v>5924.326935</v>
      </c>
      <c r="Q1962" s="1">
        <v>7641.9169879999999</v>
      </c>
      <c r="R1962" s="1">
        <v>444408.92608399998</v>
      </c>
      <c r="S1962" s="1">
        <v>559820.28093000001</v>
      </c>
      <c r="T1962" s="1">
        <v>710131.36957700003</v>
      </c>
      <c r="U1962">
        <f>LN(ABS(F1962-E1962))</f>
        <v>10.031162824596954</v>
      </c>
      <c r="V1962">
        <f>LN(ABS(G1962-F1962))</f>
        <v>10.372904680667455</v>
      </c>
      <c r="W1962">
        <f>LN(ABS(H1962-G1962))</f>
        <v>8.4399637246171633</v>
      </c>
      <c r="X1962">
        <f>LN((I1962+L1962+O1962)/R1962)</f>
        <v>-1.0387505558095502</v>
      </c>
      <c r="Y1962">
        <f>LN((J1962+M1962+P1962)/S1962)</f>
        <v>-1.011006877880664</v>
      </c>
      <c r="Z1962">
        <f>LN((K1962+N1962+Q1962)/T1962)</f>
        <v>-0.82485448250741522</v>
      </c>
    </row>
    <row r="1963" spans="1:26">
      <c r="A1963" t="s">
        <v>6640</v>
      </c>
      <c r="B1963" t="s">
        <v>6639</v>
      </c>
      <c r="C1963" t="s">
        <v>6638</v>
      </c>
      <c r="D1963" t="s">
        <v>5875</v>
      </c>
      <c r="E1963" s="1">
        <v>768.69508199999996</v>
      </c>
      <c r="F1963" s="1">
        <v>1168.5313860000001</v>
      </c>
      <c r="G1963" s="1">
        <v>1105.6591330000001</v>
      </c>
      <c r="H1963" s="1">
        <v>1582.231035</v>
      </c>
      <c r="I1963" s="1"/>
      <c r="J1963" s="1"/>
      <c r="K1963" s="1"/>
      <c r="L1963" s="1">
        <v>26531.486388000001</v>
      </c>
      <c r="M1963" s="1">
        <v>23027.506597</v>
      </c>
      <c r="N1963" s="1">
        <v>25242.475976999998</v>
      </c>
      <c r="O1963" s="1">
        <v>470.69689</v>
      </c>
      <c r="P1963" s="1">
        <v>978.11351100000002</v>
      </c>
      <c r="Q1963" s="1">
        <v>594.01216899999997</v>
      </c>
      <c r="R1963" s="1">
        <v>71579.109257999997</v>
      </c>
      <c r="S1963" s="1">
        <v>60288.869326</v>
      </c>
      <c r="T1963" s="1">
        <v>64327.829175999999</v>
      </c>
      <c r="U1963">
        <f>LN(ABS(F1963-E1963))</f>
        <v>5.9910552233464403</v>
      </c>
      <c r="V1963">
        <f>LN(ABS(G1963-F1963))</f>
        <v>4.1411049376046387</v>
      </c>
      <c r="W1963">
        <f>LN(ABS(H1963-G1963))</f>
        <v>6.1666186078281067</v>
      </c>
      <c r="X1963">
        <f>LN((I1963+L1963+O1963)/R1963)</f>
        <v>-0.97488553637043662</v>
      </c>
      <c r="Y1963">
        <f>LN((J1963+M1963+P1963)/S1963)</f>
        <v>-0.92085952430192608</v>
      </c>
      <c r="Z1963">
        <f>LN((K1963+N1963+Q1963)/T1963)</f>
        <v>-0.91220457771125973</v>
      </c>
    </row>
    <row r="1964" spans="1:26">
      <c r="A1964" t="s">
        <v>6637</v>
      </c>
      <c r="B1964" t="s">
        <v>6636</v>
      </c>
      <c r="C1964" t="s">
        <v>6635</v>
      </c>
      <c r="D1964" t="s">
        <v>5875</v>
      </c>
      <c r="E1964" s="1">
        <v>106089.90109</v>
      </c>
      <c r="F1964" s="1">
        <v>103671.05583700001</v>
      </c>
      <c r="G1964" s="1">
        <v>78518.191185999996</v>
      </c>
      <c r="H1964" s="1">
        <v>78533.145636999994</v>
      </c>
      <c r="I1964" s="1">
        <v>9093.8956569999991</v>
      </c>
      <c r="J1964" s="1">
        <v>8750.5182769999992</v>
      </c>
      <c r="K1964" s="1">
        <v>14193.695014000001</v>
      </c>
      <c r="L1964" s="1">
        <v>34371.425151000003</v>
      </c>
      <c r="M1964" s="1">
        <v>32507.005244</v>
      </c>
      <c r="N1964" s="1">
        <v>35792.020464000001</v>
      </c>
      <c r="O1964" s="1">
        <v>10249.732105999999</v>
      </c>
      <c r="P1964" s="1">
        <v>2954.85554</v>
      </c>
      <c r="Q1964" s="1">
        <v>3375.3262380000001</v>
      </c>
      <c r="R1964" s="1">
        <v>225733.46590099999</v>
      </c>
      <c r="S1964" s="1">
        <v>260348.74563399999</v>
      </c>
      <c r="T1964" s="1">
        <v>273627.303144</v>
      </c>
      <c r="U1964">
        <f>LN(ABS(F1964-E1964))</f>
        <v>7.7910455370879452</v>
      </c>
      <c r="V1964">
        <f>LN(ABS(G1964-F1964))</f>
        <v>10.132727071665729</v>
      </c>
      <c r="W1964">
        <f>LN(ABS(H1964-G1964))</f>
        <v>2.7050089812775391</v>
      </c>
      <c r="X1964">
        <f>LN((I1964+L1964+O1964)/R1964)</f>
        <v>-1.4356616716602597</v>
      </c>
      <c r="Y1964">
        <f>LN((J1964+M1964+P1964)/S1964)</f>
        <v>-1.77301724247348</v>
      </c>
      <c r="Z1964">
        <f>LN((K1964+N1964+Q1964)/T1964)</f>
        <v>-1.6346860491318667</v>
      </c>
    </row>
    <row r="1965" spans="1:26">
      <c r="A1965" t="s">
        <v>6634</v>
      </c>
      <c r="B1965" t="s">
        <v>6633</v>
      </c>
      <c r="C1965" t="s">
        <v>6632</v>
      </c>
      <c r="D1965" t="s">
        <v>5875</v>
      </c>
      <c r="E1965" s="1">
        <v>9325.4209329999994</v>
      </c>
      <c r="F1965" s="1">
        <v>9993.0745790000001</v>
      </c>
      <c r="G1965" s="1">
        <v>11252.642776000001</v>
      </c>
      <c r="H1965" s="1">
        <v>7978.364689</v>
      </c>
      <c r="I1965" s="1">
        <v>486.81818900000002</v>
      </c>
      <c r="J1965" s="1">
        <v>1524.67506</v>
      </c>
      <c r="K1965" s="1">
        <v>884.08833000000004</v>
      </c>
      <c r="L1965" s="1">
        <v>4366.5002720000002</v>
      </c>
      <c r="M1965" s="1">
        <v>5075.1345899999997</v>
      </c>
      <c r="N1965" s="1">
        <v>1943.667093</v>
      </c>
      <c r="O1965" s="1">
        <v>27.991323999999999</v>
      </c>
      <c r="P1965" s="1">
        <v>95.300055999999998</v>
      </c>
      <c r="Q1965" s="1">
        <v>12.764602999999999</v>
      </c>
      <c r="R1965" s="1">
        <v>6990.4959349999999</v>
      </c>
      <c r="S1965" s="1">
        <v>7414.7911649999996</v>
      </c>
      <c r="T1965" s="1">
        <v>5254.269319</v>
      </c>
      <c r="U1965">
        <f>LN(ABS(F1965-E1965))</f>
        <v>6.5037695450601687</v>
      </c>
      <c r="V1965">
        <f>LN(ABS(G1965-F1965))</f>
        <v>7.1385242404165368</v>
      </c>
      <c r="W1965">
        <f>LN(ABS(H1965-G1965))</f>
        <v>8.0938526923203877</v>
      </c>
      <c r="X1965">
        <f>LN((I1965+L1965+O1965)/R1965)</f>
        <v>-0.35913792052392607</v>
      </c>
      <c r="Y1965">
        <f>LN((J1965+M1965+P1965)/S1965)</f>
        <v>-0.10209944606895574</v>
      </c>
      <c r="Z1965">
        <f>LN((K1965+N1965+Q1965)/T1965)</f>
        <v>-0.61505380659424846</v>
      </c>
    </row>
    <row r="1966" spans="1:26">
      <c r="A1966" t="s">
        <v>6631</v>
      </c>
      <c r="B1966" t="s">
        <v>6630</v>
      </c>
      <c r="C1966" t="s">
        <v>6629</v>
      </c>
      <c r="D1966" t="s">
        <v>5875</v>
      </c>
      <c r="E1966" s="1">
        <v>7016.6013489999996</v>
      </c>
      <c r="F1966" s="1">
        <v>9058.5670269999991</v>
      </c>
      <c r="G1966" s="1">
        <v>6644.6561670000001</v>
      </c>
      <c r="H1966" s="1">
        <v>6881.8871429999999</v>
      </c>
      <c r="I1966" s="1">
        <v>10592.231760000001</v>
      </c>
      <c r="J1966" s="1">
        <v>6715.1488870000003</v>
      </c>
      <c r="K1966" s="1">
        <v>566.01968399999998</v>
      </c>
      <c r="L1966" s="1">
        <v>12867.532797</v>
      </c>
      <c r="M1966" s="1">
        <v>10827.852115</v>
      </c>
      <c r="N1966" s="1">
        <v>11161.590625999999</v>
      </c>
      <c r="O1966" s="1">
        <v>799.65709500000003</v>
      </c>
      <c r="P1966" s="1">
        <v>1997.6590610000001</v>
      </c>
      <c r="Q1966" s="1">
        <v>2263.066812</v>
      </c>
      <c r="R1966" s="1">
        <v>68379.193150999999</v>
      </c>
      <c r="S1966" s="1">
        <v>60468.184632999997</v>
      </c>
      <c r="T1966" s="1">
        <v>67425.534411000001</v>
      </c>
      <c r="U1966">
        <f>LN(ABS(F1966-E1966))</f>
        <v>7.6216681905520121</v>
      </c>
      <c r="V1966">
        <f>LN(ABS(G1966-F1966))</f>
        <v>7.7890034747122217</v>
      </c>
      <c r="W1966">
        <f>LN(ABS(H1966-G1966))</f>
        <v>5.4690342488166337</v>
      </c>
      <c r="X1966">
        <f>LN((I1966+L1966+O1966)/R1966)</f>
        <v>-1.03626352099296</v>
      </c>
      <c r="Y1966">
        <f>LN((J1966+M1966+P1966)/S1966)</f>
        <v>-1.1296199267457243</v>
      </c>
      <c r="Z1966">
        <f>LN((K1966+N1966+Q1966)/T1966)</f>
        <v>-1.5726326070660526</v>
      </c>
    </row>
    <row r="1967" spans="1:26">
      <c r="A1967" t="s">
        <v>6628</v>
      </c>
      <c r="B1967" t="s">
        <v>6627</v>
      </c>
      <c r="C1967" t="s">
        <v>6626</v>
      </c>
      <c r="D1967" t="s">
        <v>5875</v>
      </c>
      <c r="E1967" s="1">
        <v>34287.194560000004</v>
      </c>
      <c r="F1967" s="1">
        <v>27029.082280999999</v>
      </c>
      <c r="G1967" s="1">
        <v>53079.286176000001</v>
      </c>
      <c r="H1967" s="1">
        <v>29659.618935999999</v>
      </c>
      <c r="I1967" s="1"/>
      <c r="J1967" s="1">
        <v>268.41278</v>
      </c>
      <c r="K1967" s="1">
        <v>1656.7018230000001</v>
      </c>
      <c r="L1967" s="1">
        <v>37657.038472</v>
      </c>
      <c r="M1967" s="1">
        <v>24434.677261000001</v>
      </c>
      <c r="N1967" s="1">
        <v>12777.217973000001</v>
      </c>
      <c r="O1967" s="1">
        <v>4577.1531089999999</v>
      </c>
      <c r="P1967" s="1">
        <v>1617.42265</v>
      </c>
      <c r="Q1967" s="1">
        <v>49039.710091000001</v>
      </c>
      <c r="R1967" s="1">
        <v>217383.15692199999</v>
      </c>
      <c r="S1967" s="1">
        <v>171251.407396</v>
      </c>
      <c r="T1967" s="1">
        <v>194196.00772600001</v>
      </c>
      <c r="U1967">
        <f>LN(ABS(F1967-E1967))</f>
        <v>8.8898750573419818</v>
      </c>
      <c r="V1967">
        <f>LN(ABS(G1967-F1967))</f>
        <v>10.167780874214221</v>
      </c>
      <c r="W1967">
        <f>LN(ABS(H1967-G1967))</f>
        <v>10.061331428681854</v>
      </c>
      <c r="X1967">
        <f>LN((I1967+L1967+O1967)/R1967)</f>
        <v>-1.6384313766028213</v>
      </c>
      <c r="Y1967">
        <f>LN((J1967+M1967+P1967)/S1967)</f>
        <v>-1.8727841100706293</v>
      </c>
      <c r="Z1967">
        <f>LN((K1967+N1967+Q1967)/T1967)</f>
        <v>-1.118243455830255</v>
      </c>
    </row>
    <row r="1968" spans="1:26">
      <c r="A1968" t="s">
        <v>6625</v>
      </c>
      <c r="B1968" t="s">
        <v>6624</v>
      </c>
      <c r="C1968" t="s">
        <v>6623</v>
      </c>
      <c r="D1968" t="s">
        <v>5875</v>
      </c>
      <c r="E1968" s="1">
        <v>17298.949401000002</v>
      </c>
      <c r="F1968" s="1">
        <v>13768.075548000001</v>
      </c>
      <c r="G1968" s="1">
        <v>11208.804184000001</v>
      </c>
      <c r="H1968" s="1">
        <v>20721.449831000002</v>
      </c>
      <c r="I1968" s="1"/>
      <c r="J1968" s="1"/>
      <c r="K1968" s="1"/>
      <c r="L1968" s="1">
        <v>11557.559960000001</v>
      </c>
      <c r="M1968" s="1">
        <v>8950.5918309999997</v>
      </c>
      <c r="N1968" s="1">
        <v>16086.445513000001</v>
      </c>
      <c r="O1968" s="1">
        <v>520.646568</v>
      </c>
      <c r="P1968" s="1">
        <v>626.74620900000002</v>
      </c>
      <c r="Q1968" s="1">
        <v>809.13215200000002</v>
      </c>
      <c r="R1968" s="1">
        <v>101882.419559</v>
      </c>
      <c r="S1968" s="1">
        <v>71668.018553000002</v>
      </c>
      <c r="T1968" s="1">
        <v>108143.462371</v>
      </c>
      <c r="U1968">
        <f>LN(ABS(F1968-E1968))</f>
        <v>8.169300669716721</v>
      </c>
      <c r="V1968">
        <f>LN(ABS(G1968-F1968))</f>
        <v>7.8474778735231698</v>
      </c>
      <c r="W1968">
        <f>LN(ABS(H1968-G1968))</f>
        <v>9.1603773131696791</v>
      </c>
      <c r="X1968">
        <f>LN((I1968+L1968+O1968)/R1968)</f>
        <v>-2.1324166836767406</v>
      </c>
      <c r="Y1968">
        <f>LN((J1968+M1968+P1968)/S1968)</f>
        <v>-2.0126449158294291</v>
      </c>
      <c r="Z1968">
        <f>LN((K1968+N1968+Q1968)/T1968)</f>
        <v>-1.8564067898693952</v>
      </c>
    </row>
    <row r="1969" spans="1:26">
      <c r="A1969" t="s">
        <v>6622</v>
      </c>
      <c r="B1969" t="s">
        <v>6621</v>
      </c>
      <c r="C1969" t="s">
        <v>6620</v>
      </c>
      <c r="D1969" t="s">
        <v>5875</v>
      </c>
      <c r="E1969" s="1">
        <v>96288.294355999999</v>
      </c>
      <c r="F1969" s="1">
        <v>94592.162135000006</v>
      </c>
      <c r="G1969" s="1">
        <v>105423.352472</v>
      </c>
      <c r="H1969" s="1">
        <v>103401.684503</v>
      </c>
      <c r="I1969" s="1">
        <v>57793.490485000002</v>
      </c>
      <c r="J1969" s="1">
        <v>21690.682652</v>
      </c>
      <c r="K1969" s="1">
        <v>20413.126423999998</v>
      </c>
      <c r="L1969" s="1">
        <v>100205.70639000001</v>
      </c>
      <c r="M1969" s="1">
        <v>111923.242119</v>
      </c>
      <c r="N1969" s="1">
        <v>109922.410411</v>
      </c>
      <c r="O1969" s="1">
        <v>5195.4836189999996</v>
      </c>
      <c r="P1969" s="1">
        <v>3504.6953509999998</v>
      </c>
      <c r="Q1969" s="1">
        <v>3237.679447</v>
      </c>
      <c r="R1969" s="1">
        <v>775302.23413400003</v>
      </c>
      <c r="S1969" s="1">
        <v>818067.76541200001</v>
      </c>
      <c r="T1969" s="1">
        <v>831410.81499300001</v>
      </c>
      <c r="U1969">
        <f>LN(ABS(F1969-E1969))</f>
        <v>7.4361057738083653</v>
      </c>
      <c r="V1969">
        <f>LN(ABS(G1969-F1969))</f>
        <v>9.2901852450355875</v>
      </c>
      <c r="W1969">
        <f>LN(ABS(H1969-G1969))</f>
        <v>7.6116781768977981</v>
      </c>
      <c r="X1969">
        <f>LN((I1969+L1969+O1969)/R1969)</f>
        <v>-1.5583090858723141</v>
      </c>
      <c r="Y1969">
        <f>LN((J1969+M1969+P1969)/S1969)</f>
        <v>-1.7860987844622245</v>
      </c>
      <c r="Z1969">
        <f>LN((K1969+N1969+Q1969)/T1969)</f>
        <v>-1.8284742708312658</v>
      </c>
    </row>
    <row r="1970" spans="1:26">
      <c r="A1970" t="s">
        <v>6619</v>
      </c>
      <c r="B1970" t="s">
        <v>6618</v>
      </c>
      <c r="C1970" t="s">
        <v>6617</v>
      </c>
      <c r="D1970" t="s">
        <v>5875</v>
      </c>
      <c r="E1970" s="1">
        <v>42217.552865999998</v>
      </c>
      <c r="F1970" s="1">
        <v>49325.230688000003</v>
      </c>
      <c r="G1970" s="1">
        <v>50789.479120000004</v>
      </c>
      <c r="H1970" s="1">
        <v>53424.135318000001</v>
      </c>
      <c r="I1970" s="1">
        <v>152</v>
      </c>
      <c r="J1970" s="1">
        <v>28.5</v>
      </c>
      <c r="K1970" s="1">
        <v>40.85</v>
      </c>
      <c r="L1970" s="1">
        <v>42790.206492999998</v>
      </c>
      <c r="M1970" s="1">
        <v>48004.794496000002</v>
      </c>
      <c r="N1970" s="1">
        <v>46800.222403</v>
      </c>
      <c r="O1970" s="1">
        <v>789.74321999999995</v>
      </c>
      <c r="P1970" s="1">
        <v>398.38518499999998</v>
      </c>
      <c r="Q1970" s="1">
        <v>1057.6186909999999</v>
      </c>
      <c r="R1970" s="1">
        <v>132121.87338</v>
      </c>
      <c r="S1970" s="1">
        <v>140962.09150899999</v>
      </c>
      <c r="T1970" s="1">
        <v>154825.752442</v>
      </c>
      <c r="U1970">
        <f>LN(ABS(F1970-E1970))</f>
        <v>8.8689308621358602</v>
      </c>
      <c r="V1970">
        <f>LN(ABS(G1970-F1970))</f>
        <v>7.2890973741139318</v>
      </c>
      <c r="W1970">
        <f>LN(ABS(H1970-G1970))</f>
        <v>7.8765079773205251</v>
      </c>
      <c r="X1970">
        <f>LN((I1970+L1970+O1970)/R1970)</f>
        <v>-1.1056458301231056</v>
      </c>
      <c r="Y1970">
        <f>LN((J1970+M1970+P1970)/S1970)</f>
        <v>-1.0683368612151189</v>
      </c>
      <c r="Z1970">
        <f>LN((K1970+N1970+Q1970)/T1970)</f>
        <v>-1.1732121285241182</v>
      </c>
    </row>
    <row r="1971" spans="1:26">
      <c r="A1971" t="s">
        <v>6616</v>
      </c>
      <c r="B1971" t="s">
        <v>6615</v>
      </c>
      <c r="C1971" t="s">
        <v>6614</v>
      </c>
      <c r="D1971" t="s">
        <v>5875</v>
      </c>
      <c r="E1971" s="1">
        <v>108500.196681</v>
      </c>
      <c r="F1971" s="1">
        <v>66268.402830000006</v>
      </c>
      <c r="G1971" s="1">
        <v>50128.491767</v>
      </c>
      <c r="H1971" s="1">
        <v>41458.079123000003</v>
      </c>
      <c r="I1971" s="1">
        <v>8604.2885490000008</v>
      </c>
      <c r="J1971" s="1">
        <v>6931.7236650000004</v>
      </c>
      <c r="K1971" s="1">
        <v>5010.1000480000002</v>
      </c>
      <c r="L1971" s="1">
        <v>25665.57127</v>
      </c>
      <c r="M1971" s="1">
        <v>11436.548524</v>
      </c>
      <c r="N1971" s="1">
        <v>10085.986639000001</v>
      </c>
      <c r="O1971" s="1">
        <v>5757.4159730000001</v>
      </c>
      <c r="P1971" s="1">
        <v>3083.6234549999999</v>
      </c>
      <c r="Q1971" s="1">
        <v>3944.7785699999999</v>
      </c>
      <c r="R1971" s="1">
        <v>122226.545084</v>
      </c>
      <c r="S1971" s="1">
        <v>73939.089693000002</v>
      </c>
      <c r="T1971" s="1">
        <v>71483.173932999998</v>
      </c>
      <c r="U1971">
        <f>LN(ABS(F1971-E1971))</f>
        <v>10.650928625145639</v>
      </c>
      <c r="V1971">
        <f>LN(ABS(G1971-F1971))</f>
        <v>9.6890504314617942</v>
      </c>
      <c r="W1971">
        <f>LN(ABS(H1971-G1971))</f>
        <v>9.0676716631056742</v>
      </c>
      <c r="X1971">
        <f>LN((I1971+L1971+O1971)/R1971)</f>
        <v>-1.1163151331645571</v>
      </c>
      <c r="Y1971">
        <f>LN((J1971+M1971+P1971)/S1971)</f>
        <v>-1.2374286255236748</v>
      </c>
      <c r="Z1971">
        <f>LN((K1971+N1971+Q1971)/T1971)</f>
        <v>-1.3228746198963806</v>
      </c>
    </row>
    <row r="1972" spans="1:26">
      <c r="A1972" t="s">
        <v>6613</v>
      </c>
      <c r="B1972" t="s">
        <v>6612</v>
      </c>
      <c r="C1972" t="s">
        <v>6611</v>
      </c>
      <c r="D1972" t="s">
        <v>5875</v>
      </c>
      <c r="E1972" s="1">
        <v>14854.745975</v>
      </c>
      <c r="F1972" s="1">
        <v>20550.749900999999</v>
      </c>
      <c r="G1972" s="1">
        <v>27748.608875999998</v>
      </c>
      <c r="H1972" s="1">
        <v>27009.355229000001</v>
      </c>
      <c r="I1972" s="1">
        <v>2467.916577</v>
      </c>
      <c r="J1972" s="1">
        <v>1368.709427</v>
      </c>
      <c r="K1972" s="1">
        <v>2658.4070400000001</v>
      </c>
      <c r="L1972" s="1">
        <v>21964.534327000001</v>
      </c>
      <c r="M1972" s="1">
        <v>33964.897478999999</v>
      </c>
      <c r="N1972" s="1">
        <v>42320.153069</v>
      </c>
      <c r="O1972" s="1">
        <v>226.21021099999999</v>
      </c>
      <c r="P1972" s="1">
        <v>425.89003400000001</v>
      </c>
      <c r="Q1972" s="1">
        <v>611.62037699999996</v>
      </c>
      <c r="R1972" s="1">
        <v>91918.305592000004</v>
      </c>
      <c r="S1972" s="1">
        <v>90271.243172999995</v>
      </c>
      <c r="T1972" s="1">
        <v>125922.45478</v>
      </c>
      <c r="U1972">
        <f>LN(ABS(F1972-E1972))</f>
        <v>8.6475201423471919</v>
      </c>
      <c r="V1972">
        <f>LN(ABS(G1972-F1972))</f>
        <v>8.8815388961991992</v>
      </c>
      <c r="W1972">
        <f>LN(ABS(H1972-G1972))</f>
        <v>6.6056410920988382</v>
      </c>
      <c r="X1972">
        <f>LN((I1972+L1972+O1972)/R1972)</f>
        <v>-1.3157719973965869</v>
      </c>
      <c r="Y1972">
        <f>LN((J1972+M1972+P1972)/S1972)</f>
        <v>-0.92600306840042845</v>
      </c>
      <c r="Z1972">
        <f>LN((K1972+N1972+Q1972)/T1972)</f>
        <v>-1.0159739261256415</v>
      </c>
    </row>
    <row r="1973" spans="1:26">
      <c r="A1973" t="s">
        <v>6610</v>
      </c>
      <c r="B1973" t="s">
        <v>6609</v>
      </c>
      <c r="C1973" t="s">
        <v>6608</v>
      </c>
      <c r="D1973" t="s">
        <v>5875</v>
      </c>
      <c r="E1973" s="1">
        <v>40467.119293999996</v>
      </c>
      <c r="F1973" s="1">
        <v>54746.040575999999</v>
      </c>
      <c r="G1973" s="1">
        <v>42135.127287000003</v>
      </c>
      <c r="H1973" s="1">
        <v>43869.052437999999</v>
      </c>
      <c r="I1973" s="1">
        <v>947.76937299999997</v>
      </c>
      <c r="J1973" s="1">
        <v>1873.741728</v>
      </c>
      <c r="K1973" s="1">
        <v>1603.495447</v>
      </c>
      <c r="L1973" s="1">
        <v>60155.898685</v>
      </c>
      <c r="M1973" s="1">
        <v>50153.692643000002</v>
      </c>
      <c r="N1973" s="1">
        <v>60149.095963</v>
      </c>
      <c r="O1973" s="1">
        <v>1029.973489</v>
      </c>
      <c r="P1973" s="1">
        <v>559.34473100000002</v>
      </c>
      <c r="Q1973" s="1">
        <v>831.592984</v>
      </c>
      <c r="R1973" s="1">
        <v>300736.27510799997</v>
      </c>
      <c r="S1973" s="1">
        <v>271389.97718500003</v>
      </c>
      <c r="T1973" s="1">
        <v>270076.80546800001</v>
      </c>
      <c r="U1973">
        <f>LN(ABS(F1973-E1973))</f>
        <v>9.56653969256406</v>
      </c>
      <c r="V1973">
        <f>LN(ABS(G1973-F1973))</f>
        <v>9.4423178521095412</v>
      </c>
      <c r="W1973">
        <f>LN(ABS(H1973-G1973))</f>
        <v>7.4581429908955634</v>
      </c>
      <c r="X1973">
        <f>LN((I1973+L1973+O1973)/R1973)</f>
        <v>-1.5769461441708683</v>
      </c>
      <c r="Y1973">
        <f>LN((J1973+M1973+P1973)/S1973)</f>
        <v>-1.6410920763911665</v>
      </c>
      <c r="Z1973">
        <f>LN((K1973+N1973+Q1973)/T1973)</f>
        <v>-1.4621937825197082</v>
      </c>
    </row>
    <row r="1974" spans="1:26">
      <c r="A1974" t="s">
        <v>6607</v>
      </c>
      <c r="B1974" t="s">
        <v>6606</v>
      </c>
      <c r="C1974" t="s">
        <v>6605</v>
      </c>
      <c r="D1974" t="s">
        <v>5875</v>
      </c>
      <c r="E1974" s="1">
        <v>237592.89580500001</v>
      </c>
      <c r="F1974" s="1">
        <v>250360.65480300001</v>
      </c>
      <c r="G1974" s="1">
        <v>223268.70561199999</v>
      </c>
      <c r="H1974" s="1">
        <v>267835.44505899999</v>
      </c>
      <c r="I1974" s="1">
        <v>333888.78704800003</v>
      </c>
      <c r="J1974" s="1">
        <v>36958.891348999998</v>
      </c>
      <c r="K1974" s="1">
        <v>25528.800382000001</v>
      </c>
      <c r="L1974" s="1">
        <v>542528.46139499999</v>
      </c>
      <c r="M1974" s="1">
        <v>409979.09366299998</v>
      </c>
      <c r="N1974" s="1">
        <v>463820.68938699999</v>
      </c>
      <c r="O1974" s="1">
        <v>20561.209439999999</v>
      </c>
      <c r="P1974" s="1">
        <v>8191.1273440000004</v>
      </c>
      <c r="Q1974" s="1">
        <v>9442.5471390000002</v>
      </c>
      <c r="R1974" s="1">
        <v>2245272.270279</v>
      </c>
      <c r="S1974" s="1">
        <v>1498637.2925489999</v>
      </c>
      <c r="T1974" s="1">
        <v>1710693.0095899999</v>
      </c>
      <c r="U1974">
        <f>LN(ABS(F1974-E1974))</f>
        <v>9.4546784440415212</v>
      </c>
      <c r="V1974">
        <f>LN(ABS(G1974-F1974))</f>
        <v>10.206991884908557</v>
      </c>
      <c r="W1974">
        <f>LN(ABS(H1974-G1974))</f>
        <v>10.704743107487158</v>
      </c>
      <c r="X1974">
        <f>LN((I1974+L1974+O1974)/R1974)</f>
        <v>-0.91755022531102415</v>
      </c>
      <c r="Y1974">
        <f>LN((J1974+M1974+P1974)/S1974)</f>
        <v>-1.1917303604283431</v>
      </c>
      <c r="Z1974">
        <f>LN((K1974+N1974+Q1974)/T1974)</f>
        <v>-1.2324645869839317</v>
      </c>
    </row>
    <row r="1975" spans="1:26">
      <c r="A1975" t="s">
        <v>6604</v>
      </c>
      <c r="B1975" t="s">
        <v>6603</v>
      </c>
      <c r="C1975" t="s">
        <v>6602</v>
      </c>
      <c r="D1975" t="s">
        <v>5875</v>
      </c>
      <c r="E1975" s="1">
        <v>84214.223584000007</v>
      </c>
      <c r="F1975" s="1">
        <v>94018.989654999998</v>
      </c>
      <c r="G1975" s="1">
        <v>95731.252772000007</v>
      </c>
      <c r="H1975" s="1">
        <v>102373.160928</v>
      </c>
      <c r="I1975" s="1"/>
      <c r="J1975" s="1">
        <v>40</v>
      </c>
      <c r="K1975" s="1">
        <v>0</v>
      </c>
      <c r="L1975" s="1">
        <v>86738.481581</v>
      </c>
      <c r="M1975" s="1">
        <v>110562.47106700001</v>
      </c>
      <c r="N1975" s="1">
        <v>122609.853353</v>
      </c>
      <c r="O1975" s="1">
        <v>2567.746243</v>
      </c>
      <c r="P1975" s="1">
        <v>3241.6532910000001</v>
      </c>
      <c r="Q1975" s="1">
        <v>3321.4950260000001</v>
      </c>
      <c r="R1975" s="1">
        <v>360302.07913199998</v>
      </c>
      <c r="S1975" s="1">
        <v>412811.02371099999</v>
      </c>
      <c r="T1975" s="1">
        <v>407185.797517</v>
      </c>
      <c r="U1975">
        <f>LN(ABS(F1975-E1975))</f>
        <v>9.1906238802122306</v>
      </c>
      <c r="V1975">
        <f>LN(ABS(G1975-F1975))</f>
        <v>7.4455712347290683</v>
      </c>
      <c r="W1975">
        <f>LN(ABS(H1975-G1975))</f>
        <v>8.8011545740783639</v>
      </c>
      <c r="X1975">
        <f>LN((I1975+L1975+O1975)/R1975)</f>
        <v>-1.3948715623742418</v>
      </c>
      <c r="Y1975">
        <f>LN((J1975+M1975+P1975)/S1975)</f>
        <v>-1.2881597359844543</v>
      </c>
      <c r="Z1975">
        <f>LN((K1975+N1975+Q1975)/T1975)</f>
        <v>-1.173532681902077</v>
      </c>
    </row>
    <row r="1976" spans="1:26">
      <c r="A1976" t="s">
        <v>6601</v>
      </c>
      <c r="B1976" t="s">
        <v>6600</v>
      </c>
      <c r="C1976" t="s">
        <v>6599</v>
      </c>
      <c r="D1976" t="s">
        <v>5875</v>
      </c>
      <c r="E1976" s="1">
        <v>38401.530593000003</v>
      </c>
      <c r="F1976" s="1">
        <v>25260.886715000001</v>
      </c>
      <c r="G1976" s="1">
        <v>39577.128758999999</v>
      </c>
      <c r="H1976" s="1">
        <v>39765.036864000002</v>
      </c>
      <c r="I1976" s="1">
        <v>1058</v>
      </c>
      <c r="J1976" s="1">
        <v>7683.3681999999999</v>
      </c>
      <c r="K1976" s="1">
        <v>3608</v>
      </c>
      <c r="L1976" s="1">
        <v>23877.474001999999</v>
      </c>
      <c r="M1976" s="1">
        <v>18014.157175</v>
      </c>
      <c r="N1976" s="1">
        <v>21413.95649</v>
      </c>
      <c r="O1976" s="1">
        <v>15309.876668000001</v>
      </c>
      <c r="P1976" s="1">
        <v>13204.116703</v>
      </c>
      <c r="Q1976" s="1">
        <v>23288.445505</v>
      </c>
      <c r="R1976" s="1">
        <v>420046.72132800001</v>
      </c>
      <c r="S1976" s="1">
        <v>345701.70130800002</v>
      </c>
      <c r="T1976" s="1">
        <v>462690.54902899999</v>
      </c>
      <c r="U1976">
        <f>LN(ABS(F1976-E1976))</f>
        <v>9.4834652922079368</v>
      </c>
      <c r="V1976">
        <f>LN(ABS(G1976-F1976))</f>
        <v>9.5691499789796488</v>
      </c>
      <c r="W1976">
        <f>LN(ABS(H1976-G1976))</f>
        <v>5.2359530401352474</v>
      </c>
      <c r="X1976">
        <f>LN((I1976+L1976+O1976)/R1976)</f>
        <v>-2.3453714604594271</v>
      </c>
      <c r="Y1976">
        <f>LN((J1976+M1976+P1976)/S1976)</f>
        <v>-2.1845398057221512</v>
      </c>
      <c r="Z1976">
        <f>LN((K1976+N1976+Q1976)/T1976)</f>
        <v>-2.2594115703184543</v>
      </c>
    </row>
    <row r="1977" spans="1:26">
      <c r="A1977" t="s">
        <v>6598</v>
      </c>
      <c r="B1977" t="s">
        <v>6597</v>
      </c>
      <c r="C1977" t="s">
        <v>6596</v>
      </c>
      <c r="D1977" t="s">
        <v>5875</v>
      </c>
      <c r="E1977" s="1">
        <v>28612.486679000001</v>
      </c>
      <c r="F1977" s="1">
        <v>43353.259287000001</v>
      </c>
      <c r="G1977" s="1">
        <v>60843.273778000002</v>
      </c>
      <c r="H1977" s="1">
        <v>56647.745695999998</v>
      </c>
      <c r="I1977" s="1">
        <v>4733.5969960000002</v>
      </c>
      <c r="J1977" s="1">
        <v>4899.5153049999999</v>
      </c>
      <c r="K1977" s="1">
        <v>3838.906665</v>
      </c>
      <c r="L1977" s="1">
        <v>84591.452372999993</v>
      </c>
      <c r="M1977" s="1">
        <v>108223.18305199999</v>
      </c>
      <c r="N1977" s="1">
        <v>136680.59232900001</v>
      </c>
      <c r="O1977" s="1">
        <v>4048.3622850000002</v>
      </c>
      <c r="P1977" s="1">
        <v>3544.9157759999998</v>
      </c>
      <c r="Q1977" s="1">
        <v>4874.5926149999996</v>
      </c>
      <c r="R1977" s="1">
        <v>259237.448519</v>
      </c>
      <c r="S1977" s="1">
        <v>317090.73612199997</v>
      </c>
      <c r="T1977" s="1">
        <v>369361.43773000001</v>
      </c>
      <c r="U1977">
        <f>LN(ABS(F1977-E1977))</f>
        <v>9.5983725801091548</v>
      </c>
      <c r="V1977">
        <f>LN(ABS(G1977-F1977))</f>
        <v>9.7693853965428943</v>
      </c>
      <c r="W1977">
        <f>LN(ABS(H1977-G1977))</f>
        <v>8.3417744946496608</v>
      </c>
      <c r="X1977">
        <f>LN((I1977+L1977+O1977)/R1977)</f>
        <v>-1.0211377984438612</v>
      </c>
      <c r="Y1977">
        <f>LN((J1977+M1977+P1977)/S1977)</f>
        <v>-0.99985897982116556</v>
      </c>
      <c r="Z1977">
        <f>LN((K1977+N1977+Q1977)/T1977)</f>
        <v>-0.93232774183350187</v>
      </c>
    </row>
    <row r="1978" spans="1:26">
      <c r="A1978" t="s">
        <v>6595</v>
      </c>
      <c r="B1978" t="s">
        <v>6594</v>
      </c>
      <c r="C1978" t="s">
        <v>6593</v>
      </c>
      <c r="D1978" t="s">
        <v>5875</v>
      </c>
      <c r="E1978" s="1">
        <v>50636.19975</v>
      </c>
      <c r="F1978" s="1">
        <v>45416.427035000001</v>
      </c>
      <c r="G1978" s="1">
        <v>34200.786226999997</v>
      </c>
      <c r="H1978" s="1">
        <v>24589.418891000001</v>
      </c>
      <c r="I1978" s="1">
        <v>287.97699999999998</v>
      </c>
      <c r="J1978" s="1">
        <v>122.40406900000001</v>
      </c>
      <c r="K1978" s="1">
        <v>13.630715</v>
      </c>
      <c r="L1978" s="1">
        <v>32828.989011999998</v>
      </c>
      <c r="M1978" s="1">
        <v>27403.187677000002</v>
      </c>
      <c r="N1978" s="1">
        <v>15799.260897</v>
      </c>
      <c r="O1978" s="1">
        <v>9605.6233329999995</v>
      </c>
      <c r="P1978" s="1">
        <v>6423.3427899999997</v>
      </c>
      <c r="Q1978" s="1">
        <v>5058.1423070000001</v>
      </c>
      <c r="R1978" s="1">
        <v>110222.61620999999</v>
      </c>
      <c r="S1978" s="1">
        <v>99801.020128000004</v>
      </c>
      <c r="T1978" s="1">
        <v>98614.091090999995</v>
      </c>
      <c r="U1978">
        <f>LN(ABS(F1978-E1978))</f>
        <v>8.5602091387409995</v>
      </c>
      <c r="V1978">
        <f>LN(ABS(G1978-F1978))</f>
        <v>9.325064583797225</v>
      </c>
      <c r="W1978">
        <f>LN(ABS(H1978-G1978))</f>
        <v>9.1707017744653943</v>
      </c>
      <c r="X1978">
        <f>LN((I1978+L1978+O1978)/R1978)</f>
        <v>-0.94777429960461923</v>
      </c>
      <c r="Y1978">
        <f>LN((J1978+M1978+P1978)/S1978)</f>
        <v>-1.0783209348048097</v>
      </c>
      <c r="Z1978">
        <f>LN((K1978+N1978+Q1978)/T1978)</f>
        <v>-1.5528519022891378</v>
      </c>
    </row>
    <row r="1979" spans="1:26">
      <c r="A1979" t="s">
        <v>6592</v>
      </c>
      <c r="B1979" t="s">
        <v>6591</v>
      </c>
      <c r="C1979" t="s">
        <v>6590</v>
      </c>
      <c r="D1979" t="s">
        <v>5875</v>
      </c>
      <c r="E1979" s="1">
        <v>68084.387315</v>
      </c>
      <c r="F1979" s="1">
        <v>99991.010097000006</v>
      </c>
      <c r="G1979" s="1">
        <v>122962.891991</v>
      </c>
      <c r="H1979" s="1">
        <v>134557.92644899999</v>
      </c>
      <c r="I1979" s="1">
        <v>14566.081341999999</v>
      </c>
      <c r="J1979" s="1">
        <v>24147.266439999999</v>
      </c>
      <c r="K1979" s="1">
        <v>23868.532389</v>
      </c>
      <c r="L1979" s="1">
        <v>70522.114369000003</v>
      </c>
      <c r="M1979" s="1">
        <v>110629.51558200001</v>
      </c>
      <c r="N1979" s="1">
        <v>153242.400043</v>
      </c>
      <c r="O1979" s="1">
        <v>910.06125199999997</v>
      </c>
      <c r="P1979" s="1">
        <v>1704.9246430000001</v>
      </c>
      <c r="Q1979" s="1">
        <v>1860.3451379999999</v>
      </c>
      <c r="R1979" s="1">
        <v>273972.19638799998</v>
      </c>
      <c r="S1979" s="1">
        <v>327625.152153</v>
      </c>
      <c r="T1979" s="1">
        <v>448939.11243699997</v>
      </c>
      <c r="U1979">
        <f>LN(ABS(F1979-E1979))</f>
        <v>10.370568877945816</v>
      </c>
      <c r="V1979">
        <f>LN(ABS(G1979-F1979))</f>
        <v>10.042026220668514</v>
      </c>
      <c r="W1979">
        <f>LN(ABS(H1979-G1979))</f>
        <v>9.3583322214834048</v>
      </c>
      <c r="X1979">
        <f>LN((I1979+L1979+O1979)/R1979)</f>
        <v>-1.1586996000268184</v>
      </c>
      <c r="Y1979">
        <f>LN((J1979+M1979+P1979)/S1979)</f>
        <v>-0.87567953751782646</v>
      </c>
      <c r="Z1979">
        <f>LN((K1979+N1979+Q1979)/T1979)</f>
        <v>-0.91966193903944626</v>
      </c>
    </row>
    <row r="1980" spans="1:26">
      <c r="A1980" t="s">
        <v>6589</v>
      </c>
      <c r="B1980" t="s">
        <v>6588</v>
      </c>
      <c r="C1980" t="s">
        <v>6587</v>
      </c>
      <c r="D1980" t="s">
        <v>5875</v>
      </c>
      <c r="E1980" s="1">
        <v>66653.611445999995</v>
      </c>
      <c r="F1980" s="1">
        <v>69132.115025999999</v>
      </c>
      <c r="G1980" s="1">
        <v>60626.914140000001</v>
      </c>
      <c r="H1980" s="1">
        <v>100649.326117</v>
      </c>
      <c r="I1980" s="1">
        <v>23723.663252999999</v>
      </c>
      <c r="J1980" s="1">
        <v>25970.246651000001</v>
      </c>
      <c r="K1980" s="1">
        <v>17560.055789999999</v>
      </c>
      <c r="L1980" s="1">
        <v>30565.354485</v>
      </c>
      <c r="M1980" s="1">
        <v>43375.837911000002</v>
      </c>
      <c r="N1980" s="1">
        <v>41544.289183000001</v>
      </c>
      <c r="O1980" s="1">
        <v>1245.5327970000001</v>
      </c>
      <c r="P1980" s="1">
        <v>1049.7441329999999</v>
      </c>
      <c r="Q1980" s="1">
        <v>240.00077400000001</v>
      </c>
      <c r="R1980" s="1">
        <v>136563.29926199999</v>
      </c>
      <c r="S1980" s="1">
        <v>126270.093318</v>
      </c>
      <c r="T1980" s="1">
        <v>110750.678072</v>
      </c>
      <c r="U1980">
        <f>LN(ABS(F1980-E1980))</f>
        <v>7.8154102618816168</v>
      </c>
      <c r="V1980">
        <f>LN(ABS(G1980-F1980))</f>
        <v>9.0484331243041058</v>
      </c>
      <c r="W1980">
        <f>LN(ABS(H1980-G1980))</f>
        <v>10.597194875611958</v>
      </c>
      <c r="X1980">
        <f>LN((I1980+L1980+O1980)/R1980)</f>
        <v>-0.89978287877044605</v>
      </c>
      <c r="Y1980">
        <f>LN((J1980+M1980+P1980)/S1980)</f>
        <v>-0.58428920056863554</v>
      </c>
      <c r="Z1980">
        <f>LN((K1980+N1980+Q1980)/T1980)</f>
        <v>-0.62392468457328309</v>
      </c>
    </row>
    <row r="1981" spans="1:26">
      <c r="A1981" t="s">
        <v>6586</v>
      </c>
      <c r="B1981" t="s">
        <v>6585</v>
      </c>
      <c r="C1981" t="s">
        <v>6584</v>
      </c>
      <c r="D1981" t="s">
        <v>5875</v>
      </c>
      <c r="E1981" s="1">
        <v>1342.4146499999999</v>
      </c>
      <c r="F1981" s="1">
        <v>1252.165581</v>
      </c>
      <c r="G1981" s="1">
        <v>1104.4298200000001</v>
      </c>
      <c r="H1981" s="1">
        <v>897.04333499999996</v>
      </c>
      <c r="I1981" s="1"/>
      <c r="J1981" s="1"/>
      <c r="K1981" s="1"/>
      <c r="L1981" s="1">
        <v>219.75943699999999</v>
      </c>
      <c r="M1981" s="1">
        <v>96.755358000000001</v>
      </c>
      <c r="N1981" s="1">
        <v>508.13415400000002</v>
      </c>
      <c r="O1981" s="1">
        <v>950.621623</v>
      </c>
      <c r="P1981" s="1">
        <v>393.23596300000003</v>
      </c>
      <c r="Q1981" s="1">
        <v>701.66970500000002</v>
      </c>
      <c r="R1981" s="1">
        <v>113296.612693</v>
      </c>
      <c r="S1981" s="1">
        <v>42020.093016999999</v>
      </c>
      <c r="T1981" s="1">
        <v>186994.58413599999</v>
      </c>
      <c r="U1981">
        <f>LN(ABS(F1981-E1981))</f>
        <v>4.5025732813703083</v>
      </c>
      <c r="V1981">
        <f>LN(ABS(G1981-F1981))</f>
        <v>4.9954252793916805</v>
      </c>
      <c r="W1981">
        <f>LN(ABS(H1981-G1981))</f>
        <v>5.3345841297377401</v>
      </c>
      <c r="X1981">
        <f>LN((I1981+L1981+O1981)/R1981)</f>
        <v>-4.5726798826997959</v>
      </c>
      <c r="Y1981">
        <f>LN((J1981+M1981+P1981)/S1981)</f>
        <v>-4.4515155093299938</v>
      </c>
      <c r="Z1981">
        <f>LN((K1981+N1981+Q1981)/T1981)</f>
        <v>-5.0406214081265874</v>
      </c>
    </row>
    <row r="1982" spans="1:26">
      <c r="A1982" t="s">
        <v>6583</v>
      </c>
      <c r="B1982" t="s">
        <v>6582</v>
      </c>
      <c r="C1982" t="s">
        <v>6581</v>
      </c>
      <c r="D1982" t="s">
        <v>5875</v>
      </c>
      <c r="E1982" s="1">
        <v>7572.6131759999998</v>
      </c>
      <c r="F1982" s="1">
        <v>9429.1307660000002</v>
      </c>
      <c r="G1982" s="1">
        <v>8523.5462989999996</v>
      </c>
      <c r="H1982" s="1">
        <v>8600.5277879999994</v>
      </c>
      <c r="I1982" s="1">
        <v>5057.1805199999999</v>
      </c>
      <c r="J1982" s="1">
        <v>2253.8427150000002</v>
      </c>
      <c r="K1982" s="1">
        <v>1679.5209789999999</v>
      </c>
      <c r="L1982" s="1">
        <v>10073.202660999999</v>
      </c>
      <c r="M1982" s="1">
        <v>9067.9744780000001</v>
      </c>
      <c r="N1982" s="1">
        <v>12819.073850000001</v>
      </c>
      <c r="O1982" s="1">
        <v>73.759325000000004</v>
      </c>
      <c r="P1982" s="1">
        <v>133.67817600000001</v>
      </c>
      <c r="Q1982" s="1">
        <v>113.634289</v>
      </c>
      <c r="R1982" s="1">
        <v>45707.679738999999</v>
      </c>
      <c r="S1982" s="1">
        <v>28257.361226000001</v>
      </c>
      <c r="T1982" s="1">
        <v>36845.270619000003</v>
      </c>
      <c r="U1982">
        <f>LN(ABS(F1982-E1982))</f>
        <v>7.5264577483904551</v>
      </c>
      <c r="V1982">
        <f>LN(ABS(G1982-F1982))</f>
        <v>6.8085805551375085</v>
      </c>
      <c r="W1982">
        <f>LN(ABS(H1982-G1982))</f>
        <v>4.3435649903549418</v>
      </c>
      <c r="X1982">
        <f>LN((I1982+L1982+O1982)/R1982)</f>
        <v>-1.1006984065758745</v>
      </c>
      <c r="Y1982">
        <f>LN((J1982+M1982+P1982)/S1982)</f>
        <v>-0.90288443826615894</v>
      </c>
      <c r="Z1982">
        <f>LN((K1982+N1982+Q1982)/T1982)</f>
        <v>-0.92486848005172773</v>
      </c>
    </row>
    <row r="1983" spans="1:26">
      <c r="A1983" t="s">
        <v>6580</v>
      </c>
      <c r="B1983" t="s">
        <v>6579</v>
      </c>
      <c r="C1983" t="s">
        <v>6578</v>
      </c>
      <c r="D1983" t="s">
        <v>5875</v>
      </c>
      <c r="E1983" s="1">
        <v>9953.0828230000006</v>
      </c>
      <c r="F1983" s="1">
        <v>12275.512395</v>
      </c>
      <c r="G1983" s="1">
        <v>13897.527499</v>
      </c>
      <c r="H1983" s="1">
        <v>11240.748201</v>
      </c>
      <c r="I1983" s="1">
        <v>172.45869999999999</v>
      </c>
      <c r="J1983" s="1">
        <v>124.42992599999999</v>
      </c>
      <c r="K1983" s="1">
        <v>329.09778799999998</v>
      </c>
      <c r="L1983" s="1">
        <v>3542.9894039999999</v>
      </c>
      <c r="M1983" s="1">
        <v>5327.490683</v>
      </c>
      <c r="N1983" s="1">
        <v>6283.6777419999999</v>
      </c>
      <c r="O1983" s="1">
        <v>409.32051899999999</v>
      </c>
      <c r="P1983" s="1">
        <v>488.19545299999999</v>
      </c>
      <c r="Q1983" s="1">
        <v>988.57515699999999</v>
      </c>
      <c r="R1983" s="1">
        <v>56598.174510999997</v>
      </c>
      <c r="S1983" s="1">
        <v>59610.119420000003</v>
      </c>
      <c r="T1983" s="1">
        <v>72976.236845000007</v>
      </c>
      <c r="U1983">
        <f>LN(ABS(F1983-E1983))</f>
        <v>7.7503691460086142</v>
      </c>
      <c r="V1983">
        <f>LN(ABS(G1983-F1983))</f>
        <v>7.3914245465925443</v>
      </c>
      <c r="W1983">
        <f>LN(ABS(H1983-G1983))</f>
        <v>7.8848698779514796</v>
      </c>
      <c r="X1983">
        <f>LN((I1983+L1983+O1983)/R1983)</f>
        <v>-2.6189668054136614</v>
      </c>
      <c r="Y1983">
        <f>LN((J1983+M1983+P1983)/S1983)</f>
        <v>-2.3060966763440627</v>
      </c>
      <c r="Z1983">
        <f>LN((K1983+N1983+Q1983)/T1983)</f>
        <v>-2.2618079120078622</v>
      </c>
    </row>
    <row r="1984" spans="1:26">
      <c r="A1984" t="s">
        <v>6577</v>
      </c>
      <c r="B1984" t="s">
        <v>6576</v>
      </c>
      <c r="C1984" t="s">
        <v>6575</v>
      </c>
      <c r="D1984" t="s">
        <v>5875</v>
      </c>
      <c r="E1984" s="1">
        <v>43764.265259</v>
      </c>
      <c r="F1984" s="1">
        <v>51572.550729000002</v>
      </c>
      <c r="G1984" s="1">
        <v>41327.483843000002</v>
      </c>
      <c r="H1984" s="1">
        <v>49538.413443999998</v>
      </c>
      <c r="I1984" s="1"/>
      <c r="J1984" s="1"/>
      <c r="K1984" s="1"/>
      <c r="L1984" s="1">
        <v>15279.294775</v>
      </c>
      <c r="M1984" s="1">
        <v>15204.739320000001</v>
      </c>
      <c r="N1984" s="1">
        <v>22609.026212000001</v>
      </c>
      <c r="O1984" s="1">
        <v>1334.505195</v>
      </c>
      <c r="P1984" s="1">
        <v>728.27876300000003</v>
      </c>
      <c r="Q1984" s="1">
        <v>1056.924334</v>
      </c>
      <c r="R1984" s="1">
        <v>234499.540286</v>
      </c>
      <c r="S1984" s="1">
        <v>237802.69317799999</v>
      </c>
      <c r="T1984" s="1">
        <v>236324.74154300001</v>
      </c>
      <c r="U1984">
        <f>LN(ABS(F1984-E1984))</f>
        <v>8.9629406886438456</v>
      </c>
      <c r="V1984">
        <f>LN(ABS(G1984-F1984))</f>
        <v>9.2345515892998105</v>
      </c>
      <c r="W1984">
        <f>LN(ABS(H1984-G1984))</f>
        <v>9.0132214239294939</v>
      </c>
      <c r="X1984">
        <f>LN((I1984+L1984+O1984)/R1984)</f>
        <v>-2.6472199539850725</v>
      </c>
      <c r="Y1984">
        <f>LN((J1984+M1984+P1984)/S1984)</f>
        <v>-2.7030477445358452</v>
      </c>
      <c r="Z1984">
        <f>LN((K1984+N1984+Q1984)/T1984)</f>
        <v>-2.3011695533644709</v>
      </c>
    </row>
    <row r="1985" spans="1:26">
      <c r="A1985" t="s">
        <v>6574</v>
      </c>
      <c r="B1985" t="s">
        <v>6573</v>
      </c>
      <c r="C1985" t="s">
        <v>6572</v>
      </c>
      <c r="D1985" t="s">
        <v>5875</v>
      </c>
      <c r="E1985" s="1">
        <v>11266.541754</v>
      </c>
      <c r="F1985" s="1">
        <v>10397.907286</v>
      </c>
      <c r="G1985" s="1">
        <v>10567.115604000001</v>
      </c>
      <c r="H1985" s="1">
        <v>8763.2315030000009</v>
      </c>
      <c r="I1985" s="1">
        <v>44.646000000000001</v>
      </c>
      <c r="J1985" s="1">
        <v>2930</v>
      </c>
      <c r="K1985" s="1">
        <v>96.968513000000002</v>
      </c>
      <c r="L1985" s="1">
        <v>6883.003404</v>
      </c>
      <c r="M1985" s="1">
        <v>5890.6372940000001</v>
      </c>
      <c r="N1985" s="1">
        <v>6560.079882</v>
      </c>
      <c r="O1985" s="1">
        <v>274.77288099999998</v>
      </c>
      <c r="P1985" s="1">
        <v>488.42722700000002</v>
      </c>
      <c r="Q1985" s="1">
        <v>434.445697</v>
      </c>
      <c r="R1985" s="1">
        <v>44221.960477000001</v>
      </c>
      <c r="S1985" s="1">
        <v>46681.111341999997</v>
      </c>
      <c r="T1985" s="1">
        <v>38203.837949000001</v>
      </c>
      <c r="U1985">
        <f>LN(ABS(F1985-E1985))</f>
        <v>6.7669224015606968</v>
      </c>
      <c r="V1985">
        <f>LN(ABS(G1985-F1985))</f>
        <v>5.1311306067202791</v>
      </c>
      <c r="W1985">
        <f>LN(ABS(H1985-G1985))</f>
        <v>7.4976974529933242</v>
      </c>
      <c r="X1985">
        <f>LN((I1985+L1985+O1985)/R1985)</f>
        <v>-1.8148041111540298</v>
      </c>
      <c r="Y1985">
        <f>LN((J1985+M1985+P1985)/S1985)</f>
        <v>-1.6123510096593783</v>
      </c>
      <c r="Z1985">
        <f>LN((K1985+N1985+Q1985)/T1985)</f>
        <v>-1.6840399297927633</v>
      </c>
    </row>
    <row r="1986" spans="1:26">
      <c r="A1986" t="s">
        <v>6571</v>
      </c>
      <c r="B1986" t="s">
        <v>6570</v>
      </c>
      <c r="C1986" t="s">
        <v>6569</v>
      </c>
      <c r="D1986" t="s">
        <v>5875</v>
      </c>
      <c r="E1986" s="1">
        <v>79367.881657999998</v>
      </c>
      <c r="F1986" s="1">
        <v>135370.08960599999</v>
      </c>
      <c r="G1986" s="1">
        <v>173672.06297599999</v>
      </c>
      <c r="H1986" s="1">
        <v>146995.13201100001</v>
      </c>
      <c r="I1986" s="1"/>
      <c r="J1986" s="1">
        <v>958.56797800000004</v>
      </c>
      <c r="K1986" s="1">
        <v>1547.4232139999999</v>
      </c>
      <c r="L1986" s="1">
        <v>63196.413675000003</v>
      </c>
      <c r="M1986" s="1">
        <v>87840.558088999998</v>
      </c>
      <c r="N1986" s="1">
        <v>113772.676311</v>
      </c>
      <c r="O1986" s="1">
        <v>4606.4667740000004</v>
      </c>
      <c r="P1986" s="1">
        <v>6803.7055309999996</v>
      </c>
      <c r="Q1986" s="1">
        <v>7569.1485709999997</v>
      </c>
      <c r="R1986" s="1">
        <v>517111.19623900001</v>
      </c>
      <c r="S1986" s="1">
        <v>628471.41530600004</v>
      </c>
      <c r="T1986" s="1">
        <v>783112.50368199998</v>
      </c>
      <c r="U1986">
        <f>LN(ABS(F1986-E1986))</f>
        <v>10.933146396582893</v>
      </c>
      <c r="V1986">
        <f>LN(ABS(G1986-F1986))</f>
        <v>10.553256697862308</v>
      </c>
      <c r="W1986">
        <f>LN(ABS(H1986-G1986))</f>
        <v>10.1915544621161</v>
      </c>
      <c r="X1986">
        <f>LN((I1986+L1986+O1986)/R1986)</f>
        <v>-2.0316532526056155</v>
      </c>
      <c r="Y1986">
        <f>LN((J1986+M1986+P1986)/S1986)</f>
        <v>-1.8830881073335417</v>
      </c>
      <c r="Z1986">
        <f>LN((K1986+N1986+Q1986)/T1986)</f>
        <v>-1.8519928407674584</v>
      </c>
    </row>
    <row r="1987" spans="1:26">
      <c r="A1987" t="s">
        <v>6568</v>
      </c>
      <c r="B1987" t="s">
        <v>6567</v>
      </c>
      <c r="C1987" t="s">
        <v>6566</v>
      </c>
      <c r="D1987" t="s">
        <v>5875</v>
      </c>
      <c r="E1987" s="1">
        <v>9695.7897040000007</v>
      </c>
      <c r="F1987" s="1">
        <v>12669.741995</v>
      </c>
      <c r="G1987" s="1">
        <v>9613.2717670000002</v>
      </c>
      <c r="H1987" s="1">
        <v>10580.118447000001</v>
      </c>
      <c r="I1987" s="1"/>
      <c r="J1987" s="1"/>
      <c r="K1987" s="1"/>
      <c r="L1987" s="1">
        <v>9841.4430589999993</v>
      </c>
      <c r="M1987" s="1">
        <v>5575.2409239999997</v>
      </c>
      <c r="N1987" s="1">
        <v>5430.5595380000004</v>
      </c>
      <c r="O1987" s="1">
        <v>139.353283</v>
      </c>
      <c r="P1987" s="1">
        <v>187.62249399999999</v>
      </c>
      <c r="Q1987" s="1">
        <v>107.884006</v>
      </c>
      <c r="R1987" s="1">
        <v>58301.428105999999</v>
      </c>
      <c r="S1987" s="1">
        <v>41261.310028</v>
      </c>
      <c r="T1987" s="1">
        <v>45936.011864</v>
      </c>
      <c r="U1987">
        <f>LN(ABS(F1987-E1987))</f>
        <v>7.9976470848604908</v>
      </c>
      <c r="V1987">
        <f>LN(ABS(G1987-F1987))</f>
        <v>8.0250160088684215</v>
      </c>
      <c r="W1987">
        <f>LN(ABS(H1987-G1987))</f>
        <v>6.8740399306591913</v>
      </c>
      <c r="X1987">
        <f>LN((I1987+L1987+O1987)/R1987)</f>
        <v>-1.7649637079435876</v>
      </c>
      <c r="Y1987">
        <f>LN((J1987+M1987+P1987)/S1987)</f>
        <v>-1.9684907853319509</v>
      </c>
      <c r="Z1987">
        <f>LN((K1987+N1987+Q1987)/T1987)</f>
        <v>-2.1155358691018131</v>
      </c>
    </row>
    <row r="1988" spans="1:26">
      <c r="A1988" t="s">
        <v>6565</v>
      </c>
      <c r="B1988" t="s">
        <v>6564</v>
      </c>
      <c r="C1988" t="s">
        <v>6563</v>
      </c>
      <c r="D1988" t="s">
        <v>5875</v>
      </c>
      <c r="E1988" s="1">
        <v>167622.475538</v>
      </c>
      <c r="F1988" s="1">
        <v>38931.035643000003</v>
      </c>
      <c r="G1988" s="1">
        <v>41859.012718999998</v>
      </c>
      <c r="H1988" s="1">
        <v>52307.867621999998</v>
      </c>
      <c r="I1988" s="1">
        <v>959.5</v>
      </c>
      <c r="J1988" s="1">
        <v>15.906420000000001</v>
      </c>
      <c r="K1988" s="1">
        <v>19</v>
      </c>
      <c r="L1988" s="1">
        <v>37539.530669</v>
      </c>
      <c r="M1988" s="1">
        <v>52901.763275999998</v>
      </c>
      <c r="N1988" s="1">
        <v>33223.662378000001</v>
      </c>
      <c r="O1988" s="1">
        <v>3076.4960839999999</v>
      </c>
      <c r="P1988" s="1">
        <v>19017.519478999999</v>
      </c>
      <c r="Q1988" s="1">
        <v>11175.350924</v>
      </c>
      <c r="R1988" s="1">
        <v>872407.43137699994</v>
      </c>
      <c r="S1988" s="1">
        <v>715030.80036300002</v>
      </c>
      <c r="T1988" s="1">
        <v>653236.19091700006</v>
      </c>
      <c r="U1988">
        <f>LN(ABS(F1988-E1988))</f>
        <v>11.76517287928983</v>
      </c>
      <c r="V1988">
        <f>LN(ABS(G1988-F1988))</f>
        <v>7.9820670458155796</v>
      </c>
      <c r="W1988">
        <f>LN(ABS(H1988-G1988))</f>
        <v>9.2542476727284892</v>
      </c>
      <c r="X1988">
        <f>LN((I1988+L1988+O1988)/R1988)</f>
        <v>-3.0437448576604309</v>
      </c>
      <c r="Y1988">
        <f>LN((J1988+M1988+P1988)/S1988)</f>
        <v>-2.2965600559067481</v>
      </c>
      <c r="Z1988">
        <f>LN((K1988+N1988+Q1988)/T1988)</f>
        <v>-2.6882936729672933</v>
      </c>
    </row>
    <row r="1989" spans="1:26">
      <c r="A1989" t="s">
        <v>6562</v>
      </c>
      <c r="B1989" t="s">
        <v>6561</v>
      </c>
      <c r="C1989" t="s">
        <v>6560</v>
      </c>
      <c r="D1989" t="s">
        <v>5875</v>
      </c>
      <c r="E1989" s="1"/>
      <c r="F1989" s="1"/>
      <c r="G1989" s="1"/>
      <c r="H1989" s="1"/>
      <c r="I1989" s="1"/>
      <c r="J1989" s="1"/>
      <c r="K1989" s="1"/>
      <c r="L1989" s="1">
        <v>553.29178200000001</v>
      </c>
      <c r="M1989" s="1">
        <v>946.96162500000003</v>
      </c>
      <c r="N1989" s="1">
        <v>542.36627399999998</v>
      </c>
      <c r="O1989" s="1">
        <v>638.68156799999997</v>
      </c>
      <c r="P1989" s="1">
        <v>646.34419600000001</v>
      </c>
      <c r="Q1989" s="1">
        <v>508.37142999999998</v>
      </c>
      <c r="R1989" s="1">
        <v>65176.875426999999</v>
      </c>
      <c r="S1989" s="1">
        <v>79072.716136999996</v>
      </c>
      <c r="T1989" s="1">
        <v>52255.757808000002</v>
      </c>
      <c r="U1989" t="e">
        <f>LN(ABS(F1989-E1989))</f>
        <v>#NUM!</v>
      </c>
      <c r="V1989" t="e">
        <f>LN(ABS(G1989-F1989))</f>
        <v>#NUM!</v>
      </c>
      <c r="W1989" t="e">
        <f>LN(ABS(H1989-G1989))</f>
        <v>#NUM!</v>
      </c>
      <c r="X1989">
        <f>LN((I1989+L1989+O1989)/R1989)</f>
        <v>-4.0014945236461346</v>
      </c>
      <c r="Y1989">
        <f>LN((J1989+M1989+P1989)/S1989)</f>
        <v>-3.9045568960048671</v>
      </c>
      <c r="Z1989">
        <f>LN((K1989+N1989+Q1989)/T1989)</f>
        <v>-3.9066575893388591</v>
      </c>
    </row>
    <row r="1990" spans="1:26">
      <c r="A1990" t="s">
        <v>6559</v>
      </c>
      <c r="B1990" t="s">
        <v>6558</v>
      </c>
      <c r="C1990" t="s">
        <v>6557</v>
      </c>
      <c r="D1990" t="s">
        <v>5875</v>
      </c>
      <c r="E1990" s="1">
        <v>14707.609095</v>
      </c>
      <c r="F1990" s="1">
        <v>24074.167512</v>
      </c>
      <c r="G1990" s="1">
        <v>23803.100630000001</v>
      </c>
      <c r="H1990" s="1">
        <v>24993.924590999999</v>
      </c>
      <c r="I1990" s="1">
        <v>3678.1741059999999</v>
      </c>
      <c r="J1990" s="1">
        <v>3278.5803259999998</v>
      </c>
      <c r="K1990" s="1">
        <v>4475.864587</v>
      </c>
      <c r="L1990" s="1">
        <v>18545.289742000001</v>
      </c>
      <c r="M1990" s="1">
        <v>26255.465497000001</v>
      </c>
      <c r="N1990" s="1">
        <v>36059.587385999999</v>
      </c>
      <c r="O1990" s="1">
        <v>1593.8497110000001</v>
      </c>
      <c r="P1990" s="1">
        <v>791.79318699999999</v>
      </c>
      <c r="Q1990" s="1">
        <v>822.49359800000002</v>
      </c>
      <c r="R1990" s="1">
        <v>126278.040771</v>
      </c>
      <c r="S1990" s="1">
        <v>149912.93549</v>
      </c>
      <c r="T1990" s="1">
        <v>163975.24926499999</v>
      </c>
      <c r="U1990">
        <f>LN(ABS(F1990-E1990))</f>
        <v>9.1449010096830321</v>
      </c>
      <c r="V1990">
        <f>LN(ABS(G1990-F1990))</f>
        <v>5.6023655874782863</v>
      </c>
      <c r="W1990">
        <f>LN(ABS(H1990-G1990))</f>
        <v>7.0824007507060589</v>
      </c>
      <c r="X1990">
        <f>LN((I1990+L1990+O1990)/R1990)</f>
        <v>-1.6680733719421055</v>
      </c>
      <c r="Y1990">
        <f>LN((J1990+M1990+P1990)/S1990)</f>
        <v>-1.5980545737962373</v>
      </c>
      <c r="Z1990">
        <f>LN((K1990+N1990+Q1990)/T1990)</f>
        <v>-1.3774509402334685</v>
      </c>
    </row>
    <row r="1991" spans="1:26">
      <c r="A1991" t="s">
        <v>6556</v>
      </c>
      <c r="B1991" t="s">
        <v>6555</v>
      </c>
      <c r="C1991" t="s">
        <v>6554</v>
      </c>
      <c r="D1991" t="s">
        <v>5875</v>
      </c>
      <c r="E1991" s="1">
        <v>35296.678999000003</v>
      </c>
      <c r="F1991" s="1">
        <v>59618.116519000003</v>
      </c>
      <c r="G1991" s="1">
        <v>86557.013892000003</v>
      </c>
      <c r="H1991" s="1">
        <v>158436.78524500001</v>
      </c>
      <c r="I1991" s="1">
        <v>9134.2613870000005</v>
      </c>
      <c r="J1991" s="1">
        <v>200</v>
      </c>
      <c r="K1991" s="1"/>
      <c r="L1991" s="1">
        <v>76570.323344000004</v>
      </c>
      <c r="M1991" s="1">
        <v>54998.756379999999</v>
      </c>
      <c r="N1991" s="1">
        <v>55720.240298999997</v>
      </c>
      <c r="O1991" s="1">
        <v>21093.842958000001</v>
      </c>
      <c r="P1991" s="1">
        <v>39056.917387000001</v>
      </c>
      <c r="Q1991" s="1">
        <v>20295.173126999998</v>
      </c>
      <c r="R1991" s="1">
        <v>79803.359312999994</v>
      </c>
      <c r="S1991" s="1">
        <v>46326.707912999998</v>
      </c>
      <c r="T1991" s="1">
        <v>42758.037665000003</v>
      </c>
      <c r="U1991">
        <f>LN(ABS(F1991-E1991))</f>
        <v>10.099113442885892</v>
      </c>
      <c r="V1991">
        <f>LN(ABS(G1991-F1991))</f>
        <v>10.201326520136393</v>
      </c>
      <c r="W1991">
        <f>LN(ABS(H1991-G1991))</f>
        <v>11.182750159938069</v>
      </c>
      <c r="X1991">
        <f>LN((I1991+L1991+O1991)/R1991)</f>
        <v>0.29137760418075687</v>
      </c>
      <c r="Y1991">
        <f>LN((J1991+M1991+P1991)/S1991)</f>
        <v>0.7102923840811749</v>
      </c>
      <c r="Z1991">
        <f>LN((K1991+N1991+Q1991)/T1991)</f>
        <v>0.57537893469474743</v>
      </c>
    </row>
    <row r="1992" spans="1:26">
      <c r="A1992" t="s">
        <v>6553</v>
      </c>
      <c r="B1992" t="s">
        <v>6552</v>
      </c>
      <c r="C1992" t="s">
        <v>6551</v>
      </c>
      <c r="D1992" t="s">
        <v>5875</v>
      </c>
      <c r="E1992" s="1">
        <v>60597.245274000001</v>
      </c>
      <c r="F1992" s="1">
        <v>71229.376222999999</v>
      </c>
      <c r="G1992" s="1">
        <v>64406.264547999999</v>
      </c>
      <c r="H1992" s="1">
        <v>53443.091842000002</v>
      </c>
      <c r="I1992" s="1">
        <v>16699.597827000001</v>
      </c>
      <c r="J1992" s="1">
        <v>13639.692953</v>
      </c>
      <c r="K1992" s="1">
        <v>26392.494725</v>
      </c>
      <c r="L1992" s="1">
        <v>75050.810914999995</v>
      </c>
      <c r="M1992" s="1">
        <v>79862.006576999993</v>
      </c>
      <c r="N1992" s="1">
        <v>77533.714418999996</v>
      </c>
      <c r="O1992" s="1">
        <v>15882.131391000001</v>
      </c>
      <c r="P1992" s="1">
        <v>6118.0426209999996</v>
      </c>
      <c r="Q1992" s="1">
        <v>8230.732231</v>
      </c>
      <c r="R1992" s="1">
        <v>332484.20577599999</v>
      </c>
      <c r="S1992" s="1">
        <v>342138.32244000002</v>
      </c>
      <c r="T1992" s="1">
        <v>343648.11304299999</v>
      </c>
      <c r="U1992">
        <f>LN(ABS(F1992-E1992))</f>
        <v>9.271635916814601</v>
      </c>
      <c r="V1992">
        <f>LN(ABS(G1992-F1992))</f>
        <v>8.8280709041151582</v>
      </c>
      <c r="W1992">
        <f>LN(ABS(H1992-G1992))</f>
        <v>9.3022969990850708</v>
      </c>
      <c r="X1992">
        <f>LN((I1992+L1992+O1992)/R1992)</f>
        <v>-1.1278693379404787</v>
      </c>
      <c r="Y1992">
        <f>LN((J1992+M1992+P1992)/S1992)</f>
        <v>-1.2338547475569093</v>
      </c>
      <c r="Z1992">
        <f>LN((K1992+N1992+Q1992)/T1992)</f>
        <v>-1.1197190539056476</v>
      </c>
    </row>
    <row r="1993" spans="1:26">
      <c r="A1993" t="s">
        <v>6550</v>
      </c>
      <c r="B1993" t="s">
        <v>6549</v>
      </c>
      <c r="C1993" t="s">
        <v>6548</v>
      </c>
      <c r="D1993" t="s">
        <v>5875</v>
      </c>
      <c r="E1993" s="1">
        <v>348593.45826799999</v>
      </c>
      <c r="F1993" s="1">
        <v>414721.42014100001</v>
      </c>
      <c r="G1993" s="1">
        <v>534615.14770500001</v>
      </c>
      <c r="H1993" s="1">
        <v>470811.490965</v>
      </c>
      <c r="I1993" s="1"/>
      <c r="J1993" s="1"/>
      <c r="K1993" s="1"/>
      <c r="L1993" s="1">
        <v>65265.962653000002</v>
      </c>
      <c r="M1993" s="1">
        <v>45630.007995</v>
      </c>
      <c r="N1993" s="1">
        <v>61624.063969000003</v>
      </c>
      <c r="O1993" s="1">
        <v>2273.8671509999999</v>
      </c>
      <c r="P1993" s="1">
        <v>1605.3762750000001</v>
      </c>
      <c r="Q1993" s="1">
        <v>944.344786</v>
      </c>
      <c r="R1993" s="1">
        <v>740669.12218800001</v>
      </c>
      <c r="S1993" s="1">
        <v>640718.64432299999</v>
      </c>
      <c r="T1993" s="1">
        <v>645665.29808700003</v>
      </c>
      <c r="U1993">
        <f>LN(ABS(F1993-E1993))</f>
        <v>11.099346960187713</v>
      </c>
      <c r="V1993">
        <f>LN(ABS(G1993-F1993))</f>
        <v>11.694361025752274</v>
      </c>
      <c r="W1993">
        <f>LN(ABS(H1993-G1993))</f>
        <v>11.063565783364382</v>
      </c>
      <c r="X1993">
        <f>LN((I1993+L1993+O1993)/R1993)</f>
        <v>-2.3948365017859827</v>
      </c>
      <c r="Y1993">
        <f>LN((J1993+M1993+P1993)/S1993)</f>
        <v>-2.6074471496791758</v>
      </c>
      <c r="Z1993">
        <f>LN((K1993+N1993+Q1993)/T1993)</f>
        <v>-2.3340207568484428</v>
      </c>
    </row>
    <row r="1994" spans="1:26">
      <c r="A1994" t="s">
        <v>6547</v>
      </c>
      <c r="B1994" t="s">
        <v>6546</v>
      </c>
      <c r="C1994" t="s">
        <v>6545</v>
      </c>
      <c r="D1994" t="s">
        <v>5875</v>
      </c>
      <c r="E1994" s="1">
        <v>170687.83215199999</v>
      </c>
      <c r="F1994" s="1">
        <v>274030.82568399998</v>
      </c>
      <c r="G1994" s="1">
        <v>271644.46437399997</v>
      </c>
      <c r="H1994" s="1">
        <v>323307.25055200001</v>
      </c>
      <c r="I1994" s="1"/>
      <c r="J1994" s="1"/>
      <c r="K1994" s="1"/>
      <c r="L1994" s="1">
        <v>17831.361303000001</v>
      </c>
      <c r="M1994" s="1">
        <v>25291.150293999999</v>
      </c>
      <c r="N1994" s="1">
        <v>23519.893971000001</v>
      </c>
      <c r="O1994" s="1">
        <v>1016.693597</v>
      </c>
      <c r="P1994" s="1">
        <v>9.6050000000000004</v>
      </c>
      <c r="Q1994" s="1">
        <v>2634.0974999999999</v>
      </c>
      <c r="R1994" s="1">
        <v>1039606.652264</v>
      </c>
      <c r="S1994" s="1">
        <v>1098067.376191</v>
      </c>
      <c r="T1994" s="1">
        <v>1653914.3782579999</v>
      </c>
      <c r="U1994">
        <f>LN(ABS(F1994-E1994))</f>
        <v>11.545808769217244</v>
      </c>
      <c r="V1994">
        <f>LN(ABS(G1994-F1994))</f>
        <v>7.7775250203637842</v>
      </c>
      <c r="W1994">
        <f>LN(ABS(H1994-G1994))</f>
        <v>10.852492998180402</v>
      </c>
      <c r="X1994">
        <f>LN((I1994+L1994+O1994)/R1994)</f>
        <v>-4.0101879813748322</v>
      </c>
      <c r="Y1994">
        <f>LN((J1994+M1994+P1994)/S1994)</f>
        <v>-3.7704727340323956</v>
      </c>
      <c r="Z1994">
        <f>LN((K1994+N1994+Q1994)/T1994)</f>
        <v>-4.1468982913959795</v>
      </c>
    </row>
    <row r="1995" spans="1:26">
      <c r="A1995" t="s">
        <v>6544</v>
      </c>
      <c r="B1995" t="s">
        <v>6543</v>
      </c>
      <c r="C1995" t="s">
        <v>6542</v>
      </c>
      <c r="D1995" t="s">
        <v>5875</v>
      </c>
      <c r="E1995" s="1">
        <v>13756.006659000001</v>
      </c>
      <c r="F1995" s="1">
        <v>14665.154003</v>
      </c>
      <c r="G1995" s="1">
        <v>13831.318751000001</v>
      </c>
      <c r="H1995" s="1">
        <v>14547.491622</v>
      </c>
      <c r="I1995" s="1"/>
      <c r="J1995" s="1"/>
      <c r="K1995" s="1">
        <v>50</v>
      </c>
      <c r="L1995" s="1">
        <v>16808.942500000001</v>
      </c>
      <c r="M1995" s="1">
        <v>11019.037332</v>
      </c>
      <c r="N1995" s="1">
        <v>17672.377232999999</v>
      </c>
      <c r="O1995" s="1">
        <v>477.10335099999998</v>
      </c>
      <c r="P1995" s="1">
        <v>120.267735</v>
      </c>
      <c r="Q1995" s="1">
        <v>146.44778500000001</v>
      </c>
      <c r="R1995" s="1">
        <v>86709.721376999994</v>
      </c>
      <c r="S1995" s="1">
        <v>74032.339909000002</v>
      </c>
      <c r="T1995" s="1">
        <v>79678.674046999993</v>
      </c>
      <c r="U1995">
        <f>LN(ABS(F1995-E1995))</f>
        <v>6.8125071756510271</v>
      </c>
      <c r="V1995">
        <f>LN(ABS(G1995-F1995))</f>
        <v>6.7260358432768896</v>
      </c>
      <c r="W1995">
        <f>LN(ABS(H1995-G1995))</f>
        <v>6.573921577762845</v>
      </c>
      <c r="X1995">
        <f>LN((I1995+L1995+O1995)/R1995)</f>
        <v>-1.6126664262894983</v>
      </c>
      <c r="Y1995">
        <f>LN((J1995+M1995+P1995)/S1995)</f>
        <v>-1.8940221727575719</v>
      </c>
      <c r="Z1995">
        <f>LN((K1995+N1995+Q1995)/T1995)</f>
        <v>-1.4949443968026839</v>
      </c>
    </row>
    <row r="1996" spans="1:26">
      <c r="A1996" t="s">
        <v>6541</v>
      </c>
      <c r="B1996" t="s">
        <v>6540</v>
      </c>
      <c r="C1996" t="s">
        <v>6539</v>
      </c>
      <c r="D1996" t="s">
        <v>5875</v>
      </c>
      <c r="E1996" s="1">
        <v>10842.198954</v>
      </c>
      <c r="F1996" s="1">
        <v>15826.504591999999</v>
      </c>
      <c r="G1996" s="1">
        <v>19589.557818000001</v>
      </c>
      <c r="H1996" s="1">
        <v>20997.344308</v>
      </c>
      <c r="I1996" s="1">
        <v>10653.927170000001</v>
      </c>
      <c r="J1996" s="1">
        <v>6030.7367590000003</v>
      </c>
      <c r="K1996" s="1">
        <v>7526.0214040000001</v>
      </c>
      <c r="L1996" s="1">
        <v>10420.693913999999</v>
      </c>
      <c r="M1996" s="1">
        <v>13080.067971</v>
      </c>
      <c r="N1996" s="1">
        <v>9555.5197549999993</v>
      </c>
      <c r="O1996" s="1">
        <v>394.29832399999998</v>
      </c>
      <c r="P1996" s="1">
        <v>436.935091</v>
      </c>
      <c r="Q1996" s="1">
        <v>376.12260600000002</v>
      </c>
      <c r="R1996" s="1">
        <v>63716.758204999998</v>
      </c>
      <c r="S1996" s="1">
        <v>64911.401324999999</v>
      </c>
      <c r="T1996" s="1">
        <v>64322.043378000002</v>
      </c>
      <c r="U1996">
        <f>LN(ABS(F1996-E1996))</f>
        <v>8.5140493824233356</v>
      </c>
      <c r="V1996">
        <f>LN(ABS(G1996-F1996))</f>
        <v>8.2329859350589114</v>
      </c>
      <c r="W1996">
        <f>LN(ABS(H1996-G1996))</f>
        <v>7.2497738845943847</v>
      </c>
      <c r="X1996">
        <f>LN((I1996+L1996+O1996)/R1996)</f>
        <v>-1.087841327817195</v>
      </c>
      <c r="Y1996">
        <f>LN((J1996+M1996+P1996)/S1996)</f>
        <v>-1.2001636139816219</v>
      </c>
      <c r="Z1996">
        <f>LN((K1996+N1996+Q1996)/T1996)</f>
        <v>-1.3041236568267032</v>
      </c>
    </row>
    <row r="1997" spans="1:26">
      <c r="A1997" t="s">
        <v>6538</v>
      </c>
      <c r="B1997" t="s">
        <v>6537</v>
      </c>
      <c r="C1997" t="s">
        <v>6536</v>
      </c>
      <c r="D1997" t="s">
        <v>5875</v>
      </c>
      <c r="E1997" s="1">
        <v>12947.380005000001</v>
      </c>
      <c r="F1997" s="1">
        <v>19292.643899999999</v>
      </c>
      <c r="G1997" s="1">
        <v>20064.843680000002</v>
      </c>
      <c r="H1997" s="1">
        <v>19026.493305</v>
      </c>
      <c r="I1997" s="1">
        <v>1356.940411</v>
      </c>
      <c r="J1997" s="1">
        <v>2066.7040050000001</v>
      </c>
      <c r="K1997" s="1">
        <v>4085.1316830000001</v>
      </c>
      <c r="L1997" s="1">
        <v>25357.808260999998</v>
      </c>
      <c r="M1997" s="1">
        <v>25480.847081</v>
      </c>
      <c r="N1997" s="1">
        <v>31230.165551999999</v>
      </c>
      <c r="O1997" s="1">
        <v>1200.61041</v>
      </c>
      <c r="P1997" s="1">
        <v>889.84208000000001</v>
      </c>
      <c r="Q1997" s="1">
        <v>643.38004000000001</v>
      </c>
      <c r="R1997" s="1"/>
      <c r="S1997" s="1">
        <v>80603.699695000003</v>
      </c>
      <c r="T1997" s="1">
        <v>83538.313764000006</v>
      </c>
      <c r="U1997">
        <f>LN(ABS(F1997-E1997))</f>
        <v>8.7554639703001538</v>
      </c>
      <c r="V1997">
        <f>LN(ABS(G1997-F1997))</f>
        <v>6.6492432989298136</v>
      </c>
      <c r="W1997">
        <f>LN(ABS(H1997-G1997))</f>
        <v>6.9453885549388259</v>
      </c>
      <c r="X1997" t="e">
        <f>LN((I1997+L1997+O1997)/R1997)</f>
        <v>#DIV/0!</v>
      </c>
      <c r="Y1997">
        <f>LN((J1997+M1997+P1997)/S1997)</f>
        <v>-1.0418396104780863</v>
      </c>
      <c r="Z1997">
        <f>LN((K1997+N1997+Q1997)/T1997)</f>
        <v>-0.84293494839602146</v>
      </c>
    </row>
    <row r="1998" spans="1:26">
      <c r="A1998" t="s">
        <v>6535</v>
      </c>
      <c r="B1998" t="s">
        <v>6534</v>
      </c>
      <c r="C1998" t="s">
        <v>6533</v>
      </c>
      <c r="D1998" t="s">
        <v>5875</v>
      </c>
      <c r="E1998" s="1">
        <v>40759.547418000002</v>
      </c>
      <c r="F1998" s="1">
        <v>37158.507427999997</v>
      </c>
      <c r="G1998" s="1">
        <v>33025.145553000002</v>
      </c>
      <c r="H1998" s="1">
        <v>32675.263303</v>
      </c>
      <c r="I1998" s="1">
        <v>7950.735925</v>
      </c>
      <c r="J1998" s="1">
        <v>3616.0885280000002</v>
      </c>
      <c r="K1998" s="1">
        <v>3175.849346</v>
      </c>
      <c r="L1998" s="1">
        <v>40468.674406999999</v>
      </c>
      <c r="M1998" s="1">
        <v>32850.144949000001</v>
      </c>
      <c r="N1998" s="1">
        <v>39003.173245999998</v>
      </c>
      <c r="O1998" s="1">
        <v>2318.1583810000002</v>
      </c>
      <c r="P1998" s="1">
        <v>2755.1138139999998</v>
      </c>
      <c r="Q1998" s="1">
        <v>5641.7824540000001</v>
      </c>
      <c r="R1998" s="1">
        <v>166618.591033</v>
      </c>
      <c r="S1998" s="1">
        <v>104212.16798899999</v>
      </c>
      <c r="T1998" s="1">
        <v>124746.229628</v>
      </c>
      <c r="U1998">
        <f>LN(ABS(F1998-E1998))</f>
        <v>8.188977968835756</v>
      </c>
      <c r="V1998">
        <f>LN(ABS(G1998-F1998))</f>
        <v>8.3268463681431122</v>
      </c>
      <c r="W1998">
        <f>LN(ABS(H1998-G1998))</f>
        <v>5.8575966693072496</v>
      </c>
      <c r="X1998">
        <f>LN((I1998+L1998+O1998)/R1998)</f>
        <v>-1.1890406778928764</v>
      </c>
      <c r="Y1998">
        <f>LN((J1998+M1998+P1998)/S1998)</f>
        <v>-0.97720772550791124</v>
      </c>
      <c r="Z1998">
        <f>LN((K1998+N1998+Q1998)/T1998)</f>
        <v>-0.95882071394094603</v>
      </c>
    </row>
    <row r="1999" spans="1:26">
      <c r="A1999" t="s">
        <v>6532</v>
      </c>
      <c r="B1999" t="s">
        <v>6531</v>
      </c>
      <c r="C1999" t="s">
        <v>6530</v>
      </c>
      <c r="D1999" t="s">
        <v>5875</v>
      </c>
      <c r="E1999" s="1">
        <v>160129.10914099999</v>
      </c>
      <c r="F1999" s="1">
        <v>128900.438897</v>
      </c>
      <c r="G1999" s="1">
        <v>146855.06374499999</v>
      </c>
      <c r="H1999" s="1">
        <v>163150.450411</v>
      </c>
      <c r="I1999" s="1"/>
      <c r="J1999" s="1"/>
      <c r="K1999" s="1"/>
      <c r="L1999" s="1">
        <v>147097.62228400001</v>
      </c>
      <c r="M1999" s="1">
        <v>89725.460999000003</v>
      </c>
      <c r="N1999" s="1">
        <v>59167.753651999999</v>
      </c>
      <c r="O1999" s="1">
        <v>177307.521676</v>
      </c>
      <c r="P1999" s="1">
        <v>101463.621381</v>
      </c>
      <c r="Q1999" s="1">
        <v>118181.23134899999</v>
      </c>
      <c r="R1999" s="1">
        <v>312359.05107300001</v>
      </c>
      <c r="S1999" s="1">
        <v>200477.90662600001</v>
      </c>
      <c r="T1999" s="1">
        <v>159916.70926100001</v>
      </c>
      <c r="U1999">
        <f>LN(ABS(F1999-E1999))</f>
        <v>10.349091869927751</v>
      </c>
      <c r="V1999">
        <f>LN(ABS(G1999-F1999))</f>
        <v>9.7956030124290905</v>
      </c>
      <c r="W1999">
        <f>LN(ABS(H1999-G1999))</f>
        <v>9.6986373201094924</v>
      </c>
      <c r="X1999">
        <f>LN((I1999+L1999+O1999)/R1999)</f>
        <v>3.7839848096474359E-2</v>
      </c>
      <c r="Y1999">
        <f>LN((J1999+M1999+P1999)/S1999)</f>
        <v>-4.7441150819593887E-2</v>
      </c>
      <c r="Z1999">
        <f>LN((K1999+N1999+Q1999)/T1999)</f>
        <v>0.10346634548959814</v>
      </c>
    </row>
    <row r="2000" spans="1:26">
      <c r="A2000" t="s">
        <v>6529</v>
      </c>
      <c r="B2000" t="s">
        <v>6528</v>
      </c>
      <c r="C2000" t="s">
        <v>6527</v>
      </c>
      <c r="D2000" t="s">
        <v>5875</v>
      </c>
      <c r="E2000" s="1">
        <v>32717.196644</v>
      </c>
      <c r="F2000" s="1">
        <v>45107.050899000002</v>
      </c>
      <c r="G2000" s="1">
        <v>51627.381751000001</v>
      </c>
      <c r="H2000" s="1">
        <v>54983.32475</v>
      </c>
      <c r="I2000" s="1">
        <v>2860.6607899999999</v>
      </c>
      <c r="J2000" s="1">
        <v>4506.9040619999996</v>
      </c>
      <c r="K2000" s="1">
        <v>2669.6945609999998</v>
      </c>
      <c r="L2000" s="1">
        <v>30224.316167000001</v>
      </c>
      <c r="M2000" s="1">
        <v>36951.746674000002</v>
      </c>
      <c r="N2000" s="1">
        <v>48223.490266000001</v>
      </c>
      <c r="O2000" s="1">
        <v>1201.7425000000001</v>
      </c>
      <c r="P2000" s="1">
        <v>1233.8501610000001</v>
      </c>
      <c r="Q2000" s="1">
        <v>1532.1408260000001</v>
      </c>
      <c r="R2000" s="1">
        <v>140799.54914399999</v>
      </c>
      <c r="S2000" s="1">
        <v>182989.60114899999</v>
      </c>
      <c r="T2000" s="1">
        <v>201463.22474999999</v>
      </c>
      <c r="U2000">
        <f>LN(ABS(F2000-E2000))</f>
        <v>9.4246332114385858</v>
      </c>
      <c r="V2000">
        <f>LN(ABS(G2000-F2000))</f>
        <v>8.7826803978050361</v>
      </c>
      <c r="W2000">
        <f>LN(ABS(H2000-G2000))</f>
        <v>8.1184880826395158</v>
      </c>
      <c r="X2000">
        <f>LN((I2000+L2000+O2000)/R2000)</f>
        <v>-1.4125791502637806</v>
      </c>
      <c r="Y2000">
        <f>LN((J2000+M2000+P2000)/S2000)</f>
        <v>-1.4554060451144804</v>
      </c>
      <c r="Z2000">
        <f>LN((K2000+N2000+Q2000)/T2000)</f>
        <v>-1.3462170687290993</v>
      </c>
    </row>
    <row r="2001" spans="1:26">
      <c r="A2001" t="s">
        <v>6526</v>
      </c>
      <c r="B2001" t="s">
        <v>6525</v>
      </c>
      <c r="C2001" t="s">
        <v>6524</v>
      </c>
      <c r="D2001" t="s">
        <v>5875</v>
      </c>
      <c r="E2001" s="1">
        <v>20088.109185000001</v>
      </c>
      <c r="F2001" s="1">
        <v>22778.509032000002</v>
      </c>
      <c r="G2001" s="1">
        <v>23932.318284000001</v>
      </c>
      <c r="H2001" s="1">
        <v>24070.043007</v>
      </c>
      <c r="I2001" s="1">
        <v>636.5</v>
      </c>
      <c r="J2001" s="1">
        <v>1099.1555189999999</v>
      </c>
      <c r="K2001" s="1">
        <v>2412.29511</v>
      </c>
      <c r="L2001" s="1">
        <v>19042.465270000001</v>
      </c>
      <c r="M2001" s="1">
        <v>24767.574697</v>
      </c>
      <c r="N2001" s="1">
        <v>29275.503069999999</v>
      </c>
      <c r="O2001" s="1">
        <v>385.68989699999997</v>
      </c>
      <c r="P2001" s="1">
        <v>617.96372299999996</v>
      </c>
      <c r="Q2001" s="1">
        <v>309.51833800000003</v>
      </c>
      <c r="R2001" s="1">
        <v>66181.812804000001</v>
      </c>
      <c r="S2001" s="1">
        <v>76814.700215000004</v>
      </c>
      <c r="T2001" s="1">
        <v>75137.991137000005</v>
      </c>
      <c r="U2001">
        <f>LN(ABS(F2001-E2001))</f>
        <v>7.8974451035571915</v>
      </c>
      <c r="V2001">
        <f>LN(ABS(G2001-F2001))</f>
        <v>7.050824140511387</v>
      </c>
      <c r="W2001">
        <f>LN(ABS(H2001-G2001))</f>
        <v>4.9252569321024415</v>
      </c>
      <c r="X2001">
        <f>LN((I2001+L2001+O2001)/R2001)</f>
        <v>-1.1934458763650304</v>
      </c>
      <c r="Y2001">
        <f>LN((J2001+M2001+P2001)/S2001)</f>
        <v>-1.0648290519698496</v>
      </c>
      <c r="Z2001">
        <f>LN((K2001+N2001+Q2001)/T2001)</f>
        <v>-0.85367426438277005</v>
      </c>
    </row>
    <row r="2002" spans="1:26">
      <c r="A2002" t="s">
        <v>6523</v>
      </c>
      <c r="B2002" t="s">
        <v>6522</v>
      </c>
      <c r="C2002" t="s">
        <v>6521</v>
      </c>
      <c r="D2002" t="s">
        <v>5875</v>
      </c>
      <c r="E2002" s="1">
        <v>12271.896161999999</v>
      </c>
      <c r="F2002" s="1">
        <v>23836.345018</v>
      </c>
      <c r="G2002" s="1">
        <v>26244.491567000001</v>
      </c>
      <c r="H2002" s="1">
        <v>27087.223419000002</v>
      </c>
      <c r="I2002" s="1">
        <v>1096.453616</v>
      </c>
      <c r="J2002" s="1">
        <v>2615.9299729999998</v>
      </c>
      <c r="K2002" s="1">
        <v>2792.6507969999998</v>
      </c>
      <c r="L2002" s="1">
        <v>19247.081776999999</v>
      </c>
      <c r="M2002" s="1">
        <v>27049.009939</v>
      </c>
      <c r="N2002" s="1">
        <v>37326.289216999998</v>
      </c>
      <c r="O2002" s="1">
        <v>782.65427799999998</v>
      </c>
      <c r="P2002" s="1">
        <v>1691.0534110000001</v>
      </c>
      <c r="Q2002" s="1">
        <v>2085.4009500000002</v>
      </c>
      <c r="R2002" s="1">
        <v>86158.086320000002</v>
      </c>
      <c r="S2002" s="1">
        <v>97958.502773</v>
      </c>
      <c r="T2002" s="1">
        <v>115368.481692</v>
      </c>
      <c r="U2002">
        <f>LN(ABS(F2002-E2002))</f>
        <v>9.355690917325882</v>
      </c>
      <c r="V2002">
        <f>LN(ABS(G2002-F2002))</f>
        <v>7.7866126637961344</v>
      </c>
      <c r="W2002">
        <f>LN(ABS(H2002-G2002))</f>
        <v>6.7366488196194751</v>
      </c>
      <c r="X2002">
        <f>LN((I2002+L2002+O2002)/R2002)</f>
        <v>-1.4056703343862658</v>
      </c>
      <c r="Y2002">
        <f>LN((J2002+M2002+P2002)/S2002)</f>
        <v>-1.1391385245174888</v>
      </c>
      <c r="Z2002">
        <f>LN((K2002+N2002+Q2002)/T2002)</f>
        <v>-1.0056081123192171</v>
      </c>
    </row>
    <row r="2003" spans="1:26">
      <c r="A2003" t="s">
        <v>6520</v>
      </c>
      <c r="B2003" t="s">
        <v>6519</v>
      </c>
      <c r="C2003" t="s">
        <v>6518</v>
      </c>
      <c r="D2003" t="s">
        <v>5875</v>
      </c>
      <c r="E2003" s="1">
        <v>15949.985997</v>
      </c>
      <c r="F2003" s="1">
        <v>25135.882629</v>
      </c>
      <c r="G2003" s="1">
        <v>18506.812607</v>
      </c>
      <c r="H2003" s="1">
        <v>19035.741171000001</v>
      </c>
      <c r="I2003" s="1">
        <v>26091.182562999998</v>
      </c>
      <c r="J2003" s="1">
        <v>27245.728783999999</v>
      </c>
      <c r="K2003" s="1">
        <v>30887.563925999999</v>
      </c>
      <c r="L2003" s="1">
        <v>41754.215037000002</v>
      </c>
      <c r="M2003" s="1">
        <v>32999.960134000001</v>
      </c>
      <c r="N2003" s="1">
        <v>35948.347245999998</v>
      </c>
      <c r="O2003" s="1">
        <v>2061.8889640000002</v>
      </c>
      <c r="P2003" s="1">
        <v>2185.7405050000002</v>
      </c>
      <c r="Q2003" s="1">
        <v>1783.2977000000001</v>
      </c>
      <c r="R2003" s="1">
        <v>142024.767506</v>
      </c>
      <c r="S2003" s="1">
        <v>147545.87882700001</v>
      </c>
      <c r="T2003" s="1">
        <v>140665.24817499999</v>
      </c>
      <c r="U2003">
        <f>LN(ABS(F2003-E2003))</f>
        <v>9.1254246120464622</v>
      </c>
      <c r="V2003">
        <f>LN(ABS(G2003-F2003))</f>
        <v>8.7992198051664445</v>
      </c>
      <c r="W2003">
        <f>LN(ABS(H2003-G2003))</f>
        <v>6.2708533830420787</v>
      </c>
      <c r="X2003">
        <f>LN((I2003+L2003+O2003)/R2003)</f>
        <v>-0.70883157495193427</v>
      </c>
      <c r="Y2003">
        <f>LN((J2003+M2003+P2003)/S2003)</f>
        <v>-0.86007034508746183</v>
      </c>
      <c r="Z2003">
        <f>LN((K2003+N2003+Q2003)/T2003)</f>
        <v>-0.71781043300610925</v>
      </c>
    </row>
    <row r="2004" spans="1:26">
      <c r="A2004" t="s">
        <v>6517</v>
      </c>
      <c r="B2004" t="s">
        <v>6516</v>
      </c>
      <c r="C2004" t="s">
        <v>6515</v>
      </c>
      <c r="D2004" t="s">
        <v>5875</v>
      </c>
      <c r="E2004" s="1">
        <v>38634.504054999998</v>
      </c>
      <c r="F2004" s="1">
        <v>66074.570194</v>
      </c>
      <c r="G2004" s="1">
        <v>72279.122323000003</v>
      </c>
      <c r="H2004" s="1">
        <v>71480.466780000002</v>
      </c>
      <c r="I2004" s="1"/>
      <c r="J2004" s="1"/>
      <c r="K2004" s="1"/>
      <c r="L2004" s="1">
        <v>18005.681667000001</v>
      </c>
      <c r="M2004" s="1">
        <v>28799.311247000001</v>
      </c>
      <c r="N2004" s="1">
        <v>58810.344061000003</v>
      </c>
      <c r="O2004" s="1">
        <v>2122.4951759999999</v>
      </c>
      <c r="P2004" s="1">
        <v>2202.5855790000001</v>
      </c>
      <c r="Q2004" s="1">
        <v>2700.58311</v>
      </c>
      <c r="R2004" s="1">
        <v>199829.24676499999</v>
      </c>
      <c r="S2004" s="1">
        <v>175312.00416899999</v>
      </c>
      <c r="T2004" s="1">
        <v>213165.96757899999</v>
      </c>
      <c r="U2004">
        <f>LN(ABS(F2004-E2004))</f>
        <v>10.219759492150327</v>
      </c>
      <c r="V2004">
        <f>LN(ABS(G2004-F2004))</f>
        <v>8.7330385159845214</v>
      </c>
      <c r="W2004">
        <f>LN(ABS(H2004-G2004))</f>
        <v>6.6829297426739114</v>
      </c>
      <c r="X2004">
        <f>LN((I2004+L2004+O2004)/R2004)</f>
        <v>-2.295342569307576</v>
      </c>
      <c r="Y2004">
        <f>LN((J2004+M2004+P2004)/S2004)</f>
        <v>-1.7325188768947724</v>
      </c>
      <c r="Z2004">
        <f>LN((K2004+N2004+Q2004)/T2004)</f>
        <v>-1.2428562162029184</v>
      </c>
    </row>
    <row r="2005" spans="1:26">
      <c r="A2005" t="s">
        <v>6514</v>
      </c>
      <c r="B2005" t="s">
        <v>6513</v>
      </c>
      <c r="C2005" t="s">
        <v>6512</v>
      </c>
      <c r="D2005" t="s">
        <v>5875</v>
      </c>
      <c r="E2005" s="1"/>
      <c r="F2005" s="1">
        <v>174.61561800000001</v>
      </c>
      <c r="G2005" s="1">
        <v>4.2056649999999998</v>
      </c>
      <c r="H2005" s="1">
        <v>0</v>
      </c>
      <c r="I2005" s="1"/>
      <c r="J2005" s="1"/>
      <c r="K2005" s="1"/>
      <c r="L2005" s="1">
        <v>48592.281836000002</v>
      </c>
      <c r="M2005" s="1">
        <v>59606.018204</v>
      </c>
      <c r="N2005" s="1">
        <v>64700.169973999997</v>
      </c>
      <c r="O2005" s="1">
        <v>129.96349699999999</v>
      </c>
      <c r="P2005" s="1">
        <v>132.390535</v>
      </c>
      <c r="Q2005" s="1">
        <v>180.809225</v>
      </c>
      <c r="R2005" s="1">
        <v>95178.155706000005</v>
      </c>
      <c r="S2005" s="1">
        <v>98362.719330000007</v>
      </c>
      <c r="T2005" s="1">
        <v>95958.206831999996</v>
      </c>
      <c r="U2005">
        <f>LN(ABS(F2005-E2005))</f>
        <v>5.1625870895768955</v>
      </c>
      <c r="V2005">
        <f>LN(ABS(G2005-F2005))</f>
        <v>5.1382070223138525</v>
      </c>
      <c r="W2005">
        <f>LN(ABS(H2005-G2005))</f>
        <v>1.436432425986697</v>
      </c>
      <c r="X2005">
        <f>LN((I2005+L2005+O2005)/R2005)</f>
        <v>-0.66961474978489655</v>
      </c>
      <c r="Y2005">
        <f>LN((J2005+M2005+P2005)/S2005)</f>
        <v>-0.49868668767984486</v>
      </c>
      <c r="Z2005">
        <f>LN((K2005+N2005+Q2005)/T2005)</f>
        <v>-0.39135824902119598</v>
      </c>
    </row>
    <row r="2006" spans="1:26">
      <c r="A2006" t="s">
        <v>6511</v>
      </c>
      <c r="B2006" t="s">
        <v>6510</v>
      </c>
      <c r="C2006" t="s">
        <v>6509</v>
      </c>
      <c r="D2006" t="s">
        <v>5875</v>
      </c>
      <c r="E2006" s="1">
        <v>14966.145497</v>
      </c>
      <c r="F2006" s="1">
        <v>20419.584412</v>
      </c>
      <c r="G2006" s="1">
        <v>23682.373081000002</v>
      </c>
      <c r="H2006" s="1">
        <v>28883.543496999999</v>
      </c>
      <c r="I2006" s="1">
        <v>4809.1988149999997</v>
      </c>
      <c r="J2006" s="1">
        <v>5543.5233330000001</v>
      </c>
      <c r="K2006" s="1">
        <v>3833.3167370000001</v>
      </c>
      <c r="L2006" s="1">
        <v>39213.140942999999</v>
      </c>
      <c r="M2006" s="1">
        <v>44354.926482000003</v>
      </c>
      <c r="N2006" s="1">
        <v>54276.038108000001</v>
      </c>
      <c r="O2006" s="1">
        <v>901.84954600000003</v>
      </c>
      <c r="P2006" s="1">
        <v>985.85249799999997</v>
      </c>
      <c r="Q2006" s="1">
        <v>1101.4954310000001</v>
      </c>
      <c r="R2006" s="1">
        <v>132516.811006</v>
      </c>
      <c r="S2006" s="1">
        <v>159350.76582999999</v>
      </c>
      <c r="T2006" s="1">
        <v>184753.05028200001</v>
      </c>
      <c r="U2006">
        <f>LN(ABS(F2006-E2006))</f>
        <v>8.6040016822425276</v>
      </c>
      <c r="V2006">
        <f>LN(ABS(G2006-F2006))</f>
        <v>8.0903375286362831</v>
      </c>
      <c r="W2006">
        <f>LN(ABS(H2006-G2006))</f>
        <v>8.5566389592428145</v>
      </c>
      <c r="X2006">
        <f>LN((I2006+L2006+O2006)/R2006)</f>
        <v>-1.0817331259310115</v>
      </c>
      <c r="Y2006">
        <f>LN((J2006+M2006+P2006)/S2006)</f>
        <v>-1.1415533733179568</v>
      </c>
      <c r="Z2006">
        <f>LN((K2006+N2006+Q2006)/T2006)</f>
        <v>-1.1379152632289617</v>
      </c>
    </row>
    <row r="2007" spans="1:26">
      <c r="A2007" t="s">
        <v>6508</v>
      </c>
      <c r="B2007" t="s">
        <v>6507</v>
      </c>
      <c r="C2007" t="s">
        <v>6506</v>
      </c>
      <c r="D2007" t="s">
        <v>5875</v>
      </c>
      <c r="E2007" s="1">
        <v>49902.773003000002</v>
      </c>
      <c r="F2007" s="1">
        <v>63625.651375000001</v>
      </c>
      <c r="G2007" s="1">
        <v>65245.347000000002</v>
      </c>
      <c r="H2007" s="1">
        <v>47291.038022000001</v>
      </c>
      <c r="I2007" s="1">
        <v>500</v>
      </c>
      <c r="J2007" s="1"/>
      <c r="K2007" s="1"/>
      <c r="L2007" s="1">
        <v>39515.931095</v>
      </c>
      <c r="M2007" s="1">
        <v>27742.684195000002</v>
      </c>
      <c r="N2007" s="1">
        <v>24234.571948000001</v>
      </c>
      <c r="O2007" s="1">
        <v>4689.7213019999999</v>
      </c>
      <c r="P2007" s="1">
        <v>7651.8879120000001</v>
      </c>
      <c r="Q2007" s="1">
        <v>5875.9114939999999</v>
      </c>
      <c r="R2007" s="1">
        <v>399543.70220599999</v>
      </c>
      <c r="S2007" s="1">
        <v>461321.50188200001</v>
      </c>
      <c r="T2007" s="1">
        <v>504844.42991200002</v>
      </c>
      <c r="U2007">
        <f>LN(ABS(F2007-E2007))</f>
        <v>9.5268196731537689</v>
      </c>
      <c r="V2007">
        <f>LN(ABS(G2007-F2007))</f>
        <v>7.3899935247712119</v>
      </c>
      <c r="W2007">
        <f>LN(ABS(H2007-G2007))</f>
        <v>9.7955854195926371</v>
      </c>
      <c r="X2007">
        <f>LN((I2007+L2007+O2007)/R2007)</f>
        <v>-2.1902232060191364</v>
      </c>
      <c r="Y2007">
        <f>LN((J2007+M2007+P2007)/S2007)</f>
        <v>-2.5675367228983976</v>
      </c>
      <c r="Z2007">
        <f>LN((K2007+N2007+Q2007)/T2007)</f>
        <v>-2.8193769240084738</v>
      </c>
    </row>
    <row r="2008" spans="1:26">
      <c r="A2008" t="s">
        <v>6505</v>
      </c>
      <c r="B2008" t="s">
        <v>6504</v>
      </c>
      <c r="C2008" t="s">
        <v>6503</v>
      </c>
      <c r="D2008" t="s">
        <v>5875</v>
      </c>
      <c r="E2008" s="1">
        <v>73310.767538999993</v>
      </c>
      <c r="F2008" s="1">
        <v>93071.274157000007</v>
      </c>
      <c r="G2008" s="1">
        <v>102065.15188600001</v>
      </c>
      <c r="H2008" s="1">
        <v>96204.009294999996</v>
      </c>
      <c r="I2008" s="1"/>
      <c r="J2008" s="1"/>
      <c r="K2008" s="1"/>
      <c r="L2008" s="1">
        <v>21669.948434000002</v>
      </c>
      <c r="M2008" s="1">
        <v>34477.125356999997</v>
      </c>
      <c r="N2008" s="1">
        <v>33259.181619000003</v>
      </c>
      <c r="O2008" s="1">
        <v>3108.492929</v>
      </c>
      <c r="P2008" s="1">
        <v>3995.0375260000001</v>
      </c>
      <c r="Q2008" s="1">
        <v>7919.1309209999999</v>
      </c>
      <c r="R2008" s="1">
        <v>379178.60022999998</v>
      </c>
      <c r="S2008" s="1">
        <v>365593.78191000002</v>
      </c>
      <c r="T2008" s="1">
        <v>420289.97697100003</v>
      </c>
      <c r="U2008">
        <f>LN(ABS(F2008-E2008))</f>
        <v>9.8914406095359499</v>
      </c>
      <c r="V2008">
        <f>LN(ABS(G2008-F2008))</f>
        <v>9.1042993725084234</v>
      </c>
      <c r="W2008">
        <f>LN(ABS(H2008-G2008))</f>
        <v>8.676099844963975</v>
      </c>
      <c r="X2008">
        <f>LN((I2008+L2008+O2008)/R2008)</f>
        <v>-2.7280333595641428</v>
      </c>
      <c r="Y2008">
        <f>LN((J2008+M2008+P2008)/S2008)</f>
        <v>-2.2515878937577414</v>
      </c>
      <c r="Z2008">
        <f>LN((K2008+N2008+Q2008)/T2008)</f>
        <v>-2.3230331713047798</v>
      </c>
    </row>
    <row r="2009" spans="1:26">
      <c r="A2009" t="s">
        <v>6502</v>
      </c>
      <c r="B2009" t="s">
        <v>6501</v>
      </c>
      <c r="C2009" t="s">
        <v>6500</v>
      </c>
      <c r="D2009" t="s">
        <v>5875</v>
      </c>
      <c r="E2009" s="1">
        <v>85329.499586000005</v>
      </c>
      <c r="F2009" s="1">
        <v>168797.67462500001</v>
      </c>
      <c r="G2009" s="1">
        <v>168172.79675800001</v>
      </c>
      <c r="H2009" s="1">
        <v>182145.56275700001</v>
      </c>
      <c r="I2009" s="1">
        <v>1387.6987340000001</v>
      </c>
      <c r="J2009" s="1">
        <v>442.24166300000002</v>
      </c>
      <c r="K2009" s="1">
        <v>43.891114999999999</v>
      </c>
      <c r="L2009" s="1">
        <v>66506.219117999994</v>
      </c>
      <c r="M2009" s="1">
        <v>103550.461748</v>
      </c>
      <c r="N2009" s="1">
        <v>147336.16245199999</v>
      </c>
      <c r="O2009" s="1">
        <v>4823.0182539999996</v>
      </c>
      <c r="P2009" s="1">
        <v>6687.4841340000003</v>
      </c>
      <c r="Q2009" s="1">
        <v>6231.9157189999996</v>
      </c>
      <c r="R2009" s="1">
        <v>570614.727648</v>
      </c>
      <c r="S2009" s="1">
        <v>644835.05414799997</v>
      </c>
      <c r="T2009" s="1">
        <v>814904.68618199998</v>
      </c>
      <c r="U2009">
        <f>LN(ABS(F2009-E2009))</f>
        <v>11.332220700930197</v>
      </c>
      <c r="V2009">
        <f>LN(ABS(G2009-F2009))</f>
        <v>6.4375562178408368</v>
      </c>
      <c r="W2009">
        <f>LN(ABS(H2009-G2009))</f>
        <v>9.5448654282859593</v>
      </c>
      <c r="X2009">
        <f>LN((I2009+L2009+O2009)/R2009)</f>
        <v>-2.060139933030142</v>
      </c>
      <c r="Y2009">
        <f>LN((J2009+M2009+P2009)/S2009)</f>
        <v>-1.7623497046913084</v>
      </c>
      <c r="Z2009">
        <f>LN((K2009+N2009+Q2009)/T2009)</f>
        <v>-1.6686414142151653</v>
      </c>
    </row>
    <row r="2010" spans="1:26">
      <c r="A2010" t="s">
        <v>6499</v>
      </c>
      <c r="B2010" t="s">
        <v>6498</v>
      </c>
      <c r="C2010" t="s">
        <v>6497</v>
      </c>
      <c r="D2010" t="s">
        <v>5875</v>
      </c>
      <c r="E2010" s="1">
        <v>15335.596357</v>
      </c>
      <c r="F2010" s="1">
        <v>24060.161125999999</v>
      </c>
      <c r="G2010" s="1">
        <v>31300.988840000002</v>
      </c>
      <c r="H2010" s="1">
        <v>38157.840810000002</v>
      </c>
      <c r="I2010" s="1">
        <v>633.31485599999996</v>
      </c>
      <c r="J2010" s="1">
        <v>2415.2740220000001</v>
      </c>
      <c r="K2010" s="1">
        <v>1679.9510740000001</v>
      </c>
      <c r="L2010" s="1">
        <v>27035.222216999999</v>
      </c>
      <c r="M2010" s="1">
        <v>45187.691320999998</v>
      </c>
      <c r="N2010" s="1">
        <v>69549.593387999994</v>
      </c>
      <c r="O2010" s="1">
        <v>2557.1074050000002</v>
      </c>
      <c r="P2010" s="1">
        <v>2516.0041769999998</v>
      </c>
      <c r="Q2010" s="1">
        <v>1908.1929090000001</v>
      </c>
      <c r="R2010" s="1">
        <v>88102.625631999996</v>
      </c>
      <c r="S2010" s="1">
        <v>108189.92585499999</v>
      </c>
      <c r="T2010" s="1">
        <v>175147.15507199999</v>
      </c>
      <c r="U2010">
        <f>LN(ABS(F2010-E2010))</f>
        <v>9.0738978626172493</v>
      </c>
      <c r="V2010">
        <f>LN(ABS(G2010-F2010))</f>
        <v>8.8874908039832636</v>
      </c>
      <c r="W2010">
        <f>LN(ABS(H2010-G2010))</f>
        <v>8.8330037188932504</v>
      </c>
      <c r="X2010">
        <f>LN((I2010+L2010+O2010)/R2010)</f>
        <v>-1.0698116164049913</v>
      </c>
      <c r="Y2010">
        <f>LN((J2010+M2010+P2010)/S2010)</f>
        <v>-0.76948868581601315</v>
      </c>
      <c r="Z2010">
        <f>LN((K2010+N2010+Q2010)/T2010)</f>
        <v>-0.87328203004911997</v>
      </c>
    </row>
    <row r="2011" spans="1:26">
      <c r="A2011" t="s">
        <v>6496</v>
      </c>
      <c r="B2011" t="s">
        <v>6495</v>
      </c>
      <c r="C2011" t="s">
        <v>6494</v>
      </c>
      <c r="D2011" t="s">
        <v>5875</v>
      </c>
      <c r="E2011" s="1">
        <v>16516.473071</v>
      </c>
      <c r="F2011" s="1">
        <v>20455.258225000001</v>
      </c>
      <c r="G2011" s="1">
        <v>20990.546786999999</v>
      </c>
      <c r="H2011" s="1">
        <v>24330.003831999999</v>
      </c>
      <c r="I2011" s="1">
        <v>6582.3185510000003</v>
      </c>
      <c r="J2011" s="1">
        <v>2294.794852</v>
      </c>
      <c r="K2011" s="1">
        <v>617.550478</v>
      </c>
      <c r="L2011" s="1">
        <v>21636.439666999999</v>
      </c>
      <c r="M2011" s="1">
        <v>21210.052706999999</v>
      </c>
      <c r="N2011" s="1">
        <v>13374.814665</v>
      </c>
      <c r="O2011" s="1">
        <v>1209.917835</v>
      </c>
      <c r="P2011" s="1">
        <v>924.78922499999999</v>
      </c>
      <c r="Q2011" s="1">
        <v>1823.344652</v>
      </c>
      <c r="R2011" s="1">
        <v>128326.89506</v>
      </c>
      <c r="S2011" s="1">
        <v>105749.306404</v>
      </c>
      <c r="T2011" s="1">
        <v>126927.752836</v>
      </c>
      <c r="U2011">
        <f>LN(ABS(F2011-E2011))</f>
        <v>8.2786276181982696</v>
      </c>
      <c r="V2011">
        <f>LN(ABS(G2011-F2011))</f>
        <v>6.2828059697135439</v>
      </c>
      <c r="W2011">
        <f>LN(ABS(H2011-G2011))</f>
        <v>8.1135635113789668</v>
      </c>
      <c r="X2011">
        <f>LN((I2011+L2011+O2011)/R2011)</f>
        <v>-1.4726113010705866</v>
      </c>
      <c r="Y2011">
        <f>LN((J2011+M2011+P2011)/S2011)</f>
        <v>-1.4652742415401068</v>
      </c>
      <c r="Z2011">
        <f>LN((K2011+N2011+Q2011)/T2011)</f>
        <v>-2.0826143124045564</v>
      </c>
    </row>
    <row r="2012" spans="1:26">
      <c r="A2012" t="s">
        <v>6493</v>
      </c>
      <c r="B2012" t="s">
        <v>6492</v>
      </c>
      <c r="C2012" t="s">
        <v>6491</v>
      </c>
      <c r="D2012" t="s">
        <v>5875</v>
      </c>
      <c r="E2012" s="1">
        <v>34076.378797999998</v>
      </c>
      <c r="F2012" s="1">
        <v>38177.265272999997</v>
      </c>
      <c r="G2012" s="1">
        <v>44943.900410000002</v>
      </c>
      <c r="H2012" s="1">
        <v>42444.235281000001</v>
      </c>
      <c r="I2012" s="1"/>
      <c r="J2012" s="1"/>
      <c r="K2012" s="1"/>
      <c r="L2012" s="1">
        <v>3666.3672179999999</v>
      </c>
      <c r="M2012" s="1">
        <v>3658.245946</v>
      </c>
      <c r="N2012" s="1">
        <v>3849.4555740000001</v>
      </c>
      <c r="O2012" s="1">
        <v>1622.4957730000001</v>
      </c>
      <c r="P2012" s="1">
        <v>639.63107000000002</v>
      </c>
      <c r="Q2012" s="1">
        <v>564.01614099999995</v>
      </c>
      <c r="R2012" s="1">
        <v>121426.91786</v>
      </c>
      <c r="S2012" s="1">
        <v>114309.186657</v>
      </c>
      <c r="T2012" s="1">
        <v>115062.39294999999</v>
      </c>
      <c r="U2012">
        <f>LN(ABS(F2012-E2012))</f>
        <v>8.3189584427362817</v>
      </c>
      <c r="V2012">
        <f>LN(ABS(G2012-F2012))</f>
        <v>8.8197592167942638</v>
      </c>
      <c r="W2012">
        <f>LN(ABS(H2012-G2012))</f>
        <v>7.8239120534844044</v>
      </c>
      <c r="X2012">
        <f>LN((I2012+L2012+O2012)/R2012)</f>
        <v>-3.1337092954832961</v>
      </c>
      <c r="Y2012">
        <f>LN((J2012+M2012+P2012)/S2012)</f>
        <v>-3.2807857572013694</v>
      </c>
      <c r="Z2012">
        <f>LN((K2012+N2012+Q2012)/T2012)</f>
        <v>-3.2608129119172102</v>
      </c>
    </row>
    <row r="2013" spans="1:26">
      <c r="A2013" t="s">
        <v>6490</v>
      </c>
      <c r="B2013" t="s">
        <v>6489</v>
      </c>
      <c r="C2013" t="s">
        <v>6488</v>
      </c>
      <c r="D2013" t="s">
        <v>5875</v>
      </c>
      <c r="E2013" s="1">
        <v>63132.696901000003</v>
      </c>
      <c r="F2013" s="1">
        <v>85960.437390999999</v>
      </c>
      <c r="G2013" s="1">
        <v>94997.114017999993</v>
      </c>
      <c r="H2013" s="1">
        <v>105786.03670900001</v>
      </c>
      <c r="I2013" s="1">
        <v>6865.5409440000003</v>
      </c>
      <c r="J2013" s="1">
        <v>46.868000000000002</v>
      </c>
      <c r="K2013" s="1">
        <v>1746.2974999999999</v>
      </c>
      <c r="L2013" s="1">
        <v>71397.915294999999</v>
      </c>
      <c r="M2013" s="1">
        <v>76792.080988000002</v>
      </c>
      <c r="N2013" s="1">
        <v>77256.769192000007</v>
      </c>
      <c r="O2013" s="1">
        <v>3052.853282</v>
      </c>
      <c r="P2013" s="1">
        <v>4323.00587</v>
      </c>
      <c r="Q2013" s="1">
        <v>1892.1448559999999</v>
      </c>
      <c r="R2013" s="1">
        <v>309586.90548999998</v>
      </c>
      <c r="S2013" s="1">
        <v>324491.67591599998</v>
      </c>
      <c r="T2013" s="1">
        <v>406976.09223800001</v>
      </c>
      <c r="U2013">
        <f>LN(ABS(F2013-E2013))</f>
        <v>10.035731763535209</v>
      </c>
      <c r="V2013">
        <f>LN(ABS(G2013-F2013))</f>
        <v>9.1090467560371984</v>
      </c>
      <c r="W2013">
        <f>LN(ABS(H2013-G2013))</f>
        <v>9.2862752099866945</v>
      </c>
      <c r="X2013">
        <f>LN((I2013+L2013+O2013)/R2013)</f>
        <v>-1.3368922403433374</v>
      </c>
      <c r="Y2013">
        <f>LN((J2013+M2013+P2013)/S2013)</f>
        <v>-1.3858132826456013</v>
      </c>
      <c r="Z2013">
        <f>LN((K2013+N2013+Q2013)/T2013)</f>
        <v>-1.6155998097397537</v>
      </c>
    </row>
    <row r="2014" spans="1:26">
      <c r="A2014" t="s">
        <v>6487</v>
      </c>
      <c r="B2014" t="s">
        <v>6486</v>
      </c>
      <c r="C2014" t="s">
        <v>6485</v>
      </c>
      <c r="D2014" t="s">
        <v>5875</v>
      </c>
      <c r="E2014" s="1">
        <v>150368.202365</v>
      </c>
      <c r="F2014" s="1">
        <v>172991.26227800001</v>
      </c>
      <c r="G2014" s="1">
        <v>182465.896997</v>
      </c>
      <c r="H2014" s="1">
        <v>181882.994679</v>
      </c>
      <c r="I2014" s="1">
        <v>9856.1000270000004</v>
      </c>
      <c r="J2014" s="1">
        <v>6881.7817050000003</v>
      </c>
      <c r="K2014" s="1">
        <v>12317.351347</v>
      </c>
      <c r="L2014" s="1">
        <v>230992.39887400001</v>
      </c>
      <c r="M2014" s="1">
        <v>264284.67923200002</v>
      </c>
      <c r="N2014" s="1">
        <v>363917.13156200002</v>
      </c>
      <c r="O2014" s="1">
        <v>9330.2924870000006</v>
      </c>
      <c r="P2014" s="1">
        <v>15382.013435999999</v>
      </c>
      <c r="Q2014" s="1">
        <v>14140.167651</v>
      </c>
      <c r="R2014" s="1">
        <v>1676016.7136260001</v>
      </c>
      <c r="S2014" s="1">
        <v>1788302.08825</v>
      </c>
      <c r="T2014" s="1">
        <v>2147617.7893559998</v>
      </c>
      <c r="U2014">
        <f>LN(ABS(F2014-E2014))</f>
        <v>10.026725015189754</v>
      </c>
      <c r="V2014">
        <f>LN(ABS(G2014-F2014))</f>
        <v>9.1563734771230436</v>
      </c>
      <c r="W2014">
        <f>LN(ABS(H2014-G2014))</f>
        <v>6.3680196217119924</v>
      </c>
      <c r="X2014">
        <f>LN((I2014+L2014+O2014)/R2014)</f>
        <v>-1.9019994255176298</v>
      </c>
      <c r="Y2014">
        <f>LN((J2014+M2014+P2014)/S2014)</f>
        <v>-1.8311141777603086</v>
      </c>
      <c r="Z2014">
        <f>LN((K2014+N2014+Q2014)/T2014)</f>
        <v>-1.7050075814161718</v>
      </c>
    </row>
    <row r="2015" spans="1:26">
      <c r="A2015" t="s">
        <v>6484</v>
      </c>
      <c r="B2015" t="s">
        <v>6483</v>
      </c>
      <c r="C2015" t="s">
        <v>6482</v>
      </c>
      <c r="D2015" t="s">
        <v>5875</v>
      </c>
      <c r="E2015" s="1">
        <v>7570.0264260000004</v>
      </c>
      <c r="F2015" s="1">
        <v>14036.069385999999</v>
      </c>
      <c r="G2015" s="1">
        <v>7146.4618630000004</v>
      </c>
      <c r="H2015" s="1">
        <v>7144.9126420000002</v>
      </c>
      <c r="I2015" s="1">
        <v>0</v>
      </c>
      <c r="J2015" s="1">
        <v>1656.8114</v>
      </c>
      <c r="K2015" s="1">
        <v>285</v>
      </c>
      <c r="L2015" s="1">
        <v>44319.630343999997</v>
      </c>
      <c r="M2015" s="1">
        <v>34328.237050000003</v>
      </c>
      <c r="N2015" s="1">
        <v>28950.072945</v>
      </c>
      <c r="O2015" s="1">
        <v>787.70671800000002</v>
      </c>
      <c r="P2015" s="1">
        <v>544.39793799999995</v>
      </c>
      <c r="Q2015" s="1">
        <v>1886.933935</v>
      </c>
      <c r="R2015" s="1">
        <v>46227.016873</v>
      </c>
      <c r="S2015" s="1">
        <v>31530.591397</v>
      </c>
      <c r="T2015" s="1">
        <v>67214.737582999995</v>
      </c>
      <c r="U2015">
        <f>LN(ABS(F2015-E2015))</f>
        <v>8.774319602247223</v>
      </c>
      <c r="V2015">
        <f>LN(ABS(G2015-F2015))</f>
        <v>8.8377693991051185</v>
      </c>
      <c r="W2015">
        <f>LN(ABS(H2015-G2015))</f>
        <v>0.43775222395014984</v>
      </c>
      <c r="X2015">
        <f>LN((I2015+L2015+O2015)/R2015)</f>
        <v>-2.4519490392367324E-2</v>
      </c>
      <c r="Y2015">
        <f>LN((J2015+M2015+P2015)/S2015)</f>
        <v>0.14716045567092795</v>
      </c>
      <c r="Z2015">
        <f>LN((K2015+N2015+Q2015)/T2015)</f>
        <v>-0.76997734709239651</v>
      </c>
    </row>
    <row r="2016" spans="1:26">
      <c r="A2016" t="s">
        <v>6481</v>
      </c>
      <c r="B2016" t="s">
        <v>6480</v>
      </c>
      <c r="C2016" t="s">
        <v>6479</v>
      </c>
      <c r="D2016" t="s">
        <v>5875</v>
      </c>
      <c r="E2016" s="1">
        <v>8383.5025960000003</v>
      </c>
      <c r="F2016" s="1">
        <v>10689.481514999999</v>
      </c>
      <c r="G2016" s="1">
        <v>8901.1680489999999</v>
      </c>
      <c r="H2016" s="1">
        <v>11203.399031999999</v>
      </c>
      <c r="I2016" s="1">
        <v>842.19125099999997</v>
      </c>
      <c r="J2016" s="1">
        <v>206.00868299999999</v>
      </c>
      <c r="K2016" s="1">
        <v>1566.5586370000001</v>
      </c>
      <c r="L2016" s="1">
        <v>23867.469518999998</v>
      </c>
      <c r="M2016" s="1">
        <v>19351.66446</v>
      </c>
      <c r="N2016" s="1">
        <v>22931.328079999999</v>
      </c>
      <c r="O2016" s="1">
        <v>873.49855300000002</v>
      </c>
      <c r="P2016" s="1">
        <v>457.02414599999997</v>
      </c>
      <c r="Q2016" s="1">
        <v>344.178562</v>
      </c>
      <c r="R2016" s="1">
        <v>67508.488521000007</v>
      </c>
      <c r="S2016" s="1">
        <v>64840.448101000002</v>
      </c>
      <c r="T2016" s="1">
        <v>61595.402185999999</v>
      </c>
      <c r="U2016">
        <f>LN(ABS(F2016-E2016))</f>
        <v>7.743260558983228</v>
      </c>
      <c r="V2016">
        <f>LN(ABS(G2016-F2016))</f>
        <v>7.4890282569221176</v>
      </c>
      <c r="W2016">
        <f>LN(ABS(H2016-G2016))</f>
        <v>7.7416339243871022</v>
      </c>
      <c r="X2016">
        <f>LN((I2016+L2016+O2016)/R2016)</f>
        <v>-0.97031904976932004</v>
      </c>
      <c r="Y2016">
        <f>LN((J2016+M2016+P2016)/S2016)</f>
        <v>-1.1754627395931931</v>
      </c>
      <c r="Z2016">
        <f>LN((K2016+N2016+Q2016)/T2016)</f>
        <v>-0.90804883103008038</v>
      </c>
    </row>
    <row r="2017" spans="1:26">
      <c r="A2017" t="s">
        <v>6478</v>
      </c>
      <c r="B2017" t="s">
        <v>6477</v>
      </c>
      <c r="C2017" t="s">
        <v>6476</v>
      </c>
      <c r="D2017" t="s">
        <v>5875</v>
      </c>
      <c r="E2017" s="1">
        <v>6777.4288020000004</v>
      </c>
      <c r="F2017" s="1">
        <v>8351.9215509999995</v>
      </c>
      <c r="G2017" s="1">
        <v>7467.8714749999999</v>
      </c>
      <c r="H2017" s="1">
        <v>6412.7198470000003</v>
      </c>
      <c r="I2017" s="1"/>
      <c r="J2017" s="1"/>
      <c r="K2017" s="1">
        <v>181.16867199999999</v>
      </c>
      <c r="L2017" s="1">
        <v>10261.016763</v>
      </c>
      <c r="M2017" s="1">
        <v>8506.5494569999992</v>
      </c>
      <c r="N2017" s="1">
        <v>7540.7548569999999</v>
      </c>
      <c r="O2017" s="1">
        <v>1255.6582309999999</v>
      </c>
      <c r="P2017" s="1">
        <v>275.23787399999998</v>
      </c>
      <c r="Q2017" s="1">
        <v>1800.250123</v>
      </c>
      <c r="R2017" s="1">
        <v>86884.895518000005</v>
      </c>
      <c r="S2017" s="1">
        <v>76310.499051999999</v>
      </c>
      <c r="T2017" s="1">
        <v>87550.597032999998</v>
      </c>
      <c r="U2017">
        <f>LN(ABS(F2017-E2017))</f>
        <v>7.3616884352589596</v>
      </c>
      <c r="V2017">
        <f>LN(ABS(G2017-F2017))</f>
        <v>6.7845137080920823</v>
      </c>
      <c r="W2017">
        <f>LN(ABS(H2017-G2017))</f>
        <v>6.9614397588057226</v>
      </c>
      <c r="X2017">
        <f>LN((I2017+L2017+O2017)/R2017)</f>
        <v>-2.0207882180280872</v>
      </c>
      <c r="Y2017">
        <f>LN((J2017+M2017+P2017)/S2017)</f>
        <v>-2.1621305756975442</v>
      </c>
      <c r="Z2017">
        <f>LN((K2017+N2017+Q2017)/T2017)</f>
        <v>-2.2185937305150785</v>
      </c>
    </row>
    <row r="2018" spans="1:26">
      <c r="A2018" t="s">
        <v>6475</v>
      </c>
      <c r="B2018" t="s">
        <v>6474</v>
      </c>
      <c r="C2018" t="s">
        <v>6473</v>
      </c>
      <c r="D2018" t="s">
        <v>5875</v>
      </c>
      <c r="E2018" s="1">
        <v>1380.3221309999999</v>
      </c>
      <c r="F2018" s="1">
        <v>2716.8224260000002</v>
      </c>
      <c r="G2018" s="1">
        <v>1885.6513990000001</v>
      </c>
      <c r="H2018" s="1">
        <v>3776.1104289999998</v>
      </c>
      <c r="I2018" s="1"/>
      <c r="J2018" s="1"/>
      <c r="K2018" s="1"/>
      <c r="L2018" s="1">
        <v>23086.748709</v>
      </c>
      <c r="M2018" s="1">
        <v>32066.996949</v>
      </c>
      <c r="N2018" s="1">
        <v>59616.328577</v>
      </c>
      <c r="O2018" s="1">
        <v>2833.5770440000001</v>
      </c>
      <c r="P2018" s="1">
        <v>13811.364417999999</v>
      </c>
      <c r="Q2018" s="1">
        <v>5796.1563420000002</v>
      </c>
      <c r="R2018" s="1">
        <v>306065.96062000003</v>
      </c>
      <c r="S2018" s="1">
        <v>518324.22366299998</v>
      </c>
      <c r="T2018" s="1">
        <v>306564.485246</v>
      </c>
      <c r="U2018">
        <f>LN(ABS(F2018-E2018))</f>
        <v>7.1978097563047259</v>
      </c>
      <c r="V2018">
        <f>LN(ABS(G2018-F2018))</f>
        <v>6.7228355823440102</v>
      </c>
      <c r="W2018">
        <f>LN(ABS(H2018-G2018))</f>
        <v>7.5445749515806844</v>
      </c>
      <c r="X2018">
        <f>LN((I2018+L2018+O2018)/R2018)</f>
        <v>-2.4687731972686078</v>
      </c>
      <c r="Y2018">
        <f>LN((J2018+M2018+P2018)/S2018)</f>
        <v>-2.4246073848684686</v>
      </c>
      <c r="Z2018">
        <f>LN((K2018+N2018+Q2018)/T2018)</f>
        <v>-1.5447149844206096</v>
      </c>
    </row>
    <row r="2019" spans="1:26">
      <c r="A2019" t="s">
        <v>6472</v>
      </c>
      <c r="B2019" t="s">
        <v>6471</v>
      </c>
      <c r="C2019" t="s">
        <v>6470</v>
      </c>
      <c r="D2019" t="s">
        <v>5875</v>
      </c>
      <c r="E2019" s="1">
        <v>5713.3695120000002</v>
      </c>
      <c r="F2019" s="1">
        <v>6620.5470930000001</v>
      </c>
      <c r="G2019" s="1">
        <v>6743.6532340000003</v>
      </c>
      <c r="H2019" s="1">
        <v>6169.9569199999996</v>
      </c>
      <c r="I2019" s="1"/>
      <c r="J2019" s="1">
        <v>190</v>
      </c>
      <c r="K2019" s="1"/>
      <c r="L2019" s="1">
        <v>8443.0637650000008</v>
      </c>
      <c r="M2019" s="1">
        <v>8861.5660929999995</v>
      </c>
      <c r="N2019" s="1">
        <v>8568.3200649999999</v>
      </c>
      <c r="O2019" s="1">
        <v>259.20347700000002</v>
      </c>
      <c r="P2019" s="1">
        <v>124.617227</v>
      </c>
      <c r="Q2019" s="1">
        <v>130.90923699999999</v>
      </c>
      <c r="R2019" s="1">
        <v>29102.502209999999</v>
      </c>
      <c r="S2019" s="1">
        <v>31568.235893000001</v>
      </c>
      <c r="T2019" s="1">
        <v>33265.383636999999</v>
      </c>
      <c r="U2019">
        <f>LN(ABS(F2019-E2019))</f>
        <v>6.8103382203665461</v>
      </c>
      <c r="V2019">
        <f>LN(ABS(G2019-F2019))</f>
        <v>4.8130469182174549</v>
      </c>
      <c r="W2019">
        <f>LN(ABS(H2019-G2019))</f>
        <v>6.352100186626406</v>
      </c>
      <c r="X2019">
        <f>LN((I2019+L2019+O2019)/R2019)</f>
        <v>-1.2072405628404161</v>
      </c>
      <c r="Y2019">
        <f>LN((J2019+M2019+P2019)/S2019)</f>
        <v>-1.2355400639563008</v>
      </c>
      <c r="Z2019">
        <f>LN((K2019+N2019+Q2019)/T2019)</f>
        <v>-1.3412828901199341</v>
      </c>
    </row>
    <row r="2020" spans="1:26">
      <c r="A2020" t="s">
        <v>6469</v>
      </c>
      <c r="B2020" t="s">
        <v>6468</v>
      </c>
      <c r="C2020" t="s">
        <v>6467</v>
      </c>
      <c r="D2020" t="s">
        <v>5875</v>
      </c>
      <c r="E2020" s="1">
        <v>13382.649395</v>
      </c>
      <c r="F2020" s="1">
        <v>16992.953282999999</v>
      </c>
      <c r="G2020" s="1">
        <v>26867.069770999999</v>
      </c>
      <c r="H2020" s="1">
        <v>20861.740456</v>
      </c>
      <c r="I2020" s="1">
        <v>3902.195111</v>
      </c>
      <c r="J2020" s="1">
        <v>3661.957621</v>
      </c>
      <c r="K2020" s="1">
        <v>5831.6982159999998</v>
      </c>
      <c r="L2020" s="1">
        <v>22466.636746</v>
      </c>
      <c r="M2020" s="1">
        <v>23945.115540999999</v>
      </c>
      <c r="N2020" s="1">
        <v>30502.92556</v>
      </c>
      <c r="O2020" s="1">
        <v>18.816455999999999</v>
      </c>
      <c r="P2020" s="1">
        <v>85.636792999999997</v>
      </c>
      <c r="Q2020" s="1">
        <v>512.49050899999997</v>
      </c>
      <c r="R2020" s="1">
        <v>97811.047793000005</v>
      </c>
      <c r="S2020" s="1">
        <v>107531.071058</v>
      </c>
      <c r="T2020" s="1">
        <v>119912.65975000001</v>
      </c>
      <c r="U2020">
        <f>LN(ABS(F2020-E2020))</f>
        <v>8.1915472272854153</v>
      </c>
      <c r="V2020">
        <f>LN(ABS(G2020-F2020))</f>
        <v>9.1976721161970616</v>
      </c>
      <c r="W2020">
        <f>LN(ABS(H2020-G2020))</f>
        <v>8.7004025731436414</v>
      </c>
      <c r="X2020">
        <f>LN((I2020+L2020+O2020)/R2020)</f>
        <v>-1.3101415000429597</v>
      </c>
      <c r="Y2020">
        <f>LN((J2020+M2020+P2020)/S2020)</f>
        <v>-1.3566106388674799</v>
      </c>
      <c r="Z2020">
        <f>LN((K2020+N2020+Q2020)/T2020)</f>
        <v>-1.1799863365649497</v>
      </c>
    </row>
    <row r="2021" spans="1:26">
      <c r="A2021" t="s">
        <v>6466</v>
      </c>
      <c r="B2021" t="s">
        <v>6465</v>
      </c>
      <c r="C2021" t="s">
        <v>6464</v>
      </c>
      <c r="D2021" t="s">
        <v>5875</v>
      </c>
      <c r="E2021" s="1"/>
      <c r="F2021" s="1">
        <v>290.83445999999998</v>
      </c>
      <c r="G2021" s="1">
        <v>476.77653199999997</v>
      </c>
      <c r="H2021" s="1">
        <v>434.44813499999998</v>
      </c>
      <c r="I2021" s="1">
        <v>99.889469000000005</v>
      </c>
      <c r="J2021" s="1">
        <v>128.01750000000001</v>
      </c>
      <c r="K2021" s="1"/>
      <c r="L2021" s="1">
        <v>100670.54885599999</v>
      </c>
      <c r="M2021" s="1">
        <v>31758.078689999998</v>
      </c>
      <c r="N2021" s="1">
        <v>6860.7854360000001</v>
      </c>
      <c r="O2021" s="1">
        <v>17672.897207000002</v>
      </c>
      <c r="P2021" s="1">
        <v>9774.6797669999996</v>
      </c>
      <c r="Q2021" s="1">
        <v>5173.6622479999996</v>
      </c>
      <c r="R2021" s="1">
        <v>652270.96384999994</v>
      </c>
      <c r="S2021" s="1">
        <v>219221.95055800001</v>
      </c>
      <c r="T2021" s="1">
        <v>75369.527979999999</v>
      </c>
      <c r="U2021">
        <f>LN(ABS(F2021-E2021))</f>
        <v>5.67275423932647</v>
      </c>
      <c r="V2021">
        <f>LN(ABS(G2021-F2021))</f>
        <v>5.2254351843452094</v>
      </c>
      <c r="W2021">
        <f>LN(ABS(H2021-G2021))</f>
        <v>3.7454581846922257</v>
      </c>
      <c r="X2021">
        <f>LN((I2021+L2021+O2021)/R2021)</f>
        <v>-1.7060253992750141</v>
      </c>
      <c r="Y2021">
        <f>LN((J2021+M2021+P2021)/S2021)</f>
        <v>-1.6605246278596624</v>
      </c>
      <c r="Z2021">
        <f>LN((K2021+N2021+Q2021)/T2021)</f>
        <v>-1.8346298774300969</v>
      </c>
    </row>
    <row r="2022" spans="1:26">
      <c r="A2022" t="s">
        <v>6463</v>
      </c>
      <c r="B2022" t="s">
        <v>6462</v>
      </c>
      <c r="C2022" t="s">
        <v>6461</v>
      </c>
      <c r="D2022" t="s">
        <v>5875</v>
      </c>
      <c r="E2022" s="1">
        <v>15765.920340000001</v>
      </c>
      <c r="F2022" s="1">
        <v>17052.231943999999</v>
      </c>
      <c r="G2022" s="1">
        <v>19019.732070999999</v>
      </c>
      <c r="H2022" s="1">
        <v>19706.353026000001</v>
      </c>
      <c r="I2022" s="1">
        <v>26715.481147999999</v>
      </c>
      <c r="J2022" s="1">
        <v>22411.336200000002</v>
      </c>
      <c r="K2022" s="1">
        <v>9011.0824510000002</v>
      </c>
      <c r="L2022" s="1">
        <v>15889.464835000001</v>
      </c>
      <c r="M2022" s="1">
        <v>23353.960816999999</v>
      </c>
      <c r="N2022" s="1">
        <v>35318.409238</v>
      </c>
      <c r="O2022" s="1">
        <v>1070.6576319999999</v>
      </c>
      <c r="P2022" s="1">
        <v>551.55835000000002</v>
      </c>
      <c r="Q2022" s="1">
        <v>509.164852</v>
      </c>
      <c r="R2022" s="1">
        <v>90825.960168000005</v>
      </c>
      <c r="S2022" s="1">
        <v>101203.849741</v>
      </c>
      <c r="T2022" s="1">
        <v>124334.406059</v>
      </c>
      <c r="U2022">
        <f>LN(ABS(F2022-E2022))</f>
        <v>7.1595341802676424</v>
      </c>
      <c r="V2022">
        <f>LN(ABS(G2022-F2022))</f>
        <v>7.5845190448404756</v>
      </c>
      <c r="W2022">
        <f>LN(ABS(H2022-G2022))</f>
        <v>6.5317824005112639</v>
      </c>
      <c r="X2022">
        <f>LN((I2022+L2022+O2022)/R2022)</f>
        <v>-0.7321554731467701</v>
      </c>
      <c r="Y2022">
        <f>LN((J2022+M2022+P2022)/S2022)</f>
        <v>-0.78163085540211541</v>
      </c>
      <c r="Z2022">
        <f>LN((K2022+N2022+Q2022)/T2022)</f>
        <v>-1.019904122176807</v>
      </c>
    </row>
    <row r="2023" spans="1:26">
      <c r="A2023" t="s">
        <v>6460</v>
      </c>
      <c r="B2023" t="s">
        <v>6459</v>
      </c>
      <c r="C2023" t="s">
        <v>6458</v>
      </c>
      <c r="D2023" t="s">
        <v>5875</v>
      </c>
      <c r="E2023" s="1">
        <v>53132.599058</v>
      </c>
      <c r="F2023" s="1">
        <v>56756.110541000002</v>
      </c>
      <c r="G2023" s="1">
        <v>58814.489077999999</v>
      </c>
      <c r="H2023" s="1">
        <v>66581.409408000007</v>
      </c>
      <c r="I2023" s="1"/>
      <c r="J2023" s="1"/>
      <c r="K2023" s="1">
        <v>93.454049999999995</v>
      </c>
      <c r="L2023" s="1">
        <v>16700.685657000002</v>
      </c>
      <c r="M2023" s="1">
        <v>18156.153266000001</v>
      </c>
      <c r="N2023" s="1">
        <v>16371.296281999999</v>
      </c>
      <c r="O2023" s="1">
        <v>781.37642500000004</v>
      </c>
      <c r="P2023" s="1">
        <v>321.56259399999999</v>
      </c>
      <c r="Q2023" s="1">
        <v>576.00043000000005</v>
      </c>
      <c r="R2023" s="1">
        <v>147521.44525399999</v>
      </c>
      <c r="S2023" s="1">
        <v>161494.025849</v>
      </c>
      <c r="T2023" s="1">
        <v>157088.006322</v>
      </c>
      <c r="U2023">
        <f>LN(ABS(F2023-E2023))</f>
        <v>8.1951988575797774</v>
      </c>
      <c r="V2023">
        <f>LN(ABS(G2023-F2023))</f>
        <v>7.6296738338824674</v>
      </c>
      <c r="W2023">
        <f>LN(ABS(H2023-G2023))</f>
        <v>8.9576290108673611</v>
      </c>
      <c r="X2023">
        <f>LN((I2023+L2023+O2023)/R2023)</f>
        <v>-2.1327982254165834</v>
      </c>
      <c r="Y2023">
        <f>LN((J2023+M2023+P2023)/S2023)</f>
        <v>-2.1679026924064466</v>
      </c>
      <c r="Z2023">
        <f>LN((K2023+N2023+Q2023)/T2023)</f>
        <v>-2.2211986188871733</v>
      </c>
    </row>
    <row r="2024" spans="1:26">
      <c r="A2024" t="s">
        <v>6457</v>
      </c>
      <c r="B2024" t="s">
        <v>6456</v>
      </c>
      <c r="C2024" t="s">
        <v>6455</v>
      </c>
      <c r="D2024" t="s">
        <v>5875</v>
      </c>
      <c r="E2024" s="1">
        <v>28222.742074999998</v>
      </c>
      <c r="F2024" s="1">
        <v>33645.720339</v>
      </c>
      <c r="G2024" s="1">
        <v>39067.073152999998</v>
      </c>
      <c r="H2024" s="1">
        <v>39720.703707000001</v>
      </c>
      <c r="I2024" s="1">
        <v>1013.831895</v>
      </c>
      <c r="J2024" s="1">
        <v>701.91098799999997</v>
      </c>
      <c r="K2024" s="1">
        <v>375.996038</v>
      </c>
      <c r="L2024" s="1">
        <v>11219.966055000001</v>
      </c>
      <c r="M2024" s="1">
        <v>13302.161652000001</v>
      </c>
      <c r="N2024" s="1">
        <v>13892.461206</v>
      </c>
      <c r="O2024" s="1">
        <v>5293.4381299999995</v>
      </c>
      <c r="P2024" s="1">
        <v>6329.0128329999998</v>
      </c>
      <c r="Q2024" s="1">
        <v>5249.1759860000002</v>
      </c>
      <c r="R2024" s="1">
        <v>49976.721396000001</v>
      </c>
      <c r="S2024" s="1">
        <v>35793.467560999998</v>
      </c>
      <c r="T2024" s="1">
        <v>28728.104822000001</v>
      </c>
      <c r="U2024">
        <f>LN(ABS(F2024-E2024))</f>
        <v>8.5984004387194375</v>
      </c>
      <c r="V2024">
        <f>LN(ABS(G2024-F2024))</f>
        <v>8.5981006599685887</v>
      </c>
      <c r="W2024">
        <f>LN(ABS(H2024-G2024))</f>
        <v>6.4825422896992011</v>
      </c>
      <c r="X2024">
        <f>LN((I2024+L2024+O2024)/R2024)</f>
        <v>-1.0478013064312954</v>
      </c>
      <c r="Y2024">
        <f>LN((J2024+M2024+P2024)/S2024)</f>
        <v>-0.56551602081533836</v>
      </c>
      <c r="Z2024">
        <f>LN((K2024+N2024+Q2024)/T2024)</f>
        <v>-0.38655758052119704</v>
      </c>
    </row>
    <row r="2025" spans="1:26">
      <c r="A2025" t="s">
        <v>6454</v>
      </c>
      <c r="B2025" t="s">
        <v>6453</v>
      </c>
      <c r="C2025" t="s">
        <v>6452</v>
      </c>
      <c r="D2025" t="s">
        <v>5875</v>
      </c>
      <c r="E2025" s="1">
        <v>7802.5543559999996</v>
      </c>
      <c r="F2025" s="1">
        <v>12072.890272000001</v>
      </c>
      <c r="G2025" s="1">
        <v>11910.765101999999</v>
      </c>
      <c r="H2025" s="1">
        <v>6605.2854980000002</v>
      </c>
      <c r="I2025" s="1"/>
      <c r="J2025" s="1"/>
      <c r="K2025" s="1"/>
      <c r="L2025" s="1">
        <v>1468.7866899999999</v>
      </c>
      <c r="M2025" s="1">
        <v>1611.707056</v>
      </c>
      <c r="N2025" s="1">
        <v>930.97288500000002</v>
      </c>
      <c r="O2025" s="1">
        <v>1705.2870579999999</v>
      </c>
      <c r="P2025" s="1">
        <v>697.36938799999996</v>
      </c>
      <c r="Q2025" s="1">
        <v>869.32828700000005</v>
      </c>
      <c r="R2025" s="1">
        <v>215359.487437</v>
      </c>
      <c r="S2025" s="1">
        <v>182409.961538</v>
      </c>
      <c r="T2025" s="1">
        <v>166634.21835899999</v>
      </c>
      <c r="U2025">
        <f>LN(ABS(F2025-E2025))</f>
        <v>8.3594477719808982</v>
      </c>
      <c r="V2025">
        <f>LN(ABS(G2025-F2025))</f>
        <v>5.0883686912096966</v>
      </c>
      <c r="W2025">
        <f>LN(ABS(H2025-G2025))</f>
        <v>8.5764954529937487</v>
      </c>
      <c r="X2025">
        <f>LN((I2025+L2025+O2025)/R2025)</f>
        <v>-4.2172928095557971</v>
      </c>
      <c r="Y2025">
        <f>LN((J2025+M2025+P2025)/S2025)</f>
        <v>-4.3694090530470833</v>
      </c>
      <c r="Z2025">
        <f>LN((K2025+N2025+Q2025)/T2025)</f>
        <v>-4.5278471322697156</v>
      </c>
    </row>
    <row r="2026" spans="1:26">
      <c r="A2026" t="s">
        <v>6451</v>
      </c>
      <c r="B2026" t="s">
        <v>6450</v>
      </c>
      <c r="C2026" t="s">
        <v>6449</v>
      </c>
      <c r="D2026" t="s">
        <v>5875</v>
      </c>
      <c r="E2026" s="1">
        <v>5349.2176010000003</v>
      </c>
      <c r="F2026" s="1">
        <v>7473.8743599999998</v>
      </c>
      <c r="G2026" s="1">
        <v>6596.5311350000002</v>
      </c>
      <c r="H2026" s="1">
        <v>5256.860721</v>
      </c>
      <c r="I2026" s="1">
        <v>6922.5779009999997</v>
      </c>
      <c r="J2026" s="1">
        <v>7492.222702</v>
      </c>
      <c r="K2026" s="1">
        <v>7681.9762289999999</v>
      </c>
      <c r="L2026" s="1">
        <v>11798.105541000001</v>
      </c>
      <c r="M2026" s="1">
        <v>10301.300541000001</v>
      </c>
      <c r="N2026" s="1">
        <v>11793.687663999999</v>
      </c>
      <c r="O2026" s="1">
        <v>188.77960899999999</v>
      </c>
      <c r="P2026" s="1">
        <v>230.690967</v>
      </c>
      <c r="Q2026" s="1">
        <v>235.636593</v>
      </c>
      <c r="R2026" s="1">
        <v>84580.514544999998</v>
      </c>
      <c r="S2026" s="1">
        <v>78665.101867000005</v>
      </c>
      <c r="T2026" s="1">
        <v>76668.121757000001</v>
      </c>
      <c r="U2026">
        <f>LN(ABS(F2026-E2026))</f>
        <v>7.6613655431354504</v>
      </c>
      <c r="V2026">
        <f>LN(ABS(G2026-F2026))</f>
        <v>6.776898278409587</v>
      </c>
      <c r="W2026">
        <f>LN(ABS(H2026-G2026))</f>
        <v>7.2001789029904169</v>
      </c>
      <c r="X2026">
        <f>LN((I2026+L2026+O2026)/R2026)</f>
        <v>-1.4980414282652053</v>
      </c>
      <c r="Y2026">
        <f>LN((J2026+M2026+P2026)/S2026)</f>
        <v>-1.473483536869878</v>
      </c>
      <c r="Z2026">
        <f>LN((K2026+N2026+Q2026)/T2026)</f>
        <v>-1.3582938995012717</v>
      </c>
    </row>
    <row r="2027" spans="1:26">
      <c r="A2027" t="s">
        <v>6448</v>
      </c>
      <c r="B2027" t="s">
        <v>6447</v>
      </c>
      <c r="C2027" t="s">
        <v>6446</v>
      </c>
      <c r="D2027" t="s">
        <v>5875</v>
      </c>
      <c r="E2027" s="1">
        <v>18082.449130000001</v>
      </c>
      <c r="F2027" s="1">
        <v>31633.291546</v>
      </c>
      <c r="G2027" s="1">
        <v>22844.379442000001</v>
      </c>
      <c r="H2027" s="1">
        <v>25586.067175</v>
      </c>
      <c r="I2027" s="1">
        <v>1658.410165</v>
      </c>
      <c r="J2027" s="1">
        <v>897.87083399999995</v>
      </c>
      <c r="K2027" s="1">
        <v>1834.06421</v>
      </c>
      <c r="L2027" s="1">
        <v>46179.831604999999</v>
      </c>
      <c r="M2027" s="1">
        <v>43518.650926000002</v>
      </c>
      <c r="N2027" s="1">
        <v>57865.772078000002</v>
      </c>
      <c r="O2027" s="1">
        <v>868.15327200000002</v>
      </c>
      <c r="P2027" s="1">
        <v>1216.426187</v>
      </c>
      <c r="Q2027" s="1">
        <v>1014.858482</v>
      </c>
      <c r="R2027" s="1">
        <v>160421.192457</v>
      </c>
      <c r="S2027" s="1">
        <v>173583.518572</v>
      </c>
      <c r="T2027" s="1">
        <v>200302.64846999999</v>
      </c>
      <c r="U2027">
        <f>LN(ABS(F2027-E2027))</f>
        <v>9.5142039952978248</v>
      </c>
      <c r="V2027">
        <f>LN(ABS(G2027-F2027))</f>
        <v>9.081246217831966</v>
      </c>
      <c r="W2027">
        <f>LN(ABS(H2027-G2027))</f>
        <v>7.9163289707049396</v>
      </c>
      <c r="X2027">
        <f>LN((I2027+L2027+O2027)/R2027)</f>
        <v>-1.1919924727565929</v>
      </c>
      <c r="Y2027">
        <f>LN((J2027+M2027+P2027)/S2027)</f>
        <v>-1.3360288603084609</v>
      </c>
      <c r="Z2027">
        <f>LN((K2027+N2027+Q2027)/T2027)</f>
        <v>-1.1936437078659388</v>
      </c>
    </row>
    <row r="2028" spans="1:26">
      <c r="A2028" t="s">
        <v>6445</v>
      </c>
      <c r="B2028" t="s">
        <v>6444</v>
      </c>
      <c r="C2028" t="s">
        <v>6443</v>
      </c>
      <c r="D2028" t="s">
        <v>5875</v>
      </c>
      <c r="E2028" s="1">
        <v>208818.931197</v>
      </c>
      <c r="F2028" s="1">
        <v>267054.88663700002</v>
      </c>
      <c r="G2028" s="1">
        <v>246350.95535199999</v>
      </c>
      <c r="H2028" s="1">
        <v>274131.52541599999</v>
      </c>
      <c r="I2028" s="1"/>
      <c r="J2028" s="1"/>
      <c r="K2028" s="1"/>
      <c r="L2028" s="1">
        <v>248749.681323</v>
      </c>
      <c r="M2028" s="1">
        <v>311467.53363999998</v>
      </c>
      <c r="N2028" s="1">
        <v>376484.738121</v>
      </c>
      <c r="O2028" s="1">
        <v>16254.895349</v>
      </c>
      <c r="P2028" s="1">
        <v>5859.198308</v>
      </c>
      <c r="Q2028" s="1">
        <v>6478.8496050000003</v>
      </c>
      <c r="R2028" s="1">
        <v>1743176.5132470001</v>
      </c>
      <c r="S2028" s="1">
        <v>2052457.213953</v>
      </c>
      <c r="T2028" s="1">
        <v>2007802.9980500001</v>
      </c>
      <c r="U2028">
        <f>LN(ABS(F2028-E2028))</f>
        <v>10.972258234030482</v>
      </c>
      <c r="V2028">
        <f>LN(ABS(G2028-F2028))</f>
        <v>9.9380788783712415</v>
      </c>
      <c r="W2028">
        <f>LN(ABS(H2028-G2028))</f>
        <v>10.232092136760135</v>
      </c>
      <c r="X2028">
        <f>LN((I2028+L2028+O2028)/R2028)</f>
        <v>-1.8837172138868532</v>
      </c>
      <c r="Y2028">
        <f>LN((J2028+M2028+P2028)/S2028)</f>
        <v>-1.8668610520665969</v>
      </c>
      <c r="Z2028">
        <f>LN((K2028+N2028+Q2028)/T2028)</f>
        <v>-1.6568564540082218</v>
      </c>
    </row>
    <row r="2029" spans="1:26">
      <c r="A2029" t="s">
        <v>6442</v>
      </c>
      <c r="B2029" t="s">
        <v>6441</v>
      </c>
      <c r="C2029" t="s">
        <v>6440</v>
      </c>
      <c r="D2029" t="s">
        <v>5875</v>
      </c>
      <c r="E2029" s="1">
        <v>50647.099326000003</v>
      </c>
      <c r="F2029" s="1">
        <v>72498.215226999993</v>
      </c>
      <c r="G2029" s="1">
        <v>72796.449741000004</v>
      </c>
      <c r="H2029" s="1">
        <v>89467.710561999993</v>
      </c>
      <c r="I2029" s="1">
        <v>2929.2208190000001</v>
      </c>
      <c r="J2029" s="1">
        <v>266.32466099999999</v>
      </c>
      <c r="K2029" s="1">
        <v>544.51567699999998</v>
      </c>
      <c r="L2029" s="1">
        <v>27651.401562999999</v>
      </c>
      <c r="M2029" s="1">
        <v>40121.147645999998</v>
      </c>
      <c r="N2029" s="1">
        <v>38877.221170999997</v>
      </c>
      <c r="O2029" s="1">
        <v>6413.6538140000002</v>
      </c>
      <c r="P2029" s="1">
        <v>5643.6404210000001</v>
      </c>
      <c r="Q2029" s="1">
        <v>4547.7454250000001</v>
      </c>
      <c r="R2029" s="1">
        <v>384006.24281199998</v>
      </c>
      <c r="S2029" s="1">
        <v>357338.762315</v>
      </c>
      <c r="T2029" s="1">
        <v>445370.251766</v>
      </c>
      <c r="U2029">
        <f>LN(ABS(F2029-E2029))</f>
        <v>9.99200727020364</v>
      </c>
      <c r="V2029">
        <f>LN(ABS(G2029-F2029))</f>
        <v>5.6978801367465346</v>
      </c>
      <c r="W2029">
        <f>LN(ABS(H2029-G2029))</f>
        <v>9.7214416070178959</v>
      </c>
      <c r="X2029">
        <f>LN((I2029+L2029+O2029)/R2029)</f>
        <v>-2.3398956065065533</v>
      </c>
      <c r="Y2029">
        <f>LN((J2029+M2029+P2029)/S2029)</f>
        <v>-2.0493667143824736</v>
      </c>
      <c r="Z2029">
        <f>LN((K2029+N2029+Q2029)/T2029)</f>
        <v>-2.3154101540919982</v>
      </c>
    </row>
    <row r="2030" spans="1:26">
      <c r="A2030" t="s">
        <v>6439</v>
      </c>
      <c r="B2030" t="s">
        <v>6438</v>
      </c>
      <c r="C2030" t="s">
        <v>6437</v>
      </c>
      <c r="D2030" t="s">
        <v>5875</v>
      </c>
      <c r="E2030" s="1">
        <v>243.20963699999999</v>
      </c>
      <c r="F2030" s="1">
        <v>267.870769</v>
      </c>
      <c r="G2030" s="1">
        <v>275.25699700000001</v>
      </c>
      <c r="H2030" s="1">
        <v>287.371827</v>
      </c>
      <c r="I2030" s="1">
        <v>168.8</v>
      </c>
      <c r="J2030" s="1">
        <v>200</v>
      </c>
      <c r="K2030" s="1">
        <v>50</v>
      </c>
      <c r="L2030" s="1">
        <v>8.2770999999999997E-2</v>
      </c>
      <c r="M2030" s="1">
        <v>0.46395900000000001</v>
      </c>
      <c r="N2030" s="1">
        <v>16.630666999999999</v>
      </c>
      <c r="O2030" s="1">
        <v>1416.1839339999999</v>
      </c>
      <c r="P2030" s="1">
        <v>1021.112157</v>
      </c>
      <c r="Q2030" s="1">
        <v>1482.475412</v>
      </c>
      <c r="R2030" s="1">
        <v>55460.650215000001</v>
      </c>
      <c r="S2030" s="1">
        <v>44980.655463000003</v>
      </c>
      <c r="T2030" s="1">
        <v>67120.908467000001</v>
      </c>
      <c r="U2030">
        <f>LN(ABS(F2030-E2030))</f>
        <v>3.2052284009810874</v>
      </c>
      <c r="V2030">
        <f>LN(ABS(G2030-F2030))</f>
        <v>1.9996171851659521</v>
      </c>
      <c r="W2030">
        <f>LN(ABS(H2030-G2030))</f>
        <v>2.4944303219785375</v>
      </c>
      <c r="X2030">
        <f>LN((I2030+L2030+O2030)/R2030)</f>
        <v>-3.5550472725370574</v>
      </c>
      <c r="Y2030">
        <f>LN((J2030+M2030+P2030)/S2030)</f>
        <v>-3.6060905954228613</v>
      </c>
      <c r="Z2030">
        <f>LN((K2030+N2030+Q2030)/T2030)</f>
        <v>-3.7688175556980368</v>
      </c>
    </row>
    <row r="2031" spans="1:26">
      <c r="A2031" t="s">
        <v>6436</v>
      </c>
      <c r="B2031" t="s">
        <v>6435</v>
      </c>
      <c r="C2031" t="s">
        <v>6434</v>
      </c>
      <c r="D2031" t="s">
        <v>5875</v>
      </c>
      <c r="E2031" s="1">
        <v>26540.474273</v>
      </c>
      <c r="F2031" s="1">
        <v>45592.898523999997</v>
      </c>
      <c r="G2031" s="1">
        <v>86545.460518000007</v>
      </c>
      <c r="H2031" s="1">
        <v>75400.231631000002</v>
      </c>
      <c r="I2031" s="1">
        <v>570</v>
      </c>
      <c r="J2031" s="1">
        <v>114.40907</v>
      </c>
      <c r="K2031" s="1">
        <v>1002.64539</v>
      </c>
      <c r="L2031" s="1">
        <v>27011.887855000001</v>
      </c>
      <c r="M2031" s="1">
        <v>55746.115243</v>
      </c>
      <c r="N2031" s="1">
        <v>56119.383095999998</v>
      </c>
      <c r="O2031" s="1">
        <v>1388.3906280000001</v>
      </c>
      <c r="P2031" s="1">
        <v>2064.971254</v>
      </c>
      <c r="Q2031" s="1">
        <v>1784.734866</v>
      </c>
      <c r="R2031" s="1">
        <v>414072.70108899998</v>
      </c>
      <c r="S2031" s="1">
        <v>593145.393117</v>
      </c>
      <c r="T2031" s="1">
        <v>745036.49718299997</v>
      </c>
      <c r="U2031">
        <f>LN(ABS(F2031-E2031))</f>
        <v>9.8549496297286687</v>
      </c>
      <c r="V2031">
        <f>LN(ABS(G2031-F2031))</f>
        <v>10.620169651280216</v>
      </c>
      <c r="W2031">
        <f>LN(ABS(H2031-G2031))</f>
        <v>9.3187667828006493</v>
      </c>
      <c r="X2031">
        <f>LN((I2031+L2031+O2031)/R2031)</f>
        <v>-2.6597711403620599</v>
      </c>
      <c r="Y2031">
        <f>LN((J2031+M2031+P2031)/S2031)</f>
        <v>-2.3262819256641629</v>
      </c>
      <c r="Z2031">
        <f>LN((K2031+N2031+Q2031)/T2031)</f>
        <v>-2.5374772949136712</v>
      </c>
    </row>
    <row r="2032" spans="1:26">
      <c r="A2032" t="s">
        <v>6433</v>
      </c>
      <c r="B2032" t="s">
        <v>6432</v>
      </c>
      <c r="C2032" t="s">
        <v>6431</v>
      </c>
      <c r="D2032" t="s">
        <v>5875</v>
      </c>
      <c r="E2032" s="1">
        <v>17684.717267</v>
      </c>
      <c r="F2032" s="1">
        <v>25842.889994000001</v>
      </c>
      <c r="G2032" s="1">
        <v>33973.127731</v>
      </c>
      <c r="H2032" s="1">
        <v>30909.119728000001</v>
      </c>
      <c r="I2032" s="1"/>
      <c r="J2032" s="1">
        <v>20.995000000000001</v>
      </c>
      <c r="K2032" s="1">
        <v>2035.5649040000001</v>
      </c>
      <c r="L2032" s="1">
        <v>34237.217749000003</v>
      </c>
      <c r="M2032" s="1">
        <v>59627.006057999999</v>
      </c>
      <c r="N2032" s="1">
        <v>73733.611453000005</v>
      </c>
      <c r="O2032" s="1">
        <v>1144.8992459999999</v>
      </c>
      <c r="P2032" s="1">
        <v>667.03994</v>
      </c>
      <c r="Q2032" s="1">
        <v>712.57753000000002</v>
      </c>
      <c r="R2032" s="1">
        <v>124846.874835</v>
      </c>
      <c r="S2032" s="1">
        <v>170771.523694</v>
      </c>
      <c r="T2032" s="1">
        <v>229629.99219200001</v>
      </c>
      <c r="U2032">
        <f>LN(ABS(F2032-E2032))</f>
        <v>9.0067754923672663</v>
      </c>
      <c r="V2032">
        <f>LN(ABS(G2032-F2032))</f>
        <v>9.0033454440577376</v>
      </c>
      <c r="W2032">
        <f>LN(ABS(H2032-G2032))</f>
        <v>8.0274791428022407</v>
      </c>
      <c r="X2032">
        <f>LN((I2032+L2032+O2032)/R2032)</f>
        <v>-1.2608814621890705</v>
      </c>
      <c r="Y2032">
        <f>LN((J2032+M2032+P2032)/S2032)</f>
        <v>-1.0407450356030572</v>
      </c>
      <c r="Z2032">
        <f>LN((K2032+N2032+Q2032)/T2032)</f>
        <v>-1.0994170828251475</v>
      </c>
    </row>
    <row r="2033" spans="1:26">
      <c r="A2033" t="s">
        <v>6430</v>
      </c>
      <c r="B2033" t="s">
        <v>6429</v>
      </c>
      <c r="C2033" t="s">
        <v>6428</v>
      </c>
      <c r="D2033" t="s">
        <v>5875</v>
      </c>
      <c r="E2033" s="1">
        <v>4379.690544</v>
      </c>
      <c r="F2033" s="1">
        <v>1754.9860550000001</v>
      </c>
      <c r="G2033" s="1">
        <v>961.492704</v>
      </c>
      <c r="H2033" s="1">
        <v>1085.349631</v>
      </c>
      <c r="I2033" s="1"/>
      <c r="J2033" s="1">
        <v>83.94923</v>
      </c>
      <c r="K2033" s="1"/>
      <c r="L2033" s="1">
        <v>21848.790685</v>
      </c>
      <c r="M2033" s="1">
        <v>14216.692026999999</v>
      </c>
      <c r="N2033" s="1">
        <v>17007.247488000001</v>
      </c>
      <c r="O2033" s="1">
        <v>22830.668065999998</v>
      </c>
      <c r="P2033" s="1">
        <v>6465.3047729999998</v>
      </c>
      <c r="Q2033" s="1">
        <v>3375.6035830000001</v>
      </c>
      <c r="R2033" s="1">
        <v>92531.358059999999</v>
      </c>
      <c r="S2033" s="1">
        <v>27671.662151</v>
      </c>
      <c r="T2033" s="1">
        <v>57043.325186000002</v>
      </c>
      <c r="U2033">
        <f>LN(ABS(F2033-E2033))</f>
        <v>7.8727235930695656</v>
      </c>
      <c r="V2033">
        <f>LN(ABS(G2033-F2033))</f>
        <v>6.6764451605992843</v>
      </c>
      <c r="W2033">
        <f>LN(ABS(H2033-G2033))</f>
        <v>4.8191270849324761</v>
      </c>
      <c r="X2033">
        <f>LN((I2033+L2033+O2033)/R2033)</f>
        <v>-0.72803373289407469</v>
      </c>
      <c r="Y2033">
        <f>LN((J2033+M2033+P2033)/S2033)</f>
        <v>-0.28709442758620424</v>
      </c>
      <c r="Z2033">
        <f>LN((K2033+N2033+Q2033)/T2033)</f>
        <v>-1.029117156549201</v>
      </c>
    </row>
    <row r="2034" spans="1:26">
      <c r="A2034" t="s">
        <v>6427</v>
      </c>
      <c r="B2034" t="s">
        <v>6426</v>
      </c>
      <c r="C2034" t="s">
        <v>6425</v>
      </c>
      <c r="D2034" t="s">
        <v>5875</v>
      </c>
      <c r="E2034" s="1">
        <v>122228.65624900001</v>
      </c>
      <c r="F2034" s="1">
        <v>104756.49856399999</v>
      </c>
      <c r="G2034" s="1">
        <v>79752.902583999996</v>
      </c>
      <c r="H2034" s="1">
        <v>49794.977370000001</v>
      </c>
      <c r="I2034" s="1">
        <v>100</v>
      </c>
      <c r="J2034" s="1">
        <v>6720</v>
      </c>
      <c r="K2034" s="1">
        <v>0</v>
      </c>
      <c r="L2034" s="1">
        <v>23185.214789000001</v>
      </c>
      <c r="M2034" s="1">
        <v>17153.322803999999</v>
      </c>
      <c r="N2034" s="1">
        <v>20058.045823</v>
      </c>
      <c r="O2034" s="1">
        <v>405.81</v>
      </c>
      <c r="P2034" s="1">
        <v>771.84139200000004</v>
      </c>
      <c r="Q2034" s="1">
        <v>26.426736999999999</v>
      </c>
      <c r="R2034" s="1">
        <v>40525.146953000003</v>
      </c>
      <c r="S2034" s="1">
        <v>46633.189751999998</v>
      </c>
      <c r="T2034" s="1">
        <v>46030.273986</v>
      </c>
      <c r="U2034">
        <f>LN(ABS(F2034-E2034))</f>
        <v>9.768363903515354</v>
      </c>
      <c r="V2034">
        <f>LN(ABS(G2034-F2034))</f>
        <v>10.126774932706471</v>
      </c>
      <c r="W2034">
        <f>LN(ABS(H2034-G2034))</f>
        <v>10.307549183363975</v>
      </c>
      <c r="X2034">
        <f>LN((I2034+L2034+O2034)/R2034)</f>
        <v>-0.53682641831616662</v>
      </c>
      <c r="Y2034">
        <f>LN((J2034+M2034+P2034)/S2034)</f>
        <v>-0.63773181147459346</v>
      </c>
      <c r="Z2034">
        <f>LN((K2034+N2034+Q2034)/T2034)</f>
        <v>-0.82935230307376129</v>
      </c>
    </row>
    <row r="2035" spans="1:26">
      <c r="A2035" t="s">
        <v>6424</v>
      </c>
      <c r="B2035" t="s">
        <v>6423</v>
      </c>
      <c r="C2035" t="s">
        <v>6422</v>
      </c>
      <c r="D2035" t="s">
        <v>5875</v>
      </c>
      <c r="E2035" s="1">
        <v>34180.365525000001</v>
      </c>
      <c r="F2035" s="1">
        <v>53032.712181000003</v>
      </c>
      <c r="G2035" s="1">
        <v>45043.223309000001</v>
      </c>
      <c r="H2035" s="1">
        <v>45704.281855000001</v>
      </c>
      <c r="I2035" s="1"/>
      <c r="J2035" s="1"/>
      <c r="K2035" s="1"/>
      <c r="L2035" s="1">
        <v>37599.769827999997</v>
      </c>
      <c r="M2035" s="1">
        <v>34907.177166000001</v>
      </c>
      <c r="N2035" s="1">
        <v>42052.998321999999</v>
      </c>
      <c r="O2035" s="1">
        <v>313.59538500000002</v>
      </c>
      <c r="P2035" s="1">
        <v>351.139208</v>
      </c>
      <c r="Q2035" s="1">
        <v>237.274619</v>
      </c>
      <c r="R2035" s="1">
        <v>160014.50352699999</v>
      </c>
      <c r="S2035" s="1">
        <v>169507.19911399999</v>
      </c>
      <c r="T2035" s="1">
        <v>174893.61294299999</v>
      </c>
      <c r="U2035">
        <f>LN(ABS(F2035-E2035))</f>
        <v>9.8443926761622738</v>
      </c>
      <c r="V2035">
        <f>LN(ABS(G2035-F2035))</f>
        <v>8.9858820657503866</v>
      </c>
      <c r="W2035">
        <f>LN(ABS(H2035-G2035))</f>
        <v>6.4938424077902477</v>
      </c>
      <c r="X2035">
        <f>LN((I2035+L2035+O2035)/R2035)</f>
        <v>-1.4399607641028525</v>
      </c>
      <c r="Y2035">
        <f>LN((J2035+M2035+P2035)/S2035)</f>
        <v>-1.5701939716317563</v>
      </c>
      <c r="Z2035">
        <f>LN((K2035+N2035+Q2035)/T2035)</f>
        <v>-1.4196207575262973</v>
      </c>
    </row>
    <row r="2036" spans="1:26">
      <c r="A2036" t="s">
        <v>6421</v>
      </c>
      <c r="B2036" t="s">
        <v>6420</v>
      </c>
      <c r="C2036" t="s">
        <v>6419</v>
      </c>
      <c r="D2036" t="s">
        <v>5875</v>
      </c>
      <c r="E2036" s="1">
        <v>101486.911328</v>
      </c>
      <c r="F2036" s="1">
        <v>134816.028165</v>
      </c>
      <c r="G2036" s="1">
        <v>135881.03220399999</v>
      </c>
      <c r="H2036" s="1">
        <v>122314.83874000001</v>
      </c>
      <c r="I2036" s="1">
        <v>2638.7539670000001</v>
      </c>
      <c r="J2036" s="1">
        <v>3964.1653200000001</v>
      </c>
      <c r="K2036" s="1">
        <v>5053.2808210000003</v>
      </c>
      <c r="L2036" s="1">
        <v>89509.856631999995</v>
      </c>
      <c r="M2036" s="1">
        <v>109773.173436</v>
      </c>
      <c r="N2036" s="1">
        <v>111574.474241</v>
      </c>
      <c r="O2036" s="1">
        <v>4298.8837370000001</v>
      </c>
      <c r="P2036" s="1">
        <v>6691.9729770000004</v>
      </c>
      <c r="Q2036" s="1">
        <v>5135.3765460000004</v>
      </c>
      <c r="R2036" s="1">
        <v>452013.82372300001</v>
      </c>
      <c r="S2036" s="1">
        <v>490289.915049</v>
      </c>
      <c r="T2036" s="1">
        <v>510935.98450000002</v>
      </c>
      <c r="U2036">
        <f>LN(ABS(F2036-E2036))</f>
        <v>10.414186673410965</v>
      </c>
      <c r="V2036">
        <f>LN(ABS(G2036-F2036))</f>
        <v>6.9707338706245894</v>
      </c>
      <c r="W2036">
        <f>LN(ABS(H2036-G2036))</f>
        <v>9.5153362023508219</v>
      </c>
      <c r="X2036">
        <f>LN((I2036+L2036+O2036)/R2036)</f>
        <v>-1.5447140026988675</v>
      </c>
      <c r="Y2036">
        <f>LN((J2036+M2036+P2036)/S2036)</f>
        <v>-1.403933923329461</v>
      </c>
      <c r="Z2036">
        <f>LN((K2036+N2036+Q2036)/T2036)</f>
        <v>-1.4341666941086337</v>
      </c>
    </row>
    <row r="2037" spans="1:26">
      <c r="A2037" t="s">
        <v>6418</v>
      </c>
      <c r="B2037" t="s">
        <v>6417</v>
      </c>
      <c r="C2037" t="s">
        <v>6416</v>
      </c>
      <c r="D2037" t="s">
        <v>5875</v>
      </c>
      <c r="E2037" s="1">
        <v>26054.309537000001</v>
      </c>
      <c r="F2037" s="1">
        <v>27289.697024000001</v>
      </c>
      <c r="G2037" s="1">
        <v>24133.725237999999</v>
      </c>
      <c r="H2037" s="1">
        <v>19245.510440999999</v>
      </c>
      <c r="I2037" s="1"/>
      <c r="J2037" s="1"/>
      <c r="K2037" s="1"/>
      <c r="L2037" s="1">
        <v>11712.711869000001</v>
      </c>
      <c r="M2037" s="1">
        <v>11978.428336999999</v>
      </c>
      <c r="N2037" s="1">
        <v>12762.083456</v>
      </c>
      <c r="O2037" s="1">
        <v>19421.406628000001</v>
      </c>
      <c r="P2037" s="1">
        <v>22594.323682999999</v>
      </c>
      <c r="Q2037" s="1">
        <v>20632.042584999999</v>
      </c>
      <c r="R2037" s="1">
        <v>91992.148123000006</v>
      </c>
      <c r="S2037" s="1">
        <v>93177.803400999997</v>
      </c>
      <c r="T2037" s="1">
        <v>89451.966325999994</v>
      </c>
      <c r="U2037">
        <f>LN(ABS(F2037-E2037))</f>
        <v>7.1191399545072489</v>
      </c>
      <c r="V2037">
        <f>LN(ABS(G2037-F2037))</f>
        <v>8.0570517421285928</v>
      </c>
      <c r="W2037">
        <f>LN(ABS(H2037-G2037))</f>
        <v>8.4945824436257045</v>
      </c>
      <c r="X2037">
        <f>LN((I2037+L2037+O2037)/R2037)</f>
        <v>-1.0833989512792856</v>
      </c>
      <c r="Y2037">
        <f>LN((J2037+M2037+P2037)/S2037)</f>
        <v>-0.99144367445434989</v>
      </c>
      <c r="Z2037">
        <f>LN((K2037+N2037+Q2037)/T2037)</f>
        <v>-0.98532177463639015</v>
      </c>
    </row>
    <row r="2038" spans="1:26">
      <c r="A2038" t="s">
        <v>6415</v>
      </c>
      <c r="B2038" t="s">
        <v>6414</v>
      </c>
      <c r="C2038" t="s">
        <v>6413</v>
      </c>
      <c r="D2038" t="s">
        <v>5875</v>
      </c>
      <c r="E2038" s="1">
        <v>368551.58847900003</v>
      </c>
      <c r="F2038" s="1">
        <v>332102.72795199999</v>
      </c>
      <c r="G2038" s="1">
        <v>375915.010481</v>
      </c>
      <c r="H2038" s="1">
        <v>292818.58733800001</v>
      </c>
      <c r="I2038" s="1">
        <v>2945.2294189999998</v>
      </c>
      <c r="J2038" s="1"/>
      <c r="K2038" s="1">
        <v>1138.1389790000001</v>
      </c>
      <c r="L2038" s="1">
        <v>56839.732635</v>
      </c>
      <c r="M2038" s="1">
        <v>61203.518886999998</v>
      </c>
      <c r="N2038" s="1">
        <v>85977.961876999994</v>
      </c>
      <c r="O2038" s="1">
        <v>13449.941579</v>
      </c>
      <c r="P2038" s="1">
        <v>35959.379022000001</v>
      </c>
      <c r="Q2038" s="1">
        <v>37889.532178000001</v>
      </c>
      <c r="R2038" s="1">
        <v>377917.34946900001</v>
      </c>
      <c r="S2038" s="1">
        <v>359075.86290599999</v>
      </c>
      <c r="T2038" s="1">
        <v>511022.204295</v>
      </c>
      <c r="U2038">
        <f>LN(ABS(F2038-E2038))</f>
        <v>10.503665475686159</v>
      </c>
      <c r="V2038">
        <f>LN(ABS(G2038-F2038))</f>
        <v>10.687669480089877</v>
      </c>
      <c r="W2038">
        <f>LN(ABS(H2038-G2038))</f>
        <v>11.327756937113321</v>
      </c>
      <c r="X2038">
        <f>LN((I2038+L2038+O2038)/R2038)</f>
        <v>-1.6410033866037961</v>
      </c>
      <c r="Y2038">
        <f>LN((J2038+M2038+P2038)/S2038)</f>
        <v>-1.3071447536089154</v>
      </c>
      <c r="Z2038">
        <f>LN((K2038+N2038+Q2038)/T2038)</f>
        <v>-1.4080542413328228</v>
      </c>
    </row>
    <row r="2039" spans="1:26">
      <c r="A2039" t="s">
        <v>6412</v>
      </c>
      <c r="B2039" t="s">
        <v>6411</v>
      </c>
      <c r="C2039" t="s">
        <v>6410</v>
      </c>
      <c r="D2039" t="s">
        <v>5875</v>
      </c>
      <c r="E2039" s="1">
        <v>93162.704150000005</v>
      </c>
      <c r="F2039" s="1">
        <v>122106.85920399999</v>
      </c>
      <c r="G2039" s="1">
        <v>128745.13783399999</v>
      </c>
      <c r="H2039" s="1">
        <v>144510.47335799999</v>
      </c>
      <c r="I2039" s="1"/>
      <c r="J2039" s="1"/>
      <c r="K2039" s="1">
        <v>819.83489499999996</v>
      </c>
      <c r="L2039" s="1">
        <v>41186.712527000003</v>
      </c>
      <c r="M2039" s="1">
        <v>43336.921008999998</v>
      </c>
      <c r="N2039" s="1">
        <v>54688.400867999997</v>
      </c>
      <c r="O2039" s="1">
        <v>24106.224166</v>
      </c>
      <c r="P2039" s="1">
        <v>19453.394514</v>
      </c>
      <c r="Q2039" s="1">
        <v>14044.03413</v>
      </c>
      <c r="R2039" s="1">
        <v>250478.27685200001</v>
      </c>
      <c r="S2039" s="1">
        <v>266575.640189</v>
      </c>
      <c r="T2039" s="1">
        <v>298039.98192699999</v>
      </c>
      <c r="U2039">
        <f>LN(ABS(F2039-E2039))</f>
        <v>10.273123564655</v>
      </c>
      <c r="V2039">
        <f>LN(ABS(G2039-F2039))</f>
        <v>8.8006079663914623</v>
      </c>
      <c r="W2039">
        <f>LN(ABS(H2039-G2039))</f>
        <v>9.6655688545944223</v>
      </c>
      <c r="X2039">
        <f>LN((I2039+L2039+O2039)/R2039)</f>
        <v>-1.3444883342080898</v>
      </c>
      <c r="Y2039">
        <f>LN((J2039+M2039+P2039)/S2039)</f>
        <v>-1.4458571812704846</v>
      </c>
      <c r="Z2039">
        <f>LN((K2039+N2039+Q2039)/T2039)</f>
        <v>-1.4551490903579458</v>
      </c>
    </row>
    <row r="2040" spans="1:26">
      <c r="A2040" t="s">
        <v>6409</v>
      </c>
      <c r="B2040" t="s">
        <v>6408</v>
      </c>
      <c r="C2040" t="s">
        <v>6407</v>
      </c>
      <c r="D2040" t="s">
        <v>5875</v>
      </c>
      <c r="E2040" s="1">
        <v>159874.54105199999</v>
      </c>
      <c r="F2040" s="1">
        <v>236291.84379000001</v>
      </c>
      <c r="G2040" s="1">
        <v>167631.649145</v>
      </c>
      <c r="H2040" s="1">
        <v>120776.097392</v>
      </c>
      <c r="I2040" s="1"/>
      <c r="J2040" s="1"/>
      <c r="K2040" s="1"/>
      <c r="L2040" s="1">
        <v>222568.806113</v>
      </c>
      <c r="M2040" s="1">
        <v>226882.146966</v>
      </c>
      <c r="N2040" s="1">
        <v>147283.760217</v>
      </c>
      <c r="O2040" s="1">
        <v>17082.490106000001</v>
      </c>
      <c r="P2040" s="1">
        <v>3840.5528410000002</v>
      </c>
      <c r="Q2040" s="1">
        <v>4998.4005699999998</v>
      </c>
      <c r="R2040" s="1">
        <v>802737.62316099997</v>
      </c>
      <c r="S2040" s="1">
        <v>815412.77171400003</v>
      </c>
      <c r="T2040" s="1">
        <v>480082.39843200002</v>
      </c>
      <c r="U2040">
        <f>LN(ABS(F2040-E2040))</f>
        <v>11.243964425141151</v>
      </c>
      <c r="V2040">
        <f>LN(ABS(G2040-F2040))</f>
        <v>11.136924901918821</v>
      </c>
      <c r="W2040">
        <f>LN(ABS(H2040-G2040))</f>
        <v>10.754824781243579</v>
      </c>
      <c r="X2040">
        <f>LN((I2040+L2040+O2040)/R2040)</f>
        <v>-1.2088429804102114</v>
      </c>
      <c r="Y2040">
        <f>LN((J2040+M2040+P2040)/S2040)</f>
        <v>-1.262477897701646</v>
      </c>
      <c r="Z2040">
        <f>LN((K2040+N2040+Q2040)/T2040)</f>
        <v>-1.148222631590561</v>
      </c>
    </row>
    <row r="2041" spans="1:26">
      <c r="A2041" t="s">
        <v>6406</v>
      </c>
      <c r="B2041" t="s">
        <v>6405</v>
      </c>
      <c r="C2041" t="s">
        <v>6404</v>
      </c>
      <c r="D2041" t="s">
        <v>5875</v>
      </c>
      <c r="E2041" s="1">
        <v>13524.784931</v>
      </c>
      <c r="F2041" s="1">
        <v>20667.886005</v>
      </c>
      <c r="G2041" s="1">
        <v>19762.667389999999</v>
      </c>
      <c r="H2041" s="1">
        <v>18128.609171</v>
      </c>
      <c r="I2041" s="1">
        <v>804.52514299999996</v>
      </c>
      <c r="J2041" s="1">
        <v>676.88992399999995</v>
      </c>
      <c r="K2041" s="1">
        <v>512.87753199999997</v>
      </c>
      <c r="L2041" s="1">
        <v>14446.344974</v>
      </c>
      <c r="M2041" s="1">
        <v>13836.900599000001</v>
      </c>
      <c r="N2041" s="1">
        <v>17819.838818</v>
      </c>
      <c r="O2041" s="1">
        <v>148.69976700000001</v>
      </c>
      <c r="P2041" s="1">
        <v>295.26858199999998</v>
      </c>
      <c r="Q2041" s="1">
        <v>483.18936000000002</v>
      </c>
      <c r="R2041" s="1">
        <v>58799.159930000002</v>
      </c>
      <c r="S2041" s="1">
        <v>51296.246752999999</v>
      </c>
      <c r="T2041" s="1">
        <v>60790.061693000003</v>
      </c>
      <c r="U2041">
        <f>LN(ABS(F2041-E2041))</f>
        <v>8.8739022851318587</v>
      </c>
      <c r="V2041">
        <f>LN(ABS(G2041-F2041))</f>
        <v>6.8081764780640661</v>
      </c>
      <c r="W2041">
        <f>LN(ABS(H2041-G2041))</f>
        <v>7.3988219045281856</v>
      </c>
      <c r="X2041">
        <f>LN((I2041+L2041+O2041)/R2041)</f>
        <v>-1.3397879884786055</v>
      </c>
      <c r="Y2041">
        <f>LN((J2041+M2041+P2041)/S2041)</f>
        <v>-1.2423784915892211</v>
      </c>
      <c r="Z2041">
        <f>LN((K2041+N2041+Q2041)/T2041)</f>
        <v>-1.1727237560715869</v>
      </c>
    </row>
    <row r="2042" spans="1:26">
      <c r="A2042" t="s">
        <v>6403</v>
      </c>
      <c r="B2042" t="s">
        <v>6402</v>
      </c>
      <c r="C2042" t="s">
        <v>6401</v>
      </c>
      <c r="D2042" t="s">
        <v>5875</v>
      </c>
      <c r="E2042" s="1">
        <v>18166.320452</v>
      </c>
      <c r="F2042" s="1">
        <v>28200.229831000001</v>
      </c>
      <c r="G2042" s="1">
        <v>17625.815205999999</v>
      </c>
      <c r="H2042" s="1">
        <v>16962.184858000001</v>
      </c>
      <c r="I2042" s="1">
        <v>613.14094</v>
      </c>
      <c r="J2042" s="1">
        <v>2377.3197100000002</v>
      </c>
      <c r="K2042" s="1">
        <v>419.95155999999997</v>
      </c>
      <c r="L2042" s="1">
        <v>36556.106347000001</v>
      </c>
      <c r="M2042" s="1">
        <v>42371.910583999997</v>
      </c>
      <c r="N2042" s="1">
        <v>30198.971224000001</v>
      </c>
      <c r="O2042" s="1">
        <v>1217.5276409999999</v>
      </c>
      <c r="P2042" s="1">
        <v>1308.587483</v>
      </c>
      <c r="Q2042" s="1">
        <v>1921.6072610000001</v>
      </c>
      <c r="R2042" s="1">
        <v>163146.18075500001</v>
      </c>
      <c r="S2042" s="1">
        <v>148942.008065</v>
      </c>
      <c r="T2042" s="1">
        <v>154479.19577699999</v>
      </c>
      <c r="U2042">
        <f>LN(ABS(F2042-E2042))</f>
        <v>9.2137255736101515</v>
      </c>
      <c r="V2042">
        <f>LN(ABS(G2042-F2042))</f>
        <v>9.2661926477724261</v>
      </c>
      <c r="W2042">
        <f>LN(ABS(H2042-G2042))</f>
        <v>6.4977252896394919</v>
      </c>
      <c r="X2042">
        <f>LN((I2042+L2042+O2042)/R2042)</f>
        <v>-1.4469336160000961</v>
      </c>
      <c r="Y2042">
        <f>LN((J2042+M2042+P2042)/S2042)</f>
        <v>-1.173659507130153</v>
      </c>
      <c r="Z2042">
        <f>LN((K2042+N2042+Q2042)/T2042)</f>
        <v>-1.5575730414188163</v>
      </c>
    </row>
    <row r="2043" spans="1:26">
      <c r="A2043" t="s">
        <v>6400</v>
      </c>
      <c r="B2043" t="s">
        <v>6399</v>
      </c>
      <c r="C2043" t="s">
        <v>6398</v>
      </c>
      <c r="D2043" t="s">
        <v>5875</v>
      </c>
      <c r="E2043" s="1">
        <v>9121.5360479999999</v>
      </c>
      <c r="F2043" s="1">
        <v>12780.898077</v>
      </c>
      <c r="G2043" s="1">
        <v>11837.074181</v>
      </c>
      <c r="H2043" s="1">
        <v>10567.804698</v>
      </c>
      <c r="I2043" s="1"/>
      <c r="J2043" s="1"/>
      <c r="K2043" s="1">
        <v>374.093864</v>
      </c>
      <c r="L2043" s="1">
        <v>474.70656300000002</v>
      </c>
      <c r="M2043" s="1">
        <v>6219.7904319999998</v>
      </c>
      <c r="N2043" s="1">
        <v>4291.2570420000002</v>
      </c>
      <c r="O2043" s="1">
        <v>1407.691507</v>
      </c>
      <c r="P2043" s="1">
        <v>1252.2678800000001</v>
      </c>
      <c r="Q2043" s="1">
        <v>2305.816464</v>
      </c>
      <c r="R2043" s="1">
        <v>96182.938618</v>
      </c>
      <c r="S2043" s="1">
        <v>92981.989371000003</v>
      </c>
      <c r="T2043" s="1">
        <v>82023.387589000005</v>
      </c>
      <c r="U2043">
        <f>LN(ABS(F2043-E2043))</f>
        <v>8.2050441021854361</v>
      </c>
      <c r="V2043">
        <f>LN(ABS(G2043-F2043))</f>
        <v>6.8499395978952693</v>
      </c>
      <c r="W2043">
        <f>LN(ABS(H2043-G2043))</f>
        <v>7.1461968037195422</v>
      </c>
      <c r="X2043">
        <f>LN((I2043+L2043+O2043)/R2043)</f>
        <v>-3.9337054555558493</v>
      </c>
      <c r="Y2043">
        <f>LN((J2043+M2043+P2043)/S2043)</f>
        <v>-2.5212353067561866</v>
      </c>
      <c r="Z2043">
        <f>LN((K2043+N2043+Q2043)/T2043)</f>
        <v>-2.4652217254144957</v>
      </c>
    </row>
    <row r="2044" spans="1:26">
      <c r="A2044" t="s">
        <v>6397</v>
      </c>
      <c r="B2044" t="s">
        <v>6396</v>
      </c>
      <c r="C2044" t="s">
        <v>6395</v>
      </c>
      <c r="D2044" t="s">
        <v>5875</v>
      </c>
      <c r="E2044" s="1">
        <v>22420.649010000001</v>
      </c>
      <c r="F2044" s="1">
        <v>23277.057203</v>
      </c>
      <c r="G2044" s="1">
        <v>22070.861113999999</v>
      </c>
      <c r="H2044" s="1">
        <v>22856.217120000001</v>
      </c>
      <c r="I2044" s="1"/>
      <c r="J2044" s="1"/>
      <c r="K2044" s="1"/>
      <c r="L2044" s="1">
        <v>12767.862531000001</v>
      </c>
      <c r="M2044" s="1">
        <v>19101.163552000002</v>
      </c>
      <c r="N2044" s="1">
        <v>8125.5523949999997</v>
      </c>
      <c r="O2044" s="1">
        <v>602.52833799999996</v>
      </c>
      <c r="P2044" s="1">
        <v>537.15379600000006</v>
      </c>
      <c r="Q2044" s="1">
        <v>595.34918300000004</v>
      </c>
      <c r="R2044" s="1">
        <v>174137.24458999999</v>
      </c>
      <c r="S2044" s="1">
        <v>175483.30232300001</v>
      </c>
      <c r="T2044" s="1">
        <v>179393.26665500001</v>
      </c>
      <c r="U2044">
        <f>LN(ABS(F2044-E2044))</f>
        <v>6.7527471234609848</v>
      </c>
      <c r="V2044">
        <f>LN(ABS(G2044-F2044))</f>
        <v>7.0952269585974372</v>
      </c>
      <c r="W2044">
        <f>LN(ABS(H2044-G2044))</f>
        <v>6.6661371258054816</v>
      </c>
      <c r="X2044">
        <f>LN((I2044+L2044+O2044)/R2044)</f>
        <v>-2.5668011248508651</v>
      </c>
      <c r="Y2044">
        <f>LN((J2044+M2044+P2044)/S2044)</f>
        <v>-2.1900612704101934</v>
      </c>
      <c r="Z2044">
        <f>LN((K2044+N2044+Q2044)/T2044)</f>
        <v>-3.0238577917907223</v>
      </c>
    </row>
    <row r="2045" spans="1:26">
      <c r="A2045" t="s">
        <v>6394</v>
      </c>
      <c r="B2045" t="s">
        <v>6393</v>
      </c>
      <c r="C2045" t="s">
        <v>6392</v>
      </c>
      <c r="D2045" t="s">
        <v>5875</v>
      </c>
      <c r="E2045" s="1">
        <v>25575.254174999998</v>
      </c>
      <c r="F2045" s="1">
        <v>33333.816981999997</v>
      </c>
      <c r="G2045" s="1">
        <v>25425.773702999999</v>
      </c>
      <c r="H2045" s="1">
        <v>37573.810548000001</v>
      </c>
      <c r="I2045" s="1">
        <v>4.1989669999999997</v>
      </c>
      <c r="J2045" s="1">
        <v>970.91568400000006</v>
      </c>
      <c r="K2045" s="1">
        <v>561.16</v>
      </c>
      <c r="L2045" s="1">
        <v>85485.938316999993</v>
      </c>
      <c r="M2045" s="1">
        <v>65228.826956999997</v>
      </c>
      <c r="N2045" s="1">
        <v>90427.974205000006</v>
      </c>
      <c r="O2045" s="1">
        <v>1881.112856</v>
      </c>
      <c r="P2045" s="1">
        <v>2613.9099809999998</v>
      </c>
      <c r="Q2045" s="1">
        <v>2065.6323299999999</v>
      </c>
      <c r="R2045" s="1">
        <v>270624.12064199999</v>
      </c>
      <c r="S2045" s="1">
        <v>185934.750168</v>
      </c>
      <c r="T2045" s="1">
        <v>268251.16893300001</v>
      </c>
      <c r="U2045">
        <f>LN(ABS(F2045-E2045))</f>
        <v>8.9565523907411428</v>
      </c>
      <c r="V2045">
        <f>LN(ABS(G2045-F2045))</f>
        <v>8.9756356570878726</v>
      </c>
      <c r="W2045">
        <f>LN(ABS(H2045-G2045))</f>
        <v>9.4049228591705898</v>
      </c>
      <c r="X2045">
        <f>LN((I2045+L2045+O2045)/R2045)</f>
        <v>-1.1305645666112865</v>
      </c>
      <c r="Y2045">
        <f>LN((J2045+M2045+P2045)/S2045)</f>
        <v>-0.99399364209206775</v>
      </c>
      <c r="Z2045">
        <f>LN((K2045+N2045+Q2045)/T2045)</f>
        <v>-1.0587355318264735</v>
      </c>
    </row>
    <row r="2046" spans="1:26">
      <c r="A2046" t="s">
        <v>6391</v>
      </c>
      <c r="B2046" t="s">
        <v>6390</v>
      </c>
      <c r="C2046" t="s">
        <v>6389</v>
      </c>
      <c r="D2046" t="s">
        <v>5875</v>
      </c>
      <c r="E2046" s="1">
        <v>68312.541075000001</v>
      </c>
      <c r="F2046" s="1">
        <v>42342.005466000002</v>
      </c>
      <c r="G2046" s="1">
        <v>39191.102901999999</v>
      </c>
      <c r="H2046" s="1">
        <v>29477.765613</v>
      </c>
      <c r="I2046" s="1"/>
      <c r="J2046" s="1">
        <v>143.486311</v>
      </c>
      <c r="K2046" s="1">
        <v>159.97705999999999</v>
      </c>
      <c r="L2046" s="1">
        <v>1762.2115759999999</v>
      </c>
      <c r="M2046" s="1">
        <v>4222.4622200000003</v>
      </c>
      <c r="N2046" s="1">
        <v>4561.9767540000003</v>
      </c>
      <c r="O2046" s="1">
        <v>10453.204562999999</v>
      </c>
      <c r="P2046" s="1">
        <v>7249.9788049999997</v>
      </c>
      <c r="Q2046" s="1">
        <v>4093.3181939999999</v>
      </c>
      <c r="R2046" s="1">
        <v>212790.29789700001</v>
      </c>
      <c r="S2046" s="1">
        <v>206445.42058000001</v>
      </c>
      <c r="T2046" s="1">
        <v>182324.56315999999</v>
      </c>
      <c r="U2046">
        <f>LN(ABS(F2046-E2046))</f>
        <v>10.164717928587361</v>
      </c>
      <c r="V2046">
        <f>LN(ABS(G2046-F2046))</f>
        <v>8.0554442190322675</v>
      </c>
      <c r="W2046">
        <f>LN(ABS(H2046-G2046))</f>
        <v>9.1812551983219084</v>
      </c>
      <c r="X2046">
        <f>LN((I2046+L2046+O2046)/R2046)</f>
        <v>-2.8576083918420467</v>
      </c>
      <c r="Y2046">
        <f>LN((J2046+M2046+P2046)/S2046)</f>
        <v>-2.8776588677939285</v>
      </c>
      <c r="Z2046">
        <f>LN((K2046+N2046+Q2046)/T2046)</f>
        <v>-3.0293027401502037</v>
      </c>
    </row>
    <row r="2047" spans="1:26">
      <c r="A2047" t="s">
        <v>6388</v>
      </c>
      <c r="B2047" t="s">
        <v>6387</v>
      </c>
      <c r="C2047" t="s">
        <v>6386</v>
      </c>
      <c r="D2047" t="s">
        <v>5875</v>
      </c>
      <c r="E2047" s="1">
        <v>105.22170800000001</v>
      </c>
      <c r="F2047" s="1">
        <v>101.380419</v>
      </c>
      <c r="G2047" s="1">
        <v>108.594351</v>
      </c>
      <c r="H2047" s="1">
        <v>117.95199599999999</v>
      </c>
      <c r="I2047" s="1"/>
      <c r="J2047" s="1"/>
      <c r="K2047" s="1"/>
      <c r="L2047" s="1">
        <v>182.848377</v>
      </c>
      <c r="M2047" s="1">
        <v>556.35870299999999</v>
      </c>
      <c r="N2047" s="1">
        <v>313.90827899999999</v>
      </c>
      <c r="O2047" s="1">
        <v>124.520599</v>
      </c>
      <c r="P2047" s="1">
        <v>103.241435</v>
      </c>
      <c r="Q2047" s="1">
        <v>224.535765</v>
      </c>
      <c r="R2047" s="1">
        <v>14638.438726</v>
      </c>
      <c r="S2047" s="1">
        <v>9879.938811</v>
      </c>
      <c r="T2047" s="1">
        <v>29694.741554</v>
      </c>
      <c r="U2047">
        <f>LN(ABS(F2047-E2047))</f>
        <v>1.3458079873560223</v>
      </c>
      <c r="V2047">
        <f>LN(ABS(G2047-F2047))</f>
        <v>1.9760141563210354</v>
      </c>
      <c r="W2047">
        <f>LN(ABS(H2047-G2047))</f>
        <v>2.2361936562681617</v>
      </c>
      <c r="X2047">
        <f>LN((I2047+L2047+O2047)/R2047)</f>
        <v>-3.863357235295823</v>
      </c>
      <c r="Y2047">
        <f>LN((J2047+M2047+P2047)/S2047)</f>
        <v>-2.7066277976009823</v>
      </c>
      <c r="Z2047">
        <f>LN((K2047+N2047+Q2047)/T2047)</f>
        <v>-4.0100416767275284</v>
      </c>
    </row>
    <row r="2048" spans="1:26">
      <c r="A2048" t="s">
        <v>6385</v>
      </c>
      <c r="B2048" t="s">
        <v>6384</v>
      </c>
      <c r="C2048" t="s">
        <v>6383</v>
      </c>
      <c r="D2048" t="s">
        <v>5875</v>
      </c>
      <c r="E2048" s="1">
        <v>83856.220560000002</v>
      </c>
      <c r="F2048" s="1">
        <v>106277.89861600001</v>
      </c>
      <c r="G2048" s="1">
        <v>149045.62884700001</v>
      </c>
      <c r="H2048" s="1">
        <v>177437.58610799999</v>
      </c>
      <c r="I2048" s="1">
        <v>919.894994</v>
      </c>
      <c r="J2048" s="1">
        <v>1436.842036</v>
      </c>
      <c r="K2048" s="1">
        <v>360.92</v>
      </c>
      <c r="L2048" s="1">
        <v>27621.023197999999</v>
      </c>
      <c r="M2048" s="1">
        <v>27029.24482</v>
      </c>
      <c r="N2048" s="1">
        <v>38107.608527999997</v>
      </c>
      <c r="O2048" s="1">
        <v>6407.011332</v>
      </c>
      <c r="P2048" s="1">
        <v>10183.341324999999</v>
      </c>
      <c r="Q2048" s="1">
        <v>16392.657842000001</v>
      </c>
      <c r="R2048" s="1">
        <v>103198.472037</v>
      </c>
      <c r="S2048" s="1">
        <v>115275.278913</v>
      </c>
      <c r="T2048" s="1">
        <v>183901.40380299999</v>
      </c>
      <c r="U2048">
        <f>LN(ABS(F2048-E2048))</f>
        <v>10.017783540212454</v>
      </c>
      <c r="V2048">
        <f>LN(ABS(G2048-F2048))</f>
        <v>10.663539130628727</v>
      </c>
      <c r="W2048">
        <f>LN(ABS(H2048-G2048))</f>
        <v>10.253861189006798</v>
      </c>
      <c r="X2048">
        <f>LN((I2048+L2048+O2048)/R2048)</f>
        <v>-1.0827948212571024</v>
      </c>
      <c r="Y2048">
        <f>LN((J2048+M2048+P2048)/S2048)</f>
        <v>-1.0927910175099051</v>
      </c>
      <c r="Z2048">
        <f>LN((K2048+N2048+Q2048)/T2048)</f>
        <v>-1.2095936544081527</v>
      </c>
    </row>
    <row r="2049" spans="1:26">
      <c r="A2049" t="s">
        <v>6382</v>
      </c>
      <c r="B2049" t="s">
        <v>6381</v>
      </c>
      <c r="C2049" t="s">
        <v>6380</v>
      </c>
      <c r="D2049" t="s">
        <v>5875</v>
      </c>
      <c r="E2049" s="1">
        <v>98233.556081000002</v>
      </c>
      <c r="F2049" s="1">
        <v>102999.065313</v>
      </c>
      <c r="G2049" s="1">
        <v>114534.050774</v>
      </c>
      <c r="H2049" s="1">
        <v>126662.320766</v>
      </c>
      <c r="I2049" s="1"/>
      <c r="J2049" s="1"/>
      <c r="K2049" s="1"/>
      <c r="L2049" s="1">
        <v>6486.244377</v>
      </c>
      <c r="M2049" s="1">
        <v>5444.9423870000001</v>
      </c>
      <c r="N2049" s="1">
        <v>4018.3953550000001</v>
      </c>
      <c r="O2049" s="1">
        <v>2154.1334750000001</v>
      </c>
      <c r="P2049" s="1">
        <v>1551.3302900000001</v>
      </c>
      <c r="Q2049" s="1">
        <v>918.96024399999999</v>
      </c>
      <c r="R2049" s="1">
        <v>198248.22640399999</v>
      </c>
      <c r="S2049" s="1">
        <v>163109.541566</v>
      </c>
      <c r="T2049" s="1">
        <v>106169.522893</v>
      </c>
      <c r="U2049">
        <f>LN(ABS(F2049-E2049))</f>
        <v>8.4691596796331741</v>
      </c>
      <c r="V2049">
        <f>LN(ABS(G2049-F2049))</f>
        <v>9.3531399101822661</v>
      </c>
      <c r="W2049">
        <f>LN(ABS(H2049-G2049))</f>
        <v>9.4032943695077122</v>
      </c>
      <c r="X2049">
        <f>LN((I2049+L2049+O2049)/R2049)</f>
        <v>-3.133073599485086</v>
      </c>
      <c r="Y2049">
        <f>LN((J2049+M2049+P2049)/S2049)</f>
        <v>-3.1490444767141508</v>
      </c>
      <c r="Z2049">
        <f>LN((K2049+N2049+Q2049)/T2049)</f>
        <v>-3.0682072051855696</v>
      </c>
    </row>
    <row r="2050" spans="1:26">
      <c r="A2050" t="s">
        <v>6379</v>
      </c>
      <c r="B2050" t="s">
        <v>6378</v>
      </c>
      <c r="C2050" t="s">
        <v>6377</v>
      </c>
      <c r="D2050" t="s">
        <v>5875</v>
      </c>
      <c r="E2050" s="1">
        <v>48838.368189000001</v>
      </c>
      <c r="F2050" s="1">
        <v>41867.502778000002</v>
      </c>
      <c r="G2050" s="1">
        <v>29907.923146000001</v>
      </c>
      <c r="H2050" s="1">
        <v>24167.592331</v>
      </c>
      <c r="I2050" s="1"/>
      <c r="J2050" s="1"/>
      <c r="K2050" s="1"/>
      <c r="L2050" s="1">
        <v>79271.169867999997</v>
      </c>
      <c r="M2050" s="1">
        <v>31808.560912000001</v>
      </c>
      <c r="N2050" s="1">
        <v>41262.290783999997</v>
      </c>
      <c r="O2050" s="1">
        <v>627.09829999999999</v>
      </c>
      <c r="P2050" s="1">
        <v>767.313399</v>
      </c>
      <c r="Q2050" s="1">
        <v>757.43780900000002</v>
      </c>
      <c r="R2050" s="1">
        <v>397217.36819200002</v>
      </c>
      <c r="S2050" s="1">
        <v>277875.957283</v>
      </c>
      <c r="T2050" s="1">
        <v>273515.962275</v>
      </c>
      <c r="U2050">
        <f>LN(ABS(F2050-E2050))</f>
        <v>8.8494946583139313</v>
      </c>
      <c r="V2050">
        <f>LN(ABS(G2050-F2050))</f>
        <v>9.3892878790608361</v>
      </c>
      <c r="W2050">
        <f>LN(ABS(H2050-G2050))</f>
        <v>8.6552721209281405</v>
      </c>
      <c r="X2050">
        <f>LN((I2050+L2050+O2050)/R2050)</f>
        <v>-1.6037294802374202</v>
      </c>
      <c r="Y2050">
        <f>LN((J2050+M2050+P2050)/S2050)</f>
        <v>-2.1436028547021446</v>
      </c>
      <c r="Z2050">
        <f>LN((K2050+N2050+Q2050)/T2050)</f>
        <v>-1.8732207467385951</v>
      </c>
    </row>
    <row r="2051" spans="1:26">
      <c r="A2051" t="s">
        <v>6376</v>
      </c>
      <c r="B2051" t="s">
        <v>6375</v>
      </c>
      <c r="C2051" t="s">
        <v>6374</v>
      </c>
      <c r="D2051" t="s">
        <v>5875</v>
      </c>
      <c r="E2051" s="1">
        <v>14663.379983999999</v>
      </c>
      <c r="F2051" s="1">
        <v>25507.992484999999</v>
      </c>
      <c r="G2051" s="1">
        <v>25779.328366000002</v>
      </c>
      <c r="H2051" s="1">
        <v>21548.275398000002</v>
      </c>
      <c r="I2051" s="1">
        <v>142.5</v>
      </c>
      <c r="J2051" s="1">
        <v>237.5</v>
      </c>
      <c r="K2051" s="1">
        <v>285</v>
      </c>
      <c r="L2051" s="1">
        <v>12980.158758</v>
      </c>
      <c r="M2051" s="1">
        <v>13204.293781</v>
      </c>
      <c r="N2051" s="1">
        <v>13579.336552999999</v>
      </c>
      <c r="O2051" s="1">
        <v>385.18181900000002</v>
      </c>
      <c r="P2051" s="1">
        <v>634.02496299999996</v>
      </c>
      <c r="Q2051" s="1">
        <v>1146.9534189999999</v>
      </c>
      <c r="R2051" s="1">
        <v>84210.516419000007</v>
      </c>
      <c r="S2051" s="1">
        <v>94500.688095999998</v>
      </c>
      <c r="T2051" s="1">
        <v>82135.844389000005</v>
      </c>
      <c r="U2051">
        <f>LN(ABS(F2051-E2051))</f>
        <v>9.2914236919633293</v>
      </c>
      <c r="V2051">
        <f>LN(ABS(G2051-F2051))</f>
        <v>5.6033574667252495</v>
      </c>
      <c r="W2051">
        <f>LN(ABS(H2051-G2051))</f>
        <v>8.3502061696679402</v>
      </c>
      <c r="X2051">
        <f>LN((I2051+L2051+O2051)/R2051)</f>
        <v>-1.8300495112006385</v>
      </c>
      <c r="Y2051">
        <f>LN((J2051+M2051+P2051)/S2051)</f>
        <v>-1.904148773489591</v>
      </c>
      <c r="Z2051">
        <f>LN((K2051+N2051+Q2051)/T2051)</f>
        <v>-1.699571932649824</v>
      </c>
    </row>
    <row r="2052" spans="1:26">
      <c r="A2052" t="s">
        <v>6373</v>
      </c>
      <c r="B2052" t="s">
        <v>6372</v>
      </c>
      <c r="C2052" t="s">
        <v>6371</v>
      </c>
      <c r="D2052" t="s">
        <v>5875</v>
      </c>
      <c r="E2052" s="1">
        <v>1105.8763730000001</v>
      </c>
      <c r="F2052" s="1">
        <v>1091.001362</v>
      </c>
      <c r="G2052" s="1">
        <v>1071.3629780000001</v>
      </c>
      <c r="H2052" s="1">
        <v>1315.262616</v>
      </c>
      <c r="I2052" s="1"/>
      <c r="J2052" s="1"/>
      <c r="K2052" s="1"/>
      <c r="L2052" s="1">
        <v>6474.322416</v>
      </c>
      <c r="M2052" s="1">
        <v>5484.6640660000003</v>
      </c>
      <c r="N2052" s="1">
        <v>4703.195095</v>
      </c>
      <c r="O2052" s="1">
        <v>559.48037299999999</v>
      </c>
      <c r="P2052" s="1">
        <v>1223.599739</v>
      </c>
      <c r="Q2052" s="1">
        <v>2552.1707070000002</v>
      </c>
      <c r="R2052" s="1">
        <v>19171.612258000001</v>
      </c>
      <c r="S2052" s="1">
        <v>19386.098952</v>
      </c>
      <c r="T2052" s="1">
        <v>61836.647771000004</v>
      </c>
      <c r="U2052">
        <f>LN(ABS(F2052-E2052))</f>
        <v>2.699682690927224</v>
      </c>
      <c r="V2052">
        <f>LN(ABS(G2052-F2052))</f>
        <v>2.9774860184819776</v>
      </c>
      <c r="W2052">
        <f>LN(ABS(H2052-G2052))</f>
        <v>5.4967568210059303</v>
      </c>
      <c r="X2052">
        <f>LN((I2052+L2052+O2052)/R2052)</f>
        <v>-1.0027031598655369</v>
      </c>
      <c r="Y2052">
        <f>LN((J2052+M2052+P2052)/S2052)</f>
        <v>-1.0612160902487067</v>
      </c>
      <c r="Z2052">
        <f>LN((K2052+N2052+Q2052)/T2052)</f>
        <v>-2.1427548889678341</v>
      </c>
    </row>
    <row r="2053" spans="1:26">
      <c r="A2053" t="s">
        <v>6370</v>
      </c>
      <c r="B2053" t="s">
        <v>6369</v>
      </c>
      <c r="C2053" t="s">
        <v>6368</v>
      </c>
      <c r="D2053" t="s">
        <v>5875</v>
      </c>
      <c r="E2053" s="1">
        <v>18584.488085000001</v>
      </c>
      <c r="F2053" s="1">
        <v>20556.092260000001</v>
      </c>
      <c r="G2053" s="1">
        <v>24052.195666</v>
      </c>
      <c r="H2053" s="1">
        <v>20730.154145</v>
      </c>
      <c r="I2053" s="1">
        <v>555.54480000000001</v>
      </c>
      <c r="J2053" s="1">
        <v>451.00349999999997</v>
      </c>
      <c r="K2053" s="1">
        <v>1107.8838129999999</v>
      </c>
      <c r="L2053" s="1">
        <v>12886.407383</v>
      </c>
      <c r="M2053" s="1">
        <v>14630.17094</v>
      </c>
      <c r="N2053" s="1">
        <v>13178.911017</v>
      </c>
      <c r="O2053" s="1">
        <v>210.06471099999999</v>
      </c>
      <c r="P2053" s="1">
        <v>275.619215</v>
      </c>
      <c r="Q2053" s="1">
        <v>231.10771099999999</v>
      </c>
      <c r="R2053" s="1">
        <v>48136.711352999999</v>
      </c>
      <c r="S2053" s="1">
        <v>50420.260069999997</v>
      </c>
      <c r="T2053" s="1">
        <v>54071.654563999997</v>
      </c>
      <c r="U2053">
        <f>LN(ABS(F2053-E2053))</f>
        <v>7.5866027923984678</v>
      </c>
      <c r="V2053">
        <f>LN(ABS(G2053-F2053))</f>
        <v>8.1594043147132798</v>
      </c>
      <c r="W2053">
        <f>LN(ABS(H2053-G2053))</f>
        <v>8.1083347888910371</v>
      </c>
      <c r="X2053">
        <f>LN((I2053+L2053+O2053)/R2053)</f>
        <v>-1.2601578472740138</v>
      </c>
      <c r="Y2053">
        <f>LN((J2053+M2053+P2053)/S2053)</f>
        <v>-1.1888351203089753</v>
      </c>
      <c r="Z2053">
        <f>LN((K2053+N2053+Q2053)/T2053)</f>
        <v>-1.3149275574694879</v>
      </c>
    </row>
    <row r="2054" spans="1:26">
      <c r="A2054" t="s">
        <v>6367</v>
      </c>
      <c r="B2054" t="s">
        <v>6366</v>
      </c>
      <c r="C2054" t="s">
        <v>6365</v>
      </c>
      <c r="D2054" t="s">
        <v>5875</v>
      </c>
      <c r="E2054" s="1">
        <v>47186.530516999999</v>
      </c>
      <c r="F2054" s="1">
        <v>65485.17067</v>
      </c>
      <c r="G2054" s="1">
        <v>80512.628922999997</v>
      </c>
      <c r="H2054" s="1">
        <v>88623.237462999998</v>
      </c>
      <c r="I2054" s="1">
        <v>11454.290978999999</v>
      </c>
      <c r="J2054" s="1">
        <v>14269.053591</v>
      </c>
      <c r="K2054" s="1">
        <v>8085.3455439999998</v>
      </c>
      <c r="L2054" s="1">
        <v>57959.817145000001</v>
      </c>
      <c r="M2054" s="1">
        <v>90198.881286999997</v>
      </c>
      <c r="N2054" s="1">
        <v>103840.466332</v>
      </c>
      <c r="O2054" s="1">
        <v>2702.7302279999999</v>
      </c>
      <c r="P2054" s="1">
        <v>2471.33421</v>
      </c>
      <c r="Q2054" s="1">
        <v>1794.861813</v>
      </c>
      <c r="R2054" s="1">
        <v>213883.78964100001</v>
      </c>
      <c r="S2054" s="1">
        <v>261242.68736099999</v>
      </c>
      <c r="T2054" s="1">
        <v>322796.88893900003</v>
      </c>
      <c r="U2054">
        <f>LN(ABS(F2054-E2054))</f>
        <v>9.8145820274892586</v>
      </c>
      <c r="V2054">
        <f>LN(ABS(G2054-F2054))</f>
        <v>9.617634356869198</v>
      </c>
      <c r="W2054">
        <f>LN(ABS(H2054-G2054))</f>
        <v>9.0009281800527408</v>
      </c>
      <c r="X2054">
        <f>LN((I2054+L2054+O2054)/R2054)</f>
        <v>-1.0871452698010757</v>
      </c>
      <c r="Y2054">
        <f>LN((J2054+M2054+P2054)/S2054)</f>
        <v>-0.89318871721322002</v>
      </c>
      <c r="Z2054">
        <f>LN((K2054+N2054+Q2054)/T2054)</f>
        <v>-1.0432780877455989</v>
      </c>
    </row>
    <row r="2055" spans="1:26">
      <c r="A2055" t="s">
        <v>6364</v>
      </c>
      <c r="B2055" t="s">
        <v>6363</v>
      </c>
      <c r="C2055" t="s">
        <v>6362</v>
      </c>
      <c r="D2055" t="s">
        <v>5875</v>
      </c>
      <c r="E2055" s="1">
        <v>52352.343321</v>
      </c>
      <c r="F2055" s="1">
        <v>65088.190916</v>
      </c>
      <c r="G2055" s="1">
        <v>62895.180315999998</v>
      </c>
      <c r="H2055" s="1">
        <v>72432.211792999995</v>
      </c>
      <c r="I2055" s="1">
        <v>2121.2110830000001</v>
      </c>
      <c r="J2055" s="1">
        <v>1714.612022</v>
      </c>
      <c r="K2055" s="1">
        <v>13059.217377999999</v>
      </c>
      <c r="L2055" s="1">
        <v>50620.403492999998</v>
      </c>
      <c r="M2055" s="1">
        <v>50594.771723999998</v>
      </c>
      <c r="N2055" s="1">
        <v>76339.286500000002</v>
      </c>
      <c r="O2055" s="1">
        <v>1490.173417</v>
      </c>
      <c r="P2055" s="1">
        <v>1311.51127</v>
      </c>
      <c r="Q2055" s="1">
        <v>3737.1846639999999</v>
      </c>
      <c r="R2055" s="1">
        <v>235425.366847</v>
      </c>
      <c r="S2055" s="1">
        <v>221270.96475099999</v>
      </c>
      <c r="T2055" s="1">
        <v>275709.179504</v>
      </c>
      <c r="U2055">
        <f>LN(ABS(F2055-E2055))</f>
        <v>9.4521759415395756</v>
      </c>
      <c r="V2055">
        <f>LN(ABS(G2055-F2055))</f>
        <v>7.6930305819675384</v>
      </c>
      <c r="W2055">
        <f>LN(ABS(H2055-G2055))</f>
        <v>9.1629375500872534</v>
      </c>
      <c r="X2055">
        <f>LN((I2055+L2055+O2055)/R2055)</f>
        <v>-1.4681267187670879</v>
      </c>
      <c r="Y2055">
        <f>LN((J2055+M2055+P2055)/S2055)</f>
        <v>-1.4174492108357895</v>
      </c>
      <c r="Z2055">
        <f>LN((K2055+N2055+Q2055)/T2055)</f>
        <v>-1.085289166335081</v>
      </c>
    </row>
    <row r="2056" spans="1:26">
      <c r="A2056" t="s">
        <v>6361</v>
      </c>
      <c r="B2056" t="s">
        <v>6360</v>
      </c>
      <c r="C2056" t="s">
        <v>6359</v>
      </c>
      <c r="D2056" t="s">
        <v>5875</v>
      </c>
      <c r="E2056" s="1">
        <v>46086.704995</v>
      </c>
      <c r="F2056" s="1">
        <v>43447.321848</v>
      </c>
      <c r="G2056" s="1">
        <v>48530.791297000003</v>
      </c>
      <c r="H2056" s="1">
        <v>38969.354084999999</v>
      </c>
      <c r="I2056" s="1">
        <v>2156.0768939999998</v>
      </c>
      <c r="J2056" s="1">
        <v>2258.4736379999999</v>
      </c>
      <c r="K2056" s="1">
        <v>4646.6113889999997</v>
      </c>
      <c r="L2056" s="1">
        <v>90991.056341999996</v>
      </c>
      <c r="M2056" s="1">
        <v>92700.797672999994</v>
      </c>
      <c r="N2056" s="1">
        <v>65819.631701999999</v>
      </c>
      <c r="O2056" s="1">
        <v>4060.02108</v>
      </c>
      <c r="P2056" s="1">
        <v>2425.511454</v>
      </c>
      <c r="Q2056" s="1">
        <v>2316.090029</v>
      </c>
      <c r="R2056" s="1">
        <v>246690.44091899999</v>
      </c>
      <c r="S2056" s="1">
        <v>238845.240624</v>
      </c>
      <c r="T2056" s="1">
        <v>209045.718028</v>
      </c>
      <c r="U2056">
        <f>LN(ABS(F2056-E2056))</f>
        <v>7.8783005123990497</v>
      </c>
      <c r="V2056">
        <f>LN(ABS(G2056-F2056))</f>
        <v>8.5337492698614135</v>
      </c>
      <c r="W2056">
        <f>LN(ABS(H2056-G2056))</f>
        <v>9.1654933307293902</v>
      </c>
      <c r="X2056">
        <f>LN((I2056+L2056+O2056)/R2056)</f>
        <v>-0.93128996215788262</v>
      </c>
      <c r="Y2056">
        <f>LN((J2056+M2056+P2056)/S2056)</f>
        <v>-0.89714584942730502</v>
      </c>
      <c r="Z2056">
        <f>LN((K2056+N2056+Q2056)/T2056)</f>
        <v>-1.0550797257599744</v>
      </c>
    </row>
    <row r="2057" spans="1:26">
      <c r="A2057" t="s">
        <v>6358</v>
      </c>
      <c r="B2057" t="s">
        <v>6357</v>
      </c>
      <c r="C2057" t="s">
        <v>6356</v>
      </c>
      <c r="D2057" t="s">
        <v>5875</v>
      </c>
      <c r="E2057" s="1">
        <v>28036.666754999998</v>
      </c>
      <c r="F2057" s="1">
        <v>27195.785904</v>
      </c>
      <c r="G2057" s="1">
        <v>29489.928936</v>
      </c>
      <c r="H2057" s="1">
        <v>24509.814796999999</v>
      </c>
      <c r="I2057" s="1">
        <v>77.349474999999998</v>
      </c>
      <c r="J2057" s="1">
        <v>21.501255</v>
      </c>
      <c r="K2057" s="1">
        <v>140.03094999999999</v>
      </c>
      <c r="L2057" s="1">
        <v>29716.910543000002</v>
      </c>
      <c r="M2057" s="1">
        <v>38168.037361000002</v>
      </c>
      <c r="N2057" s="1">
        <v>38883.700707999997</v>
      </c>
      <c r="O2057" s="1">
        <v>1494.511193</v>
      </c>
      <c r="P2057" s="1">
        <v>1118.038941</v>
      </c>
      <c r="Q2057" s="1">
        <v>537.40407500000003</v>
      </c>
      <c r="R2057" s="1">
        <v>129587.485623</v>
      </c>
      <c r="S2057" s="1">
        <v>127394.516518</v>
      </c>
      <c r="T2057" s="1">
        <v>148117.60418900001</v>
      </c>
      <c r="U2057">
        <f>LN(ABS(F2057-E2057))</f>
        <v>6.7344499745495954</v>
      </c>
      <c r="V2057">
        <f>LN(ABS(G2057-F2057))</f>
        <v>7.7381146462251174</v>
      </c>
      <c r="W2057">
        <f>LN(ABS(H2057-G2057))</f>
        <v>8.513208089233963</v>
      </c>
      <c r="X2057">
        <f>LN((I2057+L2057+O2057)/R2057)</f>
        <v>-1.4210969317763602</v>
      </c>
      <c r="Y2057">
        <f>LN((J2057+M2057+P2057)/S2057)</f>
        <v>-1.1758713873074196</v>
      </c>
      <c r="Z2057">
        <f>LN((K2057+N2057+Q2057)/T2057)</f>
        <v>-1.3201593656493458</v>
      </c>
    </row>
    <row r="2058" spans="1:26">
      <c r="A2058" t="s">
        <v>6355</v>
      </c>
      <c r="B2058" t="s">
        <v>6354</v>
      </c>
      <c r="C2058" t="s">
        <v>6353</v>
      </c>
      <c r="D2058" t="s">
        <v>5875</v>
      </c>
      <c r="E2058" s="1">
        <v>49475.126964000003</v>
      </c>
      <c r="F2058" s="1">
        <v>79568.920889000001</v>
      </c>
      <c r="G2058" s="1">
        <v>81051.128731999997</v>
      </c>
      <c r="H2058" s="1">
        <v>57534.028127999998</v>
      </c>
      <c r="I2058" s="1"/>
      <c r="J2058" s="1"/>
      <c r="K2058" s="1"/>
      <c r="L2058" s="1">
        <v>20762.980165000001</v>
      </c>
      <c r="M2058" s="1">
        <v>29036.554711000001</v>
      </c>
      <c r="N2058" s="1">
        <v>35784.016518999997</v>
      </c>
      <c r="O2058" s="1">
        <v>2153.8098380000001</v>
      </c>
      <c r="P2058" s="1">
        <v>1755.457437</v>
      </c>
      <c r="Q2058" s="1">
        <v>3662.7883959999999</v>
      </c>
      <c r="R2058" s="1">
        <v>1526491.376738</v>
      </c>
      <c r="S2058" s="1">
        <v>2066542.489478</v>
      </c>
      <c r="T2058" s="1">
        <v>2089467.2459539999</v>
      </c>
      <c r="U2058">
        <f>LN(ABS(F2058-E2058))</f>
        <v>10.312074247584871</v>
      </c>
      <c r="V2058">
        <f>LN(ABS(G2058-F2058))</f>
        <v>7.3012880409618992</v>
      </c>
      <c r="W2058">
        <f>LN(ABS(H2058-G2058))</f>
        <v>10.065483120774287</v>
      </c>
      <c r="X2058">
        <f>LN((I2058+L2058+O2058)/R2058)</f>
        <v>-4.1988573333041987</v>
      </c>
      <c r="Y2058">
        <f>LN((J2058+M2058+P2058)/S2058)</f>
        <v>-4.2063768843239773</v>
      </c>
      <c r="Z2058">
        <f>LN((K2058+N2058+Q2058)/T2058)</f>
        <v>-3.9697113529584596</v>
      </c>
    </row>
    <row r="2059" spans="1:26">
      <c r="A2059" t="s">
        <v>6352</v>
      </c>
      <c r="B2059" t="s">
        <v>6351</v>
      </c>
      <c r="C2059" t="s">
        <v>6350</v>
      </c>
      <c r="D2059" t="s">
        <v>5875</v>
      </c>
      <c r="E2059" s="1">
        <v>36130.138074000002</v>
      </c>
      <c r="F2059" s="1">
        <v>46787.039713999999</v>
      </c>
      <c r="G2059" s="1">
        <v>42185.535629999998</v>
      </c>
      <c r="H2059" s="1">
        <v>43309.051276999999</v>
      </c>
      <c r="I2059" s="1">
        <v>14.1075</v>
      </c>
      <c r="J2059" s="1">
        <v>18.083147</v>
      </c>
      <c r="K2059" s="1"/>
      <c r="L2059" s="1">
        <v>18439.324537</v>
      </c>
      <c r="M2059" s="1">
        <v>23032.495848999999</v>
      </c>
      <c r="N2059" s="1">
        <v>24613.863465999999</v>
      </c>
      <c r="O2059" s="1">
        <v>426.63956300000001</v>
      </c>
      <c r="P2059" s="1">
        <v>878.42067199999997</v>
      </c>
      <c r="Q2059" s="1">
        <v>893.86544700000002</v>
      </c>
      <c r="R2059" s="1">
        <v>155520.66417599999</v>
      </c>
      <c r="S2059" s="1">
        <v>156385.23478100001</v>
      </c>
      <c r="T2059" s="1">
        <v>156102.15144099999</v>
      </c>
      <c r="U2059">
        <f>LN(ABS(F2059-E2059))</f>
        <v>9.2739630025640238</v>
      </c>
      <c r="V2059">
        <f>LN(ABS(G2059-F2059))</f>
        <v>8.4341385038151913</v>
      </c>
      <c r="W2059">
        <f>LN(ABS(H2059-G2059))</f>
        <v>7.0242180185422001</v>
      </c>
      <c r="X2059">
        <f>LN((I2059+L2059+O2059)/R2059)</f>
        <v>-2.1086716582989768</v>
      </c>
      <c r="Y2059">
        <f>LN((J2059+M2059+P2059)/S2059)</f>
        <v>-1.8772313182607108</v>
      </c>
      <c r="Z2059">
        <f>LN((K2059+N2059+Q2059)/T2059)</f>
        <v>-1.8115291090120305</v>
      </c>
    </row>
    <row r="2060" spans="1:26">
      <c r="A2060" t="s">
        <v>6349</v>
      </c>
      <c r="B2060" t="s">
        <v>6348</v>
      </c>
      <c r="C2060" t="s">
        <v>6347</v>
      </c>
      <c r="D2060" t="s">
        <v>5875</v>
      </c>
      <c r="E2060" s="1">
        <v>109032.525347</v>
      </c>
      <c r="F2060" s="1">
        <v>128484.864281</v>
      </c>
      <c r="G2060" s="1">
        <v>134851.816914</v>
      </c>
      <c r="H2060" s="1">
        <v>126100.091201</v>
      </c>
      <c r="I2060" s="1">
        <v>4265.8385319999998</v>
      </c>
      <c r="J2060" s="1">
        <v>783.12579700000003</v>
      </c>
      <c r="K2060" s="1">
        <v>1256.9889909999999</v>
      </c>
      <c r="L2060" s="1">
        <v>137873.40853799999</v>
      </c>
      <c r="M2060" s="1">
        <v>157664.40952399999</v>
      </c>
      <c r="N2060" s="1">
        <v>190312.46528500001</v>
      </c>
      <c r="O2060" s="1">
        <v>4556.7839039999999</v>
      </c>
      <c r="P2060" s="1">
        <v>5919.2789000000002</v>
      </c>
      <c r="Q2060" s="1">
        <v>8987.3541139999998</v>
      </c>
      <c r="R2060" s="1">
        <v>838415.76962499996</v>
      </c>
      <c r="S2060" s="1">
        <v>931051.91233099997</v>
      </c>
      <c r="T2060" s="1">
        <v>965646.50623599999</v>
      </c>
      <c r="U2060">
        <f>LN(ABS(F2060-E2060))</f>
        <v>9.8757225954927907</v>
      </c>
      <c r="V2060">
        <f>LN(ABS(G2060-F2060))</f>
        <v>8.7588762405359191</v>
      </c>
      <c r="W2060">
        <f>LN(ABS(H2060-G2060))</f>
        <v>9.0770061842483525</v>
      </c>
      <c r="X2060">
        <f>LN((I2060+L2060+O2060)/R2060)</f>
        <v>-1.7431514931890353</v>
      </c>
      <c r="Y2060">
        <f>LN((J2060+M2060+P2060)/S2060)</f>
        <v>-1.7342144332005505</v>
      </c>
      <c r="Z2060">
        <f>LN((K2060+N2060+Q2060)/T2060)</f>
        <v>-1.5717002914370635</v>
      </c>
    </row>
    <row r="2061" spans="1:26">
      <c r="A2061" t="s">
        <v>6346</v>
      </c>
      <c r="B2061" t="s">
        <v>6345</v>
      </c>
      <c r="C2061" t="s">
        <v>6344</v>
      </c>
      <c r="D2061" t="s">
        <v>5875</v>
      </c>
      <c r="E2061" s="1">
        <v>28016.575305999999</v>
      </c>
      <c r="F2061" s="1">
        <v>39343.263537999999</v>
      </c>
      <c r="G2061" s="1">
        <v>29563.817224999999</v>
      </c>
      <c r="H2061" s="1">
        <v>25538.451407</v>
      </c>
      <c r="I2061" s="1">
        <v>14.810072</v>
      </c>
      <c r="J2061" s="1"/>
      <c r="K2061" s="1"/>
      <c r="L2061" s="1">
        <v>17844.273085000001</v>
      </c>
      <c r="M2061" s="1">
        <v>16286.408966000001</v>
      </c>
      <c r="N2061" s="1">
        <v>27344.168354000001</v>
      </c>
      <c r="O2061" s="1">
        <v>431.58155099999999</v>
      </c>
      <c r="P2061" s="1">
        <v>357.01513499999999</v>
      </c>
      <c r="Q2061" s="1">
        <v>345.81455899999997</v>
      </c>
      <c r="R2061" s="1">
        <v>191207.25292</v>
      </c>
      <c r="S2061" s="1">
        <v>145532.42108900001</v>
      </c>
      <c r="T2061" s="1">
        <v>191294.903785</v>
      </c>
      <c r="U2061">
        <f>LN(ABS(F2061-E2061))</f>
        <v>9.3349170104994972</v>
      </c>
      <c r="V2061">
        <f>LN(ABS(G2061-F2061))</f>
        <v>9.1880381472135397</v>
      </c>
      <c r="W2061">
        <f>LN(ABS(H2061-G2061))</f>
        <v>8.3003710721823669</v>
      </c>
      <c r="X2061">
        <f>LN((I2061+L2061+O2061)/R2061)</f>
        <v>-2.3469671291365217</v>
      </c>
      <c r="Y2061">
        <f>LN((J2061+M2061+P2061)/S2061)</f>
        <v>-2.168383697618907</v>
      </c>
      <c r="Z2061">
        <f>LN((K2061+N2061+Q2061)/T2061)</f>
        <v>-1.9327455160795233</v>
      </c>
    </row>
    <row r="2062" spans="1:26">
      <c r="A2062" t="s">
        <v>6343</v>
      </c>
      <c r="B2062" t="s">
        <v>6342</v>
      </c>
      <c r="C2062" t="s">
        <v>6341</v>
      </c>
      <c r="D2062" t="s">
        <v>5875</v>
      </c>
      <c r="E2062" s="1">
        <v>10275.681742000001</v>
      </c>
      <c r="F2062" s="1">
        <v>13456.332904000001</v>
      </c>
      <c r="G2062" s="1">
        <v>8792.1337899999999</v>
      </c>
      <c r="H2062" s="1">
        <v>10058.894936999999</v>
      </c>
      <c r="I2062" s="1"/>
      <c r="J2062" s="1"/>
      <c r="K2062" s="1"/>
      <c r="L2062" s="1">
        <v>16609.833845000001</v>
      </c>
      <c r="M2062" s="1">
        <v>13498.816907</v>
      </c>
      <c r="N2062" s="1">
        <v>16173.563824000001</v>
      </c>
      <c r="O2062" s="1">
        <v>678.85464000000002</v>
      </c>
      <c r="P2062" s="1">
        <v>747.93358999999998</v>
      </c>
      <c r="Q2062" s="1">
        <v>534.34930499999996</v>
      </c>
      <c r="R2062" s="1">
        <v>94132.348264999993</v>
      </c>
      <c r="S2062" s="1">
        <v>92025.850615999996</v>
      </c>
      <c r="T2062" s="1">
        <v>79442.650238999995</v>
      </c>
      <c r="U2062">
        <f>LN(ABS(F2062-E2062))</f>
        <v>8.0648412227366606</v>
      </c>
      <c r="V2062">
        <f>LN(ABS(G2062-F2062))</f>
        <v>8.4476714188000255</v>
      </c>
      <c r="W2062">
        <f>LN(ABS(H2062-G2062))</f>
        <v>7.1442186440015325</v>
      </c>
      <c r="X2062">
        <f>LN((I2062+L2062+O2062)/R2062)</f>
        <v>-1.694649309432968</v>
      </c>
      <c r="Y2062">
        <f>LN((J2062+M2062+P2062)/S2062)</f>
        <v>-1.8655406771242702</v>
      </c>
      <c r="Z2062">
        <f>LN((K2062+N2062+Q2062)/T2062)</f>
        <v>-1.5591529334427221</v>
      </c>
    </row>
    <row r="2063" spans="1:26">
      <c r="A2063" t="s">
        <v>6340</v>
      </c>
      <c r="B2063" t="s">
        <v>6339</v>
      </c>
      <c r="C2063" t="s">
        <v>6338</v>
      </c>
      <c r="D2063" t="s">
        <v>5875</v>
      </c>
      <c r="E2063" s="1">
        <v>35490.464053000003</v>
      </c>
      <c r="F2063" s="1">
        <v>50199.150873999999</v>
      </c>
      <c r="G2063" s="1">
        <v>49808.937164000003</v>
      </c>
      <c r="H2063" s="1">
        <v>49613.954089999999</v>
      </c>
      <c r="I2063" s="1">
        <v>7434.7500849999997</v>
      </c>
      <c r="J2063" s="1">
        <v>6392.3578630000002</v>
      </c>
      <c r="K2063" s="1">
        <v>6298.0763649999999</v>
      </c>
      <c r="L2063" s="1">
        <v>29879.527092</v>
      </c>
      <c r="M2063" s="1">
        <v>47508.528725999997</v>
      </c>
      <c r="N2063" s="1">
        <v>39739.766114999999</v>
      </c>
      <c r="O2063" s="1">
        <v>4600.2155730000004</v>
      </c>
      <c r="P2063" s="1">
        <v>2875.0581670000001</v>
      </c>
      <c r="Q2063" s="1">
        <v>2725.3602420000002</v>
      </c>
      <c r="R2063" s="1">
        <v>303338.02082600002</v>
      </c>
      <c r="S2063" s="1">
        <v>329996.23933800001</v>
      </c>
      <c r="T2063" s="1">
        <v>314664.57526100002</v>
      </c>
      <c r="U2063">
        <f>LN(ABS(F2063-E2063))</f>
        <v>9.5961935384345036</v>
      </c>
      <c r="V2063">
        <f>LN(ABS(G2063-F2063))</f>
        <v>5.9666945633995336</v>
      </c>
      <c r="W2063">
        <f>LN(ABS(H2063-G2063))</f>
        <v>5.2729127547964261</v>
      </c>
      <c r="X2063">
        <f>LN((I2063+L2063+O2063)/R2063)</f>
        <v>-1.9792161078521584</v>
      </c>
      <c r="Y2063">
        <f>LN((J2063+M2063+P2063)/S2063)</f>
        <v>-1.7599685302446963</v>
      </c>
      <c r="Z2063">
        <f>LN((K2063+N2063+Q2063)/T2063)</f>
        <v>-1.8645312451949554</v>
      </c>
    </row>
    <row r="2064" spans="1:26">
      <c r="A2064" t="s">
        <v>6337</v>
      </c>
      <c r="B2064" t="s">
        <v>6336</v>
      </c>
      <c r="C2064" t="s">
        <v>6335</v>
      </c>
      <c r="D2064" t="s">
        <v>5875</v>
      </c>
      <c r="E2064" s="1">
        <v>6929.7762929999999</v>
      </c>
      <c r="F2064" s="1">
        <v>1460.378903</v>
      </c>
      <c r="G2064" s="1">
        <v>1156.841707</v>
      </c>
      <c r="H2064" s="1">
        <v>1502.7511689999999</v>
      </c>
      <c r="I2064" s="1">
        <v>200.8</v>
      </c>
      <c r="J2064" s="1"/>
      <c r="K2064" s="1">
        <v>264.97400399999998</v>
      </c>
      <c r="L2064" s="1">
        <v>1063.686416</v>
      </c>
      <c r="M2064" s="1">
        <v>1602.79863</v>
      </c>
      <c r="N2064" s="1">
        <v>2627.16383</v>
      </c>
      <c r="O2064" s="1">
        <v>1621.1269830000001</v>
      </c>
      <c r="P2064" s="1">
        <v>801.82317499999999</v>
      </c>
      <c r="Q2064" s="1">
        <v>709.721994</v>
      </c>
      <c r="R2064" s="1">
        <v>158141.29172099999</v>
      </c>
      <c r="S2064" s="1">
        <v>76042.300977999999</v>
      </c>
      <c r="T2064" s="1">
        <v>96561.394692000002</v>
      </c>
      <c r="U2064">
        <f>LN(ABS(F2064-E2064))</f>
        <v>8.6069237229852931</v>
      </c>
      <c r="V2064">
        <f>LN(ABS(G2064-F2064))</f>
        <v>5.7155041598269802</v>
      </c>
      <c r="W2064">
        <f>LN(ABS(H2064-G2064))</f>
        <v>5.8461770702957887</v>
      </c>
      <c r="X2064">
        <f>LN((I2064+L2064+O2064)/R2064)</f>
        <v>-4.0037513908230018</v>
      </c>
      <c r="Y2064">
        <f>LN((J2064+M2064+P2064)/S2064)</f>
        <v>-3.453897139708527</v>
      </c>
      <c r="Z2064">
        <f>LN((K2064+N2064+Q2064)/T2064)</f>
        <v>-3.2887286895218542</v>
      </c>
    </row>
    <row r="2065" spans="1:26">
      <c r="A2065" t="s">
        <v>6334</v>
      </c>
      <c r="B2065" t="s">
        <v>6333</v>
      </c>
      <c r="C2065" t="s">
        <v>6332</v>
      </c>
      <c r="D2065" t="s">
        <v>5875</v>
      </c>
      <c r="E2065" s="1">
        <v>12364.453876</v>
      </c>
      <c r="F2065" s="1">
        <v>11576.742088999999</v>
      </c>
      <c r="G2065" s="1">
        <v>10906.632852999999</v>
      </c>
      <c r="H2065" s="1">
        <v>8070.4783440000001</v>
      </c>
      <c r="I2065" s="1">
        <v>641.39102200000002</v>
      </c>
      <c r="J2065" s="1">
        <v>243.00010599999999</v>
      </c>
      <c r="K2065" s="1">
        <v>40.912289999999999</v>
      </c>
      <c r="L2065" s="1">
        <v>11650.975175</v>
      </c>
      <c r="M2065" s="1">
        <v>9460.8690569999999</v>
      </c>
      <c r="N2065" s="1">
        <v>7818.572561</v>
      </c>
      <c r="O2065" s="1">
        <v>3915.2357919999999</v>
      </c>
      <c r="P2065" s="1">
        <v>2184.2363660000001</v>
      </c>
      <c r="Q2065" s="1">
        <v>4089.1199750000001</v>
      </c>
      <c r="R2065" s="1">
        <v>101309.72289</v>
      </c>
      <c r="S2065" s="1">
        <v>83250.365575000003</v>
      </c>
      <c r="T2065" s="1">
        <v>58775.908611999999</v>
      </c>
      <c r="U2065">
        <f>LN(ABS(F2065-E2065))</f>
        <v>6.6691322704160347</v>
      </c>
      <c r="V2065">
        <f>LN(ABS(G2065-F2065))</f>
        <v>6.5074407379016002</v>
      </c>
      <c r="W2065">
        <f>LN(ABS(H2065-G2065))</f>
        <v>7.9502043674796719</v>
      </c>
      <c r="X2065">
        <f>LN((I2065+L2065+O2065)/R2065)</f>
        <v>-1.8327019970426461</v>
      </c>
      <c r="Y2065">
        <f>LN((J2065+M2065+P2065)/S2065)</f>
        <v>-1.9463141552714751</v>
      </c>
      <c r="Z2065">
        <f>LN((K2065+N2065+Q2065)/T2065)</f>
        <v>-1.5931175328651943</v>
      </c>
    </row>
    <row r="2066" spans="1:26">
      <c r="A2066" t="s">
        <v>6331</v>
      </c>
      <c r="B2066" t="s">
        <v>6330</v>
      </c>
      <c r="C2066" t="s">
        <v>6329</v>
      </c>
      <c r="D2066" t="s">
        <v>5875</v>
      </c>
      <c r="E2066" s="1">
        <v>14700.384322</v>
      </c>
      <c r="F2066" s="1">
        <v>24386.690294</v>
      </c>
      <c r="G2066" s="1">
        <v>26943.066943999998</v>
      </c>
      <c r="H2066" s="1">
        <v>26545.951077999998</v>
      </c>
      <c r="I2066" s="1"/>
      <c r="J2066" s="1"/>
      <c r="K2066" s="1"/>
      <c r="L2066" s="1">
        <v>27684.636908</v>
      </c>
      <c r="M2066" s="1">
        <v>28001.728644999999</v>
      </c>
      <c r="N2066" s="1">
        <v>25621.062435</v>
      </c>
      <c r="O2066" s="1">
        <v>801.05025999999998</v>
      </c>
      <c r="P2066" s="1">
        <v>2253.0253779999998</v>
      </c>
      <c r="Q2066" s="1">
        <v>1817.3747080000001</v>
      </c>
      <c r="R2066" s="1">
        <v>60848.576471</v>
      </c>
      <c r="S2066" s="1">
        <v>57706.457466</v>
      </c>
      <c r="T2066" s="1">
        <v>78847.386851999996</v>
      </c>
      <c r="U2066">
        <f>LN(ABS(F2066-E2066))</f>
        <v>9.1784684115619157</v>
      </c>
      <c r="V2066">
        <f>LN(ABS(G2066-F2066))</f>
        <v>7.8463461637960608</v>
      </c>
      <c r="W2066">
        <f>LN(ABS(H2066-G2066))</f>
        <v>5.9842280920104072</v>
      </c>
      <c r="X2066">
        <f>LN((I2066+L2066+O2066)/R2066)</f>
        <v>-0.75898666859646824</v>
      </c>
      <c r="Y2066">
        <f>LN((J2066+M2066+P2066)/S2066)</f>
        <v>-0.64571575182684615</v>
      </c>
      <c r="Z2066">
        <f>LN((K2066+N2066+Q2066)/T2066)</f>
        <v>-1.0555693263059911</v>
      </c>
    </row>
    <row r="2067" spans="1:26">
      <c r="A2067" t="s">
        <v>6328</v>
      </c>
      <c r="B2067" t="s">
        <v>6327</v>
      </c>
      <c r="C2067" t="s">
        <v>6326</v>
      </c>
      <c r="D2067" t="s">
        <v>5875</v>
      </c>
      <c r="E2067" s="1">
        <v>79854.116078000006</v>
      </c>
      <c r="F2067" s="1">
        <v>110162.312175</v>
      </c>
      <c r="G2067" s="1">
        <v>119969.118136</v>
      </c>
      <c r="H2067" s="1">
        <v>103581.951409</v>
      </c>
      <c r="I2067" s="1">
        <v>359.30490200000003</v>
      </c>
      <c r="J2067" s="1">
        <v>32.709418999999997</v>
      </c>
      <c r="K2067" s="1"/>
      <c r="L2067" s="1">
        <v>120582.306729</v>
      </c>
      <c r="M2067" s="1">
        <v>87408.243843999997</v>
      </c>
      <c r="N2067" s="1">
        <v>94426.466943000007</v>
      </c>
      <c r="O2067" s="1">
        <v>7043.3847070000002</v>
      </c>
      <c r="P2067" s="1">
        <v>7324.239939</v>
      </c>
      <c r="Q2067" s="1">
        <v>8554.8570689999997</v>
      </c>
      <c r="R2067" s="1">
        <v>765244.48496599996</v>
      </c>
      <c r="S2067" s="1">
        <v>774137.57456900005</v>
      </c>
      <c r="T2067" s="1">
        <v>857868.824792</v>
      </c>
      <c r="U2067">
        <f>LN(ABS(F2067-E2067))</f>
        <v>10.319173453170229</v>
      </c>
      <c r="V2067">
        <f>LN(ABS(G2067-F2067))</f>
        <v>9.19083190943131</v>
      </c>
      <c r="W2067">
        <f>LN(ABS(H2067-G2067))</f>
        <v>9.7042537908399833</v>
      </c>
      <c r="X2067">
        <f>LN((I2067+L2067+O2067)/R2067)</f>
        <v>-1.7882823300200603</v>
      </c>
      <c r="Y2067">
        <f>LN((J2067+M2067+P2067)/S2067)</f>
        <v>-2.1003474211914903</v>
      </c>
      <c r="Z2067">
        <f>LN((K2067+N2067+Q2067)/T2067)</f>
        <v>-2.1199035514247888</v>
      </c>
    </row>
    <row r="2068" spans="1:26">
      <c r="A2068" t="s">
        <v>6325</v>
      </c>
      <c r="B2068" t="s">
        <v>6324</v>
      </c>
      <c r="C2068" t="s">
        <v>6323</v>
      </c>
      <c r="D2068" t="s">
        <v>5875</v>
      </c>
      <c r="E2068" s="1">
        <v>34880.032656000003</v>
      </c>
      <c r="F2068" s="1">
        <v>51106.552690999997</v>
      </c>
      <c r="G2068" s="1">
        <v>66317.226221999998</v>
      </c>
      <c r="H2068" s="1">
        <v>44580.198217999998</v>
      </c>
      <c r="I2068" s="1"/>
      <c r="J2068" s="1">
        <v>710</v>
      </c>
      <c r="K2068" s="1"/>
      <c r="L2068" s="1">
        <v>11946.920679000001</v>
      </c>
      <c r="M2068" s="1">
        <v>11815.408165999999</v>
      </c>
      <c r="N2068" s="1">
        <v>15918.564128</v>
      </c>
      <c r="O2068" s="1">
        <v>1085.1039900000001</v>
      </c>
      <c r="P2068" s="1">
        <v>4215.8151019999996</v>
      </c>
      <c r="Q2068" s="1">
        <v>2344.4057229999999</v>
      </c>
      <c r="R2068" s="1">
        <v>103958.942119</v>
      </c>
      <c r="S2068" s="1">
        <v>134995.162033</v>
      </c>
      <c r="T2068" s="1">
        <v>155338.750382</v>
      </c>
      <c r="U2068">
        <f>LN(ABS(F2068-E2068))</f>
        <v>9.6944022219299111</v>
      </c>
      <c r="V2068">
        <f>LN(ABS(G2068-F2068))</f>
        <v>9.6297526663899422</v>
      </c>
      <c r="W2068">
        <f>LN(ABS(H2068-G2068))</f>
        <v>9.9867724449822894</v>
      </c>
      <c r="X2068">
        <f>LN((I2068+L2068+O2068)/R2068)</f>
        <v>-2.0765862696212825</v>
      </c>
      <c r="Y2068">
        <f>LN((J2068+M2068+P2068)/S2068)</f>
        <v>-2.0873648040601984</v>
      </c>
      <c r="Z2068">
        <f>LN((K2068+N2068+Q2068)/T2068)</f>
        <v>-2.1407327141688537</v>
      </c>
    </row>
    <row r="2069" spans="1:26">
      <c r="A2069" t="s">
        <v>6322</v>
      </c>
      <c r="B2069" t="s">
        <v>6321</v>
      </c>
      <c r="C2069" t="s">
        <v>6320</v>
      </c>
      <c r="D2069" t="s">
        <v>5875</v>
      </c>
      <c r="E2069" s="1">
        <v>18117.927721</v>
      </c>
      <c r="F2069" s="1">
        <v>21864.095884999999</v>
      </c>
      <c r="G2069" s="1">
        <v>19484.302707999999</v>
      </c>
      <c r="H2069" s="1">
        <v>18728.756673</v>
      </c>
      <c r="I2069" s="1"/>
      <c r="J2069" s="1"/>
      <c r="K2069" s="1"/>
      <c r="L2069" s="1">
        <v>32028.435898</v>
      </c>
      <c r="M2069" s="1">
        <v>27464.146238000001</v>
      </c>
      <c r="N2069" s="1">
        <v>31163.107034000001</v>
      </c>
      <c r="O2069" s="1">
        <v>1616.414456</v>
      </c>
      <c r="P2069" s="1">
        <v>1133.9923220000001</v>
      </c>
      <c r="Q2069" s="1">
        <v>537.30839900000001</v>
      </c>
      <c r="R2069" s="1">
        <v>110057.675531</v>
      </c>
      <c r="S2069" s="1">
        <v>96837.003859000004</v>
      </c>
      <c r="T2069" s="1">
        <v>107837.931752</v>
      </c>
      <c r="U2069">
        <f>LN(ABS(F2069-E2069))</f>
        <v>8.2284887736141599</v>
      </c>
      <c r="V2069">
        <f>LN(ABS(G2069-F2069))</f>
        <v>7.7747688624692914</v>
      </c>
      <c r="W2069">
        <f>LN(ABS(H2069-G2069))</f>
        <v>6.6274407130132937</v>
      </c>
      <c r="X2069">
        <f>LN((I2069+L2069+O2069)/R2069)</f>
        <v>-1.1851445425549716</v>
      </c>
      <c r="Y2069">
        <f>LN((J2069+M2069+P2069)/S2069)</f>
        <v>-1.2196875621131651</v>
      </c>
      <c r="Z2069">
        <f>LN((K2069+N2069+Q2069)/T2069)</f>
        <v>-1.2242996821831944</v>
      </c>
    </row>
    <row r="2070" spans="1:26">
      <c r="A2070" t="s">
        <v>6319</v>
      </c>
      <c r="B2070" t="s">
        <v>6318</v>
      </c>
      <c r="C2070" t="s">
        <v>6317</v>
      </c>
      <c r="D2070" t="s">
        <v>5875</v>
      </c>
      <c r="E2070" s="1">
        <v>5773.7220909999996</v>
      </c>
      <c r="F2070" s="1">
        <v>7470.927428</v>
      </c>
      <c r="G2070" s="1">
        <v>9731.2314810000007</v>
      </c>
      <c r="H2070" s="1">
        <v>9947.3781770000005</v>
      </c>
      <c r="I2070" s="1">
        <v>426.88350400000002</v>
      </c>
      <c r="J2070" s="1">
        <v>972.52764300000001</v>
      </c>
      <c r="K2070" s="1">
        <v>915.39020000000005</v>
      </c>
      <c r="L2070" s="1">
        <v>11786.458809</v>
      </c>
      <c r="M2070" s="1">
        <v>13806.271780999999</v>
      </c>
      <c r="N2070" s="1">
        <v>17505.097254</v>
      </c>
      <c r="O2070" s="1">
        <v>563.48680899999999</v>
      </c>
      <c r="P2070" s="1">
        <v>344.902289</v>
      </c>
      <c r="Q2070" s="1">
        <v>417.19611900000001</v>
      </c>
      <c r="R2070" s="1">
        <v>41240.887430000002</v>
      </c>
      <c r="S2070" s="1">
        <v>44587.512792000001</v>
      </c>
      <c r="T2070" s="1">
        <v>48674.861338000002</v>
      </c>
      <c r="U2070">
        <f>LN(ABS(F2070-E2070))</f>
        <v>7.4367382579143166</v>
      </c>
      <c r="V2070">
        <f>LN(ABS(G2070-F2070))</f>
        <v>7.7232546199427423</v>
      </c>
      <c r="W2070">
        <f>LN(ABS(H2070-G2070))</f>
        <v>5.3759573253155724</v>
      </c>
      <c r="X2070">
        <f>LN((I2070+L2070+O2070)/R2070)</f>
        <v>-1.1717968719436056</v>
      </c>
      <c r="Y2070">
        <f>LN((J2070+M2070+P2070)/S2070)</f>
        <v>-1.0811906745058599</v>
      </c>
      <c r="Z2070">
        <f>LN((K2070+N2070+Q2070)/T2070)</f>
        <v>-0.94930339353474702</v>
      </c>
    </row>
    <row r="2071" spans="1:26">
      <c r="A2071" t="s">
        <v>6316</v>
      </c>
      <c r="B2071" t="s">
        <v>6315</v>
      </c>
      <c r="C2071" t="s">
        <v>6314</v>
      </c>
      <c r="D2071" t="s">
        <v>5875</v>
      </c>
      <c r="E2071" s="1">
        <v>13372.939232000001</v>
      </c>
      <c r="F2071" s="1">
        <v>20279.903727000001</v>
      </c>
      <c r="G2071" s="1">
        <v>17833.134161000002</v>
      </c>
      <c r="H2071" s="1">
        <v>17619.653813000001</v>
      </c>
      <c r="I2071" s="1"/>
      <c r="J2071" s="1"/>
      <c r="K2071" s="1"/>
      <c r="L2071" s="1">
        <v>13365.254131</v>
      </c>
      <c r="M2071" s="1">
        <v>15612.175898</v>
      </c>
      <c r="N2071" s="1">
        <v>10790.386564</v>
      </c>
      <c r="O2071" s="1">
        <v>1112.4594649999999</v>
      </c>
      <c r="P2071" s="1">
        <v>1450.452749</v>
      </c>
      <c r="Q2071" s="1">
        <v>616.225323</v>
      </c>
      <c r="R2071" s="1">
        <v>77216.636769999997</v>
      </c>
      <c r="S2071" s="1">
        <v>112357.528637</v>
      </c>
      <c r="T2071" s="1">
        <v>83994.568432999993</v>
      </c>
      <c r="U2071">
        <f>LN(ABS(F2071-E2071))</f>
        <v>8.8402855286385229</v>
      </c>
      <c r="V2071">
        <f>LN(ABS(G2071-F2071))</f>
        <v>7.8025238890043118</v>
      </c>
      <c r="W2071">
        <f>LN(ABS(H2071-G2071))</f>
        <v>5.3635447815937063</v>
      </c>
      <c r="X2071">
        <f>LN((I2071+L2071+O2071)/R2071)</f>
        <v>-1.6740044623543462</v>
      </c>
      <c r="Y2071">
        <f>LN((J2071+M2071+P2071)/S2071)</f>
        <v>-1.8847953942837581</v>
      </c>
      <c r="Z2071">
        <f>LN((K2071+N2071+Q2071)/T2071)</f>
        <v>-1.9965589578818392</v>
      </c>
    </row>
    <row r="2072" spans="1:26">
      <c r="A2072" t="s">
        <v>6313</v>
      </c>
      <c r="B2072" t="s">
        <v>6312</v>
      </c>
      <c r="C2072" t="s">
        <v>6311</v>
      </c>
      <c r="D2072" t="s">
        <v>5875</v>
      </c>
      <c r="E2072" s="1">
        <v>1698.765846</v>
      </c>
      <c r="F2072" s="1">
        <v>1988.5425339999999</v>
      </c>
      <c r="G2072" s="1">
        <v>2919.8489709999999</v>
      </c>
      <c r="H2072" s="1">
        <v>2928.0160340000002</v>
      </c>
      <c r="I2072" s="1">
        <v>753.57733199999996</v>
      </c>
      <c r="J2072" s="1">
        <v>1819.837329</v>
      </c>
      <c r="K2072" s="1">
        <v>2928.8408420000001</v>
      </c>
      <c r="L2072" s="1">
        <v>5468.2664349999995</v>
      </c>
      <c r="M2072" s="1">
        <v>8835.9059140000008</v>
      </c>
      <c r="N2072" s="1">
        <v>10091.030334999999</v>
      </c>
      <c r="O2072" s="1">
        <v>266.49120900000003</v>
      </c>
      <c r="P2072" s="1">
        <v>154.91128499999999</v>
      </c>
      <c r="Q2072" s="1">
        <v>46.409919000000002</v>
      </c>
      <c r="R2072" s="1">
        <v>15949.872855</v>
      </c>
      <c r="S2072" s="1">
        <v>20396.33899</v>
      </c>
      <c r="T2072" s="1">
        <v>25412.186346999999</v>
      </c>
      <c r="U2072">
        <f>LN(ABS(F2072-E2072))</f>
        <v>5.669110584967056</v>
      </c>
      <c r="V2072">
        <f>LN(ABS(G2072-F2072))</f>
        <v>6.8365883713473847</v>
      </c>
      <c r="W2072">
        <f>LN(ABS(H2072-G2072))</f>
        <v>2.1001093583172845</v>
      </c>
      <c r="X2072">
        <f>LN((I2072+L2072+O2072)/R2072)</f>
        <v>-0.89944491215908917</v>
      </c>
      <c r="Y2072">
        <f>LN((J2072+M2072+P2072)/S2072)</f>
        <v>-0.63482324527129319</v>
      </c>
      <c r="Z2072">
        <f>LN((K2072+N2072+Q2072)/T2072)</f>
        <v>-0.66519388667528367</v>
      </c>
    </row>
    <row r="2073" spans="1:26">
      <c r="A2073" t="s">
        <v>6310</v>
      </c>
      <c r="B2073" t="s">
        <v>6309</v>
      </c>
      <c r="C2073" t="s">
        <v>6308</v>
      </c>
      <c r="D2073" t="s">
        <v>5875</v>
      </c>
      <c r="E2073" s="1">
        <v>197370.75976300001</v>
      </c>
      <c r="F2073" s="1">
        <v>277288.52697000001</v>
      </c>
      <c r="G2073" s="1">
        <v>399286.50906100002</v>
      </c>
      <c r="H2073" s="1">
        <v>352917.17447299999</v>
      </c>
      <c r="I2073" s="1"/>
      <c r="J2073" s="1"/>
      <c r="K2073" s="1"/>
      <c r="L2073" s="1">
        <v>99668.769209999999</v>
      </c>
      <c r="M2073" s="1">
        <v>178080.67840100001</v>
      </c>
      <c r="N2073" s="1">
        <v>244593.61456799999</v>
      </c>
      <c r="O2073" s="1">
        <v>66033.509888999994</v>
      </c>
      <c r="P2073" s="1">
        <v>44202.496406999999</v>
      </c>
      <c r="Q2073" s="1">
        <v>186827.86077699999</v>
      </c>
      <c r="R2073" s="1">
        <v>1592430.9752849999</v>
      </c>
      <c r="S2073" s="1">
        <v>3296730.5927519999</v>
      </c>
      <c r="T2073" s="1">
        <v>3464478.1470460002</v>
      </c>
      <c r="U2073">
        <f>LN(ABS(F2073-E2073))</f>
        <v>11.288753475081815</v>
      </c>
      <c r="V2073">
        <f>LN(ABS(G2073-F2073))</f>
        <v>11.711759783340897</v>
      </c>
      <c r="W2073">
        <f>LN(ABS(H2073-G2073))</f>
        <v>10.74439362722863</v>
      </c>
      <c r="X2073">
        <f>LN((I2073+L2073+O2073)/R2073)</f>
        <v>-2.2628243641795938</v>
      </c>
      <c r="Y2073">
        <f>LN((J2073+M2073+P2073)/S2073)</f>
        <v>-2.69673439565649</v>
      </c>
      <c r="Z2073">
        <f>LN((K2073+N2073+Q2073)/T2073)</f>
        <v>-2.0832317800660061</v>
      </c>
    </row>
    <row r="2074" spans="1:26">
      <c r="A2074" t="s">
        <v>6307</v>
      </c>
      <c r="B2074" t="s">
        <v>6306</v>
      </c>
      <c r="C2074" t="s">
        <v>6305</v>
      </c>
      <c r="D2074" t="s">
        <v>5875</v>
      </c>
      <c r="E2074" s="1">
        <v>408256.81936000002</v>
      </c>
      <c r="F2074" s="1">
        <v>124440.30303900001</v>
      </c>
      <c r="G2074" s="1">
        <v>310964.45856200001</v>
      </c>
      <c r="H2074" s="1">
        <v>165713.98500099999</v>
      </c>
      <c r="I2074" s="1">
        <v>121522.69231699999</v>
      </c>
      <c r="J2074" s="1">
        <v>118531.22849199999</v>
      </c>
      <c r="K2074" s="1">
        <v>178503.41645700001</v>
      </c>
      <c r="L2074" s="1">
        <v>1281079.70107</v>
      </c>
      <c r="M2074" s="1">
        <v>667241.91439699999</v>
      </c>
      <c r="N2074" s="1">
        <v>502625.03787200002</v>
      </c>
      <c r="O2074" s="1">
        <v>12504.669276000001</v>
      </c>
      <c r="P2074" s="1">
        <v>21832.558733000002</v>
      </c>
      <c r="Q2074" s="1">
        <v>34425.486183000001</v>
      </c>
      <c r="R2074" s="1">
        <v>512002.418962</v>
      </c>
      <c r="S2074" s="1">
        <v>603316.86964299995</v>
      </c>
      <c r="T2074" s="1">
        <v>1033327.159488</v>
      </c>
      <c r="U2074">
        <f>LN(ABS(F2074-E2074))</f>
        <v>12.55608323905839</v>
      </c>
      <c r="V2074">
        <f>LN(ABS(G2074-F2074))</f>
        <v>12.136316029909549</v>
      </c>
      <c r="W2074">
        <f>LN(ABS(H2074-G2074))</f>
        <v>11.886214935025539</v>
      </c>
      <c r="X2074">
        <f>LN((I2074+L2074+O2074)/R2074)</f>
        <v>1.0166311203109237</v>
      </c>
      <c r="Y2074">
        <f>LN((J2074+M2074+P2074)/S2074)</f>
        <v>0.29163139903675078</v>
      </c>
      <c r="Z2074">
        <f>LN((K2074+N2074+Q2074)/T2074)</f>
        <v>-0.36748214238706134</v>
      </c>
    </row>
    <row r="2075" spans="1:26">
      <c r="A2075" t="s">
        <v>6304</v>
      </c>
      <c r="B2075" t="s">
        <v>6303</v>
      </c>
      <c r="C2075" t="s">
        <v>6302</v>
      </c>
      <c r="D2075" t="s">
        <v>5875</v>
      </c>
      <c r="E2075" s="1">
        <v>5136.8865960000003</v>
      </c>
      <c r="F2075" s="1">
        <v>4960.8753649999999</v>
      </c>
      <c r="G2075" s="1">
        <v>4753.0636020000002</v>
      </c>
      <c r="H2075" s="1">
        <v>2526.724557</v>
      </c>
      <c r="I2075" s="1">
        <v>589.69000000000005</v>
      </c>
      <c r="J2075" s="1">
        <v>181.96</v>
      </c>
      <c r="K2075" s="1">
        <v>15</v>
      </c>
      <c r="L2075" s="1">
        <v>7873.0950579999999</v>
      </c>
      <c r="M2075" s="1">
        <v>10132.643781000001</v>
      </c>
      <c r="N2075" s="1">
        <v>12954.123377</v>
      </c>
      <c r="O2075" s="1">
        <v>4339.6215929999998</v>
      </c>
      <c r="P2075" s="1">
        <v>810.40534500000001</v>
      </c>
      <c r="Q2075" s="1">
        <v>204.46654899999999</v>
      </c>
      <c r="R2075" s="1">
        <v>24670.964785</v>
      </c>
      <c r="S2075" s="1">
        <v>18054.639405000002</v>
      </c>
      <c r="T2075" s="1">
        <v>21127.344131999998</v>
      </c>
      <c r="U2075">
        <f>LN(ABS(F2075-E2075))</f>
        <v>5.1705478055022231</v>
      </c>
      <c r="V2075">
        <f>LN(ABS(G2075-F2075))</f>
        <v>5.3366326843777179</v>
      </c>
      <c r="W2075">
        <f>LN(ABS(H2075-G2075))</f>
        <v>7.7081138315580535</v>
      </c>
      <c r="X2075">
        <f>LN((I2075+L2075+O2075)/R2075)</f>
        <v>-0.65599386453569919</v>
      </c>
      <c r="Y2075">
        <f>LN((J2075+M2075+P2075)/S2075)</f>
        <v>-0.48420703413349481</v>
      </c>
      <c r="Z2075">
        <f>LN((K2075+N2075+Q2075)/T2075)</f>
        <v>-0.47235406970537958</v>
      </c>
    </row>
    <row r="2076" spans="1:26">
      <c r="A2076" t="s">
        <v>6301</v>
      </c>
      <c r="B2076" t="s">
        <v>6300</v>
      </c>
      <c r="C2076" t="s">
        <v>6299</v>
      </c>
      <c r="D2076" t="s">
        <v>5875</v>
      </c>
      <c r="E2076" s="1">
        <v>27783.585071000001</v>
      </c>
      <c r="F2076" s="1">
        <v>24352.333348</v>
      </c>
      <c r="G2076" s="1">
        <v>20506.449347999998</v>
      </c>
      <c r="H2076" s="1">
        <v>19434.767488000001</v>
      </c>
      <c r="I2076" s="1">
        <v>1821.1920090000001</v>
      </c>
      <c r="J2076" s="1">
        <v>1660.79</v>
      </c>
      <c r="K2076" s="1">
        <v>2229.9620679999998</v>
      </c>
      <c r="L2076" s="1">
        <v>16074.714336999999</v>
      </c>
      <c r="M2076" s="1">
        <v>14633.139819</v>
      </c>
      <c r="N2076" s="1">
        <v>16134.512156000001</v>
      </c>
      <c r="O2076" s="1">
        <v>2030.5555280000001</v>
      </c>
      <c r="P2076" s="1">
        <v>1069.135419</v>
      </c>
      <c r="Q2076" s="1">
        <v>1390.5583939999999</v>
      </c>
      <c r="R2076" s="1">
        <v>47204.951912999997</v>
      </c>
      <c r="S2076" s="1">
        <v>47192.603298000002</v>
      </c>
      <c r="T2076" s="1">
        <v>41875.996308000002</v>
      </c>
      <c r="U2076">
        <f>LN(ABS(F2076-E2076))</f>
        <v>8.1406804074070767</v>
      </c>
      <c r="V2076">
        <f>LN(ABS(G2076-F2076))</f>
        <v>8.2547587644874181</v>
      </c>
      <c r="W2076">
        <f>LN(ABS(H2076-G2076))</f>
        <v>6.9769845251970448</v>
      </c>
      <c r="X2076">
        <f>LN((I2076+L2076+O2076)/R2076)</f>
        <v>-0.86245020968145769</v>
      </c>
      <c r="Y2076">
        <f>LN((J2076+M2076+P2076)/S2076)</f>
        <v>-0.99989190786816451</v>
      </c>
      <c r="Z2076">
        <f>LN((K2076+N2076+Q2076)/T2076)</f>
        <v>-0.75130450730375775</v>
      </c>
    </row>
    <row r="2077" spans="1:26">
      <c r="A2077" t="s">
        <v>6298</v>
      </c>
      <c r="B2077" t="s">
        <v>6297</v>
      </c>
      <c r="C2077" t="s">
        <v>6296</v>
      </c>
      <c r="D2077" t="s">
        <v>5875</v>
      </c>
      <c r="E2077" s="1">
        <v>6927.0591759999998</v>
      </c>
      <c r="F2077" s="1">
        <v>12915.598721</v>
      </c>
      <c r="G2077" s="1">
        <v>17889.297394000001</v>
      </c>
      <c r="H2077" s="1">
        <v>21811.492528999999</v>
      </c>
      <c r="I2077" s="1">
        <v>1981.806589</v>
      </c>
      <c r="J2077" s="1">
        <v>11989.358267</v>
      </c>
      <c r="K2077" s="1">
        <v>6915.6936910000004</v>
      </c>
      <c r="L2077" s="1">
        <v>33904.764933999999</v>
      </c>
      <c r="M2077" s="1">
        <v>55810.211855000001</v>
      </c>
      <c r="N2077" s="1">
        <v>81126.492949000007</v>
      </c>
      <c r="O2077" s="1">
        <v>175.48559800000001</v>
      </c>
      <c r="P2077" s="1">
        <v>189.51070000000001</v>
      </c>
      <c r="Q2077" s="1">
        <v>4724.6832759999998</v>
      </c>
      <c r="R2077" s="1">
        <v>79473.51569</v>
      </c>
      <c r="S2077" s="1">
        <v>109558.30925200001</v>
      </c>
      <c r="T2077" s="1">
        <v>148387.66348700001</v>
      </c>
      <c r="U2077">
        <f>LN(ABS(F2077-E2077))</f>
        <v>8.6976028458557817</v>
      </c>
      <c r="V2077">
        <f>LN(ABS(G2077-F2077))</f>
        <v>8.5119190421101081</v>
      </c>
      <c r="W2077">
        <f>LN(ABS(H2077-G2077))</f>
        <v>8.2744067594706703</v>
      </c>
      <c r="X2077">
        <f>LN((I2077+L2077+O2077)/R2077)</f>
        <v>-0.79018256686390353</v>
      </c>
      <c r="Y2077">
        <f>LN((J2077+M2077+P2077)/S2077)</f>
        <v>-0.47710979597545844</v>
      </c>
      <c r="Z2077">
        <f>LN((K2077+N2077+Q2077)/T2077)</f>
        <v>-0.46973862630116453</v>
      </c>
    </row>
    <row r="2078" spans="1:26">
      <c r="A2078" t="s">
        <v>6295</v>
      </c>
      <c r="B2078" t="s">
        <v>6294</v>
      </c>
      <c r="C2078" t="s">
        <v>6293</v>
      </c>
      <c r="D2078" t="s">
        <v>5875</v>
      </c>
      <c r="E2078" s="1">
        <v>35877.678229999998</v>
      </c>
      <c r="F2078" s="1">
        <v>47138.788826999997</v>
      </c>
      <c r="G2078" s="1">
        <v>42732.071899000002</v>
      </c>
      <c r="H2078" s="1">
        <v>40015.621958999996</v>
      </c>
      <c r="I2078" s="1">
        <v>6402.3510779999997</v>
      </c>
      <c r="J2078" s="1">
        <v>27370.906576000001</v>
      </c>
      <c r="K2078" s="1">
        <v>23288.365171000001</v>
      </c>
      <c r="L2078" s="1">
        <v>48232.754580000001</v>
      </c>
      <c r="M2078" s="1">
        <v>49840.965606999998</v>
      </c>
      <c r="N2078" s="1">
        <v>51221.840194999997</v>
      </c>
      <c r="O2078" s="1">
        <v>1556.9633429999999</v>
      </c>
      <c r="P2078" s="1">
        <v>1230.5837770000001</v>
      </c>
      <c r="Q2078" s="1">
        <v>1235.9478899999999</v>
      </c>
      <c r="R2078" s="1">
        <v>269608.07294099999</v>
      </c>
      <c r="S2078" s="1">
        <v>225298.76134299999</v>
      </c>
      <c r="T2078" s="1">
        <v>233310.488484</v>
      </c>
      <c r="U2078">
        <f>LN(ABS(F2078-E2078))</f>
        <v>9.3291105288902507</v>
      </c>
      <c r="V2078">
        <f>LN(ABS(G2078-F2078))</f>
        <v>8.3908852304213859</v>
      </c>
      <c r="W2078">
        <f>LN(ABS(H2078-G2078))</f>
        <v>7.9070811376973555</v>
      </c>
      <c r="X2078">
        <f>LN((I2078+L2078+O2078)/R2078)</f>
        <v>-1.5681936967705146</v>
      </c>
      <c r="Y2078">
        <f>LN((J2078+M2078+P2078)/S2078)</f>
        <v>-1.0550620387273879</v>
      </c>
      <c r="Z2078">
        <f>LN((K2078+N2078+Q2078)/T2078)</f>
        <v>-1.124982474083984</v>
      </c>
    </row>
    <row r="2079" spans="1:26">
      <c r="A2079" t="s">
        <v>6292</v>
      </c>
      <c r="B2079" t="s">
        <v>6291</v>
      </c>
      <c r="C2079" t="s">
        <v>6290</v>
      </c>
      <c r="D2079" t="s">
        <v>5875</v>
      </c>
      <c r="E2079" s="1">
        <v>109971.900064</v>
      </c>
      <c r="F2079" s="1">
        <v>148213.79457</v>
      </c>
      <c r="G2079" s="1">
        <v>175021.17487399999</v>
      </c>
      <c r="H2079" s="1">
        <v>247519.153135</v>
      </c>
      <c r="I2079" s="1">
        <v>22751.798943999998</v>
      </c>
      <c r="J2079" s="1">
        <v>7618.1689630000001</v>
      </c>
      <c r="K2079" s="1">
        <v>14975.726467</v>
      </c>
      <c r="L2079" s="1">
        <v>120231.604687</v>
      </c>
      <c r="M2079" s="1">
        <v>195903.89100199999</v>
      </c>
      <c r="N2079" s="1">
        <v>296239.40332400001</v>
      </c>
      <c r="O2079" s="1">
        <v>16639.025589000001</v>
      </c>
      <c r="P2079" s="1">
        <v>35712.762540000003</v>
      </c>
      <c r="Q2079" s="1">
        <v>45649.444832000001</v>
      </c>
      <c r="R2079" s="1">
        <v>404916.997233</v>
      </c>
      <c r="S2079" s="1">
        <v>625547.649079</v>
      </c>
      <c r="T2079" s="1">
        <v>950658.29928200005</v>
      </c>
      <c r="U2079">
        <f>LN(ABS(F2079-E2079))</f>
        <v>10.551686908459068</v>
      </c>
      <c r="V2079">
        <f>LN(ABS(G2079-F2079))</f>
        <v>10.196432513065215</v>
      </c>
      <c r="W2079">
        <f>LN(ABS(H2079-G2079))</f>
        <v>11.191313954398771</v>
      </c>
      <c r="X2079">
        <f>LN((I2079+L2079+O2079)/R2079)</f>
        <v>-0.9308708918970815</v>
      </c>
      <c r="Y2079">
        <f>LN((J2079+M2079+P2079)/S2079)</f>
        <v>-0.96118191407477516</v>
      </c>
      <c r="Z2079">
        <f>LN((K2079+N2079+Q2079)/T2079)</f>
        <v>-0.9797983242123246</v>
      </c>
    </row>
    <row r="2080" spans="1:26">
      <c r="A2080" t="s">
        <v>6289</v>
      </c>
      <c r="B2080" t="s">
        <v>6288</v>
      </c>
      <c r="C2080" t="s">
        <v>6287</v>
      </c>
      <c r="D2080" t="s">
        <v>5875</v>
      </c>
      <c r="E2080" s="1">
        <v>37961.836318000001</v>
      </c>
      <c r="F2080" s="1">
        <v>65047.608221000002</v>
      </c>
      <c r="G2080" s="1">
        <v>59087.663135000003</v>
      </c>
      <c r="H2080" s="1">
        <v>58015.588592</v>
      </c>
      <c r="I2080" s="1">
        <v>3856.072416</v>
      </c>
      <c r="J2080" s="1">
        <v>9263.3738190000004</v>
      </c>
      <c r="K2080" s="1">
        <v>10563.154011000001</v>
      </c>
      <c r="L2080" s="1">
        <v>121767.24574100001</v>
      </c>
      <c r="M2080" s="1">
        <v>118540.604907</v>
      </c>
      <c r="N2080" s="1">
        <v>132555.622584</v>
      </c>
      <c r="O2080" s="1">
        <v>6634.6399149999997</v>
      </c>
      <c r="P2080" s="1">
        <v>5208.0075539999998</v>
      </c>
      <c r="Q2080" s="1">
        <v>4401.311471</v>
      </c>
      <c r="R2080" s="1">
        <v>204380.39200600001</v>
      </c>
      <c r="S2080" s="1">
        <v>133636.57130700001</v>
      </c>
      <c r="T2080" s="1">
        <v>162566.199956</v>
      </c>
      <c r="U2080">
        <f>LN(ABS(F2080-E2080))</f>
        <v>10.206763846965947</v>
      </c>
      <c r="V2080">
        <f>LN(ABS(G2080-F2080))</f>
        <v>8.6928165462585589</v>
      </c>
      <c r="W2080">
        <f>LN(ABS(H2080-G2080))</f>
        <v>6.977350875593805</v>
      </c>
      <c r="X2080">
        <f>LN((I2080+L2080+O2080)/R2080)</f>
        <v>-0.435228680822005</v>
      </c>
      <c r="Y2080">
        <f>LN((J2080+M2080+P2080)/S2080)</f>
        <v>-4.6847144041744166E-3</v>
      </c>
      <c r="Z2080">
        <f>LN((K2080+N2080+Q2080)/T2080)</f>
        <v>-9.7120946371148709E-2</v>
      </c>
    </row>
    <row r="2081" spans="1:26">
      <c r="A2081" t="s">
        <v>6286</v>
      </c>
      <c r="B2081" t="s">
        <v>6285</v>
      </c>
      <c r="C2081" t="s">
        <v>6284</v>
      </c>
      <c r="D2081" t="s">
        <v>5875</v>
      </c>
      <c r="E2081" s="1">
        <v>1577.7661559999999</v>
      </c>
      <c r="F2081" s="1">
        <v>2325.8648020000001</v>
      </c>
      <c r="G2081" s="1">
        <v>1942.532207</v>
      </c>
      <c r="H2081" s="1">
        <v>1641.8426790000001</v>
      </c>
      <c r="I2081" s="1"/>
      <c r="J2081" s="1"/>
      <c r="K2081" s="1"/>
      <c r="L2081" s="1">
        <v>4131.7911530000001</v>
      </c>
      <c r="M2081" s="1">
        <v>2898.0340160000001</v>
      </c>
      <c r="N2081" s="1">
        <v>5861.2663849999999</v>
      </c>
      <c r="O2081" s="1">
        <v>158.15587600000001</v>
      </c>
      <c r="P2081" s="1">
        <v>153.80892700000001</v>
      </c>
      <c r="Q2081" s="1">
        <v>273.69915400000002</v>
      </c>
      <c r="R2081" s="1">
        <v>47257.618625000003</v>
      </c>
      <c r="S2081" s="1">
        <v>32257.620696999998</v>
      </c>
      <c r="T2081" s="1">
        <v>30472.229469000002</v>
      </c>
      <c r="U2081">
        <f>LN(ABS(F2081-E2081))</f>
        <v>6.6175348489582611</v>
      </c>
      <c r="V2081">
        <f>LN(ABS(G2081-F2081))</f>
        <v>5.948903006600375</v>
      </c>
      <c r="W2081">
        <f>LN(ABS(H2081-G2081))</f>
        <v>5.7060782639806815</v>
      </c>
      <c r="X2081">
        <f>LN((I2081+L2081+O2081)/R2081)</f>
        <v>-2.399339496371355</v>
      </c>
      <c r="Y2081">
        <f>LN((J2081+M2081+P2081)/S2081)</f>
        <v>-2.3580086642651286</v>
      </c>
      <c r="Z2081">
        <f>LN((K2081+N2081+Q2081)/T2081)</f>
        <v>-1.6028112986027692</v>
      </c>
    </row>
    <row r="2082" spans="1:26">
      <c r="A2082" t="s">
        <v>6283</v>
      </c>
      <c r="B2082" t="s">
        <v>6282</v>
      </c>
      <c r="C2082" t="s">
        <v>6281</v>
      </c>
      <c r="D2082" t="s">
        <v>5875</v>
      </c>
      <c r="E2082" s="1">
        <v>1888.5412229999999</v>
      </c>
      <c r="F2082" s="1">
        <v>1884.276867</v>
      </c>
      <c r="G2082" s="1">
        <v>1867.889132</v>
      </c>
      <c r="H2082" s="1">
        <v>1698.924307</v>
      </c>
      <c r="I2082" s="1"/>
      <c r="J2082" s="1"/>
      <c r="K2082" s="1"/>
      <c r="L2082" s="1">
        <v>1357.5869359999999</v>
      </c>
      <c r="M2082" s="1">
        <v>2176.623094</v>
      </c>
      <c r="N2082" s="1">
        <v>1956.305697</v>
      </c>
      <c r="O2082" s="1">
        <v>630.85808999999995</v>
      </c>
      <c r="P2082" s="1">
        <v>476.26349900000002</v>
      </c>
      <c r="Q2082" s="1">
        <v>332.29381100000001</v>
      </c>
      <c r="R2082" s="1">
        <v>60861.199163999998</v>
      </c>
      <c r="S2082" s="1">
        <v>47281.447681999998</v>
      </c>
      <c r="T2082" s="1">
        <v>53092.085106999999</v>
      </c>
      <c r="U2082">
        <f>LN(ABS(F2082-E2082))</f>
        <v>1.4502911730595027</v>
      </c>
      <c r="V2082">
        <f>LN(ABS(G2082-F2082))</f>
        <v>2.7965331891853218</v>
      </c>
      <c r="W2082">
        <f>LN(ABS(H2082-G2082))</f>
        <v>5.1296905571650759</v>
      </c>
      <c r="X2082">
        <f>LN((I2082+L2082+O2082)/R2082)</f>
        <v>-3.4212429086032698</v>
      </c>
      <c r="Y2082">
        <f>LN((J2082+M2082+P2082)/S2082)</f>
        <v>-2.8804696644206325</v>
      </c>
      <c r="Z2082">
        <f>LN((K2082+N2082+Q2082)/T2082)</f>
        <v>-3.144087798849676</v>
      </c>
    </row>
    <row r="2083" spans="1:26">
      <c r="A2083" t="s">
        <v>6280</v>
      </c>
      <c r="B2083" t="s">
        <v>6279</v>
      </c>
      <c r="C2083" t="s">
        <v>6278</v>
      </c>
      <c r="D2083" t="s">
        <v>5875</v>
      </c>
      <c r="E2083" s="1">
        <v>23350.283087</v>
      </c>
      <c r="F2083" s="1">
        <v>30808.030004</v>
      </c>
      <c r="G2083" s="1">
        <v>34032.326037999999</v>
      </c>
      <c r="H2083" s="1">
        <v>42594.180031999997</v>
      </c>
      <c r="I2083" s="1"/>
      <c r="J2083" s="1"/>
      <c r="K2083" s="1"/>
      <c r="L2083" s="1">
        <v>34093.105705000002</v>
      </c>
      <c r="M2083" s="1">
        <v>34363.400070999996</v>
      </c>
      <c r="N2083" s="1">
        <v>43750.200792000003</v>
      </c>
      <c r="O2083" s="1">
        <v>1709.26962</v>
      </c>
      <c r="P2083" s="1">
        <v>2912.7295009999998</v>
      </c>
      <c r="Q2083" s="1">
        <v>3018.1248639999999</v>
      </c>
      <c r="R2083" s="1">
        <v>152837.32021400001</v>
      </c>
      <c r="S2083" s="1">
        <v>108224.196343</v>
      </c>
      <c r="T2083" s="1">
        <v>142842.400815</v>
      </c>
      <c r="U2083">
        <f>LN(ABS(F2083-E2083))</f>
        <v>8.9170086257301566</v>
      </c>
      <c r="V2083">
        <f>LN(ABS(G2083-F2083))</f>
        <v>8.0784699213714379</v>
      </c>
      <c r="W2083">
        <f>LN(ABS(H2083-G2083))</f>
        <v>9.0550720337680861</v>
      </c>
      <c r="X2083">
        <f>LN((I2083+L2083+O2083)/R2083)</f>
        <v>-1.4513598480824252</v>
      </c>
      <c r="Y2083">
        <f>LN((J2083+M2083+P2083)/S2083)</f>
        <v>-1.0658518035682594</v>
      </c>
      <c r="Z2083">
        <f>LN((K2083+N2083+Q2083)/T2083)</f>
        <v>-1.1165357587395628</v>
      </c>
    </row>
    <row r="2084" spans="1:26">
      <c r="A2084" t="s">
        <v>6277</v>
      </c>
      <c r="B2084" t="s">
        <v>6276</v>
      </c>
      <c r="C2084" t="s">
        <v>6275</v>
      </c>
      <c r="D2084" t="s">
        <v>5875</v>
      </c>
      <c r="E2084" s="1">
        <v>75328.907565999994</v>
      </c>
      <c r="F2084" s="1">
        <v>66644.290861000001</v>
      </c>
      <c r="G2084" s="1">
        <v>78617.904964999994</v>
      </c>
      <c r="H2084" s="1">
        <v>73512.652010000005</v>
      </c>
      <c r="I2084" s="1">
        <v>453.79056500000002</v>
      </c>
      <c r="J2084" s="1">
        <v>798.88397099999997</v>
      </c>
      <c r="K2084" s="1">
        <v>826.66224999999997</v>
      </c>
      <c r="L2084" s="1">
        <v>99825.398027999996</v>
      </c>
      <c r="M2084" s="1">
        <v>98490.241953000004</v>
      </c>
      <c r="N2084" s="1">
        <v>93314.336603999996</v>
      </c>
      <c r="O2084" s="1">
        <v>7430.0741539999999</v>
      </c>
      <c r="P2084" s="1">
        <v>8844.0932009999997</v>
      </c>
      <c r="Q2084" s="1">
        <v>7413.2146570000004</v>
      </c>
      <c r="R2084" s="1">
        <v>291680.077574</v>
      </c>
      <c r="S2084" s="1">
        <v>272371.04128399998</v>
      </c>
      <c r="T2084" s="1">
        <v>305084.28649899998</v>
      </c>
      <c r="U2084">
        <f>LN(ABS(F2084-E2084))</f>
        <v>9.0693085447134045</v>
      </c>
      <c r="V2084">
        <f>LN(ABS(G2084-F2084))</f>
        <v>9.3904606831390112</v>
      </c>
      <c r="W2084">
        <f>LN(ABS(H2084-G2084))</f>
        <v>8.5380252798119258</v>
      </c>
      <c r="X2084">
        <f>LN((I2084+L2084+O2084)/R2084)</f>
        <v>-0.9962219913431184</v>
      </c>
      <c r="Y2084">
        <f>LN((J2084+M2084+P2084)/S2084)</f>
        <v>-0.92380128170204656</v>
      </c>
      <c r="Z2084">
        <f>LN((K2084+N2084+Q2084)/T2084)</f>
        <v>-1.099995308457191</v>
      </c>
    </row>
    <row r="2085" spans="1:26">
      <c r="A2085" t="s">
        <v>6274</v>
      </c>
      <c r="B2085" t="s">
        <v>6273</v>
      </c>
      <c r="C2085" t="s">
        <v>6272</v>
      </c>
      <c r="D2085" t="s">
        <v>5875</v>
      </c>
      <c r="E2085" s="1">
        <v>14685.200462999999</v>
      </c>
      <c r="F2085" s="1">
        <v>18316.214152</v>
      </c>
      <c r="G2085" s="1">
        <v>17223.71228</v>
      </c>
      <c r="H2085" s="1">
        <v>14274.084387999999</v>
      </c>
      <c r="I2085" s="1">
        <v>3983.706921</v>
      </c>
      <c r="J2085" s="1">
        <v>2091.84024</v>
      </c>
      <c r="K2085" s="1">
        <v>1999.3944879999999</v>
      </c>
      <c r="L2085" s="1">
        <v>17698.872121</v>
      </c>
      <c r="M2085" s="1">
        <v>19073.906535999999</v>
      </c>
      <c r="N2085" s="1">
        <v>16643.116934000001</v>
      </c>
      <c r="O2085" s="1">
        <v>479.00558000000001</v>
      </c>
      <c r="P2085" s="1">
        <v>559.58160299999997</v>
      </c>
      <c r="Q2085" s="1">
        <v>330.73514399999999</v>
      </c>
      <c r="R2085" s="1">
        <v>75573.215830999994</v>
      </c>
      <c r="S2085" s="1">
        <v>78878.287958999994</v>
      </c>
      <c r="T2085" s="1">
        <v>72356.074015000006</v>
      </c>
      <c r="U2085">
        <f>LN(ABS(F2085-E2085))</f>
        <v>8.1972671414430316</v>
      </c>
      <c r="V2085">
        <f>LN(ABS(G2085-F2085))</f>
        <v>6.9962256404694223</v>
      </c>
      <c r="W2085">
        <f>LN(ABS(H2085-G2085))</f>
        <v>7.9894343030726755</v>
      </c>
      <c r="X2085">
        <f>LN((I2085+L2085+O2085)/R2085)</f>
        <v>-1.2267415649254596</v>
      </c>
      <c r="Y2085">
        <f>LN((J2085+M2085+P2085)/S2085)</f>
        <v>-1.2894272193889647</v>
      </c>
      <c r="Z2085">
        <f>LN((K2085+N2085+Q2085)/T2085)</f>
        <v>-1.3385694913442479</v>
      </c>
    </row>
    <row r="2086" spans="1:26">
      <c r="A2086" t="s">
        <v>6271</v>
      </c>
      <c r="B2086" t="s">
        <v>6270</v>
      </c>
      <c r="C2086" t="s">
        <v>6269</v>
      </c>
      <c r="D2086" t="s">
        <v>5875</v>
      </c>
      <c r="E2086" s="1">
        <v>63116.534519000001</v>
      </c>
      <c r="F2086" s="1">
        <v>65870.957162999999</v>
      </c>
      <c r="G2086" s="1">
        <v>61597.425077</v>
      </c>
      <c r="H2086" s="1">
        <v>58121.121755</v>
      </c>
      <c r="I2086" s="1"/>
      <c r="J2086" s="1"/>
      <c r="K2086" s="1"/>
      <c r="L2086" s="1">
        <v>11845.239797</v>
      </c>
      <c r="M2086" s="1">
        <v>16371.618198</v>
      </c>
      <c r="N2086" s="1">
        <v>15227.439302999999</v>
      </c>
      <c r="O2086" s="1">
        <v>34037.090816999997</v>
      </c>
      <c r="P2086" s="1">
        <v>26625.266024</v>
      </c>
      <c r="Q2086" s="1">
        <v>23395.492006</v>
      </c>
      <c r="R2086" s="1">
        <v>259240.84484599999</v>
      </c>
      <c r="S2086" s="1">
        <v>268630.85282700002</v>
      </c>
      <c r="T2086" s="1">
        <v>285761.248333</v>
      </c>
      <c r="U2086">
        <f>LN(ABS(F2086-E2086))</f>
        <v>7.9209631330186943</v>
      </c>
      <c r="V2086">
        <f>LN(ABS(G2086-F2086))</f>
        <v>8.3601959507093948</v>
      </c>
      <c r="W2086">
        <f>LN(ABS(H2086-G2086))</f>
        <v>8.1537247443733598</v>
      </c>
      <c r="X2086">
        <f>LN((I2086+L2086+O2086)/R2086)</f>
        <v>-1.7316774434786573</v>
      </c>
      <c r="Y2086">
        <f>LN((J2086+M2086+P2086)/S2086)</f>
        <v>-1.8322104897055205</v>
      </c>
      <c r="Z2086">
        <f>LN((K2086+N2086+Q2086)/T2086)</f>
        <v>-2.0013104907045696</v>
      </c>
    </row>
    <row r="2087" spans="1:26">
      <c r="A2087" t="s">
        <v>6268</v>
      </c>
      <c r="B2087" t="s">
        <v>6267</v>
      </c>
      <c r="C2087" t="s">
        <v>6266</v>
      </c>
      <c r="D2087" t="s">
        <v>5875</v>
      </c>
      <c r="E2087" s="1">
        <v>17321.07085</v>
      </c>
      <c r="F2087" s="1">
        <v>19286.620015</v>
      </c>
      <c r="G2087" s="1">
        <v>16108.161760999999</v>
      </c>
      <c r="H2087" s="1">
        <v>19381.154247999999</v>
      </c>
      <c r="I2087" s="1">
        <v>15.79097</v>
      </c>
      <c r="J2087" s="1">
        <v>35</v>
      </c>
      <c r="K2087" s="1">
        <v>76</v>
      </c>
      <c r="L2087" s="1">
        <v>12738.770484000001</v>
      </c>
      <c r="M2087" s="1">
        <v>16286.370908999999</v>
      </c>
      <c r="N2087" s="1">
        <v>10866.808934999999</v>
      </c>
      <c r="O2087" s="1">
        <v>2708.8082749999999</v>
      </c>
      <c r="P2087" s="1">
        <v>2294.2976159999998</v>
      </c>
      <c r="Q2087" s="1">
        <v>1117.6235059999999</v>
      </c>
      <c r="R2087" s="1">
        <v>86215.215014000001</v>
      </c>
      <c r="S2087" s="1">
        <v>82239.099617</v>
      </c>
      <c r="T2087" s="1">
        <v>89350.163524999996</v>
      </c>
      <c r="U2087">
        <f>LN(ABS(F2087-E2087))</f>
        <v>7.5835269585404212</v>
      </c>
      <c r="V2087">
        <f>LN(ABS(G2087-F2087))</f>
        <v>8.0641515324220361</v>
      </c>
      <c r="W2087">
        <f>LN(ABS(H2087-G2087))</f>
        <v>8.0934599790509445</v>
      </c>
      <c r="X2087">
        <f>LN((I2087+L2087+O2087)/R2087)</f>
        <v>-1.718372686608822</v>
      </c>
      <c r="Y2087">
        <f>LN((J2087+M2087+P2087)/S2087)</f>
        <v>-1.4856272334882306</v>
      </c>
      <c r="Z2087">
        <f>LN((K2087+N2087+Q2087)/T2087)</f>
        <v>-2.0026330236471832</v>
      </c>
    </row>
    <row r="2088" spans="1:26">
      <c r="A2088" t="s">
        <v>6265</v>
      </c>
      <c r="B2088" t="s">
        <v>6264</v>
      </c>
      <c r="C2088" t="s">
        <v>6263</v>
      </c>
      <c r="D2088" t="s">
        <v>5875</v>
      </c>
      <c r="E2088" s="1">
        <v>29712.764297000002</v>
      </c>
      <c r="F2088" s="1">
        <v>43997.315481999998</v>
      </c>
      <c r="G2088" s="1">
        <v>66988.663799999995</v>
      </c>
      <c r="H2088" s="1">
        <v>52693.904436999997</v>
      </c>
      <c r="I2088" s="1"/>
      <c r="J2088" s="1"/>
      <c r="K2088" s="1"/>
      <c r="L2088" s="1">
        <v>17488.067650000001</v>
      </c>
      <c r="M2088" s="1">
        <v>8447.8911520000001</v>
      </c>
      <c r="N2088" s="1">
        <v>8314.7399060000007</v>
      </c>
      <c r="O2088" s="1">
        <v>6017.7173860000003</v>
      </c>
      <c r="P2088" s="1">
        <v>7422.6434149999995</v>
      </c>
      <c r="Q2088" s="1">
        <v>3472.4152089999998</v>
      </c>
      <c r="R2088" s="1">
        <v>459466.17281199998</v>
      </c>
      <c r="S2088" s="1">
        <v>365018.13540299999</v>
      </c>
      <c r="T2088" s="1">
        <v>217375.70353900001</v>
      </c>
      <c r="U2088">
        <f>LN(ABS(F2088-E2088))</f>
        <v>9.5669338955503669</v>
      </c>
      <c r="V2088">
        <f>LN(ABS(G2088-F2088))</f>
        <v>10.042873264058377</v>
      </c>
      <c r="W2088">
        <f>LN(ABS(H2088-G2088))</f>
        <v>9.5676482709665951</v>
      </c>
      <c r="X2088">
        <f>LN((I2088+L2088+O2088)/R2088)</f>
        <v>-2.9728187591022337</v>
      </c>
      <c r="Y2088">
        <f>LN((J2088+M2088+P2088)/S2088)</f>
        <v>-3.1354828202917946</v>
      </c>
      <c r="Z2088">
        <f>LN((K2088+N2088+Q2088)/T2088)</f>
        <v>-2.9146168201963976</v>
      </c>
    </row>
    <row r="2089" spans="1:26">
      <c r="A2089" t="s">
        <v>6262</v>
      </c>
      <c r="B2089" t="s">
        <v>6261</v>
      </c>
      <c r="C2089" t="s">
        <v>6260</v>
      </c>
      <c r="D2089" t="s">
        <v>5875</v>
      </c>
      <c r="E2089" s="1">
        <v>9828.4073349999999</v>
      </c>
      <c r="F2089" s="1">
        <v>11287.531833999999</v>
      </c>
      <c r="G2089" s="1">
        <v>8631.5826959999995</v>
      </c>
      <c r="H2089" s="1">
        <v>9666.2507850000002</v>
      </c>
      <c r="I2089" s="1">
        <v>1539.4724550000001</v>
      </c>
      <c r="J2089" s="1"/>
      <c r="K2089" s="1"/>
      <c r="L2089" s="1">
        <v>4046.0408229999998</v>
      </c>
      <c r="M2089" s="1">
        <v>9455.0859189999992</v>
      </c>
      <c r="N2089" s="1">
        <v>9245.6342440000008</v>
      </c>
      <c r="O2089" s="1">
        <v>1731.1619009999999</v>
      </c>
      <c r="P2089" s="1">
        <v>1568.234379</v>
      </c>
      <c r="Q2089" s="1">
        <v>1103.133883</v>
      </c>
      <c r="R2089" s="1">
        <v>145150.754602</v>
      </c>
      <c r="S2089" s="1">
        <v>128249.011388</v>
      </c>
      <c r="T2089" s="1">
        <v>120584.139866</v>
      </c>
      <c r="U2089">
        <f>LN(ABS(F2089-E2089))</f>
        <v>7.2855918766163041</v>
      </c>
      <c r="V2089">
        <f>LN(ABS(G2089-F2089))</f>
        <v>7.8845573605635666</v>
      </c>
      <c r="W2089">
        <f>LN(ABS(H2089-G2089))</f>
        <v>6.9418359673118903</v>
      </c>
      <c r="X2089">
        <f>LN((I2089+L2089+O2089)/R2089)</f>
        <v>-2.9876168749615575</v>
      </c>
      <c r="Y2089">
        <f>LN((J2089+M2089+P2089)/S2089)</f>
        <v>-2.4539607197425655</v>
      </c>
      <c r="Z2089">
        <f>LN((K2089+N2089+Q2089)/T2089)</f>
        <v>-2.4554802743308257</v>
      </c>
    </row>
    <row r="2090" spans="1:26">
      <c r="A2090" t="s">
        <v>6259</v>
      </c>
      <c r="B2090" t="s">
        <v>6258</v>
      </c>
      <c r="C2090" t="s">
        <v>6257</v>
      </c>
      <c r="D2090" t="s">
        <v>5875</v>
      </c>
      <c r="E2090" s="1">
        <v>5187.5296049999997</v>
      </c>
      <c r="F2090" s="1">
        <v>3522.3983149999999</v>
      </c>
      <c r="G2090" s="1">
        <v>4718.219591</v>
      </c>
      <c r="H2090" s="1">
        <v>3716.6233259999999</v>
      </c>
      <c r="I2090" s="1">
        <v>3899.1261089999998</v>
      </c>
      <c r="J2090" s="1"/>
      <c r="K2090" s="1">
        <v>627.32026199999996</v>
      </c>
      <c r="L2090" s="1">
        <v>7748.8178939999998</v>
      </c>
      <c r="M2090" s="1">
        <v>5531.1233009999996</v>
      </c>
      <c r="N2090" s="1">
        <v>4584.6490460000005</v>
      </c>
      <c r="O2090" s="1">
        <v>1278.8225170000001</v>
      </c>
      <c r="P2090" s="1">
        <v>915.42431699999997</v>
      </c>
      <c r="Q2090" s="1">
        <v>729.68733899999995</v>
      </c>
      <c r="R2090" s="1">
        <v>27852.451319</v>
      </c>
      <c r="S2090" s="1">
        <v>13610.922836</v>
      </c>
      <c r="T2090" s="1">
        <v>14373.53534</v>
      </c>
      <c r="U2090">
        <f>LN(ABS(F2090-E2090))</f>
        <v>7.4176592521586739</v>
      </c>
      <c r="V2090">
        <f>LN(ABS(G2090-F2090))</f>
        <v>7.0865884885614792</v>
      </c>
      <c r="W2090">
        <f>LN(ABS(H2090-G2090))</f>
        <v>6.9093502713053354</v>
      </c>
      <c r="X2090">
        <f>LN((I2090+L2090+O2090)/R2090)</f>
        <v>-0.76762089541855671</v>
      </c>
      <c r="Y2090">
        <f>LN((J2090+M2090+P2090)/S2090)</f>
        <v>-0.74732788561036068</v>
      </c>
      <c r="Z2090">
        <f>LN((K2090+N2090+Q2090)/T2090)</f>
        <v>-0.88340070080961597</v>
      </c>
    </row>
    <row r="2091" spans="1:26">
      <c r="A2091" t="s">
        <v>6256</v>
      </c>
      <c r="B2091" t="s">
        <v>6255</v>
      </c>
      <c r="C2091" t="s">
        <v>6254</v>
      </c>
      <c r="D2091" t="s">
        <v>5875</v>
      </c>
      <c r="E2091" s="1">
        <v>31402.743009000002</v>
      </c>
      <c r="F2091" s="1">
        <v>44323.656948999997</v>
      </c>
      <c r="G2091" s="1">
        <v>53169.273133000002</v>
      </c>
      <c r="H2091" s="1">
        <v>48494.188820000003</v>
      </c>
      <c r="I2091" s="1">
        <v>4834.9643470000001</v>
      </c>
      <c r="J2091" s="1">
        <v>5280.2400680000001</v>
      </c>
      <c r="K2091" s="1">
        <v>5801.3100530000002</v>
      </c>
      <c r="L2091" s="1">
        <v>11677.149901000001</v>
      </c>
      <c r="M2091" s="1">
        <v>12053.986493</v>
      </c>
      <c r="N2091" s="1">
        <v>12380.826333999999</v>
      </c>
      <c r="O2091" s="1">
        <v>963.92424100000005</v>
      </c>
      <c r="P2091" s="1">
        <v>1109.679711</v>
      </c>
      <c r="Q2091" s="1">
        <v>1869.8494800000001</v>
      </c>
      <c r="R2091" s="1">
        <v>93856.516596999994</v>
      </c>
      <c r="S2091" s="1">
        <v>110351.689356</v>
      </c>
      <c r="T2091" s="1">
        <v>130406.58263400001</v>
      </c>
      <c r="U2091">
        <f>LN(ABS(F2091-E2091))</f>
        <v>9.4666025132248439</v>
      </c>
      <c r="V2091">
        <f>LN(ABS(G2091-F2091))</f>
        <v>9.0876772688367211</v>
      </c>
      <c r="W2091">
        <f>LN(ABS(H2091-G2091))</f>
        <v>8.4500024764264712</v>
      </c>
      <c r="X2091">
        <f>LN((I2091+L2091+O2091)/R2091)</f>
        <v>-1.6809364834459239</v>
      </c>
      <c r="Y2091">
        <f>LN((J2091+M2091+P2091)/S2091)</f>
        <v>-1.7889384090861593</v>
      </c>
      <c r="Z2091">
        <f>LN((K2091+N2091+Q2091)/T2091)</f>
        <v>-1.8723289339570159</v>
      </c>
    </row>
    <row r="2092" spans="1:26">
      <c r="A2092" t="s">
        <v>6253</v>
      </c>
      <c r="B2092" t="s">
        <v>6252</v>
      </c>
      <c r="C2092" t="s">
        <v>6251</v>
      </c>
      <c r="D2092" t="s">
        <v>5875</v>
      </c>
      <c r="E2092" s="1">
        <v>49274.649240999999</v>
      </c>
      <c r="F2092" s="1">
        <v>74110.280230000004</v>
      </c>
      <c r="G2092" s="1">
        <v>63643.667144999999</v>
      </c>
      <c r="H2092" s="1">
        <v>56383.690327999997</v>
      </c>
      <c r="I2092" s="1">
        <v>15167.864169</v>
      </c>
      <c r="J2092" s="1">
        <v>5173.0513680000004</v>
      </c>
      <c r="K2092" s="1">
        <v>2076.6821359999999</v>
      </c>
      <c r="L2092" s="1">
        <v>102804.46797899999</v>
      </c>
      <c r="M2092" s="1">
        <v>130569.35024699999</v>
      </c>
      <c r="N2092" s="1">
        <v>99488.757823000007</v>
      </c>
      <c r="O2092" s="1">
        <v>9191.7169090000007</v>
      </c>
      <c r="P2092" s="1">
        <v>5028.1541029999998</v>
      </c>
      <c r="Q2092" s="1">
        <v>4459.132423</v>
      </c>
      <c r="R2092" s="1">
        <v>1034315.484757</v>
      </c>
      <c r="S2092" s="1">
        <v>1106208.952388</v>
      </c>
      <c r="T2092" s="1">
        <v>1145621.723184</v>
      </c>
      <c r="U2092">
        <f>LN(ABS(F2092-E2092))</f>
        <v>10.120034634466528</v>
      </c>
      <c r="V2092">
        <f>LN(ABS(G2092-F2092))</f>
        <v>9.2559457639476168</v>
      </c>
      <c r="W2092">
        <f>LN(ABS(H2092-G2092))</f>
        <v>8.8901319145630548</v>
      </c>
      <c r="X2092">
        <f>LN((I2092+L2092+O2092)/R2092)</f>
        <v>-2.096017141756997</v>
      </c>
      <c r="Y2092">
        <f>LN((J2092+M2092+P2092)/S2092)</f>
        <v>-2.061562789913729</v>
      </c>
      <c r="Z2092">
        <f>LN((K2092+N2092+Q2092)/T2092)</f>
        <v>-2.380031876131468</v>
      </c>
    </row>
    <row r="2093" spans="1:26">
      <c r="A2093" t="s">
        <v>6250</v>
      </c>
      <c r="B2093" t="s">
        <v>6249</v>
      </c>
      <c r="C2093" t="s">
        <v>6248</v>
      </c>
      <c r="D2093" t="s">
        <v>5875</v>
      </c>
      <c r="E2093" s="1">
        <v>9630.2288200000003</v>
      </c>
      <c r="F2093" s="1">
        <v>9979.6218630000003</v>
      </c>
      <c r="G2093" s="1">
        <v>11862.841050000001</v>
      </c>
      <c r="H2093" s="1">
        <v>10697.590751</v>
      </c>
      <c r="I2093" s="1"/>
      <c r="J2093" s="1"/>
      <c r="K2093" s="1"/>
      <c r="L2093" s="1">
        <v>9107.4978790000005</v>
      </c>
      <c r="M2093" s="1">
        <v>8117.8853859999999</v>
      </c>
      <c r="N2093" s="1">
        <v>9402.7476389999993</v>
      </c>
      <c r="O2093" s="1">
        <v>1084.5958860000001</v>
      </c>
      <c r="P2093" s="1">
        <v>386.09716100000003</v>
      </c>
      <c r="Q2093" s="1">
        <v>617.00821699999995</v>
      </c>
      <c r="R2093" s="1">
        <v>47040.428582</v>
      </c>
      <c r="S2093" s="1">
        <v>59802.012750000002</v>
      </c>
      <c r="T2093" s="1">
        <v>67780.092113999999</v>
      </c>
      <c r="U2093">
        <f>LN(ABS(F2093-E2093))</f>
        <v>5.8561974862252502</v>
      </c>
      <c r="V2093">
        <f>LN(ABS(G2093-F2093))</f>
        <v>7.5407379249630306</v>
      </c>
      <c r="W2093">
        <f>LN(ABS(H2093-G2093))</f>
        <v>7.0606911918501147</v>
      </c>
      <c r="X2093">
        <f>LN((I2093+L2093+O2093)/R2093)</f>
        <v>-1.5293951159106447</v>
      </c>
      <c r="Y2093">
        <f>LN((J2093+M2093+P2093)/S2093)</f>
        <v>-1.9505047297076987</v>
      </c>
      <c r="Z2093">
        <f>LN((K2093+N2093+Q2093)/T2093)</f>
        <v>-1.9117097955012319</v>
      </c>
    </row>
    <row r="2094" spans="1:26">
      <c r="A2094" t="s">
        <v>6247</v>
      </c>
      <c r="B2094" t="s">
        <v>6246</v>
      </c>
      <c r="C2094" t="s">
        <v>6245</v>
      </c>
      <c r="D2094" t="s">
        <v>5875</v>
      </c>
      <c r="E2094" s="1">
        <v>66417.673014</v>
      </c>
      <c r="F2094" s="1">
        <v>60549.364114999997</v>
      </c>
      <c r="G2094" s="1">
        <v>78177.730248000007</v>
      </c>
      <c r="H2094" s="1">
        <v>76905.653520000007</v>
      </c>
      <c r="I2094" s="1"/>
      <c r="J2094" s="1"/>
      <c r="K2094" s="1"/>
      <c r="L2094" s="1">
        <v>19429.591573000002</v>
      </c>
      <c r="M2094" s="1">
        <v>19127.274505000001</v>
      </c>
      <c r="N2094" s="1">
        <v>16255.893365</v>
      </c>
      <c r="O2094" s="1">
        <v>1103.5950029999999</v>
      </c>
      <c r="P2094" s="1">
        <v>1029.328127</v>
      </c>
      <c r="Q2094" s="1">
        <v>906.76849400000003</v>
      </c>
      <c r="R2094" s="1">
        <v>208912.269386</v>
      </c>
      <c r="S2094" s="1">
        <v>172972.93857</v>
      </c>
      <c r="T2094" s="1">
        <v>174575.759957</v>
      </c>
      <c r="U2094">
        <f>LN(ABS(F2094-E2094))</f>
        <v>8.6773217791520807</v>
      </c>
      <c r="V2094">
        <f>LN(ABS(G2094-F2094))</f>
        <v>9.7772645957144171</v>
      </c>
      <c r="W2094">
        <f>LN(ABS(H2094-G2094))</f>
        <v>7.1484060628355612</v>
      </c>
      <c r="X2094">
        <f>LN((I2094+L2094+O2094)/R2094)</f>
        <v>-2.3198719655629212</v>
      </c>
      <c r="Y2094">
        <f>LN((J2094+M2094+P2094)/S2094)</f>
        <v>-2.1496032490473898</v>
      </c>
      <c r="Z2094">
        <f>LN((K2094+N2094+Q2094)/T2094)</f>
        <v>-2.3196225998877695</v>
      </c>
    </row>
    <row r="2095" spans="1:26">
      <c r="A2095" t="s">
        <v>6244</v>
      </c>
      <c r="B2095" t="s">
        <v>6243</v>
      </c>
      <c r="C2095" t="s">
        <v>6242</v>
      </c>
      <c r="D2095" t="s">
        <v>5875</v>
      </c>
      <c r="E2095" s="1">
        <v>672012.09785100003</v>
      </c>
      <c r="F2095" s="1">
        <v>354117.033972</v>
      </c>
      <c r="G2095" s="1">
        <v>733201.11167300004</v>
      </c>
      <c r="H2095" s="1">
        <v>705525.21704899997</v>
      </c>
      <c r="I2095" s="1">
        <v>129599.75115</v>
      </c>
      <c r="J2095" s="1">
        <v>88411.360633000004</v>
      </c>
      <c r="K2095" s="1">
        <v>81767.467048999999</v>
      </c>
      <c r="L2095" s="1">
        <v>558957.86157099996</v>
      </c>
      <c r="M2095" s="1">
        <v>671612.47575800004</v>
      </c>
      <c r="N2095" s="1">
        <v>638026.72621200001</v>
      </c>
      <c r="O2095" s="1">
        <v>359785.81823799998</v>
      </c>
      <c r="P2095" s="1">
        <v>319185.22649299999</v>
      </c>
      <c r="Q2095" s="1">
        <v>478901.76861600002</v>
      </c>
      <c r="R2095" s="1">
        <v>4364779.3469080003</v>
      </c>
      <c r="S2095" s="1">
        <v>3933109.9542419999</v>
      </c>
      <c r="T2095" s="1">
        <v>4314833.0950849997</v>
      </c>
      <c r="U2095">
        <f>LN(ABS(F2095-E2095))</f>
        <v>12.669476619502472</v>
      </c>
      <c r="V2095">
        <f>LN(ABS(G2095-F2095))</f>
        <v>12.845513300361246</v>
      </c>
      <c r="W2095">
        <f>LN(ABS(H2095-G2095))</f>
        <v>10.228317083124825</v>
      </c>
      <c r="X2095">
        <f>LN((I2095+L2095+O2095)/R2095)</f>
        <v>-1.4263564039640397</v>
      </c>
      <c r="Y2095">
        <f>LN((J2095+M2095+P2095)/S2095)</f>
        <v>-1.2932020262404311</v>
      </c>
      <c r="Z2095">
        <f>LN((K2095+N2095+Q2095)/T2095)</f>
        <v>-1.2808243761483318</v>
      </c>
    </row>
    <row r="2096" spans="1:26">
      <c r="A2096" t="s">
        <v>6241</v>
      </c>
      <c r="B2096" t="s">
        <v>6240</v>
      </c>
      <c r="C2096" t="s">
        <v>6239</v>
      </c>
      <c r="D2096" t="s">
        <v>5875</v>
      </c>
      <c r="E2096" s="1">
        <v>9744.3971669999992</v>
      </c>
      <c r="F2096" s="1">
        <v>10917.444253</v>
      </c>
      <c r="G2096" s="1">
        <v>11044.020949</v>
      </c>
      <c r="H2096" s="1">
        <v>10146.203572</v>
      </c>
      <c r="I2096" s="1">
        <v>760</v>
      </c>
      <c r="J2096" s="1">
        <v>237.5</v>
      </c>
      <c r="K2096" s="1">
        <v>665</v>
      </c>
      <c r="L2096" s="1">
        <v>6896.794492</v>
      </c>
      <c r="M2096" s="1">
        <v>6230.1125810000003</v>
      </c>
      <c r="N2096" s="1">
        <v>8289.0837190000002</v>
      </c>
      <c r="O2096" s="1">
        <v>357.38583499999999</v>
      </c>
      <c r="P2096" s="1">
        <v>370.88556299999999</v>
      </c>
      <c r="Q2096" s="1">
        <v>674.46758499999999</v>
      </c>
      <c r="R2096" s="1">
        <v>46666.361548000001</v>
      </c>
      <c r="S2096" s="1">
        <v>50505.336524999999</v>
      </c>
      <c r="T2096" s="1">
        <v>55935.16244</v>
      </c>
      <c r="U2096">
        <f>LN(ABS(F2096-E2096))</f>
        <v>7.0673599893653032</v>
      </c>
      <c r="V2096">
        <f>LN(ABS(G2096-F2096))</f>
        <v>4.8408484169366579</v>
      </c>
      <c r="W2096">
        <f>LN(ABS(H2096-G2096))</f>
        <v>6.7999666812507442</v>
      </c>
      <c r="X2096">
        <f>LN((I2096+L2096+O2096)/R2096)</f>
        <v>-1.7618110822044999</v>
      </c>
      <c r="Y2096">
        <f>LN((J2096+M2096+P2096)/S2096)</f>
        <v>-1.9995108665257275</v>
      </c>
      <c r="Z2096">
        <f>LN((K2096+N2096+Q2096)/T2096)</f>
        <v>-1.7594604276080326</v>
      </c>
    </row>
    <row r="2097" spans="1:26">
      <c r="A2097" t="s">
        <v>6238</v>
      </c>
      <c r="B2097" t="s">
        <v>6237</v>
      </c>
      <c r="C2097" t="s">
        <v>6236</v>
      </c>
      <c r="D2097" t="s">
        <v>5875</v>
      </c>
      <c r="E2097" s="1">
        <v>8287.4389740000006</v>
      </c>
      <c r="F2097" s="1">
        <v>10523.394103000001</v>
      </c>
      <c r="G2097" s="1">
        <v>12573.702641</v>
      </c>
      <c r="H2097" s="1">
        <v>14406.60075</v>
      </c>
      <c r="I2097" s="1"/>
      <c r="J2097" s="1"/>
      <c r="K2097" s="1"/>
      <c r="L2097" s="1">
        <v>18083.588054</v>
      </c>
      <c r="M2097" s="1">
        <v>26769.452507999998</v>
      </c>
      <c r="N2097" s="1">
        <v>35144.292429000001</v>
      </c>
      <c r="O2097" s="1">
        <v>198.20065700000001</v>
      </c>
      <c r="P2097" s="1">
        <v>392.60764799999998</v>
      </c>
      <c r="Q2097" s="1">
        <v>333.24917599999998</v>
      </c>
      <c r="R2097" s="1">
        <v>53633.797344999999</v>
      </c>
      <c r="S2097" s="1">
        <v>67755.287737999999</v>
      </c>
      <c r="T2097" s="1">
        <v>88302.389557000002</v>
      </c>
      <c r="U2097">
        <f>LN(ABS(F2097-E2097))</f>
        <v>7.7124237665423285</v>
      </c>
      <c r="V2097">
        <f>LN(ABS(G2097-F2097))</f>
        <v>7.6257455671489742</v>
      </c>
      <c r="W2097">
        <f>LN(ABS(H2097-G2097))</f>
        <v>7.5136536592788685</v>
      </c>
      <c r="X2097">
        <f>LN((I2097+L2097+O2097)/R2097)</f>
        <v>-1.0762740048964683</v>
      </c>
      <c r="Y2097">
        <f>LN((J2097+M2097+P2097)/S2097)</f>
        <v>-0.91408135211644403</v>
      </c>
      <c r="Z2097">
        <f>LN((K2097+N2097+Q2097)/T2097)</f>
        <v>-0.91186730360346102</v>
      </c>
    </row>
    <row r="2098" spans="1:26">
      <c r="A2098" t="s">
        <v>6235</v>
      </c>
      <c r="B2098" t="s">
        <v>6234</v>
      </c>
      <c r="C2098" t="s">
        <v>6233</v>
      </c>
      <c r="D2098" t="s">
        <v>5875</v>
      </c>
      <c r="E2098" s="1">
        <v>633034.29223899997</v>
      </c>
      <c r="F2098" s="1">
        <v>703098.50641399994</v>
      </c>
      <c r="G2098" s="1">
        <v>851165.754051</v>
      </c>
      <c r="H2098" s="1">
        <v>924618.42662100005</v>
      </c>
      <c r="I2098" s="1">
        <v>35632.687752999998</v>
      </c>
      <c r="J2098" s="1">
        <v>48578.148201999997</v>
      </c>
      <c r="K2098" s="1">
        <v>37228.122441</v>
      </c>
      <c r="L2098" s="1">
        <v>684687.31852199999</v>
      </c>
      <c r="M2098" s="1">
        <v>760088.52002599998</v>
      </c>
      <c r="N2098" s="1">
        <v>803206.08974199998</v>
      </c>
      <c r="O2098" s="1">
        <v>13942.203027</v>
      </c>
      <c r="P2098" s="1">
        <v>17792.343402999999</v>
      </c>
      <c r="Q2098" s="1">
        <v>22192.257007</v>
      </c>
      <c r="R2098" s="1">
        <v>4502100.5518030003</v>
      </c>
      <c r="S2098" s="1">
        <v>4949664.3527950002</v>
      </c>
      <c r="T2098" s="1">
        <v>5531671.6474329997</v>
      </c>
      <c r="U2098">
        <f>LN(ABS(F2098-E2098))</f>
        <v>11.157167445884532</v>
      </c>
      <c r="V2098">
        <f>LN(ABS(G2098-F2098))</f>
        <v>11.905421825474447</v>
      </c>
      <c r="W2098">
        <f>LN(ABS(H2098-G2098))</f>
        <v>11.20439656718921</v>
      </c>
      <c r="X2098">
        <f>LN((I2098+L2098+O2098)/R2098)</f>
        <v>-1.8134331579324032</v>
      </c>
      <c r="Y2098">
        <f>LN((J2098+M2098+P2098)/S2098)</f>
        <v>-1.7899247224191852</v>
      </c>
      <c r="Z2098">
        <f>LN((K2098+N2098+Q2098)/T2098)</f>
        <v>-1.8582635667940854</v>
      </c>
    </row>
    <row r="2099" spans="1:26">
      <c r="A2099" t="s">
        <v>6232</v>
      </c>
      <c r="B2099" t="s">
        <v>6231</v>
      </c>
      <c r="C2099" t="s">
        <v>6230</v>
      </c>
      <c r="D2099" t="s">
        <v>5875</v>
      </c>
      <c r="E2099" s="1">
        <v>29240.340613</v>
      </c>
      <c r="F2099" s="1">
        <v>46786.591443999998</v>
      </c>
      <c r="G2099" s="1">
        <v>53574.239126</v>
      </c>
      <c r="H2099" s="1">
        <v>45849.802369999998</v>
      </c>
      <c r="I2099" s="1">
        <v>7.03</v>
      </c>
      <c r="J2099" s="1">
        <v>101.574929</v>
      </c>
      <c r="K2099" s="1">
        <v>2995.3006089999999</v>
      </c>
      <c r="L2099" s="1">
        <v>34530.594528000001</v>
      </c>
      <c r="M2099" s="1">
        <v>39139.382248000002</v>
      </c>
      <c r="N2099" s="1">
        <v>47342.114964</v>
      </c>
      <c r="O2099" s="1">
        <v>1419.713968</v>
      </c>
      <c r="P2099" s="1">
        <v>971.34193800000003</v>
      </c>
      <c r="Q2099" s="1">
        <v>443.95967999999999</v>
      </c>
      <c r="R2099" s="1">
        <v>125727.757709</v>
      </c>
      <c r="S2099" s="1">
        <v>133023.892918</v>
      </c>
      <c r="T2099" s="1">
        <v>149120.69111700001</v>
      </c>
      <c r="U2099">
        <f>LN(ABS(F2099-E2099))</f>
        <v>9.7725955782090814</v>
      </c>
      <c r="V2099">
        <f>LN(ABS(G2099-F2099))</f>
        <v>8.8228597219428764</v>
      </c>
      <c r="W2099">
        <f>LN(ABS(H2099-G2099))</f>
        <v>8.9521441872630891</v>
      </c>
      <c r="X2099">
        <f>LN((I2099+L2099+O2099)/R2099)</f>
        <v>-1.2517857223085458</v>
      </c>
      <c r="Y2099">
        <f>LN((J2099+M2099+P2099)/S2099)</f>
        <v>-1.1963558611206262</v>
      </c>
      <c r="Z2099">
        <f>LN((K2099+N2099+Q2099)/T2099)</f>
        <v>-1.0772263270813909</v>
      </c>
    </row>
    <row r="2100" spans="1:26">
      <c r="A2100" t="s">
        <v>6229</v>
      </c>
      <c r="B2100" t="s">
        <v>6228</v>
      </c>
      <c r="C2100" t="s">
        <v>6227</v>
      </c>
      <c r="D2100" t="s">
        <v>5875</v>
      </c>
      <c r="E2100" s="1">
        <v>6807.8773449999999</v>
      </c>
      <c r="F2100" s="1">
        <v>8248.1319739999999</v>
      </c>
      <c r="G2100" s="1">
        <v>8723.3040590000001</v>
      </c>
      <c r="H2100" s="1">
        <v>12569.161724</v>
      </c>
      <c r="I2100" s="1">
        <v>3195.7690280000002</v>
      </c>
      <c r="J2100" s="1">
        <v>3426.7541190000002</v>
      </c>
      <c r="K2100" s="1"/>
      <c r="L2100" s="1">
        <v>38960.119829000003</v>
      </c>
      <c r="M2100" s="1">
        <v>36693.998152</v>
      </c>
      <c r="N2100" s="1">
        <v>47854.136012000003</v>
      </c>
      <c r="O2100" s="1">
        <v>91.626499999999993</v>
      </c>
      <c r="P2100" s="1">
        <v>188.53014099999999</v>
      </c>
      <c r="Q2100" s="1">
        <v>80.414385999999993</v>
      </c>
      <c r="R2100" s="1">
        <v>97831.183621999997</v>
      </c>
      <c r="S2100" s="1">
        <v>97723.640329999995</v>
      </c>
      <c r="T2100" s="1">
        <v>99282.944443999993</v>
      </c>
      <c r="U2100">
        <f>LN(ABS(F2100-E2100))</f>
        <v>7.2725752026326704</v>
      </c>
      <c r="V2100">
        <f>LN(ABS(G2100-F2100))</f>
        <v>6.1636770226360893</v>
      </c>
      <c r="W2100">
        <f>LN(ABS(H2100-G2100))</f>
        <v>8.2547519168835475</v>
      </c>
      <c r="X2100">
        <f>LN((I2100+L2100+O2100)/R2100)</f>
        <v>-0.83969783320373403</v>
      </c>
      <c r="Y2100">
        <f>LN((J2100+M2100+P2100)/S2100)</f>
        <v>-0.88556172312225978</v>
      </c>
      <c r="Z2100">
        <f>LN((K2100+N2100+Q2100)/T2100)</f>
        <v>-0.72813725135864438</v>
      </c>
    </row>
    <row r="2101" spans="1:26">
      <c r="A2101" t="s">
        <v>6226</v>
      </c>
      <c r="B2101" t="s">
        <v>6225</v>
      </c>
      <c r="C2101" t="s">
        <v>6224</v>
      </c>
      <c r="D2101" t="s">
        <v>5875</v>
      </c>
      <c r="E2101" s="1">
        <v>16101.939967</v>
      </c>
      <c r="F2101" s="1">
        <v>31091.225007000001</v>
      </c>
      <c r="G2101" s="1">
        <v>39250.586234000002</v>
      </c>
      <c r="H2101" s="1">
        <v>40341.582756000003</v>
      </c>
      <c r="I2101" s="1">
        <v>6594.4166500000001</v>
      </c>
      <c r="J2101" s="1">
        <v>7618.0838949999998</v>
      </c>
      <c r="K2101" s="1">
        <v>8279.9748650000001</v>
      </c>
      <c r="L2101" s="1">
        <v>22453.032762999999</v>
      </c>
      <c r="M2101" s="1">
        <v>41544.750914999997</v>
      </c>
      <c r="N2101" s="1">
        <v>57759.761741000002</v>
      </c>
      <c r="O2101" s="1">
        <v>2755.8695550000002</v>
      </c>
      <c r="P2101" s="1">
        <v>2151.8854059999999</v>
      </c>
      <c r="Q2101" s="1">
        <v>2652.9143549999999</v>
      </c>
      <c r="R2101" s="1">
        <v>72755.422768000004</v>
      </c>
      <c r="S2101" s="1">
        <v>108196.631347</v>
      </c>
      <c r="T2101" s="1">
        <v>150342.80744599999</v>
      </c>
      <c r="U2101">
        <f>LN(ABS(F2101-E2101))</f>
        <v>9.6150908941619644</v>
      </c>
      <c r="V2101">
        <f>LN(ABS(G2101-F2101))</f>
        <v>9.0069211638891336</v>
      </c>
      <c r="W2101">
        <f>LN(ABS(H2101-G2101))</f>
        <v>6.9948467979269822</v>
      </c>
      <c r="X2101">
        <f>LN((I2101+L2101+O2101)/R2101)</f>
        <v>-0.82753278863712654</v>
      </c>
      <c r="Y2101">
        <f>LN((J2101+M2101+P2101)/S2101)</f>
        <v>-0.74597257755310442</v>
      </c>
      <c r="Z2101">
        <f>LN((K2101+N2101+Q2101)/T2101)</f>
        <v>-0.7832758489588616</v>
      </c>
    </row>
    <row r="2102" spans="1:26">
      <c r="A2102" t="s">
        <v>6223</v>
      </c>
      <c r="B2102" t="s">
        <v>6222</v>
      </c>
      <c r="C2102" t="s">
        <v>6221</v>
      </c>
      <c r="D2102" t="s">
        <v>5875</v>
      </c>
      <c r="E2102" s="1">
        <v>42939.459756999997</v>
      </c>
      <c r="F2102" s="1">
        <v>61971.116599000001</v>
      </c>
      <c r="G2102" s="1">
        <v>62218.033107000003</v>
      </c>
      <c r="H2102" s="1">
        <v>55916.267099999997</v>
      </c>
      <c r="I2102" s="1"/>
      <c r="J2102" s="1">
        <v>538.52673500000003</v>
      </c>
      <c r="K2102" s="1"/>
      <c r="L2102" s="1">
        <v>43926.180536</v>
      </c>
      <c r="M2102" s="1">
        <v>53876.353160999999</v>
      </c>
      <c r="N2102" s="1">
        <v>78036.916708999997</v>
      </c>
      <c r="O2102" s="1">
        <v>3573.7201679999998</v>
      </c>
      <c r="P2102" s="1">
        <v>4204.3285690000002</v>
      </c>
      <c r="Q2102" s="1">
        <v>5953.5916349999998</v>
      </c>
      <c r="R2102" s="1">
        <v>248471.44732599999</v>
      </c>
      <c r="S2102" s="1">
        <v>293699.489565</v>
      </c>
      <c r="T2102" s="1">
        <v>316533.99784000003</v>
      </c>
      <c r="U2102">
        <f>LN(ABS(F2102-E2102))</f>
        <v>9.8538590212401651</v>
      </c>
      <c r="V2102">
        <f>LN(ABS(G2102-F2102))</f>
        <v>5.5090502551933991</v>
      </c>
      <c r="W2102">
        <f>LN(ABS(H2102-G2102))</f>
        <v>8.7485851916691431</v>
      </c>
      <c r="X2102">
        <f>LN((I2102+L2102+O2102)/R2102)</f>
        <v>-1.6546003182422768</v>
      </c>
      <c r="Y2102">
        <f>LN((J2102+M2102+P2102)/S2102)</f>
        <v>-1.611494667879336</v>
      </c>
      <c r="Z2102">
        <f>LN((K2102+N2102+Q2102)/T2102)</f>
        <v>-1.3267268573971436</v>
      </c>
    </row>
    <row r="2103" spans="1:26">
      <c r="A2103" t="s">
        <v>6220</v>
      </c>
      <c r="B2103" t="s">
        <v>6219</v>
      </c>
      <c r="C2103" t="s">
        <v>6218</v>
      </c>
      <c r="D2103" t="s">
        <v>5875</v>
      </c>
      <c r="E2103" s="1">
        <v>22138.720546</v>
      </c>
      <c r="F2103" s="1">
        <v>32038.607015000001</v>
      </c>
      <c r="G2103" s="1">
        <v>38502.029072999998</v>
      </c>
      <c r="H2103" s="1">
        <v>39328.970856</v>
      </c>
      <c r="I2103" s="1">
        <v>307.8</v>
      </c>
      <c r="J2103" s="1"/>
      <c r="K2103" s="1">
        <v>47.5</v>
      </c>
      <c r="L2103" s="1">
        <v>35350.091533999999</v>
      </c>
      <c r="M2103" s="1">
        <v>35115.018076</v>
      </c>
      <c r="N2103" s="1">
        <v>51087.504380999999</v>
      </c>
      <c r="O2103" s="1">
        <v>450.91672399999999</v>
      </c>
      <c r="P2103" s="1">
        <v>786.811328</v>
      </c>
      <c r="Q2103" s="1">
        <v>1053.8033089999999</v>
      </c>
      <c r="R2103" s="1">
        <v>107182.35643699999</v>
      </c>
      <c r="S2103" s="1">
        <v>113637.027344</v>
      </c>
      <c r="T2103" s="1">
        <v>162065.65584200001</v>
      </c>
      <c r="U2103">
        <f>LN(ABS(F2103-E2103))</f>
        <v>9.200278568279149</v>
      </c>
      <c r="V2103">
        <f>LN(ABS(G2103-F2103))</f>
        <v>8.7739141868596171</v>
      </c>
      <c r="W2103">
        <f>LN(ABS(H2103-G2103))</f>
        <v>6.7177342971407423</v>
      </c>
      <c r="X2103">
        <f>LN((I2103+L2103+O2103)/R2103)</f>
        <v>-1.0879948179721615</v>
      </c>
      <c r="Y2103">
        <f>LN((J2103+M2103+P2103)/S2103)</f>
        <v>-1.1522211455835274</v>
      </c>
      <c r="Z2103">
        <f>LN((K2103+N2103+Q2103)/T2103)</f>
        <v>-1.133133476272657</v>
      </c>
    </row>
    <row r="2104" spans="1:26">
      <c r="A2104" t="s">
        <v>6217</v>
      </c>
      <c r="B2104" t="s">
        <v>6216</v>
      </c>
      <c r="C2104" t="s">
        <v>6215</v>
      </c>
      <c r="D2104" t="s">
        <v>5875</v>
      </c>
      <c r="E2104" s="1">
        <v>8717.8530740000006</v>
      </c>
      <c r="F2104" s="1">
        <v>10776.077493999999</v>
      </c>
      <c r="G2104" s="1">
        <v>27457.547562</v>
      </c>
      <c r="H2104" s="1">
        <v>26012.305784</v>
      </c>
      <c r="I2104" s="1">
        <v>12100.027464000001</v>
      </c>
      <c r="J2104" s="1">
        <v>12321.315847</v>
      </c>
      <c r="K2104" s="1">
        <v>14493.547538999999</v>
      </c>
      <c r="L2104" s="1">
        <v>7060.5196239999996</v>
      </c>
      <c r="M2104" s="1">
        <v>41552.670987999998</v>
      </c>
      <c r="N2104" s="1">
        <v>38831.120233000001</v>
      </c>
      <c r="O2104" s="1">
        <v>374.209497</v>
      </c>
      <c r="P2104" s="1">
        <v>622.02643399999999</v>
      </c>
      <c r="Q2104" s="1">
        <v>654.31895999999995</v>
      </c>
      <c r="R2104" s="1">
        <v>51789.385490000001</v>
      </c>
      <c r="S2104" s="1">
        <v>94853.131078999999</v>
      </c>
      <c r="T2104" s="1">
        <v>177297.90672100001</v>
      </c>
      <c r="U2104">
        <f>LN(ABS(F2104-E2104))</f>
        <v>7.6295989580677821</v>
      </c>
      <c r="V2104">
        <f>LN(ABS(G2104-F2104))</f>
        <v>9.7220538056023447</v>
      </c>
      <c r="W2104">
        <f>LN(ABS(H2104-G2104))</f>
        <v>7.2760319069652581</v>
      </c>
      <c r="X2104">
        <f>LN((I2104+L2104+O2104)/R2104)</f>
        <v>-0.97498994697356189</v>
      </c>
      <c r="Y2104">
        <f>LN((J2104+M2104+P2104)/S2104)</f>
        <v>-0.55420215871887712</v>
      </c>
      <c r="Z2104">
        <f>LN((K2104+N2104+Q2104)/T2104)</f>
        <v>-1.1892365703471572</v>
      </c>
    </row>
    <row r="2105" spans="1:26">
      <c r="A2105" t="s">
        <v>6214</v>
      </c>
      <c r="B2105" t="s">
        <v>6213</v>
      </c>
      <c r="C2105" t="s">
        <v>6212</v>
      </c>
      <c r="D2105" t="s">
        <v>5875</v>
      </c>
      <c r="E2105" s="1">
        <v>2677.2811390000002</v>
      </c>
      <c r="F2105" s="1">
        <v>3618.0632540000001</v>
      </c>
      <c r="G2105" s="1">
        <v>4046.3089789999999</v>
      </c>
      <c r="H2105" s="1">
        <v>3861.8092219999999</v>
      </c>
      <c r="I2105" s="1"/>
      <c r="J2105" s="1"/>
      <c r="K2105" s="1"/>
      <c r="L2105" s="1">
        <v>7096.0157380000001</v>
      </c>
      <c r="M2105" s="1">
        <v>8214.1704690000006</v>
      </c>
      <c r="N2105" s="1">
        <v>11265.481486000001</v>
      </c>
      <c r="O2105" s="1">
        <v>678.10780099999999</v>
      </c>
      <c r="P2105" s="1">
        <v>377.17868099999998</v>
      </c>
      <c r="Q2105" s="1">
        <v>585.42219599999999</v>
      </c>
      <c r="R2105" s="1">
        <v>16893.979190999999</v>
      </c>
      <c r="S2105" s="1">
        <v>19408.020660999999</v>
      </c>
      <c r="T2105" s="1">
        <v>22910.679347000001</v>
      </c>
      <c r="U2105">
        <f>LN(ABS(F2105-E2105))</f>
        <v>6.8467115665469951</v>
      </c>
      <c r="V2105">
        <f>LN(ABS(G2105-F2105))</f>
        <v>6.0596971546675382</v>
      </c>
      <c r="W2105">
        <f>LN(ABS(H2105-G2105))</f>
        <v>5.2176481464065443</v>
      </c>
      <c r="X2105">
        <f>LN((I2105+L2105+O2105)/R2105)</f>
        <v>-0.77615657395735349</v>
      </c>
      <c r="Y2105">
        <f>LN((J2105+M2105+P2105)/S2105)</f>
        <v>-0.81493063256317755</v>
      </c>
      <c r="Z2105">
        <f>LN((K2105+N2105+Q2105)/T2105)</f>
        <v>-0.65919902412690434</v>
      </c>
    </row>
    <row r="2106" spans="1:26">
      <c r="A2106" t="s">
        <v>6211</v>
      </c>
      <c r="B2106" t="s">
        <v>6210</v>
      </c>
      <c r="C2106" t="s">
        <v>6209</v>
      </c>
      <c r="D2106" t="s">
        <v>5875</v>
      </c>
      <c r="E2106" s="1">
        <v>134544.16021199999</v>
      </c>
      <c r="F2106" s="1">
        <v>238325.679458</v>
      </c>
      <c r="G2106" s="1">
        <v>181716.022975</v>
      </c>
      <c r="H2106" s="1">
        <v>110837.744984</v>
      </c>
      <c r="I2106" s="1"/>
      <c r="J2106" s="1">
        <v>2252.1616410000001</v>
      </c>
      <c r="K2106" s="1">
        <v>1196.3354200000001</v>
      </c>
      <c r="L2106" s="1">
        <v>77093.736174000005</v>
      </c>
      <c r="M2106" s="1">
        <v>116209.80491399999</v>
      </c>
      <c r="N2106" s="1">
        <v>98288.499112999998</v>
      </c>
      <c r="O2106" s="1">
        <v>18328.749073999999</v>
      </c>
      <c r="P2106" s="1">
        <v>10790.831974000001</v>
      </c>
      <c r="Q2106" s="1">
        <v>12321.916262999999</v>
      </c>
      <c r="R2106" s="1">
        <v>913127.25460600003</v>
      </c>
      <c r="S2106" s="1">
        <v>1006188.806142</v>
      </c>
      <c r="T2106" s="1">
        <v>1009403.31095</v>
      </c>
      <c r="U2106">
        <f>LN(ABS(F2106-E2106))</f>
        <v>11.550043191916526</v>
      </c>
      <c r="V2106">
        <f>LN(ABS(G2106-F2106))</f>
        <v>10.943934858879455</v>
      </c>
      <c r="W2106">
        <f>LN(ABS(H2106-G2106))</f>
        <v>11.168719290274474</v>
      </c>
      <c r="X2106">
        <f>LN((I2106+L2106+O2106)/R2106)</f>
        <v>-2.2585610065056865</v>
      </c>
      <c r="Y2106">
        <f>LN((J2106+M2106+P2106)/S2106)</f>
        <v>-2.0521548478955838</v>
      </c>
      <c r="Z2106">
        <f>LN((K2106+N2106+Q2106)/T2106)</f>
        <v>-2.2003427123289541</v>
      </c>
    </row>
    <row r="2107" spans="1:26">
      <c r="A2107" t="s">
        <v>6208</v>
      </c>
      <c r="B2107" t="s">
        <v>6207</v>
      </c>
      <c r="C2107" t="s">
        <v>6206</v>
      </c>
      <c r="D2107" t="s">
        <v>5875</v>
      </c>
      <c r="E2107" s="1">
        <v>22593.275367999999</v>
      </c>
      <c r="F2107" s="1">
        <v>33473.069241999998</v>
      </c>
      <c r="G2107" s="1">
        <v>36166.133669000003</v>
      </c>
      <c r="H2107" s="1">
        <v>39371.746909000001</v>
      </c>
      <c r="I2107" s="1"/>
      <c r="J2107" s="1"/>
      <c r="K2107" s="1"/>
      <c r="L2107" s="1"/>
      <c r="M2107" s="1"/>
      <c r="N2107" s="1"/>
      <c r="O2107" s="1">
        <v>6006.1520250000003</v>
      </c>
      <c r="P2107" s="1">
        <v>5881.562148</v>
      </c>
      <c r="Q2107" s="1">
        <v>5683.8564729999998</v>
      </c>
      <c r="R2107" s="1">
        <v>87058.623628999994</v>
      </c>
      <c r="S2107" s="1">
        <v>94627.871799</v>
      </c>
      <c r="T2107" s="1">
        <v>76588.917604000002</v>
      </c>
      <c r="U2107">
        <f>LN(ABS(F2107-E2107))</f>
        <v>9.2946625748260558</v>
      </c>
      <c r="V2107">
        <f>LN(ABS(G2107-F2107))</f>
        <v>7.8984350164021464</v>
      </c>
      <c r="W2107">
        <f>LN(ABS(H2107-G2107))</f>
        <v>8.0726586895854293</v>
      </c>
      <c r="X2107">
        <f>LN((I2107+L2107+O2107)/R2107)</f>
        <v>-2.6737974451173274</v>
      </c>
      <c r="Y2107">
        <f>LN((J2107+M2107+P2107)/S2107)</f>
        <v>-2.7781296625052607</v>
      </c>
      <c r="Z2107">
        <f>LN((K2107+N2107+Q2107)/T2107)</f>
        <v>-2.6008224286201567</v>
      </c>
    </row>
    <row r="2108" spans="1:26">
      <c r="A2108" t="s">
        <v>6205</v>
      </c>
      <c r="B2108" t="s">
        <v>6204</v>
      </c>
      <c r="C2108" t="s">
        <v>6203</v>
      </c>
      <c r="D2108" t="s">
        <v>5875</v>
      </c>
      <c r="E2108" s="1">
        <v>71877.235658999998</v>
      </c>
      <c r="F2108" s="1">
        <v>119299.67176899999</v>
      </c>
      <c r="G2108" s="1">
        <v>124232.681188</v>
      </c>
      <c r="H2108" s="1">
        <v>101114.96805900001</v>
      </c>
      <c r="I2108" s="1">
        <v>8962.5256250000002</v>
      </c>
      <c r="J2108" s="1">
        <v>5611.3344980000002</v>
      </c>
      <c r="K2108" s="1">
        <v>4842.1771019999996</v>
      </c>
      <c r="L2108" s="1">
        <v>64639.764291</v>
      </c>
      <c r="M2108" s="1">
        <v>63530.415009999997</v>
      </c>
      <c r="N2108" s="1">
        <v>51119.234119000001</v>
      </c>
      <c r="O2108" s="1">
        <v>5638.7975909999996</v>
      </c>
      <c r="P2108" s="1">
        <v>3811.6341649999999</v>
      </c>
      <c r="Q2108" s="1">
        <v>1860.4173949999999</v>
      </c>
      <c r="R2108" s="1">
        <v>503337.75245099998</v>
      </c>
      <c r="S2108" s="1">
        <v>586082.36698199995</v>
      </c>
      <c r="T2108" s="1">
        <v>449450.76210499997</v>
      </c>
      <c r="U2108">
        <f>LN(ABS(F2108-E2108))</f>
        <v>10.766850731349193</v>
      </c>
      <c r="V2108">
        <f>LN(ABS(G2108-F2108))</f>
        <v>8.5037045106176858</v>
      </c>
      <c r="W2108">
        <f>LN(ABS(H2108-G2108))</f>
        <v>10.048354404788553</v>
      </c>
      <c r="X2108">
        <f>LN((I2108+L2108+O2108)/R2108)</f>
        <v>-1.8487664748525516</v>
      </c>
      <c r="Y2108">
        <f>LN((J2108+M2108+P2108)/S2108)</f>
        <v>-2.0836396803418888</v>
      </c>
      <c r="Z2108">
        <f>LN((K2108+N2108+Q2108)/T2108)</f>
        <v>-2.0506599465572162</v>
      </c>
    </row>
    <row r="2109" spans="1:26">
      <c r="A2109" t="s">
        <v>6202</v>
      </c>
      <c r="B2109" t="s">
        <v>6201</v>
      </c>
      <c r="C2109" t="s">
        <v>6200</v>
      </c>
      <c r="D2109" t="s">
        <v>5875</v>
      </c>
      <c r="E2109" s="1">
        <v>7517.9356680000001</v>
      </c>
      <c r="F2109" s="1">
        <v>14444.442800000001</v>
      </c>
      <c r="G2109" s="1">
        <v>16294.293672</v>
      </c>
      <c r="H2109" s="1">
        <v>15999.665558000001</v>
      </c>
      <c r="I2109" s="1">
        <v>70</v>
      </c>
      <c r="J2109" s="1">
        <v>835.09848499999998</v>
      </c>
      <c r="K2109" s="1">
        <v>1453.348596</v>
      </c>
      <c r="L2109" s="1">
        <v>19781.997261</v>
      </c>
      <c r="M2109" s="1">
        <v>26079.457126000001</v>
      </c>
      <c r="N2109" s="1">
        <v>29059.390245999999</v>
      </c>
      <c r="O2109" s="1">
        <v>130.18766600000001</v>
      </c>
      <c r="P2109" s="1">
        <v>275.49384300000003</v>
      </c>
      <c r="Q2109" s="1">
        <v>300.07991299999998</v>
      </c>
      <c r="R2109" s="1">
        <v>54430.912564999999</v>
      </c>
      <c r="S2109" s="1">
        <v>72426.754436000003</v>
      </c>
      <c r="T2109" s="1">
        <v>92014.937527999995</v>
      </c>
      <c r="U2109">
        <f>LN(ABS(F2109-E2109))</f>
        <v>8.8431109437660673</v>
      </c>
      <c r="V2109">
        <f>LN(ABS(G2109-F2109))</f>
        <v>7.5228603050935012</v>
      </c>
      <c r="W2109">
        <f>LN(ABS(H2109-G2109))</f>
        <v>5.6857139305682773</v>
      </c>
      <c r="X2109">
        <f>LN((I2109+L2109+O2109)/R2109)</f>
        <v>-1.0020911152043903</v>
      </c>
      <c r="Y2109">
        <f>LN((J2109+M2109+P2109)/S2109)</f>
        <v>-0.97972469006557039</v>
      </c>
      <c r="Z2109">
        <f>LN((K2109+N2109+Q2109)/T2109)</f>
        <v>-1.0940201315648868</v>
      </c>
    </row>
    <row r="2110" spans="1:26">
      <c r="A2110" t="s">
        <v>6199</v>
      </c>
      <c r="B2110" t="s">
        <v>6198</v>
      </c>
      <c r="C2110" t="s">
        <v>6197</v>
      </c>
      <c r="D2110" t="s">
        <v>5875</v>
      </c>
      <c r="E2110" s="1">
        <v>450537.00892300002</v>
      </c>
      <c r="F2110" s="1">
        <v>354867.69832600001</v>
      </c>
      <c r="G2110" s="1">
        <v>314453.49926399998</v>
      </c>
      <c r="H2110" s="1">
        <v>38690.266992999997</v>
      </c>
      <c r="I2110" s="1"/>
      <c r="J2110" s="1"/>
      <c r="K2110" s="1"/>
      <c r="L2110" s="1">
        <v>228125.33189999999</v>
      </c>
      <c r="M2110" s="1">
        <v>29822.508860000002</v>
      </c>
      <c r="N2110" s="1">
        <v>1439.2353250000001</v>
      </c>
      <c r="O2110" s="1">
        <v>18903.157552000001</v>
      </c>
      <c r="P2110" s="1">
        <v>3274.6214620000001</v>
      </c>
      <c r="Q2110" s="1">
        <v>581.13459699999999</v>
      </c>
      <c r="R2110" s="1">
        <v>292386.24169499998</v>
      </c>
      <c r="S2110" s="1">
        <v>178938.248028</v>
      </c>
      <c r="T2110" s="1">
        <v>149134.90001899999</v>
      </c>
      <c r="U2110">
        <f>LN(ABS(F2110-E2110))</f>
        <v>11.468652842594196</v>
      </c>
      <c r="V2110">
        <f>LN(ABS(G2110-F2110))</f>
        <v>10.606936464131659</v>
      </c>
      <c r="W2110">
        <f>LN(ABS(H2110-G2110))</f>
        <v>12.527297922441315</v>
      </c>
      <c r="X2110">
        <f>LN((I2110+L2110+O2110)/R2110)</f>
        <v>-0.16857200185437771</v>
      </c>
      <c r="Y2110">
        <f>LN((J2110+M2110+P2110)/S2110)</f>
        <v>-1.6875941818325504</v>
      </c>
      <c r="Z2110">
        <f>LN((K2110+N2110+Q2110)/T2110)</f>
        <v>-4.301570641251069</v>
      </c>
    </row>
    <row r="2111" spans="1:26">
      <c r="A2111" t="s">
        <v>6196</v>
      </c>
      <c r="B2111" t="s">
        <v>6195</v>
      </c>
      <c r="C2111" t="s">
        <v>6194</v>
      </c>
      <c r="D2111" t="s">
        <v>5875</v>
      </c>
      <c r="E2111" s="1">
        <v>37335.883662</v>
      </c>
      <c r="F2111" s="1">
        <v>38754.688470000001</v>
      </c>
      <c r="G2111" s="1">
        <v>42585.157890000002</v>
      </c>
      <c r="H2111" s="1">
        <v>50478.582050999998</v>
      </c>
      <c r="I2111" s="1">
        <v>17455.337740999999</v>
      </c>
      <c r="J2111" s="1">
        <v>15469.411108</v>
      </c>
      <c r="K2111" s="1">
        <v>17028.296825000001</v>
      </c>
      <c r="L2111" s="1">
        <v>34112.854667</v>
      </c>
      <c r="M2111" s="1">
        <v>29344.122894</v>
      </c>
      <c r="N2111" s="1">
        <v>66860.883623000002</v>
      </c>
      <c r="O2111" s="1">
        <v>881.750767</v>
      </c>
      <c r="P2111" s="1">
        <v>2753.7246319999999</v>
      </c>
      <c r="Q2111" s="1">
        <v>1843.270667</v>
      </c>
      <c r="R2111" s="1">
        <v>163311.01316500001</v>
      </c>
      <c r="S2111" s="1">
        <v>167875.479039</v>
      </c>
      <c r="T2111" s="1">
        <v>192987.58066899999</v>
      </c>
      <c r="U2111">
        <f>LN(ABS(F2111-E2111))</f>
        <v>7.2575701116729752</v>
      </c>
      <c r="V2111">
        <f>LN(ABS(G2111-F2111))</f>
        <v>8.2507426386330103</v>
      </c>
      <c r="W2111">
        <f>LN(ABS(H2111-G2111))</f>
        <v>8.9737853071470735</v>
      </c>
      <c r="X2111">
        <f>LN((I2111+L2111+O2111)/R2111)</f>
        <v>-1.1357971875777597</v>
      </c>
      <c r="Y2111">
        <f>LN((J2111+M2111+P2111)/S2111)</f>
        <v>-1.2610778276443768</v>
      </c>
      <c r="Z2111">
        <f>LN((K2111+N2111+Q2111)/T2111)</f>
        <v>-0.81139442458721156</v>
      </c>
    </row>
    <row r="2112" spans="1:26">
      <c r="A2112" t="s">
        <v>6193</v>
      </c>
      <c r="B2112" t="s">
        <v>6192</v>
      </c>
      <c r="C2112" t="s">
        <v>6191</v>
      </c>
      <c r="D2112" t="s">
        <v>5875</v>
      </c>
      <c r="E2112" s="1">
        <v>38686.915215000001</v>
      </c>
      <c r="F2112" s="1">
        <v>18593.950557</v>
      </c>
      <c r="G2112" s="1">
        <v>23458.103897000001</v>
      </c>
      <c r="H2112" s="1">
        <v>19932.522098000001</v>
      </c>
      <c r="I2112" s="1">
        <v>1086.3491590000001</v>
      </c>
      <c r="J2112" s="1">
        <v>3640.9545800000001</v>
      </c>
      <c r="K2112" s="1">
        <v>2628.2434990000002</v>
      </c>
      <c r="L2112" s="1">
        <v>19827.981818</v>
      </c>
      <c r="M2112" s="1">
        <v>19739.457358</v>
      </c>
      <c r="N2112" s="1">
        <v>18397.939349</v>
      </c>
      <c r="O2112" s="1">
        <v>3892.1325670000001</v>
      </c>
      <c r="P2112" s="1">
        <v>1117.5693329999999</v>
      </c>
      <c r="Q2112" s="1">
        <v>1300.0107049999999</v>
      </c>
      <c r="R2112" s="1">
        <v>75956.009716</v>
      </c>
      <c r="S2112" s="1">
        <v>76382.731436000002</v>
      </c>
      <c r="T2112" s="1">
        <v>124257.495203</v>
      </c>
      <c r="U2112">
        <f>LN(ABS(F2112-E2112))</f>
        <v>9.9081250157619891</v>
      </c>
      <c r="V2112">
        <f>LN(ABS(G2112-F2112))</f>
        <v>8.4896479486425065</v>
      </c>
      <c r="W2112">
        <f>LN(ABS(H2112-G2112))</f>
        <v>8.1678007509889241</v>
      </c>
      <c r="X2112">
        <f>LN((I2112+L2112+O2112)/R2112)</f>
        <v>-1.1190501071914518</v>
      </c>
      <c r="Y2112">
        <f>LN((J2112+M2112+P2112)/S2112)</f>
        <v>-1.1371659252458031</v>
      </c>
      <c r="Z2112">
        <f>LN((K2112+N2112+Q2112)/T2112)</f>
        <v>-1.7165953987688687</v>
      </c>
    </row>
    <row r="2113" spans="1:26">
      <c r="A2113" t="s">
        <v>6190</v>
      </c>
      <c r="B2113" t="s">
        <v>6189</v>
      </c>
      <c r="C2113" t="s">
        <v>6188</v>
      </c>
      <c r="D2113" t="s">
        <v>5875</v>
      </c>
      <c r="E2113" s="1">
        <v>3170.849134</v>
      </c>
      <c r="F2113" s="1">
        <v>1572.101586</v>
      </c>
      <c r="G2113" s="1">
        <v>1380.6305279999999</v>
      </c>
      <c r="H2113" s="1">
        <v>1455.667637</v>
      </c>
      <c r="I2113" s="1"/>
      <c r="J2113" s="1"/>
      <c r="K2113" s="1"/>
      <c r="L2113" s="1">
        <v>1537.1010759999999</v>
      </c>
      <c r="M2113" s="1">
        <v>696.552278</v>
      </c>
      <c r="N2113" s="1">
        <v>418.66021599999999</v>
      </c>
      <c r="O2113" s="1">
        <v>864.428</v>
      </c>
      <c r="P2113" s="1">
        <v>1693.7194469999999</v>
      </c>
      <c r="Q2113" s="1">
        <v>704.16575999999998</v>
      </c>
      <c r="R2113" s="1">
        <v>30324.729668</v>
      </c>
      <c r="S2113" s="1">
        <v>28919.552393000002</v>
      </c>
      <c r="T2113" s="1">
        <v>68124.338787999994</v>
      </c>
      <c r="U2113">
        <f>LN(ABS(F2113-E2113))</f>
        <v>7.3769758191936745</v>
      </c>
      <c r="V2113">
        <f>LN(ABS(G2113-F2113))</f>
        <v>5.2547366640396653</v>
      </c>
      <c r="W2113">
        <f>LN(ABS(H2113-G2113))</f>
        <v>4.3179827778364173</v>
      </c>
      <c r="X2113">
        <f>LN((I2113+L2113+O2113)/R2113)</f>
        <v>-2.5358578908150848</v>
      </c>
      <c r="Y2113">
        <f>LN((J2113+M2113+P2113)/S2113)</f>
        <v>-2.4931108678007776</v>
      </c>
      <c r="Z2113">
        <f>LN((K2113+N2113+Q2113)/T2113)</f>
        <v>-4.1054858468145117</v>
      </c>
    </row>
    <row r="2114" spans="1:26">
      <c r="A2114" t="s">
        <v>6187</v>
      </c>
      <c r="B2114" t="s">
        <v>6186</v>
      </c>
      <c r="C2114" t="s">
        <v>6185</v>
      </c>
      <c r="D2114" t="s">
        <v>5875</v>
      </c>
      <c r="E2114" s="1">
        <v>32829.566802000001</v>
      </c>
      <c r="F2114" s="1">
        <v>32908.751132999998</v>
      </c>
      <c r="G2114" s="1">
        <v>30286.915108000001</v>
      </c>
      <c r="H2114" s="1">
        <v>15951.392212999999</v>
      </c>
      <c r="I2114" s="1">
        <v>8655.4182130000008</v>
      </c>
      <c r="J2114" s="1">
        <v>1824.8679400000001</v>
      </c>
      <c r="K2114" s="1">
        <v>617.64442599999995</v>
      </c>
      <c r="L2114" s="1">
        <v>195765.03420699999</v>
      </c>
      <c r="M2114" s="1">
        <v>196216.94195899999</v>
      </c>
      <c r="N2114" s="1">
        <v>120332.004965</v>
      </c>
      <c r="O2114" s="1">
        <v>30504.345907999999</v>
      </c>
      <c r="P2114" s="1">
        <v>36658.546541000003</v>
      </c>
      <c r="Q2114" s="1">
        <v>29132.722538999999</v>
      </c>
      <c r="R2114" s="1">
        <v>1517537.087324</v>
      </c>
      <c r="S2114" s="1">
        <v>1370696.5924180001</v>
      </c>
      <c r="T2114" s="1">
        <v>1085500.2854170001</v>
      </c>
      <c r="U2114">
        <f>LN(ABS(F2114-E2114))</f>
        <v>4.3717784383381542</v>
      </c>
      <c r="V2114">
        <f>LN(ABS(G2114-F2114))</f>
        <v>7.8716301242292275</v>
      </c>
      <c r="W2114">
        <f>LN(ABS(H2114-G2114))</f>
        <v>9.5704958544572314</v>
      </c>
      <c r="X2114">
        <f>LN((I2114+L2114+O2114)/R2114)</f>
        <v>-1.865578506571169</v>
      </c>
      <c r="Y2114">
        <f>LN((J2114+M2114+P2114)/S2114)</f>
        <v>-1.7647647296577871</v>
      </c>
      <c r="Z2114">
        <f>LN((K2114+N2114+Q2114)/T2114)</f>
        <v>-1.9786119626836274</v>
      </c>
    </row>
    <row r="2115" spans="1:26">
      <c r="A2115" t="s">
        <v>6184</v>
      </c>
      <c r="B2115" t="s">
        <v>6183</v>
      </c>
      <c r="C2115" t="s">
        <v>6182</v>
      </c>
      <c r="D2115" t="s">
        <v>5875</v>
      </c>
      <c r="E2115" s="1">
        <v>14546.897068</v>
      </c>
      <c r="F2115" s="1">
        <v>16310.70592</v>
      </c>
      <c r="G2115" s="1">
        <v>12329.690962000001</v>
      </c>
      <c r="H2115" s="1">
        <v>11949.821153000001</v>
      </c>
      <c r="I2115" s="1"/>
      <c r="J2115" s="1"/>
      <c r="K2115" s="1"/>
      <c r="L2115" s="1">
        <v>15658.647009</v>
      </c>
      <c r="M2115" s="1">
        <v>9853.1477309999991</v>
      </c>
      <c r="N2115" s="1">
        <v>6195.9661299999998</v>
      </c>
      <c r="O2115" s="1">
        <v>1119.722272</v>
      </c>
      <c r="P2115" s="1">
        <v>595.032918</v>
      </c>
      <c r="Q2115" s="1">
        <v>421.45986299999998</v>
      </c>
      <c r="R2115" s="1">
        <v>120201.992631</v>
      </c>
      <c r="S2115" s="1">
        <v>56191.259657000002</v>
      </c>
      <c r="T2115" s="1">
        <v>32917.612316999999</v>
      </c>
      <c r="U2115">
        <f>LN(ABS(F2115-E2115))</f>
        <v>7.4752308701510914</v>
      </c>
      <c r="V2115">
        <f>LN(ABS(G2115-F2115))</f>
        <v>8.2892920803406582</v>
      </c>
      <c r="W2115">
        <f>LN(ABS(H2115-G2115))</f>
        <v>5.9398285861222009</v>
      </c>
      <c r="X2115">
        <f>LN((I2115+L2115+O2115)/R2115)</f>
        <v>-1.9690830855764547</v>
      </c>
      <c r="Y2115">
        <f>LN((J2115+M2115+P2115)/S2115)</f>
        <v>-1.6823333600079962</v>
      </c>
      <c r="Z2115">
        <f>LN((K2115+N2115+Q2115)/T2115)</f>
        <v>-1.6043013717901238</v>
      </c>
    </row>
    <row r="2116" spans="1:26">
      <c r="A2116" t="s">
        <v>6181</v>
      </c>
      <c r="B2116" t="s">
        <v>6180</v>
      </c>
      <c r="C2116" t="s">
        <v>6179</v>
      </c>
      <c r="D2116" t="s">
        <v>5875</v>
      </c>
      <c r="E2116" s="1">
        <v>20563.224753999999</v>
      </c>
      <c r="F2116" s="1">
        <v>28445.052683000002</v>
      </c>
      <c r="G2116" s="1">
        <v>61927.427086000003</v>
      </c>
      <c r="H2116" s="1">
        <v>90652.798330000005</v>
      </c>
      <c r="I2116" s="1">
        <v>3759.246353</v>
      </c>
      <c r="J2116" s="1">
        <v>4409.5490920000002</v>
      </c>
      <c r="K2116" s="1">
        <v>17232.898605999999</v>
      </c>
      <c r="L2116" s="1">
        <v>37668.242357000003</v>
      </c>
      <c r="M2116" s="1">
        <v>66756.354019999999</v>
      </c>
      <c r="N2116" s="1">
        <v>99872.26298</v>
      </c>
      <c r="O2116" s="1">
        <v>4595.3767639999996</v>
      </c>
      <c r="P2116" s="1">
        <v>8346.2308169999997</v>
      </c>
      <c r="Q2116" s="1">
        <v>5238.1514509999997</v>
      </c>
      <c r="R2116" s="1">
        <v>74004.582236999995</v>
      </c>
      <c r="S2116" s="1">
        <v>124919.531244</v>
      </c>
      <c r="T2116" s="1">
        <v>239096.53641999999</v>
      </c>
      <c r="U2116">
        <f>LN(ABS(F2116-E2116))</f>
        <v>8.9723151266361647</v>
      </c>
      <c r="V2116">
        <f>LN(ABS(G2116-F2116))</f>
        <v>10.41877444213052</v>
      </c>
      <c r="W2116">
        <f>LN(ABS(H2116-G2116))</f>
        <v>10.265536026706549</v>
      </c>
      <c r="X2116">
        <f>LN((I2116+L2116+O2116)/R2116)</f>
        <v>-0.47498866489897429</v>
      </c>
      <c r="Y2116">
        <f>LN((J2116+M2116+P2116)/S2116)</f>
        <v>-0.45176014190672142</v>
      </c>
      <c r="Z2116">
        <f>LN((K2116+N2116+Q2116)/T2116)</f>
        <v>-0.67003625443559045</v>
      </c>
    </row>
    <row r="2117" spans="1:26">
      <c r="A2117" t="s">
        <v>6178</v>
      </c>
      <c r="B2117" t="s">
        <v>6177</v>
      </c>
      <c r="C2117" t="s">
        <v>6176</v>
      </c>
      <c r="D2117" t="s">
        <v>5875</v>
      </c>
      <c r="E2117" s="1">
        <v>38196.022830000002</v>
      </c>
      <c r="F2117" s="1">
        <v>34959.468801000003</v>
      </c>
      <c r="G2117" s="1">
        <v>39619.169269999999</v>
      </c>
      <c r="H2117" s="1">
        <v>59943.738942000004</v>
      </c>
      <c r="I2117" s="1">
        <v>17259.615395000001</v>
      </c>
      <c r="J2117" s="1">
        <v>9873.430488</v>
      </c>
      <c r="K2117" s="1">
        <v>15047.105693</v>
      </c>
      <c r="L2117" s="1">
        <v>55142.694271</v>
      </c>
      <c r="M2117" s="1">
        <v>64132.085609000002</v>
      </c>
      <c r="N2117" s="1">
        <v>82594.762241999997</v>
      </c>
      <c r="O2117" s="1">
        <v>5972.6110170000002</v>
      </c>
      <c r="P2117" s="1">
        <v>12728.319262000001</v>
      </c>
      <c r="Q2117" s="1">
        <v>11520.020374</v>
      </c>
      <c r="R2117" s="1">
        <v>135760.972225</v>
      </c>
      <c r="S2117" s="1">
        <v>127520.165308</v>
      </c>
      <c r="T2117" s="1">
        <v>159137.44641400001</v>
      </c>
      <c r="U2117">
        <f>LN(ABS(F2117-E2117))</f>
        <v>8.0822644714967762</v>
      </c>
      <c r="V2117">
        <f>LN(ABS(G2117-F2117))</f>
        <v>8.4467064480152061</v>
      </c>
      <c r="W2117">
        <f>LN(ABS(H2117-G2117))</f>
        <v>9.9195857618425514</v>
      </c>
      <c r="X2117">
        <f>LN((I2117+L2117+O2117)/R2117)</f>
        <v>-0.54939179531780791</v>
      </c>
      <c r="Y2117">
        <f>LN((J2117+M2117+P2117)/S2117)</f>
        <v>-0.3854304458260861</v>
      </c>
      <c r="Z2117">
        <f>LN((K2117+N2117+Q2117)/T2117)</f>
        <v>-0.37693627742609237</v>
      </c>
    </row>
    <row r="2118" spans="1:26">
      <c r="A2118" t="s">
        <v>6175</v>
      </c>
      <c r="B2118" t="s">
        <v>6174</v>
      </c>
      <c r="C2118" t="s">
        <v>6173</v>
      </c>
      <c r="D2118" t="s">
        <v>5875</v>
      </c>
      <c r="E2118" s="1">
        <v>456.81646000000001</v>
      </c>
      <c r="F2118" s="1">
        <v>1028.08287</v>
      </c>
      <c r="G2118" s="1">
        <v>1338.392175</v>
      </c>
      <c r="H2118" s="1">
        <v>936.70396200000005</v>
      </c>
      <c r="I2118" s="1"/>
      <c r="J2118" s="1"/>
      <c r="K2118" s="1"/>
      <c r="L2118" s="1">
        <v>297880.95732599997</v>
      </c>
      <c r="M2118" s="1">
        <v>147228.09199799999</v>
      </c>
      <c r="N2118" s="1">
        <v>182124.03356499999</v>
      </c>
      <c r="O2118" s="1">
        <v>11233.087745999999</v>
      </c>
      <c r="P2118" s="1">
        <v>10721.692193000001</v>
      </c>
      <c r="Q2118" s="1">
        <v>10753.9773</v>
      </c>
      <c r="R2118" s="1">
        <v>1483642.293669</v>
      </c>
      <c r="S2118" s="1">
        <v>942495.914322</v>
      </c>
      <c r="T2118" s="1">
        <v>1190372.491898</v>
      </c>
      <c r="U2118">
        <f>LN(ABS(F2118-E2118))</f>
        <v>6.3478556682728415</v>
      </c>
      <c r="V2118">
        <f>LN(ABS(G2118-F2118))</f>
        <v>5.7375695581139796</v>
      </c>
      <c r="W2118">
        <f>LN(ABS(H2118-G2118))</f>
        <v>5.9956761981415987</v>
      </c>
      <c r="X2118">
        <f>LN((I2118+L2118+O2118)/R2118)</f>
        <v>-1.5685450659618492</v>
      </c>
      <c r="Y2118">
        <f>LN((J2118+M2118+P2118)/S2118)</f>
        <v>-1.7862544234408633</v>
      </c>
      <c r="Z2118">
        <f>LN((K2118+N2118+Q2118)/T2118)</f>
        <v>-1.8199636345185528</v>
      </c>
    </row>
    <row r="2119" spans="1:26">
      <c r="A2119" t="s">
        <v>6172</v>
      </c>
      <c r="B2119" t="s">
        <v>6171</v>
      </c>
      <c r="C2119" t="s">
        <v>6170</v>
      </c>
      <c r="D2119" t="s">
        <v>5875</v>
      </c>
      <c r="E2119" s="1">
        <v>473.99024500000002</v>
      </c>
      <c r="F2119" s="1">
        <v>162.21939699999999</v>
      </c>
      <c r="G2119" s="1">
        <v>309.491196</v>
      </c>
      <c r="H2119" s="1">
        <v>1655.705258</v>
      </c>
      <c r="I2119" s="1">
        <v>567.47562500000004</v>
      </c>
      <c r="J2119" s="1"/>
      <c r="K2119" s="1"/>
      <c r="L2119" s="1">
        <v>15407.980331000001</v>
      </c>
      <c r="M2119" s="1">
        <v>9512.5415639999992</v>
      </c>
      <c r="N2119" s="1">
        <v>14732.026537</v>
      </c>
      <c r="O2119" s="1">
        <v>1148.3056549999999</v>
      </c>
      <c r="P2119" s="1">
        <v>1037.7311139999999</v>
      </c>
      <c r="Q2119" s="1">
        <v>1068.1833340000001</v>
      </c>
      <c r="R2119" s="1"/>
      <c r="S2119" s="1">
        <v>36834.532611000002</v>
      </c>
      <c r="T2119" s="1">
        <v>79522.652371999997</v>
      </c>
      <c r="U2119">
        <f>LN(ABS(F2119-E2119))</f>
        <v>5.7422684564220079</v>
      </c>
      <c r="V2119">
        <f>LN(ABS(G2119-F2119))</f>
        <v>4.9922798523217748</v>
      </c>
      <c r="W2119">
        <f>LN(ABS(H2119-G2119))</f>
        <v>7.2050515332210612</v>
      </c>
      <c r="X2119" t="e">
        <f>LN((I2119+L2119+O2119)/R2119)</f>
        <v>#DIV/0!</v>
      </c>
      <c r="Y2119">
        <f>LN((J2119+M2119+P2119)/S2119)</f>
        <v>-1.2502840854903163</v>
      </c>
      <c r="Z2119">
        <f>LN((K2119+N2119+Q2119)/T2119)</f>
        <v>-1.6160186936513457</v>
      </c>
    </row>
    <row r="2120" spans="1:26">
      <c r="A2120" t="s">
        <v>6169</v>
      </c>
      <c r="B2120" t="s">
        <v>6168</v>
      </c>
      <c r="C2120" t="s">
        <v>6167</v>
      </c>
      <c r="D2120" t="s">
        <v>5875</v>
      </c>
      <c r="E2120" s="1">
        <v>145314.89893200001</v>
      </c>
      <c r="F2120" s="1">
        <v>169824.86995299999</v>
      </c>
      <c r="G2120" s="1">
        <v>177342.57659700001</v>
      </c>
      <c r="H2120" s="1">
        <v>169910.96834600001</v>
      </c>
      <c r="I2120" s="1"/>
      <c r="J2120" s="1"/>
      <c r="K2120" s="1">
        <v>95</v>
      </c>
      <c r="L2120" s="1">
        <v>80998.800552000001</v>
      </c>
      <c r="M2120" s="1">
        <v>88988.823573999995</v>
      </c>
      <c r="N2120" s="1">
        <v>118739.520604</v>
      </c>
      <c r="O2120" s="1">
        <v>4071.5993629999998</v>
      </c>
      <c r="P2120" s="1">
        <v>2779.696375</v>
      </c>
      <c r="Q2120" s="1">
        <v>6124.1220210000001</v>
      </c>
      <c r="R2120" s="1">
        <v>420760.92380400002</v>
      </c>
      <c r="S2120" s="1">
        <v>406066.52320300002</v>
      </c>
      <c r="T2120" s="1">
        <v>502838.82059100003</v>
      </c>
      <c r="U2120">
        <f>LN(ABS(F2120-E2120))</f>
        <v>10.106835294187716</v>
      </c>
      <c r="V2120">
        <f>LN(ABS(G2120-F2120))</f>
        <v>8.9250164028786365</v>
      </c>
      <c r="W2120">
        <f>LN(ABS(H2120-G2120))</f>
        <v>8.9134975679902926</v>
      </c>
      <c r="X2120">
        <f>LN((I2120+L2120+O2120)/R2120)</f>
        <v>-1.5985856474414022</v>
      </c>
      <c r="Y2120">
        <f>LN((J2120+M2120+P2120)/S2120)</f>
        <v>-1.4872476775630195</v>
      </c>
      <c r="Z2120">
        <f>LN((K2120+N2120+Q2120)/T2120)</f>
        <v>-1.3922868589919082</v>
      </c>
    </row>
    <row r="2121" spans="1:26">
      <c r="A2121" t="s">
        <v>6166</v>
      </c>
      <c r="B2121" t="s">
        <v>6165</v>
      </c>
      <c r="C2121" t="s">
        <v>6164</v>
      </c>
      <c r="D2121" t="s">
        <v>5875</v>
      </c>
      <c r="E2121" s="1">
        <v>1540225.9111570001</v>
      </c>
      <c r="F2121" s="1">
        <v>1617125.942054</v>
      </c>
      <c r="G2121" s="1">
        <v>1677627.489201</v>
      </c>
      <c r="H2121" s="1">
        <v>1590622.813079</v>
      </c>
      <c r="I2121" s="1"/>
      <c r="J2121" s="1"/>
      <c r="K2121" s="1"/>
      <c r="L2121" s="1">
        <v>31390.557192</v>
      </c>
      <c r="M2121" s="1">
        <v>26125.568039999998</v>
      </c>
      <c r="N2121" s="1">
        <v>29542.387159000002</v>
      </c>
      <c r="O2121" s="1">
        <v>107583.51276699999</v>
      </c>
      <c r="P2121" s="1">
        <v>137400.29534400001</v>
      </c>
      <c r="Q2121" s="1">
        <v>7262.0204759999997</v>
      </c>
      <c r="R2121" s="1">
        <v>1338005.7685390001</v>
      </c>
      <c r="S2121" s="1">
        <v>1459814.671352</v>
      </c>
      <c r="T2121" s="1">
        <v>1338402.133043</v>
      </c>
      <c r="U2121">
        <f>LN(ABS(F2121-E2121))</f>
        <v>11.250261557275188</v>
      </c>
      <c r="V2121">
        <f>LN(ABS(G2121-F2121))</f>
        <v>11.010424216369643</v>
      </c>
      <c r="W2121">
        <f>LN(ABS(H2121-G2121))</f>
        <v>11.373717144721056</v>
      </c>
      <c r="X2121">
        <f>LN((I2121+L2121+O2121)/R2121)</f>
        <v>-2.2646481833224579</v>
      </c>
      <c r="Y2121">
        <f>LN((J2121+M2121+P2121)/S2121)</f>
        <v>-2.1890936055528969</v>
      </c>
      <c r="Z2121">
        <f>LN((K2121+N2121+Q2121)/T2121)</f>
        <v>-3.5936141327045084</v>
      </c>
    </row>
    <row r="2122" spans="1:26">
      <c r="A2122" t="s">
        <v>6163</v>
      </c>
      <c r="B2122" t="s">
        <v>6162</v>
      </c>
      <c r="C2122" t="s">
        <v>6161</v>
      </c>
      <c r="D2122" t="s">
        <v>5875</v>
      </c>
      <c r="E2122" s="1">
        <v>14614.56357</v>
      </c>
      <c r="F2122" s="1">
        <v>25128.973935999999</v>
      </c>
      <c r="G2122" s="1">
        <v>23079.763297000001</v>
      </c>
      <c r="H2122" s="1">
        <v>22885.911840000001</v>
      </c>
      <c r="I2122" s="1">
        <v>94.138030000000001</v>
      </c>
      <c r="J2122" s="1">
        <v>435.47947900000003</v>
      </c>
      <c r="K2122" s="1">
        <v>446.73513200000002</v>
      </c>
      <c r="L2122" s="1">
        <v>13074.232682</v>
      </c>
      <c r="M2122" s="1">
        <v>12473.721936</v>
      </c>
      <c r="N2122" s="1">
        <v>14393.160524999999</v>
      </c>
      <c r="O2122" s="1">
        <v>1381.2459409999999</v>
      </c>
      <c r="P2122" s="1">
        <v>1478.389197</v>
      </c>
      <c r="Q2122" s="1">
        <v>829.90344800000003</v>
      </c>
      <c r="R2122" s="1">
        <v>58415.094496999998</v>
      </c>
      <c r="S2122" s="1">
        <v>64012.615633000001</v>
      </c>
      <c r="T2122" s="1">
        <v>64027.733884000001</v>
      </c>
      <c r="U2122">
        <f>LN(ABS(F2122-E2122))</f>
        <v>9.2605020110533349</v>
      </c>
      <c r="V2122">
        <f>LN(ABS(G2122-F2122))</f>
        <v>7.6252099438337275</v>
      </c>
      <c r="W2122">
        <f>LN(ABS(H2122-G2122))</f>
        <v>5.2670921802094073</v>
      </c>
      <c r="X2122">
        <f>LN((I2122+L2122+O2122)/R2122)</f>
        <v>-1.3900096774540531</v>
      </c>
      <c r="Y2122">
        <f>LN((J2122+M2122+P2122)/S2122)</f>
        <v>-1.4927141112046929</v>
      </c>
      <c r="Z2122">
        <f>LN((K2122+N2122+Q2122)/T2122)</f>
        <v>-1.4075810955032937</v>
      </c>
    </row>
    <row r="2123" spans="1:26">
      <c r="A2123" t="s">
        <v>6160</v>
      </c>
      <c r="B2123" t="s">
        <v>6159</v>
      </c>
      <c r="C2123" t="s">
        <v>6158</v>
      </c>
      <c r="D2123" t="s">
        <v>5875</v>
      </c>
      <c r="E2123" s="1">
        <v>21927.498360000001</v>
      </c>
      <c r="F2123" s="1">
        <v>29156.205074000001</v>
      </c>
      <c r="G2123" s="1">
        <v>27265.276875</v>
      </c>
      <c r="H2123" s="1">
        <v>27400.966421000001</v>
      </c>
      <c r="I2123" s="1"/>
      <c r="J2123" s="1">
        <v>1753</v>
      </c>
      <c r="K2123" s="1">
        <v>2589.9945950000001</v>
      </c>
      <c r="L2123" s="1">
        <v>32997.473339999997</v>
      </c>
      <c r="M2123" s="1">
        <v>29612.315339000001</v>
      </c>
      <c r="N2123" s="1">
        <v>41020.056818999998</v>
      </c>
      <c r="O2123" s="1">
        <v>466.09980899999999</v>
      </c>
      <c r="P2123" s="1">
        <v>510.29111699999999</v>
      </c>
      <c r="Q2123" s="1">
        <v>952.54018299999996</v>
      </c>
      <c r="R2123" s="1">
        <v>140707.35477999999</v>
      </c>
      <c r="S2123" s="1">
        <v>124913.876623</v>
      </c>
      <c r="T2123" s="1">
        <v>171194.628191</v>
      </c>
      <c r="U2123">
        <f>LN(ABS(F2123-E2123))</f>
        <v>8.8858154214206078</v>
      </c>
      <c r="V2123">
        <f>LN(ABS(G2123-F2123))</f>
        <v>7.544823098080367</v>
      </c>
      <c r="W2123">
        <f>LN(ABS(H2123-G2123))</f>
        <v>4.9103695262903839</v>
      </c>
      <c r="X2123">
        <f>LN((I2123+L2123+O2123)/R2123)</f>
        <v>-1.4362247570029156</v>
      </c>
      <c r="Y2123">
        <f>LN((J2123+M2123+P2123)/S2123)</f>
        <v>-1.3657834834574842</v>
      </c>
      <c r="Z2123">
        <f>LN((K2123+N2123+Q2123)/T2123)</f>
        <v>-1.3459063321812894</v>
      </c>
    </row>
    <row r="2124" spans="1:26">
      <c r="A2124" t="s">
        <v>6157</v>
      </c>
      <c r="B2124" t="s">
        <v>6156</v>
      </c>
      <c r="C2124" t="s">
        <v>6155</v>
      </c>
      <c r="D2124" t="s">
        <v>5875</v>
      </c>
      <c r="E2124" s="1">
        <v>77.239979000000005</v>
      </c>
      <c r="F2124" s="1">
        <v>0</v>
      </c>
      <c r="G2124" s="1">
        <v>3.2763779999999998</v>
      </c>
      <c r="H2124" s="1">
        <v>36.632779999999997</v>
      </c>
      <c r="I2124" s="1"/>
      <c r="J2124" s="1"/>
      <c r="K2124" s="1"/>
      <c r="L2124" s="1">
        <v>66649.177943999995</v>
      </c>
      <c r="M2124" s="1">
        <v>83718.050399999993</v>
      </c>
      <c r="N2124" s="1">
        <v>89163.032288000002</v>
      </c>
      <c r="O2124" s="1">
        <v>1790.543214</v>
      </c>
      <c r="P2124" s="1">
        <v>1976.0676490000001</v>
      </c>
      <c r="Q2124" s="1">
        <v>3260.0237990000001</v>
      </c>
      <c r="R2124" s="1">
        <v>103486.76542</v>
      </c>
      <c r="S2124" s="1">
        <v>121333.634968</v>
      </c>
      <c r="T2124" s="1">
        <v>137972.21199899999</v>
      </c>
      <c r="U2124">
        <f>LN(ABS(F2124-E2124))</f>
        <v>4.3469171856804216</v>
      </c>
      <c r="V2124">
        <f>LN(ABS(G2124-F2124))</f>
        <v>1.1867385439499147</v>
      </c>
      <c r="W2124">
        <f>LN(ABS(H2124-G2124))</f>
        <v>3.5072497179568893</v>
      </c>
      <c r="X2124">
        <f>LN((I2124+L2124+O2124)/R2124)</f>
        <v>-0.41349035943027967</v>
      </c>
      <c r="Y2124">
        <f>LN((J2124+M2124+P2124)/S2124)</f>
        <v>-0.34775987591794144</v>
      </c>
      <c r="Z2124">
        <f>LN((K2124+N2124+Q2124)/T2124)</f>
        <v>-0.40067583028240483</v>
      </c>
    </row>
    <row r="2125" spans="1:26">
      <c r="A2125" t="s">
        <v>6154</v>
      </c>
      <c r="B2125" t="s">
        <v>6153</v>
      </c>
      <c r="C2125" t="s">
        <v>6152</v>
      </c>
      <c r="D2125" t="s">
        <v>5875</v>
      </c>
      <c r="E2125" s="1">
        <v>186540.08379599999</v>
      </c>
      <c r="F2125" s="1">
        <v>216805.16998999999</v>
      </c>
      <c r="G2125" s="1">
        <v>210522.33436400001</v>
      </c>
      <c r="H2125" s="1">
        <v>212533.42169300001</v>
      </c>
      <c r="I2125" s="1">
        <v>98163.954528000002</v>
      </c>
      <c r="J2125" s="1">
        <v>86326.251659999994</v>
      </c>
      <c r="K2125" s="1">
        <v>61161.379736000003</v>
      </c>
      <c r="L2125" s="1">
        <v>316914.49620400002</v>
      </c>
      <c r="M2125" s="1">
        <v>326082.37898899999</v>
      </c>
      <c r="N2125" s="1">
        <v>429679.30717799999</v>
      </c>
      <c r="O2125" s="1">
        <v>25108.391882</v>
      </c>
      <c r="P2125" s="1">
        <v>23412.453916999999</v>
      </c>
      <c r="Q2125" s="1">
        <v>27356.935352</v>
      </c>
      <c r="R2125" s="1">
        <v>1513488.0507209999</v>
      </c>
      <c r="S2125" s="1">
        <v>1610248.0710720001</v>
      </c>
      <c r="T2125" s="1">
        <v>1799707.9494990001</v>
      </c>
      <c r="U2125">
        <f>LN(ABS(F2125-E2125))</f>
        <v>10.317750056297943</v>
      </c>
      <c r="V2125">
        <f>LN(ABS(G2125-F2125))</f>
        <v>8.7455766903545307</v>
      </c>
      <c r="W2125">
        <f>LN(ABS(H2125-G2125))</f>
        <v>7.6064308144886628</v>
      </c>
      <c r="X2125">
        <f>LN((I2125+L2125+O2125)/R2125)</f>
        <v>-1.23497295421895</v>
      </c>
      <c r="Y2125">
        <f>LN((J2125+M2125+P2125)/S2125)</f>
        <v>-1.3069117248906024</v>
      </c>
      <c r="Z2125">
        <f>LN((K2125+N2125+Q2125)/T2125)</f>
        <v>-1.2450230007729155</v>
      </c>
    </row>
    <row r="2126" spans="1:26">
      <c r="A2126" t="s">
        <v>6151</v>
      </c>
      <c r="B2126" t="s">
        <v>6150</v>
      </c>
      <c r="C2126" t="s">
        <v>6149</v>
      </c>
      <c r="D2126" t="s">
        <v>5875</v>
      </c>
      <c r="E2126" s="1">
        <v>103680.436781</v>
      </c>
      <c r="F2126" s="1">
        <v>109928.784893</v>
      </c>
      <c r="G2126" s="1">
        <v>113526.331806</v>
      </c>
      <c r="H2126" s="1">
        <v>134151.373345</v>
      </c>
      <c r="I2126" s="1">
        <v>396.34639099999998</v>
      </c>
      <c r="J2126" s="1">
        <v>5181.1888589999999</v>
      </c>
      <c r="K2126" s="1">
        <v>3372.5</v>
      </c>
      <c r="L2126" s="1">
        <v>51285.951849999998</v>
      </c>
      <c r="M2126" s="1">
        <v>46826.549009000002</v>
      </c>
      <c r="N2126" s="1">
        <v>51843.170513999998</v>
      </c>
      <c r="O2126" s="1">
        <v>9173.7460109999993</v>
      </c>
      <c r="P2126" s="1">
        <v>8431.5968200000007</v>
      </c>
      <c r="Q2126" s="1">
        <v>9185.5057620000007</v>
      </c>
      <c r="R2126" s="1">
        <v>280877.96379100002</v>
      </c>
      <c r="S2126" s="1">
        <v>300778.34297900001</v>
      </c>
      <c r="T2126" s="1">
        <v>319911.573095</v>
      </c>
      <c r="U2126">
        <f>LN(ABS(F2126-E2126))</f>
        <v>8.7400724057164982</v>
      </c>
      <c r="V2126">
        <f>LN(ABS(G2126-F2126))</f>
        <v>8.18800747912125</v>
      </c>
      <c r="W2126">
        <f>LN(ABS(H2126-G2126))</f>
        <v>9.9342612252129747</v>
      </c>
      <c r="X2126">
        <f>LN((I2126+L2126+O2126)/R2126)</f>
        <v>-1.5294091375887697</v>
      </c>
      <c r="Y2126">
        <f>LN((J2126+M2126+P2126)/S2126)</f>
        <v>-1.6047334618740112</v>
      </c>
      <c r="Z2126">
        <f>LN((K2126+N2126+Q2126)/T2126)</f>
        <v>-1.6029127254295692</v>
      </c>
    </row>
    <row r="2127" spans="1:26">
      <c r="A2127" t="s">
        <v>6148</v>
      </c>
      <c r="B2127" t="s">
        <v>6147</v>
      </c>
      <c r="C2127" t="s">
        <v>6146</v>
      </c>
      <c r="D2127" t="s">
        <v>5875</v>
      </c>
      <c r="E2127" s="1">
        <v>8908.1277759999994</v>
      </c>
      <c r="F2127" s="1">
        <v>11760.154673999999</v>
      </c>
      <c r="G2127" s="1">
        <v>10244.657343999999</v>
      </c>
      <c r="H2127" s="1">
        <v>10149.615229999999</v>
      </c>
      <c r="I2127" s="1">
        <v>9250.4070960000008</v>
      </c>
      <c r="J2127" s="1">
        <v>670.35703000000001</v>
      </c>
      <c r="K2127" s="1">
        <v>1882.0580620000001</v>
      </c>
      <c r="L2127" s="1">
        <v>16076.232242</v>
      </c>
      <c r="M2127" s="1">
        <v>19331.006204000001</v>
      </c>
      <c r="N2127" s="1">
        <v>10163.396481</v>
      </c>
      <c r="O2127" s="1">
        <v>3404.5178850000002</v>
      </c>
      <c r="P2127" s="1">
        <v>996.03258900000003</v>
      </c>
      <c r="Q2127" s="1">
        <v>962.714696</v>
      </c>
      <c r="R2127" s="1">
        <v>172017.70981599999</v>
      </c>
      <c r="S2127" s="1">
        <v>165632.70483</v>
      </c>
      <c r="T2127" s="1">
        <v>168682.935497</v>
      </c>
      <c r="U2127">
        <f>LN(ABS(F2127-E2127))</f>
        <v>7.9557852127660098</v>
      </c>
      <c r="V2127">
        <f>LN(ABS(G2127-F2127))</f>
        <v>7.3234989347015187</v>
      </c>
      <c r="W2127">
        <f>LN(ABS(H2127-G2127))</f>
        <v>4.5543200986329486</v>
      </c>
      <c r="X2127">
        <f>LN((I2127+L2127+O2127)/R2127)</f>
        <v>-1.7896152841243862</v>
      </c>
      <c r="Y2127">
        <f>LN((J2127+M2127+P2127)/S2127)</f>
        <v>-2.0653742937816091</v>
      </c>
      <c r="Z2127">
        <f>LN((K2127+N2127+Q2127)/T2127)</f>
        <v>-2.5624432683845826</v>
      </c>
    </row>
    <row r="2128" spans="1:26">
      <c r="A2128" t="s">
        <v>6145</v>
      </c>
      <c r="B2128" t="s">
        <v>6144</v>
      </c>
      <c r="C2128" t="s">
        <v>6143</v>
      </c>
      <c r="D2128" t="s">
        <v>5875</v>
      </c>
      <c r="E2128" s="1">
        <v>18759.585569999999</v>
      </c>
      <c r="F2128" s="1">
        <v>19896.025270999999</v>
      </c>
      <c r="G2128" s="1">
        <v>18300.967679000001</v>
      </c>
      <c r="H2128" s="1">
        <v>14721.780921</v>
      </c>
      <c r="I2128" s="1">
        <v>62.058204000000003</v>
      </c>
      <c r="J2128" s="1">
        <v>93.476414000000005</v>
      </c>
      <c r="K2128" s="1"/>
      <c r="L2128" s="1">
        <v>2897.665027</v>
      </c>
      <c r="M2128" s="1">
        <v>3170.8270120000002</v>
      </c>
      <c r="N2128" s="1">
        <v>2412.1557969999999</v>
      </c>
      <c r="O2128" s="1">
        <v>871.65376300000003</v>
      </c>
      <c r="P2128" s="1">
        <v>879.68379100000004</v>
      </c>
      <c r="Q2128" s="1">
        <v>359.94092000000001</v>
      </c>
      <c r="R2128" s="1">
        <v>26418.352318000001</v>
      </c>
      <c r="S2128" s="1">
        <v>22725.392694999999</v>
      </c>
      <c r="T2128" s="1">
        <v>18714.975601999999</v>
      </c>
      <c r="U2128">
        <f>LN(ABS(F2128-E2128))</f>
        <v>7.0356555851318481</v>
      </c>
      <c r="V2128">
        <f>LN(ABS(G2128-F2128))</f>
        <v>7.3746651224040614</v>
      </c>
      <c r="W2128">
        <f>LN(ABS(H2128-G2128))</f>
        <v>8.1828908910195892</v>
      </c>
      <c r="X2128">
        <f>LN((I2128+L2128+O2128)/R2128)</f>
        <v>-1.930834665161395</v>
      </c>
      <c r="Y2128">
        <f>LN((J2128+M2128+P2128)/S2128)</f>
        <v>-1.7018244999706182</v>
      </c>
      <c r="Z2128">
        <f>LN((K2128+N2128+Q2128)/T2128)</f>
        <v>-1.9097200662837455</v>
      </c>
    </row>
    <row r="2129" spans="1:26">
      <c r="A2129" t="s">
        <v>6142</v>
      </c>
      <c r="B2129" t="s">
        <v>6141</v>
      </c>
      <c r="C2129" t="s">
        <v>6140</v>
      </c>
      <c r="D2129" t="s">
        <v>5875</v>
      </c>
      <c r="E2129" s="1">
        <v>12260.236461</v>
      </c>
      <c r="F2129" s="1">
        <v>14668.914798</v>
      </c>
      <c r="G2129" s="1">
        <v>9956.754766</v>
      </c>
      <c r="H2129" s="1">
        <v>9104.2332260000003</v>
      </c>
      <c r="I2129" s="1">
        <v>187.483205</v>
      </c>
      <c r="J2129" s="1"/>
      <c r="K2129" s="1">
        <v>0</v>
      </c>
      <c r="L2129" s="1">
        <v>8252.0793259999991</v>
      </c>
      <c r="M2129" s="1">
        <v>8879.9853710000007</v>
      </c>
      <c r="N2129" s="1">
        <v>9336.849037</v>
      </c>
      <c r="O2129" s="1">
        <v>179.93270000000001</v>
      </c>
      <c r="P2129" s="1">
        <v>48.071514999999998</v>
      </c>
      <c r="Q2129" s="1">
        <v>111.289653</v>
      </c>
      <c r="R2129" s="1">
        <v>69861.488752000005</v>
      </c>
      <c r="S2129" s="1">
        <v>60454.425790000001</v>
      </c>
      <c r="T2129" s="1">
        <v>60561.847267999998</v>
      </c>
      <c r="U2129">
        <f>LN(ABS(F2129-E2129))</f>
        <v>7.7868334681702791</v>
      </c>
      <c r="V2129">
        <f>LN(ABS(G2129-F2129))</f>
        <v>8.4579016874032611</v>
      </c>
      <c r="W2129">
        <f>LN(ABS(H2129-G2129))</f>
        <v>6.7481984757006401</v>
      </c>
      <c r="X2129">
        <f>LN((I2129+L2129+O2129)/R2129)</f>
        <v>-2.0924880245859576</v>
      </c>
      <c r="Y2129">
        <f>LN((J2129+M2129+P2129)/S2129)</f>
        <v>-1.9126910111835493</v>
      </c>
      <c r="Z2129">
        <f>LN((K2129+N2129+Q2129)/T2129)</f>
        <v>-1.8578473536838152</v>
      </c>
    </row>
    <row r="2130" spans="1:26">
      <c r="A2130" t="s">
        <v>6139</v>
      </c>
      <c r="B2130" t="s">
        <v>6138</v>
      </c>
      <c r="C2130" t="s">
        <v>6137</v>
      </c>
      <c r="D2130" t="s">
        <v>5875</v>
      </c>
      <c r="E2130" s="1">
        <v>20889.000369000001</v>
      </c>
      <c r="F2130" s="1">
        <v>14969.704108</v>
      </c>
      <c r="G2130" s="1">
        <v>24893.803082999999</v>
      </c>
      <c r="H2130" s="1">
        <v>36253.733119999997</v>
      </c>
      <c r="I2130" s="1">
        <v>4836.0232770000002</v>
      </c>
      <c r="J2130" s="1">
        <v>3725.0358200000001</v>
      </c>
      <c r="K2130" s="1">
        <v>15997.439624000001</v>
      </c>
      <c r="L2130" s="1">
        <v>48937.565468000001</v>
      </c>
      <c r="M2130" s="1">
        <v>26573.818351000002</v>
      </c>
      <c r="N2130" s="1">
        <v>44197.850874999996</v>
      </c>
      <c r="O2130" s="1">
        <v>802.67509900000005</v>
      </c>
      <c r="P2130" s="1">
        <v>2390.9596200000001</v>
      </c>
      <c r="Q2130" s="1">
        <v>6415.5377710000002</v>
      </c>
      <c r="R2130" s="1">
        <v>93283.544655000005</v>
      </c>
      <c r="S2130" s="1">
        <v>44278.955320000001</v>
      </c>
      <c r="T2130" s="1">
        <v>154099.114929</v>
      </c>
      <c r="U2130">
        <f>LN(ABS(F2130-E2130))</f>
        <v>8.6859728459807979</v>
      </c>
      <c r="V2130">
        <f>LN(ABS(G2130-F2130))</f>
        <v>9.2027213180590159</v>
      </c>
      <c r="W2130">
        <f>LN(ABS(H2130-G2130))</f>
        <v>9.3378475335413889</v>
      </c>
      <c r="X2130">
        <f>LN((I2130+L2130+O2130)/R2130)</f>
        <v>-0.53604466194367884</v>
      </c>
      <c r="Y2130">
        <f>LN((J2130+M2130+P2130)/S2130)</f>
        <v>-0.30344599045642906</v>
      </c>
      <c r="Z2130">
        <f>LN((K2130+N2130+Q2130)/T2130)</f>
        <v>-0.83872884785762081</v>
      </c>
    </row>
    <row r="2131" spans="1:26">
      <c r="A2131" t="s">
        <v>6136</v>
      </c>
      <c r="B2131" t="s">
        <v>6135</v>
      </c>
      <c r="C2131" t="s">
        <v>6134</v>
      </c>
      <c r="D2131" t="s">
        <v>5875</v>
      </c>
      <c r="E2131" s="1">
        <v>12591.313684999999</v>
      </c>
      <c r="F2131" s="1">
        <v>28649.387428000002</v>
      </c>
      <c r="G2131" s="1">
        <v>16604.199009</v>
      </c>
      <c r="H2131" s="1">
        <v>20000.967342</v>
      </c>
      <c r="I2131" s="1">
        <v>2050</v>
      </c>
      <c r="J2131" s="1">
        <v>2053.0758999999998</v>
      </c>
      <c r="K2131" s="1">
        <v>1050</v>
      </c>
      <c r="L2131" s="1">
        <v>27186.087888999999</v>
      </c>
      <c r="M2131" s="1">
        <v>20192.973876</v>
      </c>
      <c r="N2131" s="1">
        <v>30322.676963000002</v>
      </c>
      <c r="O2131" s="1">
        <v>340.10617400000001</v>
      </c>
      <c r="P2131" s="1">
        <v>513.82591200000002</v>
      </c>
      <c r="Q2131" s="1">
        <v>728.59659299999998</v>
      </c>
      <c r="R2131" s="1">
        <v>122148.16072099999</v>
      </c>
      <c r="S2131" s="1">
        <v>108726.91625900001</v>
      </c>
      <c r="T2131" s="1">
        <v>137760.66398099999</v>
      </c>
      <c r="U2131">
        <f>LN(ABS(F2131-E2131))</f>
        <v>9.683967039024532</v>
      </c>
      <c r="V2131">
        <f>LN(ABS(G2131-F2131))</f>
        <v>9.3964205578489963</v>
      </c>
      <c r="W2131">
        <f>LN(ABS(H2131-G2131))</f>
        <v>8.1305797683077969</v>
      </c>
      <c r="X2131">
        <f>LN((I2131+L2131+O2131)/R2131)</f>
        <v>-1.4182649569310064</v>
      </c>
      <c r="Y2131">
        <f>LN((J2131+M2131+P2131)/S2131)</f>
        <v>-1.5638402357721874</v>
      </c>
      <c r="Z2131">
        <f>LN((K2131+N2131+Q2131)/T2131)</f>
        <v>-1.4566221565159585</v>
      </c>
    </row>
    <row r="2132" spans="1:26">
      <c r="A2132" t="s">
        <v>6133</v>
      </c>
      <c r="B2132" t="s">
        <v>6132</v>
      </c>
      <c r="C2132" t="s">
        <v>6131</v>
      </c>
      <c r="D2132" t="s">
        <v>5875</v>
      </c>
      <c r="E2132" s="1">
        <v>287455.31939999998</v>
      </c>
      <c r="F2132" s="1">
        <v>453445.61290000001</v>
      </c>
      <c r="G2132" s="1">
        <v>447247.81589999999</v>
      </c>
      <c r="H2132" s="1">
        <v>474384.66580000002</v>
      </c>
      <c r="I2132" s="1">
        <v>20694.7101</v>
      </c>
      <c r="J2132" s="1">
        <v>43960.891300000003</v>
      </c>
      <c r="K2132" s="1">
        <v>22870.9768</v>
      </c>
      <c r="L2132" s="1">
        <v>306130.07630000002</v>
      </c>
      <c r="M2132" s="1">
        <v>266882.01079999999</v>
      </c>
      <c r="N2132" s="1">
        <v>410400.26650000003</v>
      </c>
      <c r="O2132" s="1">
        <v>32603.026699999999</v>
      </c>
      <c r="P2132" s="1">
        <v>62093.657399999996</v>
      </c>
      <c r="Q2132" s="1">
        <v>37996.370600000002</v>
      </c>
      <c r="R2132" s="1">
        <v>1827620.2953999999</v>
      </c>
      <c r="S2132" s="1">
        <v>1672704.9284999999</v>
      </c>
      <c r="T2132" s="1">
        <v>1986544.9909000001</v>
      </c>
      <c r="U2132">
        <f>LN(ABS(F2132-E2132))</f>
        <v>12.019684592737509</v>
      </c>
      <c r="V2132">
        <f>LN(ABS(G2132-F2132))</f>
        <v>8.7319491853105156</v>
      </c>
      <c r="W2132">
        <f>LN(ABS(H2132-G2132))</f>
        <v>10.208647858118859</v>
      </c>
      <c r="X2132">
        <f>LN((I2132+L2132+O2132)/R2132)</f>
        <v>-1.6262566556282125</v>
      </c>
      <c r="Y2132">
        <f>LN((J2132+M2132+P2132)/S2132)</f>
        <v>-1.5007889893386974</v>
      </c>
      <c r="Z2132">
        <f>LN((K2132+N2132+Q2132)/T2132)</f>
        <v>-1.43872610828454</v>
      </c>
    </row>
    <row r="2133" spans="1:26">
      <c r="A2133" t="s">
        <v>6130</v>
      </c>
      <c r="B2133" t="s">
        <v>6129</v>
      </c>
      <c r="C2133" t="s">
        <v>6128</v>
      </c>
      <c r="D2133" t="s">
        <v>5875</v>
      </c>
      <c r="E2133" s="1">
        <v>136774.841147</v>
      </c>
      <c r="F2133" s="1">
        <v>193913.10420599999</v>
      </c>
      <c r="G2133" s="1">
        <v>172961.27079899999</v>
      </c>
      <c r="H2133" s="1">
        <v>172109.46006899999</v>
      </c>
      <c r="I2133" s="1"/>
      <c r="J2133" s="1"/>
      <c r="K2133" s="1"/>
      <c r="L2133" s="1">
        <v>112524.58426600001</v>
      </c>
      <c r="M2133" s="1">
        <v>134158.874125</v>
      </c>
      <c r="N2133" s="1">
        <v>154523.389478</v>
      </c>
      <c r="O2133" s="1">
        <v>11975.446782000001</v>
      </c>
      <c r="P2133" s="1">
        <v>10296.634362000001</v>
      </c>
      <c r="Q2133" s="1">
        <v>8995.5376199999992</v>
      </c>
      <c r="R2133" s="1">
        <v>791189.75100599998</v>
      </c>
      <c r="S2133" s="1">
        <v>778568.55091300001</v>
      </c>
      <c r="T2133" s="1">
        <v>775870.56563900004</v>
      </c>
      <c r="U2133">
        <f>LN(ABS(F2133-E2133))</f>
        <v>10.953229277335335</v>
      </c>
      <c r="V2133">
        <f>LN(ABS(G2133-F2133))</f>
        <v>9.9499814349818241</v>
      </c>
      <c r="W2133">
        <f>LN(ABS(H2133-G2133))</f>
        <v>6.7473643542634916</v>
      </c>
      <c r="X2133">
        <f>LN((I2133+L2133+O2133)/R2133)</f>
        <v>-1.8492318612047756</v>
      </c>
      <c r="Y2133">
        <f>LN((J2133+M2133+P2133)/S2133)</f>
        <v>-1.684485482122416</v>
      </c>
      <c r="Z2133">
        <f>LN((K2133+N2133+Q2133)/T2133)</f>
        <v>-1.557056963709442</v>
      </c>
    </row>
    <row r="2134" spans="1:26">
      <c r="A2134" t="s">
        <v>6127</v>
      </c>
      <c r="B2134" t="s">
        <v>6126</v>
      </c>
      <c r="C2134" t="s">
        <v>6125</v>
      </c>
      <c r="D2134" t="s">
        <v>5875</v>
      </c>
      <c r="E2134" s="1">
        <v>187133.273759</v>
      </c>
      <c r="F2134" s="1">
        <v>244104.49463</v>
      </c>
      <c r="G2134" s="1">
        <v>188328.910837</v>
      </c>
      <c r="H2134" s="1">
        <v>196764.57451199999</v>
      </c>
      <c r="I2134" s="1">
        <v>76</v>
      </c>
      <c r="J2134" s="1"/>
      <c r="K2134" s="1"/>
      <c r="L2134" s="1">
        <v>169741.52055300001</v>
      </c>
      <c r="M2134" s="1">
        <v>103552.460165</v>
      </c>
      <c r="N2134" s="1">
        <v>135224.85277100001</v>
      </c>
      <c r="O2134" s="1">
        <v>10828.423368</v>
      </c>
      <c r="P2134" s="1">
        <v>12963.361139000001</v>
      </c>
      <c r="Q2134" s="1">
        <v>8761.7951659999999</v>
      </c>
      <c r="R2134" s="1">
        <v>1763056.2918529999</v>
      </c>
      <c r="S2134" s="1">
        <v>1733749.9574190001</v>
      </c>
      <c r="T2134" s="1">
        <v>1845048.4188570001</v>
      </c>
      <c r="U2134">
        <f>LN(ABS(F2134-E2134))</f>
        <v>10.950301522313278</v>
      </c>
      <c r="V2134">
        <f>LN(ABS(G2134-F2134))</f>
        <v>10.929091486175583</v>
      </c>
      <c r="W2134">
        <f>LN(ABS(H2134-G2134))</f>
        <v>9.0402236729755661</v>
      </c>
      <c r="X2134">
        <f>LN((I2134+L2134+O2134)/R2134)</f>
        <v>-2.2782651068215638</v>
      </c>
      <c r="Y2134">
        <f>LN((J2134+M2134+P2134)/S2134)</f>
        <v>-2.7000148780993682</v>
      </c>
      <c r="Z2134">
        <f>LN((K2134+N2134+Q2134)/T2134)</f>
        <v>-2.5505402267959387</v>
      </c>
    </row>
    <row r="2135" spans="1:26">
      <c r="A2135" t="s">
        <v>6124</v>
      </c>
      <c r="B2135" t="s">
        <v>6123</v>
      </c>
      <c r="C2135" t="s">
        <v>6122</v>
      </c>
      <c r="D2135" t="s">
        <v>5875</v>
      </c>
      <c r="E2135" s="1">
        <v>30246.413467999999</v>
      </c>
      <c r="F2135" s="1">
        <v>35670.451623000001</v>
      </c>
      <c r="G2135" s="1">
        <v>22884.689774999999</v>
      </c>
      <c r="H2135" s="1">
        <v>19699.414798000002</v>
      </c>
      <c r="I2135" s="1"/>
      <c r="J2135" s="1"/>
      <c r="K2135" s="1"/>
      <c r="L2135" s="1">
        <v>4912.8216910000001</v>
      </c>
      <c r="M2135" s="1">
        <v>2814.5164500000001</v>
      </c>
      <c r="N2135" s="1">
        <v>3114.9183229999999</v>
      </c>
      <c r="O2135" s="1">
        <v>727.65338599999995</v>
      </c>
      <c r="P2135" s="1">
        <v>332.26072599999998</v>
      </c>
      <c r="Q2135" s="1">
        <v>371.18468999999999</v>
      </c>
      <c r="R2135" s="1">
        <v>117865.481694</v>
      </c>
      <c r="S2135" s="1">
        <v>93269.354915000004</v>
      </c>
      <c r="T2135" s="1">
        <v>79933.543380999996</v>
      </c>
      <c r="U2135">
        <f>LN(ABS(F2135-E2135))</f>
        <v>8.5985958640718909</v>
      </c>
      <c r="V2135">
        <f>LN(ABS(G2135-F2135))</f>
        <v>9.4560874751560213</v>
      </c>
      <c r="W2135">
        <f>LN(ABS(H2135-G2135))</f>
        <v>8.0662938992874604</v>
      </c>
      <c r="X2135">
        <f>LN((I2135+L2135+O2135)/R2135)</f>
        <v>-3.0395756930705478</v>
      </c>
      <c r="Y2135">
        <f>LN((J2135+M2135+P2135)/S2135)</f>
        <v>-3.3891127860324883</v>
      </c>
      <c r="Z2135">
        <f>LN((K2135+N2135+Q2135)/T2135)</f>
        <v>-3.1324110845586191</v>
      </c>
    </row>
    <row r="2136" spans="1:26">
      <c r="A2136" t="s">
        <v>6121</v>
      </c>
      <c r="B2136" t="s">
        <v>6120</v>
      </c>
      <c r="C2136" t="s">
        <v>6119</v>
      </c>
      <c r="D2136" t="s">
        <v>5875</v>
      </c>
      <c r="E2136" s="1">
        <v>41862.988540999999</v>
      </c>
      <c r="F2136" s="1">
        <v>44369.806985000003</v>
      </c>
      <c r="G2136" s="1">
        <v>43402.391283999998</v>
      </c>
      <c r="H2136" s="1">
        <v>40794.206107999998</v>
      </c>
      <c r="I2136" s="1">
        <v>11426.150686000001</v>
      </c>
      <c r="J2136" s="1">
        <v>4686.3653109999996</v>
      </c>
      <c r="K2136" s="1">
        <v>5448.8277500000004</v>
      </c>
      <c r="L2136" s="1">
        <v>21082.866099999999</v>
      </c>
      <c r="M2136" s="1">
        <v>26264.59088</v>
      </c>
      <c r="N2136" s="1">
        <v>33629.153944999998</v>
      </c>
      <c r="O2136" s="1">
        <v>838.968121</v>
      </c>
      <c r="P2136" s="1">
        <v>1619.383423</v>
      </c>
      <c r="Q2136" s="1">
        <v>1673.8690959999999</v>
      </c>
      <c r="R2136" s="1">
        <v>117313.022635</v>
      </c>
      <c r="S2136" s="1">
        <v>99215.924937000003</v>
      </c>
      <c r="T2136" s="1">
        <v>128393.42170000001</v>
      </c>
      <c r="U2136">
        <f>LN(ABS(F2136-E2136))</f>
        <v>7.8267696759108176</v>
      </c>
      <c r="V2136">
        <f>LN(ABS(G2136-F2136))</f>
        <v>6.8746282903584843</v>
      </c>
      <c r="W2136">
        <f>LN(ABS(H2136-G2136))</f>
        <v>7.8664099235934293</v>
      </c>
      <c r="X2136">
        <f>LN((I2136+L2136+O2136)/R2136)</f>
        <v>-1.2578484214459951</v>
      </c>
      <c r="Y2136">
        <f>LN((J2136+M2136+P2136)/S2136)</f>
        <v>-1.1138964886090676</v>
      </c>
      <c r="Z2136">
        <f>LN((K2136+N2136+Q2136)/T2136)</f>
        <v>-1.1475979002378229</v>
      </c>
    </row>
    <row r="2137" spans="1:26">
      <c r="A2137" t="s">
        <v>6118</v>
      </c>
      <c r="B2137" t="s">
        <v>6117</v>
      </c>
      <c r="C2137" t="s">
        <v>6116</v>
      </c>
      <c r="D2137" t="s">
        <v>5875</v>
      </c>
      <c r="E2137" s="1">
        <v>9432.8798459999998</v>
      </c>
      <c r="F2137" s="1">
        <v>14029.814154</v>
      </c>
      <c r="G2137" s="1">
        <v>13716.074225</v>
      </c>
      <c r="H2137" s="1">
        <v>12926.560751999999</v>
      </c>
      <c r="I2137" s="1">
        <v>20.221616000000001</v>
      </c>
      <c r="J2137" s="1">
        <v>181.29916800000001</v>
      </c>
      <c r="K2137" s="1">
        <v>203.99574000000001</v>
      </c>
      <c r="L2137" s="1">
        <v>22551.900253</v>
      </c>
      <c r="M2137" s="1">
        <v>14300.691049999999</v>
      </c>
      <c r="N2137" s="1">
        <v>15542.404982</v>
      </c>
      <c r="O2137" s="1">
        <v>768.88807799999995</v>
      </c>
      <c r="P2137" s="1">
        <v>423.30366700000002</v>
      </c>
      <c r="Q2137" s="1">
        <v>206.335185</v>
      </c>
      <c r="R2137" s="1">
        <v>90749.217279000004</v>
      </c>
      <c r="S2137" s="1">
        <v>62626.261383999998</v>
      </c>
      <c r="T2137" s="1">
        <v>58902.50434</v>
      </c>
      <c r="U2137">
        <f>LN(ABS(F2137-E2137))</f>
        <v>8.4331449055148688</v>
      </c>
      <c r="V2137">
        <f>LN(ABS(G2137-F2137))</f>
        <v>5.7485643911260329</v>
      </c>
      <c r="W2137">
        <f>LN(ABS(H2137-G2137))</f>
        <v>6.6714168987812474</v>
      </c>
      <c r="X2137">
        <f>LN((I2137+L2137+O2137)/R2137)</f>
        <v>-1.3578879510810358</v>
      </c>
      <c r="Y2137">
        <f>LN((J2137+M2137+P2137)/S2137)</f>
        <v>-1.4354682569178203</v>
      </c>
      <c r="Z2137">
        <f>LN((K2137+N2137+Q2137)/T2137)</f>
        <v>-1.3062532635189339</v>
      </c>
    </row>
    <row r="2138" spans="1:26">
      <c r="A2138" t="s">
        <v>6115</v>
      </c>
      <c r="B2138" t="s">
        <v>6114</v>
      </c>
      <c r="C2138" t="s">
        <v>6113</v>
      </c>
      <c r="D2138" t="s">
        <v>5875</v>
      </c>
      <c r="E2138" s="1">
        <v>20378.239027</v>
      </c>
      <c r="F2138" s="1">
        <v>29715.524131999999</v>
      </c>
      <c r="G2138" s="1">
        <v>21569.355794999999</v>
      </c>
      <c r="H2138" s="1">
        <v>21128.294893999999</v>
      </c>
      <c r="I2138" s="1">
        <v>411.98232000000002</v>
      </c>
      <c r="J2138" s="1">
        <v>18751.0353</v>
      </c>
      <c r="K2138" s="1">
        <v>13994.589</v>
      </c>
      <c r="L2138" s="1">
        <v>78736.530125000005</v>
      </c>
      <c r="M2138" s="1">
        <v>70215.267829000004</v>
      </c>
      <c r="N2138" s="1">
        <v>48998.856897999998</v>
      </c>
      <c r="O2138" s="1">
        <v>2548.4016419999998</v>
      </c>
      <c r="P2138" s="1">
        <v>1746.238112</v>
      </c>
      <c r="Q2138" s="1">
        <v>1090.0144210000001</v>
      </c>
      <c r="R2138" s="1">
        <v>229465.993349</v>
      </c>
      <c r="S2138" s="1">
        <v>306983.00898500002</v>
      </c>
      <c r="T2138" s="1">
        <v>222523.80706699999</v>
      </c>
      <c r="U2138">
        <f>LN(ABS(F2138-E2138))</f>
        <v>9.141770814986149</v>
      </c>
      <c r="V2138">
        <f>LN(ABS(G2138-F2138))</f>
        <v>9.0053029529837918</v>
      </c>
      <c r="W2138">
        <f>LN(ABS(H2138-G2138))</f>
        <v>6.089182963417934</v>
      </c>
      <c r="X2138">
        <f>LN((I2138+L2138+O2138)/R2138)</f>
        <v>-1.0327386115130894</v>
      </c>
      <c r="Y2138">
        <f>LN((J2138+M2138+P2138)/S2138)</f>
        <v>-1.2190967814915568</v>
      </c>
      <c r="Z2138">
        <f>LN((K2138+N2138+Q2138)/T2138)</f>
        <v>-1.2448477926497923</v>
      </c>
    </row>
    <row r="2139" spans="1:26">
      <c r="A2139" t="s">
        <v>6112</v>
      </c>
      <c r="B2139" t="s">
        <v>6111</v>
      </c>
      <c r="C2139" t="s">
        <v>6110</v>
      </c>
      <c r="D2139" t="s">
        <v>5875</v>
      </c>
      <c r="E2139" s="1">
        <v>9069.1178220000002</v>
      </c>
      <c r="F2139" s="1">
        <v>12911.382314</v>
      </c>
      <c r="G2139" s="1">
        <v>11315.668643000001</v>
      </c>
      <c r="H2139" s="1">
        <v>12734.428454999999</v>
      </c>
      <c r="I2139" s="1"/>
      <c r="J2139" s="1"/>
      <c r="K2139" s="1">
        <v>2673.9466389999998</v>
      </c>
      <c r="L2139" s="1">
        <v>14536.632519999999</v>
      </c>
      <c r="M2139" s="1">
        <v>15514.471333</v>
      </c>
      <c r="N2139" s="1">
        <v>19204.895670999998</v>
      </c>
      <c r="O2139" s="1">
        <v>1180.3743899999999</v>
      </c>
      <c r="P2139" s="1">
        <v>598.80838900000003</v>
      </c>
      <c r="Q2139" s="1">
        <v>470.31225899999998</v>
      </c>
      <c r="R2139" s="1">
        <v>58529.281938</v>
      </c>
      <c r="S2139" s="1">
        <v>57862.755256999997</v>
      </c>
      <c r="T2139" s="1">
        <v>66271.488213999997</v>
      </c>
      <c r="U2139">
        <f>LN(ABS(F2139-E2139))</f>
        <v>8.2538171832286338</v>
      </c>
      <c r="V2139">
        <f>LN(ABS(G2139-F2139))</f>
        <v>7.3750763577795686</v>
      </c>
      <c r="W2139">
        <f>LN(ABS(H2139-G2139))</f>
        <v>7.257538397152933</v>
      </c>
      <c r="X2139">
        <f>LN((I2139+L2139+O2139)/R2139)</f>
        <v>-1.3147838062097643</v>
      </c>
      <c r="Y2139">
        <f>LN((J2139+M2139+P2139)/S2139)</f>
        <v>-1.2784301583279662</v>
      </c>
      <c r="Z2139">
        <f>LN((K2139+N2139+Q2139)/T2139)</f>
        <v>-1.0869712692223694</v>
      </c>
    </row>
    <row r="2140" spans="1:26">
      <c r="A2140" t="s">
        <v>6109</v>
      </c>
      <c r="B2140" t="s">
        <v>6108</v>
      </c>
      <c r="C2140" t="s">
        <v>6107</v>
      </c>
      <c r="D2140" t="s">
        <v>5875</v>
      </c>
      <c r="E2140" s="1">
        <v>39222.511159000001</v>
      </c>
      <c r="F2140" s="1">
        <v>41390.199256</v>
      </c>
      <c r="G2140" s="1">
        <v>43317.648363</v>
      </c>
      <c r="H2140" s="1">
        <v>43639.03456</v>
      </c>
      <c r="I2140" s="1">
        <v>3747.889623</v>
      </c>
      <c r="J2140" s="1">
        <v>4060.8890670000001</v>
      </c>
      <c r="K2140" s="1">
        <v>8424.3501329999999</v>
      </c>
      <c r="L2140" s="1">
        <v>61009.718754000001</v>
      </c>
      <c r="M2140" s="1">
        <v>67963.425046000004</v>
      </c>
      <c r="N2140" s="1">
        <v>83926.020237999997</v>
      </c>
      <c r="O2140" s="1">
        <v>879.57038299999999</v>
      </c>
      <c r="P2140" s="1">
        <v>1686.75047</v>
      </c>
      <c r="Q2140" s="1">
        <v>2105.3339169999999</v>
      </c>
      <c r="R2140" s="1">
        <v>208295.59356400001</v>
      </c>
      <c r="S2140" s="1">
        <v>201334.407737</v>
      </c>
      <c r="T2140" s="1">
        <v>216009.86588500001</v>
      </c>
      <c r="U2140">
        <f>LN(ABS(F2140-E2140))</f>
        <v>7.6814164855123135</v>
      </c>
      <c r="V2140">
        <f>LN(ABS(G2140-F2140))</f>
        <v>7.5639527014572554</v>
      </c>
      <c r="W2140">
        <f>LN(ABS(H2140-G2140))</f>
        <v>5.7726435058970527</v>
      </c>
      <c r="X2140">
        <f>LN((I2140+L2140+O2140)/R2140)</f>
        <v>-1.1548159089671801</v>
      </c>
      <c r="Y2140">
        <f>LN((J2140+M2140+P2140)/S2140)</f>
        <v>-1.0048143277404762</v>
      </c>
      <c r="Z2140">
        <f>LN((K2140+N2140+Q2140)/T2140)</f>
        <v>-0.82719309511987338</v>
      </c>
    </row>
    <row r="2141" spans="1:26">
      <c r="A2141" t="s">
        <v>6106</v>
      </c>
      <c r="B2141" t="s">
        <v>6105</v>
      </c>
      <c r="C2141" t="s">
        <v>6104</v>
      </c>
      <c r="D2141" t="s">
        <v>5875</v>
      </c>
      <c r="E2141" s="1">
        <v>110099.11253300001</v>
      </c>
      <c r="F2141" s="1">
        <v>203473.04143400001</v>
      </c>
      <c r="G2141" s="1">
        <v>341615.08434900001</v>
      </c>
      <c r="H2141" s="1">
        <v>325994.28189699998</v>
      </c>
      <c r="I2141" s="1">
        <v>6356.6744230000004</v>
      </c>
      <c r="J2141" s="1">
        <v>9888.1087470000002</v>
      </c>
      <c r="K2141" s="1">
        <v>1387.7562519999999</v>
      </c>
      <c r="L2141" s="1">
        <v>258829.21016700001</v>
      </c>
      <c r="M2141" s="1">
        <v>446358.82594299997</v>
      </c>
      <c r="N2141" s="1">
        <v>716809.19038699998</v>
      </c>
      <c r="O2141" s="1">
        <v>1761.960836</v>
      </c>
      <c r="P2141" s="1">
        <v>3278.2469620000002</v>
      </c>
      <c r="Q2141" s="1">
        <v>3286.7399879999998</v>
      </c>
      <c r="R2141" s="1">
        <v>929878.14262900001</v>
      </c>
      <c r="S2141" s="1">
        <v>1436407.5628130001</v>
      </c>
      <c r="T2141" s="1">
        <v>2122238.0187730002</v>
      </c>
      <c r="U2141">
        <f>LN(ABS(F2141-E2141))</f>
        <v>11.444367451429567</v>
      </c>
      <c r="V2141">
        <f>LN(ABS(G2141-F2141))</f>
        <v>11.836037731262438</v>
      </c>
      <c r="W2141">
        <f>LN(ABS(H2141-G2141))</f>
        <v>9.6563587954415908</v>
      </c>
      <c r="X2141">
        <f>LN((I2141+L2141+O2141)/R2141)</f>
        <v>-1.2480002442943696</v>
      </c>
      <c r="Y2141">
        <f>LN((J2141+M2141+P2141)/S2141)</f>
        <v>-1.1397067848707338</v>
      </c>
      <c r="Z2141">
        <f>LN((K2141+N2141+Q2141)/T2141)</f>
        <v>-1.0789167124709709</v>
      </c>
    </row>
    <row r="2142" spans="1:26">
      <c r="A2142" t="s">
        <v>6103</v>
      </c>
      <c r="B2142" t="s">
        <v>6102</v>
      </c>
      <c r="C2142" t="s">
        <v>6101</v>
      </c>
      <c r="D2142" t="s">
        <v>5875</v>
      </c>
      <c r="E2142" s="1">
        <v>20344.076975</v>
      </c>
      <c r="F2142" s="1">
        <v>29268.261372000001</v>
      </c>
      <c r="G2142" s="1">
        <v>32224.296351000001</v>
      </c>
      <c r="H2142" s="1">
        <v>24871.621803999999</v>
      </c>
      <c r="I2142" s="1">
        <v>1419.5893189999999</v>
      </c>
      <c r="J2142" s="1">
        <v>1247.0547590000001</v>
      </c>
      <c r="K2142" s="1">
        <v>1242.876209</v>
      </c>
      <c r="L2142" s="1">
        <v>23616.337079000001</v>
      </c>
      <c r="M2142" s="1">
        <v>22899.560419000001</v>
      </c>
      <c r="N2142" s="1">
        <v>21363.328029</v>
      </c>
      <c r="O2142" s="1">
        <v>1562.291387</v>
      </c>
      <c r="P2142" s="1">
        <v>1331.744099</v>
      </c>
      <c r="Q2142" s="1">
        <v>1228.1132030000001</v>
      </c>
      <c r="R2142" s="1">
        <v>148877.700021</v>
      </c>
      <c r="S2142" s="1">
        <v>164496.808357</v>
      </c>
      <c r="T2142" s="1">
        <v>165918.716678</v>
      </c>
      <c r="U2142">
        <f>LN(ABS(F2142-E2142))</f>
        <v>9.0965202183824232</v>
      </c>
      <c r="V2142">
        <f>LN(ABS(G2142-F2142))</f>
        <v>7.9916041152186486</v>
      </c>
      <c r="W2142">
        <f>LN(ABS(H2142-G2142))</f>
        <v>8.9028194099627544</v>
      </c>
      <c r="X2142">
        <f>LN((I2142+L2142+O2142)/R2142)</f>
        <v>-1.7222809506931094</v>
      </c>
      <c r="Y2142">
        <f>LN((J2142+M2142+P2142)/S2142)</f>
        <v>-1.8650617318838436</v>
      </c>
      <c r="Z2142">
        <f>LN((K2142+N2142+Q2142)/T2142)</f>
        <v>-1.9403715584582115</v>
      </c>
    </row>
    <row r="2143" spans="1:26">
      <c r="A2143" t="s">
        <v>6100</v>
      </c>
      <c r="B2143" t="s">
        <v>6099</v>
      </c>
      <c r="C2143" t="s">
        <v>6098</v>
      </c>
      <c r="D2143" t="s">
        <v>5875</v>
      </c>
      <c r="E2143" s="1">
        <v>22139.280572</v>
      </c>
      <c r="F2143" s="1">
        <v>28367.408282</v>
      </c>
      <c r="G2143" s="1">
        <v>26222.311158</v>
      </c>
      <c r="H2143" s="1">
        <v>23678.052212999999</v>
      </c>
      <c r="I2143" s="1">
        <v>14046.084844999999</v>
      </c>
      <c r="J2143" s="1">
        <v>10442.059391999999</v>
      </c>
      <c r="K2143" s="1">
        <v>8503.7257549999995</v>
      </c>
      <c r="L2143" s="1">
        <v>26682.885647999999</v>
      </c>
      <c r="M2143" s="1">
        <v>28165.124457999998</v>
      </c>
      <c r="N2143" s="1">
        <v>28987.855519000001</v>
      </c>
      <c r="O2143" s="1">
        <v>1213.7056700000001</v>
      </c>
      <c r="P2143" s="1">
        <v>1059.8574590000001</v>
      </c>
      <c r="Q2143" s="1">
        <v>495.19629800000001</v>
      </c>
      <c r="R2143" s="1">
        <v>110199.24484100001</v>
      </c>
      <c r="S2143" s="1">
        <v>101764.192174</v>
      </c>
      <c r="T2143" s="1">
        <v>105483.164469</v>
      </c>
      <c r="U2143">
        <f>LN(ABS(F2143-E2143))</f>
        <v>8.7368310385239951</v>
      </c>
      <c r="V2143">
        <f>LN(ABS(G2143-F2143))</f>
        <v>7.6709401095911218</v>
      </c>
      <c r="W2143">
        <f>LN(ABS(H2143-G2143))</f>
        <v>7.8415947058367168</v>
      </c>
      <c r="X2143">
        <f>LN((I2143+L2143+O2143)/R2143)</f>
        <v>-0.96598621131194251</v>
      </c>
      <c r="Y2143">
        <f>LN((J2143+M2143+P2143)/S2143)</f>
        <v>-0.94213764625818719</v>
      </c>
      <c r="Z2143">
        <f>LN((K2143+N2143+Q2143)/T2143)</f>
        <v>-1.0213132211460723</v>
      </c>
    </row>
    <row r="2144" spans="1:26">
      <c r="A2144" t="s">
        <v>6097</v>
      </c>
      <c r="B2144" t="s">
        <v>6096</v>
      </c>
      <c r="C2144" t="s">
        <v>6095</v>
      </c>
      <c r="D2144" t="s">
        <v>5875</v>
      </c>
      <c r="E2144" s="1">
        <v>34942.73416</v>
      </c>
      <c r="F2144" s="1">
        <v>40897.992096000002</v>
      </c>
      <c r="G2144" s="1">
        <v>34413.964995000002</v>
      </c>
      <c r="H2144" s="1">
        <v>41598.243544999998</v>
      </c>
      <c r="I2144" s="1">
        <v>13577.835686</v>
      </c>
      <c r="J2144" s="1">
        <v>9393.5583470000001</v>
      </c>
      <c r="K2144" s="1">
        <v>1987.4024750000001</v>
      </c>
      <c r="L2144" s="1">
        <v>38806.173180999998</v>
      </c>
      <c r="M2144" s="1">
        <v>36553.290157000003</v>
      </c>
      <c r="N2144" s="1">
        <v>46630.325384999996</v>
      </c>
      <c r="O2144" s="1">
        <v>1124.4538090000001</v>
      </c>
      <c r="P2144" s="1">
        <v>956.88077699999997</v>
      </c>
      <c r="Q2144" s="1">
        <v>1432.0751829999999</v>
      </c>
      <c r="R2144" s="1">
        <v>164753.93149700001</v>
      </c>
      <c r="S2144" s="1">
        <v>136017.95277999999</v>
      </c>
      <c r="T2144" s="1">
        <v>136333.72995000001</v>
      </c>
      <c r="U2144">
        <f>LN(ABS(F2144-E2144))</f>
        <v>8.6920297950411243</v>
      </c>
      <c r="V2144">
        <f>LN(ABS(G2144-F2144))</f>
        <v>8.7770970625198732</v>
      </c>
      <c r="W2144">
        <f>LN(ABS(H2144-G2144))</f>
        <v>8.8796503828940523</v>
      </c>
      <c r="X2144">
        <f>LN((I2144+L2144+O2144)/R2144)</f>
        <v>-1.1246132142566183</v>
      </c>
      <c r="Y2144">
        <f>LN((J2144+M2144+P2144)/S2144)</f>
        <v>-1.0646896948819649</v>
      </c>
      <c r="Z2144">
        <f>LN((K2144+N2144+Q2144)/T2144)</f>
        <v>-1.0020872059904731</v>
      </c>
    </row>
    <row r="2145" spans="1:26">
      <c r="A2145" t="s">
        <v>6094</v>
      </c>
      <c r="B2145" t="s">
        <v>6093</v>
      </c>
      <c r="C2145" t="s">
        <v>6092</v>
      </c>
      <c r="D2145" t="s">
        <v>5875</v>
      </c>
      <c r="E2145" s="1">
        <v>33046.441731999999</v>
      </c>
      <c r="F2145" s="1">
        <v>44606.176981999997</v>
      </c>
      <c r="G2145" s="1">
        <v>40730.238809000002</v>
      </c>
      <c r="H2145" s="1">
        <v>39370.256439999997</v>
      </c>
      <c r="I2145" s="1">
        <v>7134.2236979999998</v>
      </c>
      <c r="J2145" s="1">
        <v>9447.7297999999992</v>
      </c>
      <c r="K2145" s="1">
        <v>5736.3726189999998</v>
      </c>
      <c r="L2145" s="1">
        <v>44839.987590999997</v>
      </c>
      <c r="M2145" s="1">
        <v>42707.149527000001</v>
      </c>
      <c r="N2145" s="1">
        <v>50473.018305999998</v>
      </c>
      <c r="O2145" s="1">
        <v>2977.84229</v>
      </c>
      <c r="P2145" s="1">
        <v>692.17360900000006</v>
      </c>
      <c r="Q2145" s="1">
        <v>1231.149488</v>
      </c>
      <c r="R2145" s="1">
        <v>198501.11400100001</v>
      </c>
      <c r="S2145" s="1">
        <v>176716.822437</v>
      </c>
      <c r="T2145" s="1">
        <v>173888.01826300001</v>
      </c>
      <c r="U2145">
        <f>LN(ABS(F2145-E2145))</f>
        <v>9.3552832397149732</v>
      </c>
      <c r="V2145">
        <f>LN(ABS(G2145-F2145))</f>
        <v>8.262543021645044</v>
      </c>
      <c r="W2145">
        <f>LN(ABS(H2145-G2145))</f>
        <v>7.21522701467548</v>
      </c>
      <c r="X2145">
        <f>LN((I2145+L2145+O2145)/R2145)</f>
        <v>-1.284333660281552</v>
      </c>
      <c r="Y2145">
        <f>LN((J2145+M2145+P2145)/S2145)</f>
        <v>-1.2071466302116389</v>
      </c>
      <c r="Z2145">
        <f>LN((K2145+N2145+Q2145)/T2145)</f>
        <v>-1.1076611858312224</v>
      </c>
    </row>
    <row r="2146" spans="1:26">
      <c r="A2146" t="s">
        <v>6091</v>
      </c>
      <c r="B2146" t="s">
        <v>6090</v>
      </c>
      <c r="C2146" t="s">
        <v>6089</v>
      </c>
      <c r="D2146" t="s">
        <v>5875</v>
      </c>
      <c r="E2146" s="1">
        <v>32463.002879</v>
      </c>
      <c r="F2146" s="1">
        <v>40194.435550000002</v>
      </c>
      <c r="G2146" s="1">
        <v>38605.709619000001</v>
      </c>
      <c r="H2146" s="1">
        <v>34736.787526</v>
      </c>
      <c r="I2146" s="1">
        <v>6435.1985780000005</v>
      </c>
      <c r="J2146" s="1">
        <v>3006.4663700000001</v>
      </c>
      <c r="K2146" s="1">
        <v>4647.1320779999996</v>
      </c>
      <c r="L2146" s="1">
        <v>29759.633421999999</v>
      </c>
      <c r="M2146" s="1">
        <v>30631.360962999999</v>
      </c>
      <c r="N2146" s="1">
        <v>33840.890065</v>
      </c>
      <c r="O2146" s="1">
        <v>315.21347200000002</v>
      </c>
      <c r="P2146" s="1">
        <v>227.29437899999999</v>
      </c>
      <c r="Q2146" s="1">
        <v>182.51374200000001</v>
      </c>
      <c r="R2146" s="1">
        <v>69626.334927999997</v>
      </c>
      <c r="S2146" s="1">
        <v>67456.672820000007</v>
      </c>
      <c r="T2146" s="1">
        <v>65880.401994</v>
      </c>
      <c r="U2146">
        <f>LN(ABS(F2146-E2146))</f>
        <v>8.9530494634768694</v>
      </c>
      <c r="V2146">
        <f>LN(ABS(G2146-F2146))</f>
        <v>7.3706876727429593</v>
      </c>
      <c r="W2146">
        <f>LN(ABS(H2146-G2146))</f>
        <v>8.2607312182868693</v>
      </c>
      <c r="X2146">
        <f>LN((I2146+L2146+O2146)/R2146)</f>
        <v>-0.64555543004298688</v>
      </c>
      <c r="Y2146">
        <f>LN((J2146+M2146+P2146)/S2146)</f>
        <v>-0.68909988093896035</v>
      </c>
      <c r="Z2146">
        <f>LN((K2146+N2146+Q2146)/T2146)</f>
        <v>-0.53276304378002415</v>
      </c>
    </row>
    <row r="2147" spans="1:26">
      <c r="A2147" t="s">
        <v>6088</v>
      </c>
      <c r="B2147" t="s">
        <v>6087</v>
      </c>
      <c r="C2147" t="s">
        <v>6086</v>
      </c>
      <c r="D2147" t="s">
        <v>5875</v>
      </c>
      <c r="E2147" s="1">
        <v>29522.592293000002</v>
      </c>
      <c r="F2147" s="1">
        <v>35321.815805999999</v>
      </c>
      <c r="G2147" s="1">
        <v>43310.310746000003</v>
      </c>
      <c r="H2147" s="1">
        <v>37208.187601999998</v>
      </c>
      <c r="I2147" s="1">
        <v>508.043995</v>
      </c>
      <c r="J2147" s="1">
        <v>50.072614000000002</v>
      </c>
      <c r="K2147" s="1">
        <v>300.32220599999999</v>
      </c>
      <c r="L2147" s="1">
        <v>86373.163086</v>
      </c>
      <c r="M2147" s="1">
        <v>98258.089286999995</v>
      </c>
      <c r="N2147" s="1">
        <v>89046.714173999993</v>
      </c>
      <c r="O2147" s="1">
        <v>20067.895016999999</v>
      </c>
      <c r="P2147" s="1">
        <v>18912.186622000001</v>
      </c>
      <c r="Q2147" s="1">
        <v>11855.459182000001</v>
      </c>
      <c r="R2147" s="1">
        <v>1018013.628757</v>
      </c>
      <c r="S2147" s="1">
        <v>1021015.801208</v>
      </c>
      <c r="T2147" s="1">
        <v>1238419.8770280001</v>
      </c>
      <c r="U2147">
        <f>LN(ABS(F2147-E2147))</f>
        <v>8.6654793105032102</v>
      </c>
      <c r="V2147">
        <f>LN(ABS(G2147-F2147))</f>
        <v>8.9857576530568988</v>
      </c>
      <c r="W2147">
        <f>LN(ABS(H2147-G2147))</f>
        <v>8.7163920459972708</v>
      </c>
      <c r="X2147">
        <f>LN((I2147+L2147+O2147)/R2147)</f>
        <v>-2.2532555448353162</v>
      </c>
      <c r="Y2147">
        <f>LN((J2147+M2147+P2147)/S2147)</f>
        <v>-2.1644978099703316</v>
      </c>
      <c r="Z2147">
        <f>LN((K2147+N2147+Q2147)/T2147)</f>
        <v>-2.5044681370254822</v>
      </c>
    </row>
    <row r="2148" spans="1:26">
      <c r="A2148" t="s">
        <v>6085</v>
      </c>
      <c r="B2148" t="s">
        <v>6084</v>
      </c>
      <c r="C2148" t="s">
        <v>6083</v>
      </c>
      <c r="D2148" t="s">
        <v>5875</v>
      </c>
      <c r="E2148" s="1"/>
      <c r="F2148" s="1">
        <v>124.786812</v>
      </c>
      <c r="G2148" s="1">
        <v>997.35923300000002</v>
      </c>
      <c r="H2148" s="1">
        <v>609.19599500000004</v>
      </c>
      <c r="I2148" s="1">
        <v>400</v>
      </c>
      <c r="J2148" s="1"/>
      <c r="K2148" s="1"/>
      <c r="L2148" s="1">
        <v>682641.04031199997</v>
      </c>
      <c r="M2148" s="1">
        <v>731714.87552899995</v>
      </c>
      <c r="N2148" s="1">
        <v>1037973.300877</v>
      </c>
      <c r="O2148" s="1">
        <v>10393.325475</v>
      </c>
      <c r="P2148" s="1">
        <v>13991.618634</v>
      </c>
      <c r="Q2148" s="1">
        <v>11763.219299</v>
      </c>
      <c r="R2148" s="1">
        <v>4006741.9836510001</v>
      </c>
      <c r="S2148" s="1">
        <v>3667413.7158909999</v>
      </c>
      <c r="T2148" s="1">
        <v>5261593.3748150002</v>
      </c>
      <c r="U2148">
        <f>LN(ABS(F2148-E2148))</f>
        <v>4.8266067772746108</v>
      </c>
      <c r="V2148">
        <f>LN(ABS(G2148-F2148))</f>
        <v>6.7714456546434016</v>
      </c>
      <c r="W2148">
        <f>LN(ABS(H2148-G2148))</f>
        <v>5.9614259676417491</v>
      </c>
      <c r="X2148">
        <f>LN((I2148+L2148+O2148)/R2148)</f>
        <v>-1.7540771238643944</v>
      </c>
      <c r="Y2148">
        <f>LN((J2148+M2148+P2148)/S2148)</f>
        <v>-1.5929098997312621</v>
      </c>
      <c r="Z2148">
        <f>LN((K2148+N2148+Q2148)/T2148)</f>
        <v>-1.6118947043316278</v>
      </c>
    </row>
    <row r="2149" spans="1:26">
      <c r="A2149" t="s">
        <v>6082</v>
      </c>
      <c r="B2149" t="s">
        <v>6081</v>
      </c>
      <c r="C2149" t="s">
        <v>6080</v>
      </c>
      <c r="D2149" t="s">
        <v>5875</v>
      </c>
      <c r="E2149" s="1">
        <v>77299.186050999997</v>
      </c>
      <c r="F2149" s="1">
        <v>84527.764867000005</v>
      </c>
      <c r="G2149" s="1">
        <v>97095.036154000001</v>
      </c>
      <c r="H2149" s="1">
        <v>79769.128427000003</v>
      </c>
      <c r="I2149" s="1"/>
      <c r="J2149" s="1"/>
      <c r="K2149" s="1"/>
      <c r="L2149" s="1">
        <v>10670.624367</v>
      </c>
      <c r="M2149" s="1">
        <v>19299.728406999999</v>
      </c>
      <c r="N2149" s="1">
        <v>16825.829361</v>
      </c>
      <c r="O2149" s="1">
        <v>6040.6691940000001</v>
      </c>
      <c r="P2149" s="1">
        <v>4620.1601369999998</v>
      </c>
      <c r="Q2149" s="1">
        <v>3320.1508370000001</v>
      </c>
      <c r="R2149" s="1">
        <v>1181120.6742469999</v>
      </c>
      <c r="S2149" s="1">
        <v>1168686.379071</v>
      </c>
      <c r="T2149" s="1">
        <v>1173130.226607</v>
      </c>
      <c r="U2149">
        <f>LN(ABS(F2149-E2149))</f>
        <v>8.8857977281960068</v>
      </c>
      <c r="V2149">
        <f>LN(ABS(G2149-F2149))</f>
        <v>9.4388511966344701</v>
      </c>
      <c r="W2149">
        <f>LN(ABS(H2149-G2149))</f>
        <v>9.7599582167404169</v>
      </c>
      <c r="X2149">
        <f>LN((I2149+L2149+O2149)/R2149)</f>
        <v>-4.2581342386964964</v>
      </c>
      <c r="Y2149">
        <f>LN((J2149+M2149+P2149)/S2149)</f>
        <v>-3.8889253745619894</v>
      </c>
      <c r="Z2149">
        <f>LN((K2149+N2149+Q2149)/T2149)</f>
        <v>-4.0644260880211611</v>
      </c>
    </row>
    <row r="2150" spans="1:26">
      <c r="A2150" t="s">
        <v>6079</v>
      </c>
      <c r="B2150" t="s">
        <v>6078</v>
      </c>
      <c r="C2150" t="s">
        <v>6077</v>
      </c>
      <c r="D2150" t="s">
        <v>5875</v>
      </c>
      <c r="E2150" s="1">
        <v>36241.778376000002</v>
      </c>
      <c r="F2150" s="1">
        <v>26959.382116000001</v>
      </c>
      <c r="G2150" s="1">
        <v>28605.333075999999</v>
      </c>
      <c r="H2150" s="1">
        <v>22447.22942</v>
      </c>
      <c r="I2150" s="1">
        <v>13126.055697</v>
      </c>
      <c r="J2150" s="1">
        <v>7512.8385349999999</v>
      </c>
      <c r="K2150" s="1">
        <v>23026.419741000002</v>
      </c>
      <c r="L2150" s="1">
        <v>75229.184815999994</v>
      </c>
      <c r="M2150" s="1">
        <v>64203.960898999998</v>
      </c>
      <c r="N2150" s="1">
        <v>58091.168467000003</v>
      </c>
      <c r="O2150" s="1">
        <v>2480.8510580000002</v>
      </c>
      <c r="P2150" s="1">
        <v>1705.104036</v>
      </c>
      <c r="Q2150" s="1">
        <v>501.45268800000002</v>
      </c>
      <c r="R2150" s="1">
        <v>315121.10485599999</v>
      </c>
      <c r="S2150" s="1">
        <v>222837.898346</v>
      </c>
      <c r="T2150" s="1">
        <v>189120.77890199999</v>
      </c>
      <c r="U2150">
        <f>LN(ABS(F2150-E2150))</f>
        <v>9.1358750101202144</v>
      </c>
      <c r="V2150">
        <f>LN(ABS(G2150-F2150))</f>
        <v>7.406073587354542</v>
      </c>
      <c r="W2150">
        <f>LN(ABS(H2150-G2150))</f>
        <v>8.7255241610806777</v>
      </c>
      <c r="X2150">
        <f>LN((I2150+L2150+O2150)/R2150)</f>
        <v>-1.2439003339067753</v>
      </c>
      <c r="Y2150">
        <f>LN((J2150+M2150+P2150)/S2150)</f>
        <v>-1.1102222903817773</v>
      </c>
      <c r="Z2150">
        <f>LN((K2150+N2150+Q2150)/T2150)</f>
        <v>-0.84032327370565973</v>
      </c>
    </row>
    <row r="2151" spans="1:26">
      <c r="A2151" t="s">
        <v>6076</v>
      </c>
      <c r="B2151" t="s">
        <v>6075</v>
      </c>
      <c r="C2151" t="s">
        <v>6074</v>
      </c>
      <c r="D2151" t="s">
        <v>5875</v>
      </c>
      <c r="E2151" s="1">
        <v>5.4546580000000002</v>
      </c>
      <c r="F2151" s="1">
        <v>16.152605999999999</v>
      </c>
      <c r="G2151" s="1">
        <v>17.649073999999999</v>
      </c>
      <c r="H2151" s="1">
        <v>495.68663099999998</v>
      </c>
      <c r="I2151" s="1">
        <v>483.57237300000003</v>
      </c>
      <c r="J2151" s="1">
        <v>698.35</v>
      </c>
      <c r="K2151" s="1">
        <v>762.65</v>
      </c>
      <c r="L2151" s="1">
        <v>12471.618468000001</v>
      </c>
      <c r="M2151" s="1">
        <v>17695.431372999999</v>
      </c>
      <c r="N2151" s="1">
        <v>17238.062586</v>
      </c>
      <c r="O2151" s="1">
        <v>136.60495900000001</v>
      </c>
      <c r="P2151" s="1">
        <v>452.28804100000002</v>
      </c>
      <c r="Q2151" s="1">
        <v>79.256120999999993</v>
      </c>
      <c r="R2151" s="1">
        <v>58159.035733999997</v>
      </c>
      <c r="S2151" s="1">
        <v>38649.789829000001</v>
      </c>
      <c r="T2151" s="1">
        <v>27938.076230999999</v>
      </c>
      <c r="U2151">
        <f>LN(ABS(F2151-E2151))</f>
        <v>2.3700519473756145</v>
      </c>
      <c r="V2151">
        <f>LN(ABS(G2151-F2151))</f>
        <v>0.40310766485446131</v>
      </c>
      <c r="W2151">
        <f>LN(ABS(H2151-G2151))</f>
        <v>6.1696893005346132</v>
      </c>
      <c r="X2151">
        <f>LN((I2151+L2151+O2151)/R2151)</f>
        <v>-1.49119549434266</v>
      </c>
      <c r="Y2151">
        <f>LN((J2151+M2151+P2151)/S2151)</f>
        <v>-0.71823696421818473</v>
      </c>
      <c r="Z2151">
        <f>LN((K2151+N2151+Q2151)/T2151)</f>
        <v>-0.43518587372419071</v>
      </c>
    </row>
    <row r="2152" spans="1:26">
      <c r="A2152" t="s">
        <v>6073</v>
      </c>
      <c r="B2152" t="s">
        <v>6072</v>
      </c>
      <c r="C2152" t="s">
        <v>6071</v>
      </c>
      <c r="D2152" t="s">
        <v>5875</v>
      </c>
      <c r="E2152" s="1">
        <v>1445.303817</v>
      </c>
      <c r="F2152" s="1">
        <v>1295.1989880000001</v>
      </c>
      <c r="G2152" s="1">
        <v>986.22695299999998</v>
      </c>
      <c r="H2152" s="1">
        <v>1093.206404</v>
      </c>
      <c r="I2152" s="1">
        <v>897.69188799999995</v>
      </c>
      <c r="J2152" s="1">
        <v>650.61422300000004</v>
      </c>
      <c r="K2152" s="1">
        <v>983.11137599999995</v>
      </c>
      <c r="L2152" s="1">
        <v>5556.226052</v>
      </c>
      <c r="M2152" s="1">
        <v>7958.0216890000002</v>
      </c>
      <c r="N2152" s="1">
        <v>7712.8146580000002</v>
      </c>
      <c r="O2152" s="1">
        <v>36.875225999999998</v>
      </c>
      <c r="P2152" s="1">
        <v>53.836162000000002</v>
      </c>
      <c r="Q2152" s="1">
        <v>15.154548999999999</v>
      </c>
      <c r="R2152" s="1">
        <v>12435.410297</v>
      </c>
      <c r="S2152" s="1">
        <v>12113.105387</v>
      </c>
      <c r="T2152" s="1">
        <v>11758.381855</v>
      </c>
      <c r="U2152">
        <f>LN(ABS(F2152-E2152))</f>
        <v>5.0113339100073215</v>
      </c>
      <c r="V2152">
        <f>LN(ABS(G2152-F2152))</f>
        <v>5.7332507711841041</v>
      </c>
      <c r="W2152">
        <f>LN(ABS(H2152-G2152))</f>
        <v>4.6726367692895998</v>
      </c>
      <c r="X2152">
        <f>LN((I2152+L2152+O2152)/R2152)</f>
        <v>-0.65016333523892778</v>
      </c>
      <c r="Y2152">
        <f>LN((J2152+M2152+P2152)/S2152)</f>
        <v>-0.33528781558862419</v>
      </c>
      <c r="Z2152">
        <f>LN((K2152+N2152+Q2152)/T2152)</f>
        <v>-0.29997049012769844</v>
      </c>
    </row>
    <row r="2153" spans="1:26">
      <c r="A2153" t="s">
        <v>6070</v>
      </c>
      <c r="B2153" t="s">
        <v>6069</v>
      </c>
      <c r="C2153" t="s">
        <v>6068</v>
      </c>
      <c r="D2153" t="s">
        <v>5875</v>
      </c>
      <c r="E2153" s="1">
        <v>17998.112110999999</v>
      </c>
      <c r="F2153" s="1">
        <v>22854.834132</v>
      </c>
      <c r="G2153" s="1">
        <v>30363.568090000001</v>
      </c>
      <c r="H2153" s="1">
        <v>31180.101618000001</v>
      </c>
      <c r="I2153" s="1">
        <v>4582.8373629999996</v>
      </c>
      <c r="J2153" s="1">
        <v>1618.882087</v>
      </c>
      <c r="K2153" s="1">
        <v>7141.9572840000001</v>
      </c>
      <c r="L2153" s="1">
        <v>17870.986908999999</v>
      </c>
      <c r="M2153" s="1">
        <v>8450.5348190000004</v>
      </c>
      <c r="N2153" s="1">
        <v>11863.183075999999</v>
      </c>
      <c r="O2153" s="1">
        <v>1282.5409079999999</v>
      </c>
      <c r="P2153" s="1">
        <v>1192.6179059999999</v>
      </c>
      <c r="Q2153" s="1">
        <v>954.68467999999996</v>
      </c>
      <c r="R2153" s="1">
        <v>39268.898006000003</v>
      </c>
      <c r="S2153" s="1">
        <v>19952.773848000001</v>
      </c>
      <c r="T2153" s="1">
        <v>32891.675361000001</v>
      </c>
      <c r="U2153">
        <f>LN(ABS(F2153-E2153))</f>
        <v>8.4881190080539923</v>
      </c>
      <c r="V2153">
        <f>LN(ABS(G2153-F2153))</f>
        <v>8.9238221497212695</v>
      </c>
      <c r="W2153">
        <f>LN(ABS(H2153-G2153))</f>
        <v>6.7050679746415511</v>
      </c>
      <c r="X2153">
        <f>LN((I2153+L2153+O2153)/R2153)</f>
        <v>-0.50342453827575251</v>
      </c>
      <c r="Y2153">
        <f>LN((J2153+M2153+P2153)/S2153)</f>
        <v>-0.57193085574023461</v>
      </c>
      <c r="Z2153">
        <f>LN((K2153+N2153+Q2153)/T2153)</f>
        <v>-0.49949809189933242</v>
      </c>
    </row>
    <row r="2154" spans="1:26">
      <c r="A2154" t="s">
        <v>6067</v>
      </c>
      <c r="B2154" t="s">
        <v>6066</v>
      </c>
      <c r="C2154" t="s">
        <v>6065</v>
      </c>
      <c r="D2154" t="s">
        <v>5875</v>
      </c>
      <c r="E2154" s="1">
        <v>6210.5667629999998</v>
      </c>
      <c r="F2154" s="1">
        <v>12288.497203000001</v>
      </c>
      <c r="G2154" s="1">
        <v>7807.539237</v>
      </c>
      <c r="H2154" s="1">
        <v>10336.129792</v>
      </c>
      <c r="I2154" s="1">
        <v>6253.3399060000002</v>
      </c>
      <c r="J2154" s="1">
        <v>6707.4477539999998</v>
      </c>
      <c r="K2154" s="1">
        <v>4931.475402</v>
      </c>
      <c r="L2154" s="1">
        <v>14136.748202999999</v>
      </c>
      <c r="M2154" s="1">
        <v>13199.752254999999</v>
      </c>
      <c r="N2154" s="1">
        <v>26724.598845</v>
      </c>
      <c r="O2154" s="1">
        <v>332.630471</v>
      </c>
      <c r="P2154" s="1">
        <v>2413.3269249999998</v>
      </c>
      <c r="Q2154" s="1">
        <v>1000.205993</v>
      </c>
      <c r="R2154" s="1">
        <v>39746.906115999998</v>
      </c>
      <c r="S2154" s="1">
        <v>22527.372212999999</v>
      </c>
      <c r="T2154" s="1">
        <v>39783.291366999998</v>
      </c>
      <c r="U2154">
        <f>LN(ABS(F2154-E2154))</f>
        <v>8.7124195288571187</v>
      </c>
      <c r="V2154">
        <f>LN(ABS(G2154-F2154))</f>
        <v>8.4075921342467215</v>
      </c>
      <c r="W2154">
        <f>LN(ABS(H2154-G2154))</f>
        <v>7.835417333602293</v>
      </c>
      <c r="X2154">
        <f>LN((I2154+L2154+O2154)/R2154)</f>
        <v>-0.65130139012836741</v>
      </c>
      <c r="Y2154">
        <f>LN((J2154+M2154+P2154)/S2154)</f>
        <v>-9.2243672332227127E-3</v>
      </c>
      <c r="Z2154">
        <f>LN((K2154+N2154+Q2154)/T2154)</f>
        <v>-0.19740982163562301</v>
      </c>
    </row>
    <row r="2155" spans="1:26">
      <c r="A2155" t="s">
        <v>6064</v>
      </c>
      <c r="B2155" t="s">
        <v>6063</v>
      </c>
      <c r="C2155" t="s">
        <v>6062</v>
      </c>
      <c r="D2155" t="s">
        <v>5875</v>
      </c>
      <c r="E2155" s="1">
        <v>26289.696206000001</v>
      </c>
      <c r="F2155" s="1">
        <v>30553.106457000002</v>
      </c>
      <c r="G2155" s="1">
        <v>19353.61982</v>
      </c>
      <c r="H2155" s="1">
        <v>31858.027472000002</v>
      </c>
      <c r="I2155" s="1"/>
      <c r="J2155" s="1"/>
      <c r="K2155" s="1"/>
      <c r="L2155" s="1">
        <v>13351.567650999999</v>
      </c>
      <c r="M2155" s="1">
        <v>11890.715620999999</v>
      </c>
      <c r="N2155" s="1">
        <v>16942.639374999999</v>
      </c>
      <c r="O2155" s="1">
        <v>19719.398205000001</v>
      </c>
      <c r="P2155" s="1">
        <v>13589.684884</v>
      </c>
      <c r="Q2155" s="1">
        <v>13714.58279</v>
      </c>
      <c r="R2155" s="1">
        <v>128845.33562300001</v>
      </c>
      <c r="S2155" s="1">
        <v>121698.18352999999</v>
      </c>
      <c r="T2155" s="1">
        <v>136609.05342099999</v>
      </c>
      <c r="U2155">
        <f>LN(ABS(F2155-E2155))</f>
        <v>8.357824647415212</v>
      </c>
      <c r="V2155">
        <f>LN(ABS(G2155-F2155))</f>
        <v>9.3236232202505427</v>
      </c>
      <c r="W2155">
        <f>LN(ABS(H2155-G2155))</f>
        <v>9.433836473297335</v>
      </c>
      <c r="X2155">
        <f>LN((I2155+L2155+O2155)/R2155)</f>
        <v>-1.3599570034109629</v>
      </c>
      <c r="Y2155">
        <f>LN((J2155+M2155+P2155)/S2155)</f>
        <v>-1.5636345250939172</v>
      </c>
      <c r="Z2155">
        <f>LN((K2155+N2155+Q2155)/T2155)</f>
        <v>-1.4942549537474503</v>
      </c>
    </row>
    <row r="2156" spans="1:26">
      <c r="A2156" t="s">
        <v>6061</v>
      </c>
      <c r="B2156" t="s">
        <v>6060</v>
      </c>
      <c r="C2156" t="s">
        <v>6059</v>
      </c>
      <c r="D2156" t="s">
        <v>5875</v>
      </c>
      <c r="E2156" s="1">
        <v>19616.477213999999</v>
      </c>
      <c r="F2156" s="1">
        <v>21244.008231</v>
      </c>
      <c r="G2156" s="1">
        <v>32551.761836999998</v>
      </c>
      <c r="H2156" s="1">
        <v>21344.555006999999</v>
      </c>
      <c r="I2156" s="1">
        <v>0</v>
      </c>
      <c r="J2156" s="1"/>
      <c r="K2156" s="1"/>
      <c r="L2156" s="1">
        <v>12720.452431</v>
      </c>
      <c r="M2156" s="1">
        <v>13218.244798</v>
      </c>
      <c r="N2156" s="1">
        <v>9460.2610519999998</v>
      </c>
      <c r="O2156" s="1">
        <v>1012.620153</v>
      </c>
      <c r="P2156" s="1">
        <v>1240.0381110000001</v>
      </c>
      <c r="Q2156" s="1">
        <v>474.64239099999998</v>
      </c>
      <c r="R2156" s="1">
        <v>164977.746446</v>
      </c>
      <c r="S2156" s="1">
        <v>153788.28672400001</v>
      </c>
      <c r="T2156" s="1">
        <v>112225.018192</v>
      </c>
      <c r="U2156">
        <f>LN(ABS(F2156-E2156))</f>
        <v>7.3948194319656384</v>
      </c>
      <c r="V2156">
        <f>LN(ABS(G2156-F2156))</f>
        <v>9.3332439292234195</v>
      </c>
      <c r="W2156">
        <f>LN(ABS(H2156-G2156))</f>
        <v>9.3243123173113709</v>
      </c>
      <c r="X2156">
        <f>LN((I2156+L2156+O2156)/R2156)</f>
        <v>-2.4860036138753774</v>
      </c>
      <c r="Y2156">
        <f>LN((J2156+M2156+P2156)/S2156)</f>
        <v>-2.3643094329986742</v>
      </c>
      <c r="Z2156">
        <f>LN((K2156+N2156+Q2156)/T2156)</f>
        <v>-2.4244517896870219</v>
      </c>
    </row>
    <row r="2157" spans="1:26">
      <c r="A2157" t="s">
        <v>6058</v>
      </c>
      <c r="B2157" t="s">
        <v>6057</v>
      </c>
      <c r="C2157" t="s">
        <v>6056</v>
      </c>
      <c r="D2157" t="s">
        <v>5875</v>
      </c>
      <c r="E2157" s="1">
        <v>9674.6327949999995</v>
      </c>
      <c r="F2157" s="1">
        <v>14812.345728</v>
      </c>
      <c r="G2157" s="1">
        <v>23788.090117</v>
      </c>
      <c r="H2157" s="1">
        <v>24869.097244000001</v>
      </c>
      <c r="I2157" s="1"/>
      <c r="J2157" s="1"/>
      <c r="K2157" s="1">
        <v>227.71790799999999</v>
      </c>
      <c r="L2157" s="1">
        <v>27767.119035</v>
      </c>
      <c r="M2157" s="1">
        <v>41080.773592999998</v>
      </c>
      <c r="N2157" s="1">
        <v>65045.171270999999</v>
      </c>
      <c r="O2157" s="1">
        <v>2360.7520960000002</v>
      </c>
      <c r="P2157" s="1">
        <v>708.56193199999996</v>
      </c>
      <c r="Q2157" s="1">
        <v>3253.342854</v>
      </c>
      <c r="R2157" s="1">
        <v>71822.714749000006</v>
      </c>
      <c r="S2157" s="1">
        <v>95355.157147000005</v>
      </c>
      <c r="T2157" s="1">
        <v>122772.627981</v>
      </c>
      <c r="U2157">
        <f>LN(ABS(F2157-E2157))</f>
        <v>8.5443633047582477</v>
      </c>
      <c r="V2157">
        <f>LN(ABS(G2157-F2157))</f>
        <v>9.102281150195676</v>
      </c>
      <c r="W2157">
        <f>LN(ABS(H2157-G2157))</f>
        <v>6.9856484105869479</v>
      </c>
      <c r="X2157">
        <f>LN((I2157+L2157+O2157)/R2157)</f>
        <v>-0.86875009290666239</v>
      </c>
      <c r="Y2157">
        <f>LN((J2157+M2157+P2157)/S2157)</f>
        <v>-0.82496724107727482</v>
      </c>
      <c r="Z2157">
        <f>LN((K2157+N2157+Q2157)/T2157)</f>
        <v>-0.58311747034116501</v>
      </c>
    </row>
    <row r="2158" spans="1:26">
      <c r="A2158" t="s">
        <v>6055</v>
      </c>
      <c r="B2158" t="s">
        <v>6054</v>
      </c>
      <c r="C2158" t="s">
        <v>6053</v>
      </c>
      <c r="D2158" t="s">
        <v>5875</v>
      </c>
      <c r="E2158" s="1">
        <v>218834.195874</v>
      </c>
      <c r="F2158" s="1">
        <v>275293.72965599998</v>
      </c>
      <c r="G2158" s="1">
        <v>232842.431453</v>
      </c>
      <c r="H2158" s="1">
        <v>217053.46541599999</v>
      </c>
      <c r="I2158" s="1">
        <v>616.29726400000004</v>
      </c>
      <c r="J2158" s="1"/>
      <c r="K2158" s="1">
        <v>3531.2551039999998</v>
      </c>
      <c r="L2158" s="1">
        <v>60912.143034000001</v>
      </c>
      <c r="M2158" s="1">
        <v>94804.028898000004</v>
      </c>
      <c r="N2158" s="1">
        <v>63591.963661000002</v>
      </c>
      <c r="O2158" s="1">
        <v>26682.778708999998</v>
      </c>
      <c r="P2158" s="1">
        <v>23023.258908</v>
      </c>
      <c r="Q2158" s="1">
        <v>16381.906290999999</v>
      </c>
      <c r="R2158" s="1">
        <v>1196221.5395229999</v>
      </c>
      <c r="S2158" s="1">
        <v>1314648.1603300001</v>
      </c>
      <c r="T2158" s="1">
        <v>1313564.099627</v>
      </c>
      <c r="U2158">
        <f>LN(ABS(F2158-E2158))</f>
        <v>10.941279444281356</v>
      </c>
      <c r="V2158">
        <f>LN(ABS(G2158-F2158))</f>
        <v>10.65611277320356</v>
      </c>
      <c r="W2158">
        <f>LN(ABS(H2158-G2158))</f>
        <v>9.6670666229650433</v>
      </c>
      <c r="X2158">
        <f>LN((I2158+L2158+O2158)/R2158)</f>
        <v>-2.607188996522404</v>
      </c>
      <c r="Y2158">
        <f>LN((J2158+M2158+P2158)/S2158)</f>
        <v>-2.4121044605231425</v>
      </c>
      <c r="Z2158">
        <f>LN((K2158+N2158+Q2158)/T2158)</f>
        <v>-2.7555914006750681</v>
      </c>
    </row>
    <row r="2159" spans="1:26">
      <c r="A2159" t="s">
        <v>6052</v>
      </c>
      <c r="B2159" t="s">
        <v>6051</v>
      </c>
      <c r="C2159" t="s">
        <v>6050</v>
      </c>
      <c r="D2159" t="s">
        <v>5875</v>
      </c>
      <c r="E2159" s="1">
        <v>239135.72155300001</v>
      </c>
      <c r="F2159" s="1">
        <v>274767.41904399998</v>
      </c>
      <c r="G2159" s="1">
        <v>334243.14457800001</v>
      </c>
      <c r="H2159" s="1">
        <v>364275.166234</v>
      </c>
      <c r="I2159" s="1">
        <v>65</v>
      </c>
      <c r="J2159" s="1"/>
      <c r="K2159" s="1">
        <v>75</v>
      </c>
      <c r="L2159" s="1">
        <v>68224.323348000005</v>
      </c>
      <c r="M2159" s="1">
        <v>81719.981748999999</v>
      </c>
      <c r="N2159" s="1">
        <v>149729.311464</v>
      </c>
      <c r="O2159" s="1">
        <v>1027.8080110000001</v>
      </c>
      <c r="P2159" s="1">
        <v>1084.050555</v>
      </c>
      <c r="Q2159" s="1">
        <v>1389.2294079999999</v>
      </c>
      <c r="R2159" s="1">
        <v>902822.97074999998</v>
      </c>
      <c r="S2159" s="1">
        <v>1100243.3086039999</v>
      </c>
      <c r="T2159" s="1">
        <v>1618809.2947839999</v>
      </c>
      <c r="U2159">
        <f>LN(ABS(F2159-E2159))</f>
        <v>10.480990899648582</v>
      </c>
      <c r="V2159">
        <f>LN(ABS(G2159-F2159))</f>
        <v>10.993323534071111</v>
      </c>
      <c r="W2159">
        <f>LN(ABS(H2159-G2159))</f>
        <v>10.310019479923525</v>
      </c>
      <c r="X2159">
        <f>LN((I2159+L2159+O2159)/R2159)</f>
        <v>-2.5668344071133311</v>
      </c>
      <c r="Y2159">
        <f>LN((J2159+M2159+P2159)/S2159)</f>
        <v>-2.586809864438528</v>
      </c>
      <c r="Z2159">
        <f>LN((K2159+N2159+Q2159)/T2159)</f>
        <v>-2.3708854110269635</v>
      </c>
    </row>
    <row r="2160" spans="1:26">
      <c r="A2160" t="s">
        <v>6049</v>
      </c>
      <c r="B2160" t="s">
        <v>6048</v>
      </c>
      <c r="C2160" t="s">
        <v>6047</v>
      </c>
      <c r="D2160" t="s">
        <v>5875</v>
      </c>
      <c r="E2160" s="1">
        <v>31126.103673000001</v>
      </c>
      <c r="F2160" s="1">
        <v>19655.537769999999</v>
      </c>
      <c r="G2160" s="1">
        <v>25288.857506</v>
      </c>
      <c r="H2160" s="1">
        <v>17508.520463000001</v>
      </c>
      <c r="I2160" s="1"/>
      <c r="J2160" s="1"/>
      <c r="K2160" s="1">
        <v>826.5</v>
      </c>
      <c r="L2160" s="1">
        <v>31199.044031000001</v>
      </c>
      <c r="M2160" s="1">
        <v>23243.235801999999</v>
      </c>
      <c r="N2160" s="1">
        <v>31635.594223</v>
      </c>
      <c r="O2160" s="1">
        <v>11887.188919</v>
      </c>
      <c r="P2160" s="1">
        <v>5949.194168</v>
      </c>
      <c r="Q2160" s="1">
        <v>19470.640411</v>
      </c>
      <c r="R2160" s="1">
        <v>301442.61587099999</v>
      </c>
      <c r="S2160" s="1">
        <v>346228.14486499998</v>
      </c>
      <c r="T2160" s="1">
        <v>296731.49200700002</v>
      </c>
      <c r="U2160">
        <f>LN(ABS(F2160-E2160))</f>
        <v>9.3475395465698234</v>
      </c>
      <c r="V2160">
        <f>LN(ABS(G2160-F2160))</f>
        <v>8.6364541985123324</v>
      </c>
      <c r="W2160">
        <f>LN(ABS(H2160-G2160))</f>
        <v>8.9593549379564443</v>
      </c>
      <c r="X2160">
        <f>LN((I2160+L2160+O2160)/R2160)</f>
        <v>-1.9453761442961253</v>
      </c>
      <c r="Y2160">
        <f>LN((J2160+M2160+P2160)/S2160)</f>
        <v>-2.4731885079249341</v>
      </c>
      <c r="Z2160">
        <f>LN((K2160+N2160+Q2160)/T2160)</f>
        <v>-1.7428783460972788</v>
      </c>
    </row>
    <row r="2161" spans="1:26">
      <c r="A2161" t="s">
        <v>6046</v>
      </c>
      <c r="B2161" t="s">
        <v>6045</v>
      </c>
      <c r="C2161" t="s">
        <v>6044</v>
      </c>
      <c r="D2161" t="s">
        <v>5875</v>
      </c>
      <c r="E2161" s="1">
        <v>662157.97309999994</v>
      </c>
      <c r="F2161" s="1">
        <v>811096.03540000005</v>
      </c>
      <c r="G2161" s="1">
        <v>1236182.9532999999</v>
      </c>
      <c r="H2161" s="1">
        <v>1672031.3160999999</v>
      </c>
      <c r="I2161" s="1">
        <v>177143.12729999999</v>
      </c>
      <c r="J2161" s="1">
        <v>9792.6236000000008</v>
      </c>
      <c r="K2161" s="1">
        <v>45168.23</v>
      </c>
      <c r="L2161" s="1">
        <v>722224.75349999999</v>
      </c>
      <c r="M2161" s="1">
        <v>840805.24340000004</v>
      </c>
      <c r="N2161" s="1">
        <v>530395.26159999997</v>
      </c>
      <c r="O2161" s="1">
        <v>75996.525999999998</v>
      </c>
      <c r="P2161" s="1">
        <v>130982.7405</v>
      </c>
      <c r="Q2161" s="1">
        <v>210813.46609999999</v>
      </c>
      <c r="R2161" s="1">
        <v>7262933.4784000004</v>
      </c>
      <c r="S2161" s="1">
        <v>10787786.249399999</v>
      </c>
      <c r="T2161" s="1">
        <v>12757767.7147</v>
      </c>
      <c r="U2161">
        <f>LN(ABS(F2161-E2161))</f>
        <v>11.91128580924312</v>
      </c>
      <c r="V2161">
        <f>LN(ABS(G2161-F2161))</f>
        <v>12.960048939702563</v>
      </c>
      <c r="W2161">
        <f>LN(ABS(H2161-G2161))</f>
        <v>12.985049670094478</v>
      </c>
      <c r="X2161">
        <f>LN((I2161+L2161+O2161)/R2161)</f>
        <v>-2.0077279348594965</v>
      </c>
      <c r="Y2161">
        <f>LN((J2161+M2161+P2161)/S2161)</f>
        <v>-2.3970057331348853</v>
      </c>
      <c r="Z2161">
        <f>LN((K2161+N2161+Q2161)/T2161)</f>
        <v>-2.7864593301934555</v>
      </c>
    </row>
    <row r="2162" spans="1:26">
      <c r="A2162" t="s">
        <v>6043</v>
      </c>
      <c r="B2162" t="s">
        <v>6042</v>
      </c>
      <c r="C2162" t="s">
        <v>6041</v>
      </c>
      <c r="D2162" t="s">
        <v>5875</v>
      </c>
      <c r="E2162" s="1">
        <v>104883.613532</v>
      </c>
      <c r="F2162" s="1">
        <v>145120.89807699999</v>
      </c>
      <c r="G2162" s="1">
        <v>182703.597809</v>
      </c>
      <c r="H2162" s="1">
        <v>194083.74848499999</v>
      </c>
      <c r="I2162" s="1"/>
      <c r="J2162" s="1">
        <v>432.42700000000002</v>
      </c>
      <c r="K2162" s="1">
        <v>54.827081999999997</v>
      </c>
      <c r="L2162" s="1">
        <v>75886.532388000007</v>
      </c>
      <c r="M2162" s="1">
        <v>101679.011146</v>
      </c>
      <c r="N2162" s="1">
        <v>103018.507524</v>
      </c>
      <c r="O2162" s="1">
        <v>4490.7091549999996</v>
      </c>
      <c r="P2162" s="1">
        <v>3597.2219150000001</v>
      </c>
      <c r="Q2162" s="1">
        <v>3347.404622</v>
      </c>
      <c r="R2162" s="1">
        <v>408947.66331099998</v>
      </c>
      <c r="S2162" s="1">
        <v>505620.37729700003</v>
      </c>
      <c r="T2162" s="1">
        <v>578096.89521999995</v>
      </c>
      <c r="U2162">
        <f>LN(ABS(F2162-E2162))</f>
        <v>10.602549321010558</v>
      </c>
      <c r="V2162">
        <f>LN(ABS(G2162-F2162))</f>
        <v>10.534299109982646</v>
      </c>
      <c r="W2162">
        <f>LN(ABS(H2162-G2162))</f>
        <v>9.3396259480144597</v>
      </c>
      <c r="X2162">
        <f>LN((I2162+L2162+O2162)/R2162)</f>
        <v>-1.6268561145613214</v>
      </c>
      <c r="Y2162">
        <f>LN((J2162+M2162+P2162)/S2162)</f>
        <v>-1.5650993251309653</v>
      </c>
      <c r="Z2162">
        <f>LN((K2162+N2162+Q2162)/T2162)</f>
        <v>-1.6923410179415168</v>
      </c>
    </row>
    <row r="2163" spans="1:26">
      <c r="A2163" t="s">
        <v>6040</v>
      </c>
      <c r="B2163" t="s">
        <v>6039</v>
      </c>
      <c r="C2163" t="s">
        <v>6038</v>
      </c>
      <c r="D2163" t="s">
        <v>5875</v>
      </c>
      <c r="E2163" s="1">
        <v>10587.962377</v>
      </c>
      <c r="F2163" s="1">
        <v>10394.928886</v>
      </c>
      <c r="G2163" s="1">
        <v>13026.723485</v>
      </c>
      <c r="H2163" s="1">
        <v>11355.252309</v>
      </c>
      <c r="I2163" s="1"/>
      <c r="J2163" s="1"/>
      <c r="K2163" s="1"/>
      <c r="L2163" s="1">
        <v>482.07474100000002</v>
      </c>
      <c r="M2163" s="1">
        <v>1432.20028</v>
      </c>
      <c r="N2163" s="1">
        <v>428.43763000000001</v>
      </c>
      <c r="O2163" s="1">
        <v>2457.185986</v>
      </c>
      <c r="P2163" s="1">
        <v>1594.106957</v>
      </c>
      <c r="Q2163" s="1">
        <v>1289.063148</v>
      </c>
      <c r="R2163" s="1">
        <v>88924.644711999994</v>
      </c>
      <c r="S2163" s="1">
        <v>68306.017980999997</v>
      </c>
      <c r="T2163" s="1">
        <v>88773.005437</v>
      </c>
      <c r="U2163">
        <f>LN(ABS(F2163-E2163))</f>
        <v>5.2628637023479676</v>
      </c>
      <c r="V2163">
        <f>LN(ABS(G2163-F2163))</f>
        <v>7.8754212495063198</v>
      </c>
      <c r="W2163">
        <f>LN(ABS(H2163-G2163))</f>
        <v>7.4214594613202021</v>
      </c>
      <c r="X2163">
        <f>LN((I2163+L2163+O2163)/R2163)</f>
        <v>-3.4096312261301329</v>
      </c>
      <c r="Y2163">
        <f>LN((J2163+M2163+P2163)/S2163)</f>
        <v>-3.116654731092718</v>
      </c>
      <c r="Z2163">
        <f>LN((K2163+N2163+Q2163)/T2163)</f>
        <v>-3.9452124128581092</v>
      </c>
    </row>
    <row r="2164" spans="1:26">
      <c r="A2164" t="s">
        <v>6037</v>
      </c>
      <c r="B2164" t="s">
        <v>6036</v>
      </c>
      <c r="C2164" t="s">
        <v>6035</v>
      </c>
      <c r="D2164" t="s">
        <v>5875</v>
      </c>
      <c r="E2164" s="1">
        <v>644.36403700000005</v>
      </c>
      <c r="F2164" s="1">
        <v>648.35309900000004</v>
      </c>
      <c r="G2164" s="1">
        <v>500.76451600000001</v>
      </c>
      <c r="H2164" s="1">
        <v>479.59455000000003</v>
      </c>
      <c r="I2164" s="1"/>
      <c r="J2164" s="1"/>
      <c r="K2164" s="1"/>
      <c r="L2164" s="1">
        <v>738.57957399999998</v>
      </c>
      <c r="M2164" s="1">
        <v>817.458978</v>
      </c>
      <c r="N2164" s="1">
        <v>2719.2294149999998</v>
      </c>
      <c r="O2164" s="1">
        <v>458.807052</v>
      </c>
      <c r="P2164" s="1">
        <v>618.83707200000003</v>
      </c>
      <c r="Q2164" s="1">
        <v>567.37236700000005</v>
      </c>
      <c r="R2164" s="1">
        <v>39676.039301999997</v>
      </c>
      <c r="S2164" s="1">
        <v>35214.668453999999</v>
      </c>
      <c r="T2164" s="1">
        <v>60108.909265000002</v>
      </c>
      <c r="U2164">
        <f>LN(ABS(F2164-E2164))</f>
        <v>1.3835561155450218</v>
      </c>
      <c r="V2164">
        <f>LN(ABS(G2164-F2164))</f>
        <v>4.9944285582261241</v>
      </c>
      <c r="W2164">
        <f>LN(ABS(H2164-G2164))</f>
        <v>3.0525834790991917</v>
      </c>
      <c r="X2164">
        <f>LN((I2164+L2164+O2164)/R2164)</f>
        <v>-3.5006060912100976</v>
      </c>
      <c r="Y2164">
        <f>LN((J2164+M2164+P2164)/S2164)</f>
        <v>-3.1993951009146158</v>
      </c>
      <c r="Z2164">
        <f>LN((K2164+N2164+Q2164)/T2164)</f>
        <v>-2.9063039332702214</v>
      </c>
    </row>
    <row r="2165" spans="1:26">
      <c r="A2165" t="s">
        <v>6034</v>
      </c>
      <c r="B2165" t="s">
        <v>6033</v>
      </c>
      <c r="C2165" t="s">
        <v>6032</v>
      </c>
      <c r="D2165" t="s">
        <v>5875</v>
      </c>
      <c r="E2165" s="1">
        <v>1929.977177</v>
      </c>
      <c r="F2165" s="1">
        <v>2376.0298659999999</v>
      </c>
      <c r="G2165" s="1">
        <v>3250.2469879999999</v>
      </c>
      <c r="H2165" s="1">
        <v>3146.8624650000002</v>
      </c>
      <c r="I2165" s="1">
        <v>4641.2195709999996</v>
      </c>
      <c r="J2165" s="1">
        <v>2291.7297020000001</v>
      </c>
      <c r="K2165" s="1">
        <v>3072.5189420000002</v>
      </c>
      <c r="L2165" s="1">
        <v>7711.936917</v>
      </c>
      <c r="M2165" s="1">
        <v>9894.3457460000009</v>
      </c>
      <c r="N2165" s="1">
        <v>11085.681202</v>
      </c>
      <c r="O2165" s="1">
        <v>23.027011999999999</v>
      </c>
      <c r="P2165" s="1">
        <v>8.3879699999999993</v>
      </c>
      <c r="Q2165" s="1">
        <v>4.4603729999999997</v>
      </c>
      <c r="R2165" s="1">
        <v>18903.979026000001</v>
      </c>
      <c r="S2165" s="1">
        <v>17262.213367</v>
      </c>
      <c r="T2165" s="1">
        <v>19369.118585</v>
      </c>
      <c r="U2165">
        <f>LN(ABS(F2165-E2165))</f>
        <v>6.100437081813765</v>
      </c>
      <c r="V2165">
        <f>LN(ABS(G2165-F2165))</f>
        <v>6.7733287681445278</v>
      </c>
      <c r="W2165">
        <f>LN(ABS(H2165-G2165))</f>
        <v>4.6384552700199659</v>
      </c>
      <c r="X2165">
        <f>LN((I2165+L2165+O2165)/R2165)</f>
        <v>-0.42359849013783152</v>
      </c>
      <c r="Y2165">
        <f>LN((J2165+M2165+P2165)/S2165)</f>
        <v>-0.34753788368806759</v>
      </c>
      <c r="Z2165">
        <f>LN((K2165+N2165+Q2165)/T2165)</f>
        <v>-0.31307101201828796</v>
      </c>
    </row>
    <row r="2166" spans="1:26">
      <c r="A2166" t="s">
        <v>6031</v>
      </c>
      <c r="B2166" t="s">
        <v>6030</v>
      </c>
      <c r="C2166" t="s">
        <v>6029</v>
      </c>
      <c r="D2166" t="s">
        <v>5875</v>
      </c>
      <c r="E2166" s="1">
        <v>19965.703101999999</v>
      </c>
      <c r="F2166" s="1">
        <v>18638.662562000001</v>
      </c>
      <c r="G2166" s="1">
        <v>18358.920045999999</v>
      </c>
      <c r="H2166" s="1">
        <v>13367.004401</v>
      </c>
      <c r="I2166" s="1"/>
      <c r="J2166" s="1">
        <v>1134.509137</v>
      </c>
      <c r="K2166" s="1">
        <v>341.63710800000001</v>
      </c>
      <c r="L2166" s="1">
        <v>19833.714931999999</v>
      </c>
      <c r="M2166" s="1">
        <v>11420.209562</v>
      </c>
      <c r="N2166" s="1">
        <v>6399.010045</v>
      </c>
      <c r="O2166" s="1">
        <v>567.31802400000004</v>
      </c>
      <c r="P2166" s="1">
        <v>1072.8543560000001</v>
      </c>
      <c r="Q2166" s="1">
        <v>768.17887900000005</v>
      </c>
      <c r="R2166" s="1">
        <v>93697.399135</v>
      </c>
      <c r="S2166" s="1">
        <v>63918.479495</v>
      </c>
      <c r="T2166" s="1">
        <v>50281.080650000004</v>
      </c>
      <c r="U2166">
        <f>LN(ABS(F2166-E2166))</f>
        <v>7.1907065839785975</v>
      </c>
      <c r="V2166">
        <f>LN(ABS(G2166-F2166))</f>
        <v>5.6338695943766375</v>
      </c>
      <c r="W2166">
        <f>LN(ABS(H2166-G2166))</f>
        <v>8.5155750118696307</v>
      </c>
      <c r="X2166">
        <f>LN((I2166+L2166+O2166)/R2166)</f>
        <v>-1.5244848968289098</v>
      </c>
      <c r="Y2166">
        <f>LN((J2166+M2166+P2166)/S2166)</f>
        <v>-1.5455133427567831</v>
      </c>
      <c r="Z2166">
        <f>LN((K2166+N2166+Q2166)/T2166)</f>
        <v>-1.9015497432147415</v>
      </c>
    </row>
    <row r="2167" spans="1:26">
      <c r="A2167" t="s">
        <v>6028</v>
      </c>
      <c r="B2167" t="s">
        <v>6027</v>
      </c>
      <c r="C2167" t="s">
        <v>6026</v>
      </c>
      <c r="D2167" t="s">
        <v>5875</v>
      </c>
      <c r="E2167" s="1">
        <v>14456.952912000001</v>
      </c>
      <c r="F2167" s="1">
        <v>14564.291101000001</v>
      </c>
      <c r="G2167" s="1">
        <v>9815.0176499999998</v>
      </c>
      <c r="H2167" s="1">
        <v>11010.573229</v>
      </c>
      <c r="I2167" s="1"/>
      <c r="J2167" s="1"/>
      <c r="K2167" s="1"/>
      <c r="L2167" s="1">
        <v>31507.625316000001</v>
      </c>
      <c r="M2167" s="1">
        <v>48732.405851000003</v>
      </c>
      <c r="N2167" s="1">
        <v>40534.678397000003</v>
      </c>
      <c r="O2167" s="1">
        <v>1869.3991619999999</v>
      </c>
      <c r="P2167" s="1">
        <v>1423.4356029999999</v>
      </c>
      <c r="Q2167" s="1">
        <v>2714.0118189999998</v>
      </c>
      <c r="R2167" s="1">
        <v>154514.42368000001</v>
      </c>
      <c r="S2167" s="1">
        <v>161740.00863999999</v>
      </c>
      <c r="T2167" s="1">
        <v>179263.86945</v>
      </c>
      <c r="U2167">
        <f>LN(ABS(F2167-E2167))</f>
        <v>4.6759844949834752</v>
      </c>
      <c r="V2167">
        <f>LN(ABS(G2167-F2167))</f>
        <v>8.4657469276452577</v>
      </c>
      <c r="W2167">
        <f>LN(ABS(H2167-G2167))</f>
        <v>7.0863662759892208</v>
      </c>
      <c r="X2167">
        <f>LN((I2167+L2167+O2167)/R2167)</f>
        <v>-1.5324196757347819</v>
      </c>
      <c r="Y2167">
        <f>LN((J2167+M2167+P2167)/S2167)</f>
        <v>-1.1708551738209476</v>
      </c>
      <c r="Z2167">
        <f>LN((K2167+N2167+Q2167)/T2167)</f>
        <v>-1.4218919024856476</v>
      </c>
    </row>
    <row r="2168" spans="1:26">
      <c r="A2168" t="s">
        <v>6025</v>
      </c>
      <c r="B2168" t="s">
        <v>6024</v>
      </c>
      <c r="C2168" t="s">
        <v>6023</v>
      </c>
      <c r="D2168" t="s">
        <v>5875</v>
      </c>
      <c r="E2168" s="1"/>
      <c r="F2168" s="1"/>
      <c r="G2168" s="1"/>
      <c r="H2168" s="1">
        <v>93841.780457000001</v>
      </c>
      <c r="I2168" s="1"/>
      <c r="J2168" s="1"/>
      <c r="K2168" s="1"/>
      <c r="L2168" s="1">
        <v>143810.52017599999</v>
      </c>
      <c r="M2168" s="1">
        <v>219367.88600599999</v>
      </c>
      <c r="N2168" s="1">
        <v>108543.153103</v>
      </c>
      <c r="O2168" s="1">
        <v>35.275024000000002</v>
      </c>
      <c r="P2168" s="1">
        <v>89708.112420999998</v>
      </c>
      <c r="Q2168" s="1">
        <v>9795.9131899999993</v>
      </c>
      <c r="R2168" s="1">
        <v>165016.36659600001</v>
      </c>
      <c r="S2168" s="1">
        <v>174590.613832</v>
      </c>
      <c r="T2168" s="1">
        <v>218837.673285</v>
      </c>
      <c r="U2168" t="e">
        <f>LN(ABS(F2168-E2168))</f>
        <v>#NUM!</v>
      </c>
      <c r="V2168" t="e">
        <f>LN(ABS(G2168-F2168))</f>
        <v>#NUM!</v>
      </c>
      <c r="W2168">
        <f>LN(ABS(H2168-G2168))</f>
        <v>11.449365456474306</v>
      </c>
      <c r="X2168">
        <f>LN((I2168+L2168+O2168)/R2168)</f>
        <v>-0.13730280135038389</v>
      </c>
      <c r="Y2168">
        <f>LN((J2168+M2168+P2168)/S2168)</f>
        <v>0.57114331241998029</v>
      </c>
      <c r="Z2168">
        <f>LN((K2168+N2168+Q2168)/T2168)</f>
        <v>-0.61477628992175937</v>
      </c>
    </row>
    <row r="2169" spans="1:26">
      <c r="A2169" t="s">
        <v>6022</v>
      </c>
      <c r="B2169" t="s">
        <v>6021</v>
      </c>
      <c r="C2169" t="s">
        <v>6020</v>
      </c>
      <c r="D2169" t="s">
        <v>5875</v>
      </c>
      <c r="E2169" s="1">
        <v>10869.797586000001</v>
      </c>
      <c r="F2169" s="1">
        <v>24449.447822999999</v>
      </c>
      <c r="G2169" s="1">
        <v>29829.565239</v>
      </c>
      <c r="H2169" s="1">
        <v>26709.807923</v>
      </c>
      <c r="I2169" s="1">
        <v>7617.7470300000004</v>
      </c>
      <c r="J2169" s="1">
        <v>7112.9451520000002</v>
      </c>
      <c r="K2169" s="1">
        <v>1210.4341870000001</v>
      </c>
      <c r="L2169" s="1">
        <v>45694.366257000001</v>
      </c>
      <c r="M2169" s="1">
        <v>58040.989740999998</v>
      </c>
      <c r="N2169" s="1">
        <v>54343.926542000001</v>
      </c>
      <c r="O2169" s="1">
        <v>574.55523600000004</v>
      </c>
      <c r="P2169" s="1">
        <v>753.50247200000001</v>
      </c>
      <c r="Q2169" s="1">
        <v>299.21859499999999</v>
      </c>
      <c r="R2169" s="1">
        <v>127234.233353</v>
      </c>
      <c r="S2169" s="1">
        <v>189377.66738200001</v>
      </c>
      <c r="T2169" s="1">
        <v>177828.74755</v>
      </c>
      <c r="U2169">
        <f>LN(ABS(F2169-E2169))</f>
        <v>9.5163276450372614</v>
      </c>
      <c r="V2169">
        <f>LN(ABS(G2169-F2169))</f>
        <v>8.5904654774529945</v>
      </c>
      <c r="W2169">
        <f>LN(ABS(H2169-G2169))</f>
        <v>8.0455104944449136</v>
      </c>
      <c r="X2169">
        <f>LN((I2169+L2169+O2169)/R2169)</f>
        <v>-0.85914663474422037</v>
      </c>
      <c r="Y2169">
        <f>LN((J2169+M2169+P2169)/S2169)</f>
        <v>-1.0554919678635006</v>
      </c>
      <c r="Z2169">
        <f>LN((K2169+N2169+Q2169)/T2169)</f>
        <v>-1.1580873831420098</v>
      </c>
    </row>
    <row r="2170" spans="1:26">
      <c r="A2170" t="s">
        <v>6019</v>
      </c>
      <c r="B2170" t="s">
        <v>6018</v>
      </c>
      <c r="C2170" t="s">
        <v>6017</v>
      </c>
      <c r="D2170" t="s">
        <v>5875</v>
      </c>
      <c r="E2170" s="1">
        <v>34173.450318000003</v>
      </c>
      <c r="F2170" s="1">
        <v>36858.386681999997</v>
      </c>
      <c r="G2170" s="1">
        <v>53796.372407000003</v>
      </c>
      <c r="H2170" s="1">
        <v>35209.752794</v>
      </c>
      <c r="I2170" s="1">
        <v>1450.0205940000001</v>
      </c>
      <c r="J2170" s="1">
        <v>433.396705</v>
      </c>
      <c r="K2170" s="1">
        <v>1309.663965</v>
      </c>
      <c r="L2170" s="1">
        <v>13615.124030000001</v>
      </c>
      <c r="M2170" s="1">
        <v>10814.947665</v>
      </c>
      <c r="N2170" s="1">
        <v>14858.052557000001</v>
      </c>
      <c r="O2170" s="1">
        <v>6165.1132269999998</v>
      </c>
      <c r="P2170" s="1">
        <v>3698.0626729999999</v>
      </c>
      <c r="Q2170" s="1">
        <v>3877.4589080000001</v>
      </c>
      <c r="R2170" s="1">
        <v>49292.025564000003</v>
      </c>
      <c r="S2170" s="1">
        <v>40132.123666</v>
      </c>
      <c r="T2170" s="1">
        <v>73422.813861000002</v>
      </c>
      <c r="U2170">
        <f>LN(ABS(F2170-E2170))</f>
        <v>7.8954123061034407</v>
      </c>
      <c r="V2170">
        <f>LN(ABS(G2170-F2170))</f>
        <v>9.7373140547016401</v>
      </c>
      <c r="W2170">
        <f>LN(ABS(H2170-G2170))</f>
        <v>9.8301972251813119</v>
      </c>
      <c r="X2170">
        <f>LN((I2170+L2170+O2170)/R2170)</f>
        <v>-0.84233489346219137</v>
      </c>
      <c r="Y2170">
        <f>LN((J2170+M2170+P2170)/S2170)</f>
        <v>-0.98770616315920201</v>
      </c>
      <c r="Z2170">
        <f>LN((K2170+N2170+Q2170)/T2170)</f>
        <v>-1.2982462050076797</v>
      </c>
    </row>
    <row r="2171" spans="1:26">
      <c r="A2171" t="s">
        <v>6016</v>
      </c>
      <c r="B2171" t="s">
        <v>6015</v>
      </c>
      <c r="C2171" t="s">
        <v>6014</v>
      </c>
      <c r="D2171" t="s">
        <v>5875</v>
      </c>
      <c r="E2171" s="1">
        <v>14525.470879</v>
      </c>
      <c r="F2171" s="1">
        <v>14390.039500000001</v>
      </c>
      <c r="G2171" s="1">
        <v>14258.816314</v>
      </c>
      <c r="H2171" s="1">
        <v>9356.0464370000009</v>
      </c>
      <c r="I2171" s="1">
        <v>3809.803578</v>
      </c>
      <c r="J2171" s="1">
        <v>1838.3666040000001</v>
      </c>
      <c r="K2171" s="1">
        <v>3086.6515060000002</v>
      </c>
      <c r="L2171" s="1">
        <v>22355.024045999999</v>
      </c>
      <c r="M2171" s="1">
        <v>31117.607508000001</v>
      </c>
      <c r="N2171" s="1">
        <v>39569.39834</v>
      </c>
      <c r="O2171" s="1">
        <v>2313.4461879999999</v>
      </c>
      <c r="P2171" s="1">
        <v>2476.0033210000001</v>
      </c>
      <c r="Q2171" s="1">
        <v>1571.494862</v>
      </c>
      <c r="R2171" s="1">
        <v>93965.939996999994</v>
      </c>
      <c r="S2171" s="1">
        <v>87191.855649000005</v>
      </c>
      <c r="T2171" s="1">
        <v>92394.289906000005</v>
      </c>
      <c r="U2171">
        <f>LN(ABS(F2171-E2171))</f>
        <v>4.9084650839974797</v>
      </c>
      <c r="V2171">
        <f>LN(ABS(G2171-F2171))</f>
        <v>4.8768995834573801</v>
      </c>
      <c r="W2171">
        <f>LN(ABS(H2171-G2171))</f>
        <v>8.4975556054079942</v>
      </c>
      <c r="X2171">
        <f>LN((I2171+L2171+O2171)/R2171)</f>
        <v>-1.1937909019782174</v>
      </c>
      <c r="Y2171">
        <f>LN((J2171+M2171+P2171)/S2171)</f>
        <v>-0.90049619832182171</v>
      </c>
      <c r="Z2171">
        <f>LN((K2171+N2171+Q2171)/T2171)</f>
        <v>-0.73671740075957626</v>
      </c>
    </row>
    <row r="2172" spans="1:26">
      <c r="A2172" t="s">
        <v>6013</v>
      </c>
      <c r="B2172" t="s">
        <v>6012</v>
      </c>
      <c r="C2172" t="s">
        <v>6011</v>
      </c>
      <c r="D2172" t="s">
        <v>5875</v>
      </c>
      <c r="E2172" s="1">
        <v>3076.4358109999998</v>
      </c>
      <c r="F2172" s="1">
        <v>1393.8485519999999</v>
      </c>
      <c r="G2172" s="1">
        <v>918.16095600000006</v>
      </c>
      <c r="H2172" s="1">
        <v>398.33834899999999</v>
      </c>
      <c r="I2172" s="1"/>
      <c r="J2172" s="1"/>
      <c r="K2172" s="1"/>
      <c r="L2172" s="1">
        <v>42685.604225000003</v>
      </c>
      <c r="M2172" s="1">
        <v>42949.933363999997</v>
      </c>
      <c r="N2172" s="1">
        <v>57411.558921000003</v>
      </c>
      <c r="O2172" s="1">
        <v>5925.2154700000001</v>
      </c>
      <c r="P2172" s="1">
        <v>5496.0848759999999</v>
      </c>
      <c r="Q2172" s="1">
        <v>3192.1469520000001</v>
      </c>
      <c r="R2172" s="1">
        <v>104721.666448</v>
      </c>
      <c r="S2172" s="1">
        <v>124937.42197900001</v>
      </c>
      <c r="T2172" s="1">
        <v>96689.341136999996</v>
      </c>
      <c r="U2172">
        <f>LN(ABS(F2172-E2172))</f>
        <v>7.4280879228783681</v>
      </c>
      <c r="V2172">
        <f>LN(ABS(G2172-F2172))</f>
        <v>6.1647613278407549</v>
      </c>
      <c r="W2172">
        <f>LN(ABS(H2172-G2172))</f>
        <v>6.2534876129892396</v>
      </c>
      <c r="X2172">
        <f>LN((I2172+L2172+O2172)/R2172)</f>
        <v>-0.76745990124624586</v>
      </c>
      <c r="Y2172">
        <f>LN((J2172+M2172+P2172)/S2172)</f>
        <v>-0.9473628356895426</v>
      </c>
      <c r="Z2172">
        <f>LN((K2172+N2172+Q2172)/T2172)</f>
        <v>-0.46714712606760239</v>
      </c>
    </row>
    <row r="2173" spans="1:26">
      <c r="A2173" t="s">
        <v>6010</v>
      </c>
      <c r="B2173" t="s">
        <v>6009</v>
      </c>
      <c r="C2173" t="s">
        <v>6008</v>
      </c>
      <c r="D2173" t="s">
        <v>5875</v>
      </c>
      <c r="E2173" s="1">
        <v>749763.55499400001</v>
      </c>
      <c r="F2173" s="1">
        <v>1396641.872346</v>
      </c>
      <c r="G2173" s="1">
        <v>2237452.2377010002</v>
      </c>
      <c r="H2173" s="1">
        <v>2662775.4349949998</v>
      </c>
      <c r="I2173" s="1">
        <v>318193.02721999999</v>
      </c>
      <c r="J2173" s="1">
        <v>273588.63</v>
      </c>
      <c r="K2173" s="1">
        <v>295176.16116000002</v>
      </c>
      <c r="L2173" s="1">
        <v>542199.67648400005</v>
      </c>
      <c r="M2173" s="1">
        <v>661119.11471500003</v>
      </c>
      <c r="N2173" s="1">
        <v>719319.38439200004</v>
      </c>
      <c r="O2173" s="1">
        <v>174889.642513</v>
      </c>
      <c r="P2173" s="1">
        <v>222889.381188</v>
      </c>
      <c r="Q2173" s="1">
        <v>387272.74381399999</v>
      </c>
      <c r="R2173" s="1">
        <v>13343822.569953</v>
      </c>
      <c r="S2173" s="1">
        <v>13472295.841618</v>
      </c>
      <c r="T2173" s="1">
        <v>17122651.504926998</v>
      </c>
      <c r="U2173">
        <f>LN(ABS(F2173-E2173))</f>
        <v>13.379913483696345</v>
      </c>
      <c r="V2173">
        <f>LN(ABS(G2173-F2173))</f>
        <v>13.642121426436303</v>
      </c>
      <c r="W2173">
        <f>LN(ABS(H2173-G2173))</f>
        <v>12.960604623121323</v>
      </c>
      <c r="X2173">
        <f>LN((I2173+L2173+O2173)/R2173)</f>
        <v>-2.5563793611198156</v>
      </c>
      <c r="Y2173">
        <f>LN((J2173+M2173+P2173)/S2173)</f>
        <v>-2.454289003473527</v>
      </c>
      <c r="Z2173">
        <f>LN((K2173+N2173+Q2173)/T2173)</f>
        <v>-2.502667732885556</v>
      </c>
    </row>
    <row r="2174" spans="1:26">
      <c r="A2174" t="s">
        <v>6007</v>
      </c>
      <c r="B2174" t="s">
        <v>6006</v>
      </c>
      <c r="C2174" t="s">
        <v>6005</v>
      </c>
      <c r="D2174" t="s">
        <v>5875</v>
      </c>
      <c r="E2174" s="1">
        <v>10639.450594</v>
      </c>
      <c r="F2174" s="1">
        <v>11026.043868999999</v>
      </c>
      <c r="G2174" s="1">
        <v>10861.886602</v>
      </c>
      <c r="H2174" s="1">
        <v>10843.198315</v>
      </c>
      <c r="I2174" s="1"/>
      <c r="J2174" s="1">
        <v>0</v>
      </c>
      <c r="K2174" s="1"/>
      <c r="L2174" s="1">
        <v>7941.7700869999999</v>
      </c>
      <c r="M2174" s="1">
        <v>8176.6314240000002</v>
      </c>
      <c r="N2174" s="1">
        <v>8028.3803109999999</v>
      </c>
      <c r="O2174" s="1">
        <v>7301.6099430000004</v>
      </c>
      <c r="P2174" s="1">
        <v>6412.6399899999997</v>
      </c>
      <c r="Q2174" s="1">
        <v>5012.2481710000002</v>
      </c>
      <c r="R2174" s="1">
        <v>45037.078797000002</v>
      </c>
      <c r="S2174" s="1">
        <v>45580.870183999999</v>
      </c>
      <c r="T2174" s="1">
        <v>47057.879636999998</v>
      </c>
      <c r="U2174">
        <f>LN(ABS(F2174-E2174))</f>
        <v>5.957373171382371</v>
      </c>
      <c r="V2174">
        <f>LN(ABS(G2174-F2174))</f>
        <v>5.1008249134519978</v>
      </c>
      <c r="W2174">
        <f>LN(ABS(H2174-G2174))</f>
        <v>2.927896963976568</v>
      </c>
      <c r="X2174">
        <f>LN((I2174+L2174+O2174)/R2174)</f>
        <v>-1.0833408113445104</v>
      </c>
      <c r="Y2174">
        <f>LN((J2174+M2174+P2174)/S2174)</f>
        <v>-1.1392016910577276</v>
      </c>
      <c r="Z2174">
        <f>LN((K2174+N2174+Q2174)/T2174)</f>
        <v>-1.2833085738873158</v>
      </c>
    </row>
    <row r="2175" spans="1:26">
      <c r="A2175" t="s">
        <v>6004</v>
      </c>
      <c r="B2175" t="s">
        <v>6003</v>
      </c>
      <c r="C2175" t="s">
        <v>6002</v>
      </c>
      <c r="D2175" t="s">
        <v>5875</v>
      </c>
      <c r="E2175" s="1">
        <v>11928.1548</v>
      </c>
      <c r="F2175" s="1">
        <v>16688.123228</v>
      </c>
      <c r="G2175" s="1">
        <v>16873.324414999999</v>
      </c>
      <c r="H2175" s="1">
        <v>14754.614680999999</v>
      </c>
      <c r="I2175" s="1"/>
      <c r="J2175" s="1">
        <v>1968.4716390000001</v>
      </c>
      <c r="K2175" s="1">
        <v>2599.410875</v>
      </c>
      <c r="L2175" s="1">
        <v>18578.786625000001</v>
      </c>
      <c r="M2175" s="1">
        <v>21366.713552000001</v>
      </c>
      <c r="N2175" s="1">
        <v>21694.656195</v>
      </c>
      <c r="O2175" s="1">
        <v>1358.626724</v>
      </c>
      <c r="P2175" s="1">
        <v>508.68705599999998</v>
      </c>
      <c r="Q2175" s="1">
        <v>427.19234899999998</v>
      </c>
      <c r="R2175" s="1">
        <v>61734.901364999998</v>
      </c>
      <c r="S2175" s="1">
        <v>69076.985836000007</v>
      </c>
      <c r="T2175" s="1">
        <v>72186.841411999994</v>
      </c>
      <c r="U2175">
        <f>LN(ABS(F2175-E2175))</f>
        <v>8.4679963144303603</v>
      </c>
      <c r="V2175">
        <f>LN(ABS(G2175-F2175))</f>
        <v>5.2214427314787901</v>
      </c>
      <c r="W2175">
        <f>LN(ABS(H2175-G2175))</f>
        <v>7.6585625663464008</v>
      </c>
      <c r="X2175">
        <f>LN((I2175+L2175+O2175)/R2175)</f>
        <v>-1.1302513988984286</v>
      </c>
      <c r="Y2175">
        <f>LN((J2175+M2175+P2175)/S2175)</f>
        <v>-1.0636943639037064</v>
      </c>
      <c r="Z2175">
        <f>LN((K2175+N2175+Q2175)/T2175)</f>
        <v>-1.0715941987152584</v>
      </c>
    </row>
    <row r="2176" spans="1:26">
      <c r="A2176" t="s">
        <v>6001</v>
      </c>
      <c r="B2176" t="s">
        <v>6000</v>
      </c>
      <c r="C2176" t="s">
        <v>5999</v>
      </c>
      <c r="D2176" t="s">
        <v>5875</v>
      </c>
      <c r="E2176" s="1">
        <v>85.002790000000005</v>
      </c>
      <c r="F2176" s="1">
        <v>92.792642000000001</v>
      </c>
      <c r="G2176" s="1">
        <v>89.451969000000005</v>
      </c>
      <c r="H2176" s="1">
        <v>667.16281400000003</v>
      </c>
      <c r="I2176" s="1"/>
      <c r="J2176" s="1"/>
      <c r="K2176" s="1"/>
      <c r="L2176" s="1">
        <v>2856.4605569999999</v>
      </c>
      <c r="M2176" s="1">
        <v>6433.7031660000002</v>
      </c>
      <c r="N2176" s="1">
        <v>7597.74136</v>
      </c>
      <c r="O2176" s="1">
        <v>307.88937299999998</v>
      </c>
      <c r="P2176" s="1">
        <v>461.51459199999999</v>
      </c>
      <c r="Q2176" s="1">
        <v>787.26608599999997</v>
      </c>
      <c r="R2176" s="1">
        <v>27751.056712000001</v>
      </c>
      <c r="S2176" s="1">
        <v>34193.756943</v>
      </c>
      <c r="T2176" s="1">
        <v>53397.886297999998</v>
      </c>
      <c r="U2176">
        <f>LN(ABS(F2176-E2176))</f>
        <v>2.0528218609858757</v>
      </c>
      <c r="V2176">
        <f>LN(ABS(G2176-F2176))</f>
        <v>1.2061722836968005</v>
      </c>
      <c r="W2176">
        <f>LN(ABS(H2176-G2176))</f>
        <v>6.359073475330419</v>
      </c>
      <c r="X2176">
        <f>LN((I2176+L2176+O2176)/R2176)</f>
        <v>-2.1713262780440368</v>
      </c>
      <c r="Y2176">
        <f>LN((J2176+M2176+P2176)/S2176)</f>
        <v>-1.6012149891162637</v>
      </c>
      <c r="Z2176">
        <f>LN((K2176+N2176+Q2176)/T2176)</f>
        <v>-1.8513258794591978</v>
      </c>
    </row>
    <row r="2177" spans="1:26">
      <c r="A2177" t="s">
        <v>5998</v>
      </c>
      <c r="B2177" t="s">
        <v>5997</v>
      </c>
      <c r="C2177" t="s">
        <v>5996</v>
      </c>
      <c r="D2177" t="s">
        <v>5875</v>
      </c>
      <c r="E2177" s="1">
        <v>9650.4467679999998</v>
      </c>
      <c r="F2177" s="1">
        <v>11455.773101000001</v>
      </c>
      <c r="G2177" s="1">
        <v>9550.0351740000006</v>
      </c>
      <c r="H2177" s="1">
        <v>9632.0980579999996</v>
      </c>
      <c r="I2177" s="1">
        <v>1719.04009</v>
      </c>
      <c r="J2177" s="1">
        <v>2317.938787</v>
      </c>
      <c r="K2177" s="1">
        <v>1168.6933349999999</v>
      </c>
      <c r="L2177" s="1">
        <v>28444.742842</v>
      </c>
      <c r="M2177" s="1">
        <v>44644.971446000003</v>
      </c>
      <c r="N2177" s="1">
        <v>30288.319948</v>
      </c>
      <c r="O2177" s="1">
        <v>15436.69104</v>
      </c>
      <c r="P2177" s="1">
        <v>27285.137865000001</v>
      </c>
      <c r="Q2177" s="1">
        <v>9937.6606659999998</v>
      </c>
      <c r="R2177" s="1">
        <v>293104.31679700001</v>
      </c>
      <c r="S2177" s="1">
        <v>192603.08554500001</v>
      </c>
      <c r="T2177" s="1">
        <v>159620.580258</v>
      </c>
      <c r="U2177">
        <f>LN(ABS(F2177-E2177))</f>
        <v>7.4984966483315505</v>
      </c>
      <c r="V2177">
        <f>LN(ABS(G2177-F2177))</f>
        <v>7.5526245758096184</v>
      </c>
      <c r="W2177">
        <f>LN(ABS(H2177-G2177))</f>
        <v>4.4074858314122984</v>
      </c>
      <c r="X2177">
        <f>LN((I2177+L2177+O2177)/R2177)</f>
        <v>-1.8606104650881794</v>
      </c>
      <c r="Y2177">
        <f>LN((J2177+M2177+P2177)/S2177)</f>
        <v>-0.95322003062372196</v>
      </c>
      <c r="Z2177">
        <f>LN((K2177+N2177+Q2177)/T2177)</f>
        <v>-1.3496474017070133</v>
      </c>
    </row>
    <row r="2178" spans="1:26">
      <c r="A2178" t="s">
        <v>5995</v>
      </c>
      <c r="B2178" t="s">
        <v>5994</v>
      </c>
      <c r="C2178" t="s">
        <v>5993</v>
      </c>
      <c r="D2178" t="s">
        <v>5875</v>
      </c>
      <c r="E2178" s="1">
        <v>10149.918697999999</v>
      </c>
      <c r="F2178" s="1">
        <v>9926.2850359999993</v>
      </c>
      <c r="G2178" s="1">
        <v>9949.4228280000007</v>
      </c>
      <c r="H2178" s="1">
        <v>11474.471223</v>
      </c>
      <c r="I2178" s="1"/>
      <c r="J2178" s="1"/>
      <c r="K2178" s="1"/>
      <c r="L2178" s="1">
        <v>757.26354900000001</v>
      </c>
      <c r="M2178" s="1">
        <v>3254.2350799999999</v>
      </c>
      <c r="N2178" s="1">
        <v>3385.5981179999999</v>
      </c>
      <c r="O2178" s="1">
        <v>1150.4352369999999</v>
      </c>
      <c r="P2178" s="1">
        <v>2649.7866730000001</v>
      </c>
      <c r="Q2178" s="1">
        <v>2006.310986</v>
      </c>
      <c r="R2178" s="1">
        <v>144781.53049199999</v>
      </c>
      <c r="S2178" s="1">
        <v>148154.32572600001</v>
      </c>
      <c r="T2178" s="1">
        <v>212405.58375600001</v>
      </c>
      <c r="U2178">
        <f>LN(ABS(F2178-E2178))</f>
        <v>5.4100092755672646</v>
      </c>
      <c r="V2178">
        <f>LN(ABS(G2178-F2178))</f>
        <v>3.1414672980253346</v>
      </c>
      <c r="W2178">
        <f>LN(ABS(H2178-G2178))</f>
        <v>7.3297814229642153</v>
      </c>
      <c r="X2178">
        <f>LN((I2178+L2178+O2178)/R2178)</f>
        <v>-4.3293282283746279</v>
      </c>
      <c r="Y2178">
        <f>LN((J2178+M2178+P2178)/S2178)</f>
        <v>-3.2226207001362308</v>
      </c>
      <c r="Z2178">
        <f>LN((K2178+N2178+Q2178)/T2178)</f>
        <v>-3.6735980619911439</v>
      </c>
    </row>
    <row r="2179" spans="1:26">
      <c r="A2179" t="s">
        <v>5992</v>
      </c>
      <c r="B2179" t="s">
        <v>5991</v>
      </c>
      <c r="C2179" t="s">
        <v>5990</v>
      </c>
      <c r="D2179" t="s">
        <v>5875</v>
      </c>
      <c r="E2179" s="1">
        <v>24380.682652</v>
      </c>
      <c r="F2179" s="1">
        <v>41022.245436999998</v>
      </c>
      <c r="G2179" s="1">
        <v>74931.976041999995</v>
      </c>
      <c r="H2179" s="1">
        <v>72100.186476000003</v>
      </c>
      <c r="I2179" s="1">
        <v>4139.7232649999996</v>
      </c>
      <c r="J2179" s="1">
        <v>3738.1054530000001</v>
      </c>
      <c r="K2179" s="1">
        <v>18579.989216000002</v>
      </c>
      <c r="L2179" s="1">
        <v>110863.51254700001</v>
      </c>
      <c r="M2179" s="1">
        <v>121672.218097</v>
      </c>
      <c r="N2179" s="1">
        <v>185306.467871</v>
      </c>
      <c r="O2179" s="1">
        <v>2972.0143400000002</v>
      </c>
      <c r="P2179" s="1">
        <v>2459.5985949999999</v>
      </c>
      <c r="Q2179" s="1">
        <v>1429.102666</v>
      </c>
      <c r="R2179" s="1">
        <v>231003.66758499999</v>
      </c>
      <c r="S2179" s="1">
        <v>317961.335189</v>
      </c>
      <c r="T2179" s="1">
        <v>387304.83141300001</v>
      </c>
      <c r="U2179">
        <f>LN(ABS(F2179-E2179))</f>
        <v>9.7196586273330272</v>
      </c>
      <c r="V2179">
        <f>LN(ABS(G2179-F2179))</f>
        <v>10.43145729067645</v>
      </c>
      <c r="W2179">
        <f>LN(ABS(H2179-G2179))</f>
        <v>7.9486641462618355</v>
      </c>
      <c r="X2179">
        <f>LN((I2179+L2179+O2179)/R2179)</f>
        <v>-0.67195872939545764</v>
      </c>
      <c r="Y2179">
        <f>LN((J2179+M2179+P2179)/S2179)</f>
        <v>-0.91091627396951802</v>
      </c>
      <c r="Z2179">
        <f>LN((K2179+N2179+Q2179)/T2179)</f>
        <v>-0.63466394956955641</v>
      </c>
    </row>
    <row r="2180" spans="1:26">
      <c r="A2180" t="s">
        <v>5989</v>
      </c>
      <c r="B2180" t="s">
        <v>5988</v>
      </c>
      <c r="C2180" t="s">
        <v>5987</v>
      </c>
      <c r="D2180" t="s">
        <v>5875</v>
      </c>
      <c r="E2180" s="1">
        <v>7472.9437889999999</v>
      </c>
      <c r="F2180" s="1">
        <v>11238.906741000001</v>
      </c>
      <c r="G2180" s="1">
        <v>10849.414153</v>
      </c>
      <c r="H2180" s="1">
        <v>12135.73985</v>
      </c>
      <c r="I2180" s="1"/>
      <c r="J2180" s="1"/>
      <c r="K2180" s="1">
        <v>261.46133600000002</v>
      </c>
      <c r="L2180" s="1">
        <v>13263.302071</v>
      </c>
      <c r="M2180" s="1">
        <v>18048.487595999999</v>
      </c>
      <c r="N2180" s="1">
        <v>20831.364568000001</v>
      </c>
      <c r="O2180" s="1">
        <v>449.04010699999998</v>
      </c>
      <c r="P2180" s="1">
        <v>543.98457800000006</v>
      </c>
      <c r="Q2180" s="1">
        <v>534.985367</v>
      </c>
      <c r="R2180" s="1">
        <v>50894.719137</v>
      </c>
      <c r="S2180" s="1">
        <v>57362.851408000002</v>
      </c>
      <c r="T2180" s="1">
        <v>64392.900608000004</v>
      </c>
      <c r="U2180">
        <f>LN(ABS(F2180-E2180))</f>
        <v>8.2337588716753487</v>
      </c>
      <c r="V2180">
        <f>LN(ABS(G2180-F2180))</f>
        <v>5.9648448356047092</v>
      </c>
      <c r="W2180">
        <f>LN(ABS(H2180-G2180))</f>
        <v>7.1595451363398386</v>
      </c>
      <c r="X2180">
        <f>LN((I2180+L2180+O2180)/R2180)</f>
        <v>-1.3114628522275191</v>
      </c>
      <c r="Y2180">
        <f>LN((J2180+M2180+P2180)/S2180)</f>
        <v>-1.1266401288258032</v>
      </c>
      <c r="Z2180">
        <f>LN((K2180+N2180+Q2180)/T2180)</f>
        <v>-1.0910233426876836</v>
      </c>
    </row>
    <row r="2181" spans="1:26">
      <c r="A2181" t="s">
        <v>5986</v>
      </c>
      <c r="B2181" t="s">
        <v>5985</v>
      </c>
      <c r="C2181" t="s">
        <v>5984</v>
      </c>
      <c r="D2181" t="s">
        <v>5875</v>
      </c>
      <c r="E2181" s="1">
        <v>10105.732868999999</v>
      </c>
      <c r="F2181" s="1">
        <v>10958.651716</v>
      </c>
      <c r="G2181" s="1">
        <v>8973.2910499999998</v>
      </c>
      <c r="H2181" s="1">
        <v>7588.2367789999998</v>
      </c>
      <c r="I2181" s="1"/>
      <c r="J2181" s="1"/>
      <c r="K2181" s="1"/>
      <c r="L2181" s="1">
        <v>10964.576122</v>
      </c>
      <c r="M2181" s="1">
        <v>11322.163135999999</v>
      </c>
      <c r="N2181" s="1">
        <v>12394.252194000001</v>
      </c>
      <c r="O2181" s="1">
        <v>1051.487826</v>
      </c>
      <c r="P2181" s="1">
        <v>1655.2439770000001</v>
      </c>
      <c r="Q2181" s="1">
        <v>2057.473356</v>
      </c>
      <c r="R2181" s="1">
        <v>57337.246334000003</v>
      </c>
      <c r="S2181" s="1">
        <v>62014.979228999997</v>
      </c>
      <c r="T2181" s="1">
        <v>74570.165548000004</v>
      </c>
      <c r="U2181">
        <f>LN(ABS(F2181-E2181))</f>
        <v>6.7486644046304542</v>
      </c>
      <c r="V2181">
        <f>LN(ABS(G2181-F2181))</f>
        <v>7.5935558723345071</v>
      </c>
      <c r="W2181">
        <f>LN(ABS(H2181-G2181))</f>
        <v>7.2334946026912785</v>
      </c>
      <c r="X2181">
        <f>LN((I2181+L2181+O2181)/R2181)</f>
        <v>-1.5627060189162998</v>
      </c>
      <c r="Y2181">
        <f>LN((J2181+M2181+P2181)/S2181)</f>
        <v>-1.5641660251804081</v>
      </c>
      <c r="Z2181">
        <f>LN((K2181+N2181+Q2181)/T2181)</f>
        <v>-1.6409266789341814</v>
      </c>
    </row>
    <row r="2182" spans="1:26">
      <c r="A2182" t="s">
        <v>5983</v>
      </c>
      <c r="B2182" t="s">
        <v>5982</v>
      </c>
      <c r="C2182" t="s">
        <v>5981</v>
      </c>
      <c r="D2182" t="s">
        <v>5875</v>
      </c>
      <c r="E2182" s="1">
        <v>11488.517604000001</v>
      </c>
      <c r="F2182" s="1">
        <v>17706.114078999999</v>
      </c>
      <c r="G2182" s="1">
        <v>14667.201166000001</v>
      </c>
      <c r="H2182" s="1">
        <v>15417.685608</v>
      </c>
      <c r="I2182" s="1">
        <v>282.02717799999999</v>
      </c>
      <c r="J2182" s="1">
        <v>313.114576</v>
      </c>
      <c r="K2182" s="1">
        <v>76.170244999999994</v>
      </c>
      <c r="L2182" s="1">
        <v>10792.913328000001</v>
      </c>
      <c r="M2182" s="1">
        <v>12093.027001</v>
      </c>
      <c r="N2182" s="1">
        <v>9890.8487810000006</v>
      </c>
      <c r="O2182" s="1">
        <v>1256.4073310000001</v>
      </c>
      <c r="P2182" s="1">
        <v>1217.261377</v>
      </c>
      <c r="Q2182" s="1">
        <v>646.81003799999996</v>
      </c>
      <c r="R2182" s="1">
        <v>119634.95766299999</v>
      </c>
      <c r="S2182" s="1">
        <v>137346.39907399999</v>
      </c>
      <c r="T2182" s="1">
        <v>122742.214412</v>
      </c>
      <c r="U2182">
        <f>LN(ABS(F2182-E2182))</f>
        <v>8.7351386922439485</v>
      </c>
      <c r="V2182">
        <f>LN(ABS(G2182-F2182))</f>
        <v>8.0192551360402451</v>
      </c>
      <c r="W2182">
        <f>LN(ABS(H2182-G2182))</f>
        <v>6.6207189206787618</v>
      </c>
      <c r="X2182">
        <f>LN((I2182+L2182+O2182)/R2182)</f>
        <v>-2.2723004621335869</v>
      </c>
      <c r="Y2182">
        <f>LN((J2182+M2182+P2182)/S2182)</f>
        <v>-2.3107170757505053</v>
      </c>
      <c r="Z2182">
        <f>LN((K2182+N2182+Q2182)/T2182)</f>
        <v>-2.4479285587755419</v>
      </c>
    </row>
    <row r="2183" spans="1:26">
      <c r="A2183" t="s">
        <v>5980</v>
      </c>
      <c r="B2183" t="s">
        <v>5979</v>
      </c>
      <c r="C2183" t="s">
        <v>5978</v>
      </c>
      <c r="D2183" t="s">
        <v>5875</v>
      </c>
      <c r="E2183" s="1">
        <v>77069.703196000002</v>
      </c>
      <c r="F2183" s="1">
        <v>53635.208752999999</v>
      </c>
      <c r="G2183" s="1">
        <v>52137.410357000001</v>
      </c>
      <c r="H2183" s="1">
        <v>47441.598564</v>
      </c>
      <c r="I2183" s="1"/>
      <c r="J2183" s="1">
        <v>519.10601999999994</v>
      </c>
      <c r="K2183" s="1">
        <v>723.20162000000005</v>
      </c>
      <c r="L2183" s="1">
        <v>8691.4361439999993</v>
      </c>
      <c r="M2183" s="1">
        <v>11804.423074</v>
      </c>
      <c r="N2183" s="1">
        <v>5814.1944370000001</v>
      </c>
      <c r="O2183" s="1">
        <v>28878.365774000002</v>
      </c>
      <c r="P2183" s="1">
        <v>33751.365346999999</v>
      </c>
      <c r="Q2183" s="1">
        <v>41407.094230000002</v>
      </c>
      <c r="R2183" s="1">
        <v>187896.07998899999</v>
      </c>
      <c r="S2183" s="1">
        <v>175349.50271900001</v>
      </c>
      <c r="T2183" s="1">
        <v>168029.803464</v>
      </c>
      <c r="U2183">
        <f>LN(ABS(F2183-E2183))</f>
        <v>10.06196433739102</v>
      </c>
      <c r="V2183">
        <f>LN(ABS(G2183-F2183))</f>
        <v>7.3117515729106994</v>
      </c>
      <c r="W2183">
        <f>LN(ABS(H2183-G2183))</f>
        <v>8.4544262825531629</v>
      </c>
      <c r="X2183">
        <f>LN((I2183+L2183+O2183)/R2183)</f>
        <v>-1.6096884567555123</v>
      </c>
      <c r="Y2183">
        <f>LN((J2183+M2183+P2183)/S2183)</f>
        <v>-1.3365129281205586</v>
      </c>
      <c r="Z2183">
        <f>LN((K2183+N2183+Q2183)/T2183)</f>
        <v>-1.2540974758941761</v>
      </c>
    </row>
    <row r="2184" spans="1:26">
      <c r="A2184" t="s">
        <v>5977</v>
      </c>
      <c r="B2184" t="s">
        <v>5976</v>
      </c>
      <c r="C2184" t="s">
        <v>5975</v>
      </c>
      <c r="D2184" t="s">
        <v>5875</v>
      </c>
      <c r="E2184" s="1"/>
      <c r="F2184" s="1"/>
      <c r="G2184" s="1"/>
      <c r="H2184" s="1"/>
      <c r="I2184" s="1"/>
      <c r="J2184" s="1">
        <v>78.196977000000004</v>
      </c>
      <c r="K2184" s="1">
        <v>88.438860000000005</v>
      </c>
      <c r="L2184" s="1">
        <v>20822.126165999998</v>
      </c>
      <c r="M2184" s="1">
        <v>19467.754214000001</v>
      </c>
      <c r="N2184" s="1">
        <v>27234.982972999998</v>
      </c>
      <c r="O2184" s="1">
        <v>5529.4818439999999</v>
      </c>
      <c r="P2184" s="1">
        <v>506.65489000000002</v>
      </c>
      <c r="Q2184" s="1">
        <v>1176.2046969999999</v>
      </c>
      <c r="R2184" s="1">
        <v>62411.355389999997</v>
      </c>
      <c r="S2184" s="1">
        <v>48542.445706999999</v>
      </c>
      <c r="T2184" s="1">
        <v>53599.766008999999</v>
      </c>
      <c r="U2184" t="e">
        <f>LN(ABS(F2184-E2184))</f>
        <v>#NUM!</v>
      </c>
      <c r="V2184" t="e">
        <f>LN(ABS(G2184-F2184))</f>
        <v>#NUM!</v>
      </c>
      <c r="W2184" t="e">
        <f>LN(ABS(H2184-G2184))</f>
        <v>#NUM!</v>
      </c>
      <c r="X2184">
        <f>LN((I2184+L2184+O2184)/R2184)</f>
        <v>-0.86221793805049185</v>
      </c>
      <c r="Y2184">
        <f>LN((J2184+M2184+P2184)/S2184)</f>
        <v>-0.88407946001437288</v>
      </c>
      <c r="Z2184">
        <f>LN((K2184+N2184+Q2184)/T2184)</f>
        <v>-0.63165371958527849</v>
      </c>
    </row>
    <row r="2185" spans="1:26">
      <c r="A2185" t="s">
        <v>5974</v>
      </c>
      <c r="B2185" t="s">
        <v>5973</v>
      </c>
      <c r="C2185" t="s">
        <v>5972</v>
      </c>
      <c r="D2185" t="s">
        <v>5875</v>
      </c>
      <c r="E2185" s="1">
        <v>2112002.948411</v>
      </c>
      <c r="F2185" s="1">
        <v>1618316.346775</v>
      </c>
      <c r="G2185" s="1">
        <v>1824233.5307159999</v>
      </c>
      <c r="H2185" s="1">
        <v>1631808.257463</v>
      </c>
      <c r="I2185" s="1"/>
      <c r="J2185" s="1"/>
      <c r="K2185" s="1">
        <v>1627.242</v>
      </c>
      <c r="L2185" s="1">
        <v>169605.92212199999</v>
      </c>
      <c r="M2185" s="1">
        <v>180804.24433300001</v>
      </c>
      <c r="N2185" s="1">
        <v>235131.42534099999</v>
      </c>
      <c r="O2185" s="1">
        <v>2713829.658212</v>
      </c>
      <c r="P2185" s="1">
        <v>2545791.8290200001</v>
      </c>
      <c r="Q2185" s="1">
        <v>2729061.9155970002</v>
      </c>
      <c r="R2185" s="1">
        <v>15797583.409010001</v>
      </c>
      <c r="S2185" s="1">
        <v>13303972.226044999</v>
      </c>
      <c r="T2185" s="1">
        <v>13757377.875716999</v>
      </c>
      <c r="U2185">
        <f>LN(ABS(F2185-E2185))</f>
        <v>13.109656185203384</v>
      </c>
      <c r="V2185">
        <f>LN(ABS(G2185-F2185))</f>
        <v>12.235229347236249</v>
      </c>
      <c r="W2185">
        <f>LN(ABS(H2185-G2185))</f>
        <v>12.167463166450879</v>
      </c>
      <c r="X2185">
        <f>LN((I2185+L2185+O2185)/R2185)</f>
        <v>-1.7008744865037733</v>
      </c>
      <c r="Y2185">
        <f>LN((J2185+M2185+P2185)/S2185)</f>
        <v>-1.5850086826059582</v>
      </c>
      <c r="Z2185">
        <f>LN((K2185+N2185+Q2185)/T2185)</f>
        <v>-1.5344215023571168</v>
      </c>
    </row>
    <row r="2186" spans="1:26">
      <c r="A2186" t="s">
        <v>5971</v>
      </c>
      <c r="B2186" t="s">
        <v>5970</v>
      </c>
      <c r="C2186" t="s">
        <v>5969</v>
      </c>
      <c r="D2186" t="s">
        <v>5875</v>
      </c>
      <c r="E2186" s="1">
        <v>91165.530906</v>
      </c>
      <c r="F2186" s="1">
        <v>153737.95839000001</v>
      </c>
      <c r="G2186" s="1">
        <v>112696.133936</v>
      </c>
      <c r="H2186" s="1">
        <v>130243.946721</v>
      </c>
      <c r="I2186" s="1">
        <v>2446.5365179999999</v>
      </c>
      <c r="J2186" s="1">
        <v>1304.931859</v>
      </c>
      <c r="K2186" s="1">
        <v>4729.8008579999996</v>
      </c>
      <c r="L2186" s="1">
        <v>161923.44552400001</v>
      </c>
      <c r="M2186" s="1">
        <v>144153.13140799999</v>
      </c>
      <c r="N2186" s="1">
        <v>194517.85378500001</v>
      </c>
      <c r="O2186" s="1">
        <v>3952.259227</v>
      </c>
      <c r="P2186" s="1">
        <v>6004.024566</v>
      </c>
      <c r="Q2186" s="1">
        <v>3933.1410780000001</v>
      </c>
      <c r="R2186" s="1">
        <v>784894.85449499998</v>
      </c>
      <c r="S2186" s="1">
        <v>877253.73651299998</v>
      </c>
      <c r="T2186" s="1">
        <v>860496.05203499994</v>
      </c>
      <c r="U2186">
        <f>LN(ABS(F2186-E2186))</f>
        <v>11.044080004532006</v>
      </c>
      <c r="V2186">
        <f>LN(ABS(G2186-F2186))</f>
        <v>10.622346934363357</v>
      </c>
      <c r="W2186">
        <f>LN(ABS(H2186-G2186))</f>
        <v>9.7726845934920146</v>
      </c>
      <c r="X2186">
        <f>LN((I2186+L2186+O2186)/R2186)</f>
        <v>-1.5396695205080335</v>
      </c>
      <c r="Y2186">
        <f>LN((J2186+M2186+P2186)/S2186)</f>
        <v>-1.7564609254961112</v>
      </c>
      <c r="Z2186">
        <f>LN((K2186+N2186+Q2186)/T2186)</f>
        <v>-1.443412825660529</v>
      </c>
    </row>
    <row r="2187" spans="1:26">
      <c r="A2187" t="s">
        <v>5968</v>
      </c>
      <c r="B2187" t="s">
        <v>5967</v>
      </c>
      <c r="C2187" t="s">
        <v>5966</v>
      </c>
      <c r="D2187" t="s">
        <v>5875</v>
      </c>
      <c r="E2187" s="1">
        <v>104085.16415700001</v>
      </c>
      <c r="F2187" s="1">
        <v>114251.17417499999</v>
      </c>
      <c r="G2187" s="1">
        <v>133874.178896</v>
      </c>
      <c r="H2187" s="1">
        <v>124407.993747</v>
      </c>
      <c r="I2187" s="1">
        <v>710</v>
      </c>
      <c r="J2187" s="1">
        <v>290.05</v>
      </c>
      <c r="K2187" s="1">
        <v>12751.912522000001</v>
      </c>
      <c r="L2187" s="1">
        <v>195067.03769900001</v>
      </c>
      <c r="M2187" s="1">
        <v>219248.17574000001</v>
      </c>
      <c r="N2187" s="1">
        <v>354196.84175600001</v>
      </c>
      <c r="O2187" s="1">
        <v>12531.153996999999</v>
      </c>
      <c r="P2187" s="1">
        <v>16959.171065999999</v>
      </c>
      <c r="Q2187" s="1">
        <v>17670.080115000001</v>
      </c>
      <c r="R2187" s="1">
        <v>1244941.1541170001</v>
      </c>
      <c r="S2187" s="1">
        <v>1226271.3365730001</v>
      </c>
      <c r="T2187" s="1">
        <v>1549651.414623</v>
      </c>
      <c r="U2187">
        <f>LN(ABS(F2187-E2187))</f>
        <v>9.2268050834480295</v>
      </c>
      <c r="V2187">
        <f>LN(ABS(G2187-F2187))</f>
        <v>9.8844578672143211</v>
      </c>
      <c r="W2187">
        <f>LN(ABS(H2187-G2187))</f>
        <v>9.1554812696452892</v>
      </c>
      <c r="X2187">
        <f>LN((I2187+L2187+O2187)/R2187)</f>
        <v>-1.7878248680855768</v>
      </c>
      <c r="Y2187">
        <f>LN((J2187+M2187+P2187)/S2187)</f>
        <v>-1.6457962098752368</v>
      </c>
      <c r="Z2187">
        <f>LN((K2187+N2187+Q2187)/T2187)</f>
        <v>-1.3935324874930026</v>
      </c>
    </row>
    <row r="2188" spans="1:26">
      <c r="A2188" t="s">
        <v>5965</v>
      </c>
      <c r="B2188" t="s">
        <v>5964</v>
      </c>
      <c r="C2188" t="s">
        <v>5963</v>
      </c>
      <c r="D2188" t="s">
        <v>5875</v>
      </c>
      <c r="E2188" s="1"/>
      <c r="F2188" s="1"/>
      <c r="G2188" s="1"/>
      <c r="H2188" s="1"/>
      <c r="I2188" s="1"/>
      <c r="J2188" s="1"/>
      <c r="K2188" s="1"/>
      <c r="L2188" s="1">
        <v>4037.4842269999999</v>
      </c>
      <c r="M2188" s="1">
        <v>3732.3682880000001</v>
      </c>
      <c r="N2188" s="1">
        <v>3232.2693140000001</v>
      </c>
      <c r="O2188" s="1">
        <v>143.83500000000001</v>
      </c>
      <c r="P2188" s="1">
        <v>55.609299999999998</v>
      </c>
      <c r="Q2188" s="1">
        <v>17.983499999999999</v>
      </c>
      <c r="R2188" s="1">
        <v>686028.23713000002</v>
      </c>
      <c r="S2188" s="1">
        <v>480184.88871500001</v>
      </c>
      <c r="T2188" s="1">
        <v>304733.672173</v>
      </c>
      <c r="U2188" t="e">
        <f>LN(ABS(F2188-E2188))</f>
        <v>#NUM!</v>
      </c>
      <c r="V2188" t="e">
        <f>LN(ABS(G2188-F2188))</f>
        <v>#NUM!</v>
      </c>
      <c r="W2188" t="e">
        <f>LN(ABS(H2188-G2188))</f>
        <v>#NUM!</v>
      </c>
      <c r="X2188">
        <f>LN((I2188+L2188+O2188)/R2188)</f>
        <v>-5.100291987586357</v>
      </c>
      <c r="Y2188">
        <f>LN((J2188+M2188+P2188)/S2188)</f>
        <v>-4.842338955832564</v>
      </c>
      <c r="Z2188">
        <f>LN((K2188+N2188+Q2188)/T2188)</f>
        <v>-4.5407054069114929</v>
      </c>
    </row>
    <row r="2189" spans="1:26">
      <c r="A2189" t="s">
        <v>5962</v>
      </c>
      <c r="B2189" t="s">
        <v>5961</v>
      </c>
      <c r="C2189" t="s">
        <v>5960</v>
      </c>
      <c r="D2189" t="s">
        <v>5875</v>
      </c>
      <c r="E2189" s="1">
        <v>104085.16415700001</v>
      </c>
      <c r="F2189" s="1">
        <v>114251.17417499999</v>
      </c>
      <c r="G2189" s="1">
        <v>133874.178896</v>
      </c>
      <c r="H2189" s="1">
        <v>124407.993747</v>
      </c>
      <c r="I2189" s="1">
        <v>710</v>
      </c>
      <c r="J2189" s="1">
        <v>290.05</v>
      </c>
      <c r="K2189" s="1">
        <v>12751.912522000001</v>
      </c>
      <c r="L2189" s="1">
        <v>195067.03769900001</v>
      </c>
      <c r="M2189" s="1">
        <v>219248.17574000001</v>
      </c>
      <c r="N2189" s="1">
        <v>354196.84175600001</v>
      </c>
      <c r="O2189" s="1">
        <v>12531.153996999999</v>
      </c>
      <c r="P2189" s="1">
        <v>16959.171065999999</v>
      </c>
      <c r="Q2189" s="1">
        <v>17670.080115000001</v>
      </c>
      <c r="R2189" s="1">
        <v>1244941.1541170001</v>
      </c>
      <c r="S2189" s="1">
        <v>1226271.3365730001</v>
      </c>
      <c r="T2189" s="1">
        <v>1549651.414623</v>
      </c>
      <c r="U2189">
        <f>LN(ABS(F2189-E2189))</f>
        <v>9.2268050834480295</v>
      </c>
      <c r="V2189">
        <f>LN(ABS(G2189-F2189))</f>
        <v>9.8844578672143211</v>
      </c>
      <c r="W2189">
        <f>LN(ABS(H2189-G2189))</f>
        <v>9.1554812696452892</v>
      </c>
      <c r="X2189">
        <f>LN((I2189+L2189+O2189)/R2189)</f>
        <v>-1.7878248680855768</v>
      </c>
      <c r="Y2189">
        <f>LN((J2189+M2189+P2189)/S2189)</f>
        <v>-1.6457962098752368</v>
      </c>
      <c r="Z2189">
        <f>LN((K2189+N2189+Q2189)/T2189)</f>
        <v>-1.3935324874930026</v>
      </c>
    </row>
    <row r="2190" spans="1:26">
      <c r="A2190" t="s">
        <v>5959</v>
      </c>
      <c r="B2190" t="s">
        <v>5958</v>
      </c>
      <c r="C2190" t="s">
        <v>5957</v>
      </c>
      <c r="D2190" t="s">
        <v>5875</v>
      </c>
      <c r="E2190" s="1">
        <v>1.838138</v>
      </c>
      <c r="F2190" s="1">
        <v>8.2362559999999991</v>
      </c>
      <c r="G2190" s="1"/>
      <c r="H2190" s="1"/>
      <c r="I2190" s="1"/>
      <c r="J2190" s="1"/>
      <c r="K2190" s="1"/>
      <c r="L2190" s="1">
        <v>23401.278799</v>
      </c>
      <c r="M2190" s="1">
        <v>19490.267164000001</v>
      </c>
      <c r="N2190" s="1">
        <v>8363.1323310000007</v>
      </c>
      <c r="O2190" s="1">
        <v>1489.1260609999999</v>
      </c>
      <c r="P2190" s="1">
        <v>1820.2234550000001</v>
      </c>
      <c r="Q2190" s="1">
        <v>1164.897383</v>
      </c>
      <c r="R2190" s="1">
        <v>59473.823867999999</v>
      </c>
      <c r="S2190" s="1">
        <v>11946.640455999999</v>
      </c>
      <c r="T2190" s="1">
        <v>7010.2378849999996</v>
      </c>
      <c r="U2190">
        <f>LN(ABS(F2190-E2190))</f>
        <v>1.8560038846207711</v>
      </c>
      <c r="V2190">
        <f>LN(ABS(G2190-F2190))</f>
        <v>2.1085458717324994</v>
      </c>
      <c r="W2190" t="e">
        <f>LN(ABS(H2190-G2190))</f>
        <v>#NUM!</v>
      </c>
      <c r="X2190">
        <f>LN((I2190+L2190+O2190)/R2190)</f>
        <v>-0.87105389854271731</v>
      </c>
      <c r="Y2190">
        <f>LN((J2190+M2190+P2190)/S2190)</f>
        <v>0.57874936332947613</v>
      </c>
      <c r="Z2190">
        <f>LN((K2190+N2190+Q2190)/T2190)</f>
        <v>0.30686631508251205</v>
      </c>
    </row>
    <row r="2191" spans="1:26">
      <c r="A2191" t="s">
        <v>5956</v>
      </c>
      <c r="B2191" t="s">
        <v>5955</v>
      </c>
      <c r="C2191" t="s">
        <v>5954</v>
      </c>
      <c r="D2191" t="s">
        <v>5875</v>
      </c>
      <c r="E2191" s="1">
        <v>26253.883428000001</v>
      </c>
      <c r="F2191" s="1">
        <v>31982.526278000001</v>
      </c>
      <c r="G2191" s="1">
        <v>34825.746636000003</v>
      </c>
      <c r="H2191" s="1">
        <v>23286.032307000001</v>
      </c>
      <c r="I2191" s="1">
        <v>18746.367333999999</v>
      </c>
      <c r="J2191" s="1">
        <v>18526.354180999999</v>
      </c>
      <c r="K2191" s="1">
        <v>9303.4523599999993</v>
      </c>
      <c r="L2191" s="1">
        <v>30781.322950999998</v>
      </c>
      <c r="M2191" s="1">
        <v>34697.188039000001</v>
      </c>
      <c r="N2191" s="1">
        <v>53607.356591000003</v>
      </c>
      <c r="O2191" s="1">
        <v>3709.354366</v>
      </c>
      <c r="P2191" s="1">
        <v>3330.9028090000002</v>
      </c>
      <c r="Q2191" s="1">
        <v>2036.768705</v>
      </c>
      <c r="R2191" s="1">
        <v>135310.47748900001</v>
      </c>
      <c r="S2191" s="1">
        <v>141171.37018</v>
      </c>
      <c r="T2191" s="1">
        <v>161233.278101</v>
      </c>
      <c r="U2191">
        <f>LN(ABS(F2191-E2191))</f>
        <v>8.6532339317426743</v>
      </c>
      <c r="V2191">
        <f>LN(ABS(G2191-F2191))</f>
        <v>7.9526926176167345</v>
      </c>
      <c r="W2191">
        <f>LN(ABS(H2191-G2191))</f>
        <v>9.3535497849029987</v>
      </c>
      <c r="X2191">
        <f>LN((I2191+L2191+O2191)/R2191)</f>
        <v>-0.93281748907155271</v>
      </c>
      <c r="Y2191">
        <f>LN((J2191+M2191+P2191)/S2191)</f>
        <v>-0.91477074074348175</v>
      </c>
      <c r="Z2191">
        <f>LN((K2191+N2191+Q2191)/T2191)</f>
        <v>-0.90927180169778121</v>
      </c>
    </row>
    <row r="2192" spans="1:26">
      <c r="A2192" t="s">
        <v>5953</v>
      </c>
      <c r="B2192" t="s">
        <v>5952</v>
      </c>
      <c r="C2192" t="s">
        <v>5951</v>
      </c>
      <c r="D2192" t="s">
        <v>5875</v>
      </c>
      <c r="E2192" s="1">
        <v>3139635.8</v>
      </c>
      <c r="F2192" s="1">
        <v>4335478.2</v>
      </c>
      <c r="G2192" s="1">
        <v>7910719.9000000004</v>
      </c>
      <c r="H2192" s="1">
        <v>8767674.8000000007</v>
      </c>
      <c r="I2192" s="1"/>
      <c r="J2192" s="1"/>
      <c r="K2192" s="1"/>
      <c r="L2192" s="1">
        <v>3625128</v>
      </c>
      <c r="M2192" s="1">
        <v>3882849.4</v>
      </c>
      <c r="N2192" s="1">
        <v>6186601.9000000004</v>
      </c>
      <c r="O2192" s="1">
        <v>203657.7</v>
      </c>
      <c r="P2192" s="1">
        <v>822356.7</v>
      </c>
      <c r="Q2192" s="1">
        <v>221541.3</v>
      </c>
      <c r="R2192" s="1">
        <v>20828502.899999999</v>
      </c>
      <c r="S2192" s="1">
        <v>41478124</v>
      </c>
      <c r="T2192" s="1">
        <v>59046827</v>
      </c>
      <c r="U2192">
        <f>LN(ABS(F2192-E2192))</f>
        <v>13.994361432234696</v>
      </c>
      <c r="V2192">
        <f>LN(ABS(G2192-F2192))</f>
        <v>15.08954334021651</v>
      </c>
      <c r="W2192">
        <f>LN(ABS(H2192-G2192))</f>
        <v>13.661140570757578</v>
      </c>
      <c r="X2192">
        <f>LN((I2192+L2192+O2192)/R2192)</f>
        <v>-1.6937746770770286</v>
      </c>
      <c r="Y2192">
        <f>LN((J2192+M2192+P2192)/S2192)</f>
        <v>-2.1764965791820439</v>
      </c>
      <c r="Z2192">
        <f>LN((K2192+N2192+Q2192)/T2192)</f>
        <v>-2.2207612504934842</v>
      </c>
    </row>
    <row r="2193" spans="1:26">
      <c r="A2193" t="s">
        <v>5950</v>
      </c>
      <c r="B2193" t="s">
        <v>5949</v>
      </c>
      <c r="C2193" t="s">
        <v>5948</v>
      </c>
      <c r="D2193" t="s">
        <v>5875</v>
      </c>
      <c r="E2193" s="1">
        <v>265627.206412</v>
      </c>
      <c r="F2193" s="1">
        <v>430771.98104599997</v>
      </c>
      <c r="G2193" s="1">
        <v>411543.00275500002</v>
      </c>
      <c r="H2193" s="1">
        <v>494171.40931100002</v>
      </c>
      <c r="I2193" s="1">
        <v>1318.075214</v>
      </c>
      <c r="J2193" s="1">
        <v>686.30607299999997</v>
      </c>
      <c r="K2193" s="1">
        <v>1601.7743109999999</v>
      </c>
      <c r="L2193" s="1">
        <v>235946.36980700001</v>
      </c>
      <c r="M2193" s="1">
        <v>271430.30602199998</v>
      </c>
      <c r="N2193" s="1">
        <v>337648.02301599999</v>
      </c>
      <c r="O2193" s="1">
        <v>25419.935433999999</v>
      </c>
      <c r="P2193" s="1">
        <v>26262.966144999999</v>
      </c>
      <c r="Q2193" s="1">
        <v>26033.900580000001</v>
      </c>
      <c r="R2193" s="1">
        <v>1716485.2959149999</v>
      </c>
      <c r="S2193" s="1">
        <v>2151896.059804</v>
      </c>
      <c r="T2193" s="1">
        <v>2556275.7240510001</v>
      </c>
      <c r="U2193">
        <f>LN(ABS(F2193-E2193))</f>
        <v>12.014577790197274</v>
      </c>
      <c r="V2193">
        <f>LN(ABS(G2193-F2193))</f>
        <v>9.8641737061780823</v>
      </c>
      <c r="W2193">
        <f>LN(ABS(H2193-G2193))</f>
        <v>11.322108805423607</v>
      </c>
      <c r="X2193">
        <f>LN((I2193+L2193+O2193)/R2193)</f>
        <v>-1.8770808093465987</v>
      </c>
      <c r="Y2193">
        <f>LN((J2193+M2193+P2193)/S2193)</f>
        <v>-1.9757381923135013</v>
      </c>
      <c r="Z2193">
        <f>LN((K2193+N2193+Q2193)/T2193)</f>
        <v>-1.9456323767225774</v>
      </c>
    </row>
    <row r="2194" spans="1:26">
      <c r="A2194" t="s">
        <v>5947</v>
      </c>
      <c r="B2194" t="s">
        <v>5946</v>
      </c>
      <c r="C2194" t="s">
        <v>5945</v>
      </c>
      <c r="D2194" t="s">
        <v>5875</v>
      </c>
      <c r="E2194" s="1">
        <v>608.39588900000001</v>
      </c>
      <c r="F2194" s="1">
        <v>3350.9600869999999</v>
      </c>
      <c r="G2194" s="1">
        <v>2125.0279129999999</v>
      </c>
      <c r="H2194" s="1">
        <v>1705.608414</v>
      </c>
      <c r="I2194" s="1">
        <v>278.18655799999999</v>
      </c>
      <c r="J2194" s="1">
        <v>54.375799999999998</v>
      </c>
      <c r="K2194" s="1">
        <v>8.158118</v>
      </c>
      <c r="L2194" s="1">
        <v>8837.9819480000006</v>
      </c>
      <c r="M2194" s="1">
        <v>12611.670515</v>
      </c>
      <c r="N2194" s="1">
        <v>12809.126780000001</v>
      </c>
      <c r="O2194" s="1">
        <v>1902.969977</v>
      </c>
      <c r="P2194" s="1">
        <v>2069.1108300000001</v>
      </c>
      <c r="Q2194" s="1">
        <v>5719.2912290000004</v>
      </c>
      <c r="R2194" s="1">
        <v>91600.264712999997</v>
      </c>
      <c r="S2194" s="1">
        <v>76907.067039000001</v>
      </c>
      <c r="T2194" s="1">
        <v>141244.050548</v>
      </c>
      <c r="U2194">
        <f>LN(ABS(F2194-E2194))</f>
        <v>7.9166486004442334</v>
      </c>
      <c r="V2194">
        <f>LN(ABS(G2194-F2194))</f>
        <v>7.1114567919641516</v>
      </c>
      <c r="W2194">
        <f>LN(ABS(H2194-G2194))</f>
        <v>6.0388716099955602</v>
      </c>
      <c r="X2194">
        <f>LN((I2194+L2194+O2194)/R2194)</f>
        <v>-2.1178005384732868</v>
      </c>
      <c r="Y2194">
        <f>LN((J2194+M2194+P2194)/S2194)</f>
        <v>-1.6523614904892625</v>
      </c>
      <c r="Z2194">
        <f>LN((K2194+N2194+Q2194)/T2194)</f>
        <v>-2.0307433809612156</v>
      </c>
    </row>
    <row r="2195" spans="1:26">
      <c r="A2195" t="s">
        <v>5944</v>
      </c>
      <c r="B2195" t="s">
        <v>5943</v>
      </c>
      <c r="C2195" t="s">
        <v>5942</v>
      </c>
      <c r="D2195" t="s">
        <v>5875</v>
      </c>
      <c r="E2195" s="1">
        <v>37793.758378999999</v>
      </c>
      <c r="F2195" s="1">
        <v>40950.063140999999</v>
      </c>
      <c r="G2195" s="1">
        <v>42903.112191</v>
      </c>
      <c r="H2195" s="1">
        <v>36166.283319000002</v>
      </c>
      <c r="I2195" s="1">
        <v>620.19568000000004</v>
      </c>
      <c r="J2195" s="1">
        <v>2582.7615700000001</v>
      </c>
      <c r="K2195" s="1">
        <v>4293.8511980000003</v>
      </c>
      <c r="L2195" s="1">
        <v>18352.860474000001</v>
      </c>
      <c r="M2195" s="1">
        <v>27296.533407999999</v>
      </c>
      <c r="N2195" s="1">
        <v>45735.856537</v>
      </c>
      <c r="O2195" s="1">
        <v>494.976493</v>
      </c>
      <c r="P2195" s="1">
        <v>801.79567299999997</v>
      </c>
      <c r="Q2195" s="1">
        <v>1075.7226820000001</v>
      </c>
      <c r="R2195" s="1">
        <v>69659.012499999997</v>
      </c>
      <c r="S2195" s="1">
        <v>77269.477937999996</v>
      </c>
      <c r="T2195" s="1">
        <v>94765.555921000006</v>
      </c>
      <c r="U2195">
        <f>LN(ABS(F2195-E2195))</f>
        <v>8.0571572432097884</v>
      </c>
      <c r="V2195">
        <f>LN(ABS(G2195-F2195))</f>
        <v>7.5771470457686716</v>
      </c>
      <c r="W2195">
        <f>LN(ABS(H2195-G2195))</f>
        <v>8.8153445994208841</v>
      </c>
      <c r="X2195">
        <f>LN((I2195+L2195+O2195)/R2195)</f>
        <v>-1.2748383199128122</v>
      </c>
      <c r="Y2195">
        <f>LN((J2195+M2195+P2195)/S2195)</f>
        <v>-0.92365250047021719</v>
      </c>
      <c r="Z2195">
        <f>LN((K2195+N2195+Q2195)/T2195)</f>
        <v>-0.61751524711770855</v>
      </c>
    </row>
    <row r="2196" spans="1:26">
      <c r="A2196" t="s">
        <v>5941</v>
      </c>
      <c r="B2196" t="s">
        <v>5940</v>
      </c>
      <c r="C2196" t="s">
        <v>5939</v>
      </c>
      <c r="D2196" t="s">
        <v>5875</v>
      </c>
      <c r="E2196" s="1">
        <v>6004.379089</v>
      </c>
      <c r="F2196" s="1">
        <v>11272.200484999999</v>
      </c>
      <c r="G2196" s="1">
        <v>14959.319638000001</v>
      </c>
      <c r="H2196" s="1">
        <v>17588.587562000001</v>
      </c>
      <c r="I2196" s="1"/>
      <c r="J2196" s="1"/>
      <c r="K2196" s="1"/>
      <c r="L2196" s="1">
        <v>6056.0152340000004</v>
      </c>
      <c r="M2196" s="1">
        <v>11964.443021999999</v>
      </c>
      <c r="N2196" s="1">
        <v>16511.825374</v>
      </c>
      <c r="O2196" s="1">
        <v>1092.259397</v>
      </c>
      <c r="P2196" s="1">
        <v>2689.6816119999999</v>
      </c>
      <c r="Q2196" s="1">
        <v>1985.0500750000001</v>
      </c>
      <c r="R2196" s="1">
        <v>57124.619272000004</v>
      </c>
      <c r="S2196" s="1">
        <v>122946.05606</v>
      </c>
      <c r="T2196" s="1">
        <v>172533.514994</v>
      </c>
      <c r="U2196">
        <f>LN(ABS(F2196-E2196))</f>
        <v>8.569372158719716</v>
      </c>
      <c r="V2196">
        <f>LN(ABS(G2196-F2196))</f>
        <v>8.2126007147719005</v>
      </c>
      <c r="W2196">
        <f>LN(ABS(H2196-G2196))</f>
        <v>7.8744607305300818</v>
      </c>
      <c r="X2196">
        <f>LN((I2196+L2196+O2196)/R2196)</f>
        <v>-2.078364167133163</v>
      </c>
      <c r="Y2196">
        <f>LN((J2196+M2196+P2196)/S2196)</f>
        <v>-2.1270238497355272</v>
      </c>
      <c r="Z2196">
        <f>LN((K2196+N2196+Q2196)/T2196)</f>
        <v>-2.2329896842485586</v>
      </c>
    </row>
    <row r="2197" spans="1:26">
      <c r="A2197" t="s">
        <v>5938</v>
      </c>
      <c r="B2197" t="s">
        <v>5937</v>
      </c>
      <c r="C2197" t="s">
        <v>5936</v>
      </c>
      <c r="D2197" t="s">
        <v>5875</v>
      </c>
      <c r="E2197" s="1">
        <v>3943.9756659999998</v>
      </c>
      <c r="F2197" s="1">
        <v>5729.002187</v>
      </c>
      <c r="G2197" s="1">
        <v>7675.7370849999998</v>
      </c>
      <c r="H2197" s="1">
        <v>9478.8582549999992</v>
      </c>
      <c r="I2197" s="1">
        <v>400</v>
      </c>
      <c r="J2197" s="1"/>
      <c r="K2197" s="1"/>
      <c r="L2197" s="1">
        <v>26417.833065999999</v>
      </c>
      <c r="M2197" s="1">
        <v>30829.198898999999</v>
      </c>
      <c r="N2197" s="1">
        <v>34398.080259000002</v>
      </c>
      <c r="O2197" s="1">
        <v>1220.7335109999999</v>
      </c>
      <c r="P2197" s="1">
        <v>4210.7577359999996</v>
      </c>
      <c r="Q2197" s="1">
        <v>1622.9268830000001</v>
      </c>
      <c r="R2197" s="1">
        <v>31719.278906</v>
      </c>
      <c r="S2197" s="1">
        <v>33404.624489000002</v>
      </c>
      <c r="T2197" s="1">
        <v>35117.313436999997</v>
      </c>
      <c r="U2197">
        <f>LN(ABS(F2197-E2197))</f>
        <v>7.4871885518064465</v>
      </c>
      <c r="V2197">
        <f>LN(ABS(G2197-F2197))</f>
        <v>7.5739088368823797</v>
      </c>
      <c r="W2197">
        <f>LN(ABS(H2197-G2197))</f>
        <v>7.4972744256040871</v>
      </c>
      <c r="X2197">
        <f>LN((I2197+L2197+O2197)/R2197)</f>
        <v>-0.12334372319549103</v>
      </c>
      <c r="Y2197">
        <f>LN((J2197+M2197+P2197)/S2197)</f>
        <v>4.7794680329052805E-2</v>
      </c>
      <c r="Z2197">
        <f>LN((K2197+N2197+Q2197)/T2197)</f>
        <v>2.5408030817569101E-2</v>
      </c>
    </row>
    <row r="2198" spans="1:26">
      <c r="A2198" t="s">
        <v>5935</v>
      </c>
      <c r="B2198" t="s">
        <v>5934</v>
      </c>
      <c r="C2198" t="s">
        <v>5933</v>
      </c>
      <c r="D2198" t="s">
        <v>5875</v>
      </c>
      <c r="E2198" s="1">
        <v>4305.5280709999997</v>
      </c>
      <c r="F2198" s="1">
        <v>6058.2843059999996</v>
      </c>
      <c r="G2198" s="1">
        <v>5543.7744700000003</v>
      </c>
      <c r="H2198" s="1">
        <v>3683.7792469999999</v>
      </c>
      <c r="I2198" s="1"/>
      <c r="J2198" s="1"/>
      <c r="K2198" s="1"/>
      <c r="L2198" s="1">
        <v>3943.4432790000001</v>
      </c>
      <c r="M2198" s="1">
        <v>6799.5019890000003</v>
      </c>
      <c r="N2198" s="1">
        <v>7508.8977560000003</v>
      </c>
      <c r="O2198" s="1">
        <v>368.40071599999999</v>
      </c>
      <c r="P2198" s="1">
        <v>220.646748</v>
      </c>
      <c r="Q2198" s="1">
        <v>206.63572500000001</v>
      </c>
      <c r="R2198" s="1">
        <v>22143.984619999999</v>
      </c>
      <c r="S2198" s="1">
        <v>32563.118184999999</v>
      </c>
      <c r="T2198" s="1">
        <v>31966.090443000001</v>
      </c>
      <c r="U2198">
        <f>LN(ABS(F2198-E2198))</f>
        <v>7.4689448193479011</v>
      </c>
      <c r="V2198">
        <f>LN(ABS(G2198-F2198))</f>
        <v>6.2432146726812574</v>
      </c>
      <c r="W2198">
        <f>LN(ABS(H2198-G2198))</f>
        <v>7.5283291984243794</v>
      </c>
      <c r="X2198">
        <f>LN((I2198+L2198+O2198)/R2198)</f>
        <v>-1.6362002312051709</v>
      </c>
      <c r="Y2198">
        <f>LN((J2198+M2198+P2198)/S2198)</f>
        <v>-1.5343958984814159</v>
      </c>
      <c r="Z2198">
        <f>LN((K2198+N2198+Q2198)/T2198)</f>
        <v>-1.4214400353261176</v>
      </c>
    </row>
    <row r="2199" spans="1:26">
      <c r="A2199" t="s">
        <v>5932</v>
      </c>
      <c r="B2199" t="s">
        <v>5931</v>
      </c>
      <c r="C2199" t="s">
        <v>5930</v>
      </c>
      <c r="D2199" t="s">
        <v>5875</v>
      </c>
      <c r="E2199" s="1">
        <v>14941.900232</v>
      </c>
      <c r="F2199" s="1">
        <v>25230.421592999999</v>
      </c>
      <c r="G2199" s="1">
        <v>29666.08265</v>
      </c>
      <c r="H2199" s="1">
        <v>31020.619454</v>
      </c>
      <c r="I2199" s="1"/>
      <c r="J2199" s="1"/>
      <c r="K2199" s="1"/>
      <c r="L2199" s="1">
        <v>30337.867079</v>
      </c>
      <c r="M2199" s="1">
        <v>35568.035252000001</v>
      </c>
      <c r="N2199" s="1">
        <v>42983.235232999999</v>
      </c>
      <c r="O2199" s="1">
        <v>4895.993219</v>
      </c>
      <c r="P2199" s="1">
        <v>10697.910792999999</v>
      </c>
      <c r="Q2199" s="1">
        <v>10414.552451</v>
      </c>
      <c r="R2199" s="1">
        <v>100907.026943</v>
      </c>
      <c r="S2199" s="1">
        <v>115766.48630800001</v>
      </c>
      <c r="T2199" s="1">
        <v>128204.50779</v>
      </c>
      <c r="U2199">
        <f>LN(ABS(F2199-E2199))</f>
        <v>9.2387841218069156</v>
      </c>
      <c r="V2199">
        <f>LN(ABS(G2199-F2199))</f>
        <v>8.3974319382021054</v>
      </c>
      <c r="W2199">
        <f>LN(ABS(H2199-G2199))</f>
        <v>7.2112148328060623</v>
      </c>
      <c r="X2199">
        <f>LN((I2199+L2199+O2199)/R2199)</f>
        <v>-1.052192007060734</v>
      </c>
      <c r="Y2199">
        <f>LN((J2199+M2199+P2199)/S2199)</f>
        <v>-0.9171689292437627</v>
      </c>
      <c r="Z2199">
        <f>LN((K2199+N2199+Q2199)/T2199)</f>
        <v>-0.87585739006752006</v>
      </c>
    </row>
    <row r="2200" spans="1:26">
      <c r="A2200" t="s">
        <v>5929</v>
      </c>
      <c r="B2200" t="s">
        <v>5928</v>
      </c>
      <c r="C2200" t="s">
        <v>5927</v>
      </c>
      <c r="D2200" t="s">
        <v>5875</v>
      </c>
      <c r="E2200" s="1">
        <v>10810.140950000001</v>
      </c>
      <c r="F2200" s="1">
        <v>16307.736754</v>
      </c>
      <c r="G2200" s="1">
        <v>14648.944627999999</v>
      </c>
      <c r="H2200" s="1">
        <v>15435.703391999999</v>
      </c>
      <c r="I2200" s="1"/>
      <c r="J2200" s="1"/>
      <c r="K2200" s="1"/>
      <c r="L2200" s="1">
        <v>7856.4980299999997</v>
      </c>
      <c r="M2200" s="1">
        <v>9483.0190220000004</v>
      </c>
      <c r="N2200" s="1">
        <v>10945.387452999999</v>
      </c>
      <c r="O2200" s="1">
        <v>75.306970000000007</v>
      </c>
      <c r="P2200" s="1">
        <v>223.552176</v>
      </c>
      <c r="Q2200" s="1">
        <v>167.06666300000001</v>
      </c>
      <c r="R2200" s="1">
        <v>47483.964911000003</v>
      </c>
      <c r="S2200" s="1">
        <v>51376.356271999997</v>
      </c>
      <c r="T2200" s="1">
        <v>56296.773363</v>
      </c>
      <c r="U2200">
        <f>LN(ABS(F2200-E2200))</f>
        <v>8.6120661491074486</v>
      </c>
      <c r="V2200">
        <f>LN(ABS(G2200-F2200))</f>
        <v>7.413844981556041</v>
      </c>
      <c r="W2200">
        <f>LN(ABS(H2200-G2200))</f>
        <v>6.6679216753804074</v>
      </c>
      <c r="X2200">
        <f>LN((I2200+L2200+O2200)/R2200)</f>
        <v>-1.7895114468346431</v>
      </c>
      <c r="Y2200">
        <f>LN((J2200+M2200+P2200)/S2200)</f>
        <v>-1.6663749726817982</v>
      </c>
      <c r="Z2200">
        <f>LN((K2200+N2200+Q2200)/T2200)</f>
        <v>-1.6225707502236424</v>
      </c>
    </row>
    <row r="2201" spans="1:26">
      <c r="A2201" t="s">
        <v>5926</v>
      </c>
      <c r="B2201" t="s">
        <v>5925</v>
      </c>
      <c r="C2201" t="s">
        <v>5924</v>
      </c>
      <c r="D2201" t="s">
        <v>5875</v>
      </c>
      <c r="E2201" s="1">
        <v>9876.0108729999993</v>
      </c>
      <c r="F2201" s="1">
        <v>15675.322184000001</v>
      </c>
      <c r="G2201" s="1">
        <v>15885.101468999999</v>
      </c>
      <c r="H2201" s="1">
        <v>12364.349072999999</v>
      </c>
      <c r="I2201" s="1">
        <v>2749.3546980000001</v>
      </c>
      <c r="J2201" s="1">
        <v>670.04482099999996</v>
      </c>
      <c r="K2201" s="1">
        <v>1745.3090729999999</v>
      </c>
      <c r="L2201" s="1">
        <v>15365.128804</v>
      </c>
      <c r="M2201" s="1">
        <v>19800.250916000001</v>
      </c>
      <c r="N2201" s="1">
        <v>15134.200221999999</v>
      </c>
      <c r="O2201" s="1">
        <v>397.23933599999998</v>
      </c>
      <c r="P2201" s="1">
        <v>248.157419</v>
      </c>
      <c r="Q2201" s="1">
        <v>200.21297999999999</v>
      </c>
      <c r="R2201" s="1">
        <v>48818.644182999997</v>
      </c>
      <c r="S2201" s="1">
        <v>71262.177270999993</v>
      </c>
      <c r="T2201" s="1">
        <v>53522.771466999999</v>
      </c>
      <c r="U2201">
        <f>LN(ABS(F2201-E2201))</f>
        <v>8.6654944500016615</v>
      </c>
      <c r="V2201">
        <f>LN(ABS(G2201-F2201))</f>
        <v>5.346055954195104</v>
      </c>
      <c r="W2201">
        <f>LN(ABS(H2201-G2201))</f>
        <v>8.1664299946147452</v>
      </c>
      <c r="X2201">
        <f>LN((I2201+L2201+O2201)/R2201)</f>
        <v>-0.96970809450470341</v>
      </c>
      <c r="Y2201">
        <f>LN((J2201+M2201+P2201)/S2201)</f>
        <v>-1.2353409536408539</v>
      </c>
      <c r="Z2201">
        <f>LN((K2201+N2201+Q2201)/T2201)</f>
        <v>-1.1422152702599966</v>
      </c>
    </row>
    <row r="2202" spans="1:26">
      <c r="A2202" t="s">
        <v>5923</v>
      </c>
      <c r="B2202" t="s">
        <v>5922</v>
      </c>
      <c r="C2202" t="s">
        <v>5921</v>
      </c>
      <c r="D2202" t="s">
        <v>5875</v>
      </c>
      <c r="E2202" s="1">
        <v>71990.529624999996</v>
      </c>
      <c r="F2202" s="1">
        <v>117151.338563</v>
      </c>
      <c r="G2202" s="1">
        <v>103793.34238</v>
      </c>
      <c r="H2202" s="1">
        <v>92509.696547</v>
      </c>
      <c r="I2202" s="1">
        <v>17765.684212</v>
      </c>
      <c r="J2202" s="1">
        <v>13830.109091</v>
      </c>
      <c r="K2202" s="1">
        <v>25624.829978999998</v>
      </c>
      <c r="L2202" s="1">
        <v>112995.199198</v>
      </c>
      <c r="M2202" s="1">
        <v>102365.732151</v>
      </c>
      <c r="N2202" s="1">
        <v>118361.524309</v>
      </c>
      <c r="O2202" s="1">
        <v>55296.153216999999</v>
      </c>
      <c r="P2202" s="1">
        <v>40415.253834000003</v>
      </c>
      <c r="Q2202" s="1">
        <v>39918.013175</v>
      </c>
      <c r="R2202" s="1">
        <v>715372.68609500001</v>
      </c>
      <c r="S2202" s="1">
        <v>775334.83658</v>
      </c>
      <c r="T2202" s="1">
        <v>837670.15019499999</v>
      </c>
      <c r="U2202">
        <f>LN(ABS(F2202-E2202))</f>
        <v>10.717984930813531</v>
      </c>
      <c r="V2202">
        <f>LN(ABS(G2202-F2202))</f>
        <v>9.4998704495391717</v>
      </c>
      <c r="W2202">
        <f>LN(ABS(H2202-G2202))</f>
        <v>9.3311096849756474</v>
      </c>
      <c r="X2202">
        <f>LN((I2202+L2202+O2202)/R2202)</f>
        <v>-1.3467503709512922</v>
      </c>
      <c r="Y2202">
        <f>LN((J2202+M2202+P2202)/S2202)</f>
        <v>-1.5995293524179677</v>
      </c>
      <c r="Z2202">
        <f>LN((K2202+N2202+Q2202)/T2202)</f>
        <v>-1.5162085270287116</v>
      </c>
    </row>
    <row r="2203" spans="1:26">
      <c r="A2203" t="s">
        <v>5920</v>
      </c>
      <c r="B2203" t="s">
        <v>5919</v>
      </c>
      <c r="C2203" t="s">
        <v>5918</v>
      </c>
      <c r="D2203" t="s">
        <v>5875</v>
      </c>
      <c r="E2203" s="1">
        <v>124393.331154</v>
      </c>
      <c r="F2203" s="1">
        <v>119857.60982699999</v>
      </c>
      <c r="G2203" s="1">
        <v>103510.04760400001</v>
      </c>
      <c r="H2203" s="1">
        <v>80417.959233000001</v>
      </c>
      <c r="I2203" s="1"/>
      <c r="J2203" s="1"/>
      <c r="K2203" s="1"/>
      <c r="L2203" s="1">
        <v>30728.554803999999</v>
      </c>
      <c r="M2203" s="1">
        <v>22700.038952999999</v>
      </c>
      <c r="N2203" s="1">
        <v>31619.760812</v>
      </c>
      <c r="O2203" s="1">
        <v>23237.166230999999</v>
      </c>
      <c r="P2203" s="1">
        <v>53013.844972999999</v>
      </c>
      <c r="Q2203" s="1">
        <v>53389.111982000002</v>
      </c>
      <c r="R2203" s="1">
        <v>47564.636431999999</v>
      </c>
      <c r="S2203" s="1">
        <v>41027.138444999997</v>
      </c>
      <c r="T2203" s="1">
        <v>34094.649211999997</v>
      </c>
      <c r="U2203">
        <f>LN(ABS(F2203-E2203))</f>
        <v>8.4197394076737702</v>
      </c>
      <c r="V2203">
        <f>LN(ABS(G2203-F2203))</f>
        <v>9.7018340656982573</v>
      </c>
      <c r="W2203">
        <f>LN(ABS(H2203-G2203))</f>
        <v>10.047245343083254</v>
      </c>
      <c r="X2203">
        <f>LN((I2203+L2203+O2203)/R2203)</f>
        <v>0.12625949632234318</v>
      </c>
      <c r="Y2203">
        <f>LN((J2203+M2203+P2203)/S2203)</f>
        <v>0.61272778981003095</v>
      </c>
      <c r="Z2203">
        <f>LN((K2203+N2203+Q2203)/T2203)</f>
        <v>0.91361517948128046</v>
      </c>
    </row>
    <row r="2204" spans="1:26">
      <c r="A2204" t="s">
        <v>5917</v>
      </c>
      <c r="B2204" t="s">
        <v>5916</v>
      </c>
      <c r="C2204" t="s">
        <v>5915</v>
      </c>
      <c r="D2204" t="s">
        <v>5875</v>
      </c>
      <c r="E2204" s="1">
        <v>62944.307142999998</v>
      </c>
      <c r="F2204" s="1">
        <v>78681.061732000002</v>
      </c>
      <c r="G2204" s="1">
        <v>23443.919322000002</v>
      </c>
      <c r="H2204" s="1">
        <v>23907.257170000001</v>
      </c>
      <c r="I2204" s="1">
        <v>18845.589717999999</v>
      </c>
      <c r="J2204" s="1">
        <v>570.23664900000006</v>
      </c>
      <c r="K2204" s="1">
        <v>7.1329130000000003</v>
      </c>
      <c r="L2204" s="1">
        <v>18839.725654000002</v>
      </c>
      <c r="M2204" s="1">
        <v>14622.410502999999</v>
      </c>
      <c r="N2204" s="1">
        <v>16700.115107000001</v>
      </c>
      <c r="O2204" s="1">
        <v>2806.342701</v>
      </c>
      <c r="P2204" s="1">
        <v>1426.940212</v>
      </c>
      <c r="Q2204" s="1">
        <v>796.45730300000002</v>
      </c>
      <c r="R2204" s="1">
        <v>328774.09614699997</v>
      </c>
      <c r="S2204" s="1">
        <v>271884.66844699997</v>
      </c>
      <c r="T2204" s="1">
        <v>216068.68559000001</v>
      </c>
      <c r="U2204">
        <f>LN(ABS(F2204-E2204))</f>
        <v>9.6637543119568061</v>
      </c>
      <c r="V2204">
        <f>LN(ABS(G2204-F2204))</f>
        <v>10.919390875736212</v>
      </c>
      <c r="W2204">
        <f>LN(ABS(H2204-G2204))</f>
        <v>6.138456481294047</v>
      </c>
      <c r="X2204">
        <f>LN((I2204+L2204+O2204)/R2204)</f>
        <v>-2.0942748976797083</v>
      </c>
      <c r="Y2204">
        <f>LN((J2204+M2204+P2204)/S2204)</f>
        <v>-2.7947960018729465</v>
      </c>
      <c r="Z2204">
        <f>LN((K2204+N2204+Q2204)/T2204)</f>
        <v>-2.5131837547189093</v>
      </c>
    </row>
    <row r="2205" spans="1:26">
      <c r="A2205" t="s">
        <v>5914</v>
      </c>
      <c r="B2205" t="s">
        <v>5913</v>
      </c>
      <c r="C2205" t="s">
        <v>5912</v>
      </c>
      <c r="D2205" t="s">
        <v>5875</v>
      </c>
      <c r="E2205" s="1">
        <v>89561.070019000006</v>
      </c>
      <c r="F2205" s="1">
        <v>91411.520315999995</v>
      </c>
      <c r="G2205" s="1">
        <v>122480.50644300001</v>
      </c>
      <c r="H2205" s="1">
        <v>119518.076873</v>
      </c>
      <c r="I2205" s="1">
        <v>16326.847797</v>
      </c>
      <c r="J2205" s="1">
        <v>22955.713339000002</v>
      </c>
      <c r="K2205" s="1">
        <v>29254.057377000001</v>
      </c>
      <c r="L2205" s="1">
        <v>144113.78226000001</v>
      </c>
      <c r="M2205" s="1">
        <v>162712.93580499999</v>
      </c>
      <c r="N2205" s="1">
        <v>233624.12979000001</v>
      </c>
      <c r="O2205" s="1">
        <v>1671.754696</v>
      </c>
      <c r="P2205" s="1">
        <v>2331.0634409999998</v>
      </c>
      <c r="Q2205" s="1">
        <v>2580.7337320000001</v>
      </c>
      <c r="R2205" s="1">
        <v>594642.71805000002</v>
      </c>
      <c r="S2205" s="1">
        <v>662090.35767000006</v>
      </c>
      <c r="T2205" s="1">
        <v>754607.02416100004</v>
      </c>
      <c r="U2205">
        <f>LN(ABS(F2205-E2205))</f>
        <v>7.5231842922382528</v>
      </c>
      <c r="V2205">
        <f>LN(ABS(G2205-F2205))</f>
        <v>10.343965369958942</v>
      </c>
      <c r="W2205">
        <f>LN(ABS(H2205-G2205))</f>
        <v>7.9937650113211243</v>
      </c>
      <c r="X2205">
        <f>LN((I2205+L2205+O2205)/R2205)</f>
        <v>-1.2996709235693904</v>
      </c>
      <c r="Y2205">
        <f>LN((J2205+M2205+P2205)/S2205)</f>
        <v>-1.2589616045458811</v>
      </c>
      <c r="Z2205">
        <f>LN((K2205+N2205+Q2205)/T2205)</f>
        <v>-1.0447370107762073</v>
      </c>
    </row>
    <row r="2206" spans="1:26">
      <c r="A2206" t="s">
        <v>5911</v>
      </c>
      <c r="B2206" t="s">
        <v>5910</v>
      </c>
      <c r="C2206" t="s">
        <v>5909</v>
      </c>
      <c r="D2206" t="s">
        <v>5875</v>
      </c>
      <c r="E2206" s="1">
        <v>43042.305244000003</v>
      </c>
      <c r="F2206" s="1">
        <v>66474.423423999993</v>
      </c>
      <c r="G2206" s="1">
        <v>65012.632892000001</v>
      </c>
      <c r="H2206" s="1">
        <v>52903.775029999997</v>
      </c>
      <c r="I2206" s="1"/>
      <c r="J2206" s="1"/>
      <c r="K2206" s="1"/>
      <c r="L2206" s="1">
        <v>43842.035635</v>
      </c>
      <c r="M2206" s="1">
        <v>43340.396928000002</v>
      </c>
      <c r="N2206" s="1">
        <v>49301.634749999997</v>
      </c>
      <c r="O2206" s="1">
        <v>1880.8264220000001</v>
      </c>
      <c r="P2206" s="1">
        <v>1200.716486</v>
      </c>
      <c r="Q2206" s="1">
        <v>1478.6895589999999</v>
      </c>
      <c r="R2206" s="1">
        <v>202407.300132</v>
      </c>
      <c r="S2206" s="1">
        <v>232096.16415900001</v>
      </c>
      <c r="T2206" s="1">
        <v>224899.49188799999</v>
      </c>
      <c r="U2206">
        <f>LN(ABS(F2206-E2206))</f>
        <v>10.061862932025065</v>
      </c>
      <c r="V2206">
        <f>LN(ABS(G2206-F2206))</f>
        <v>7.2874173550790795</v>
      </c>
      <c r="W2206">
        <f>LN(ABS(H2206-G2206))</f>
        <v>9.4016925184742259</v>
      </c>
      <c r="X2206">
        <f>LN((I2206+L2206+O2206)/R2206)</f>
        <v>-1.4876835679694831</v>
      </c>
      <c r="Y2206">
        <f>LN((J2206+M2206+P2206)/S2206)</f>
        <v>-1.6507391268840506</v>
      </c>
      <c r="Z2206">
        <f>LN((K2206+N2206+Q2206)/T2206)</f>
        <v>-1.4881446368770768</v>
      </c>
    </row>
    <row r="2207" spans="1:26">
      <c r="A2207" t="s">
        <v>5908</v>
      </c>
      <c r="B2207" t="s">
        <v>5907</v>
      </c>
      <c r="C2207" t="s">
        <v>5906</v>
      </c>
      <c r="D2207" t="s">
        <v>5875</v>
      </c>
      <c r="E2207" s="1">
        <v>13569.302716</v>
      </c>
      <c r="F2207" s="1">
        <v>16067.922016</v>
      </c>
      <c r="G2207" s="1">
        <v>27047.370984000001</v>
      </c>
      <c r="H2207" s="1">
        <v>27496.251497000001</v>
      </c>
      <c r="I2207" s="1">
        <v>1998.608794</v>
      </c>
      <c r="J2207" s="1">
        <v>6273.2279479999997</v>
      </c>
      <c r="K2207" s="1">
        <v>10309.724671</v>
      </c>
      <c r="L2207" s="1">
        <v>32492.138264000001</v>
      </c>
      <c r="M2207" s="1">
        <v>52085.222935999998</v>
      </c>
      <c r="N2207" s="1">
        <v>61443.882700000002</v>
      </c>
      <c r="O2207" s="1">
        <v>1225.8383510000001</v>
      </c>
      <c r="P2207" s="1">
        <v>1593.4258199999999</v>
      </c>
      <c r="Q2207" s="1">
        <v>2753.4755690000002</v>
      </c>
      <c r="R2207" s="1">
        <v>115215.51498399999</v>
      </c>
      <c r="S2207" s="1">
        <v>160609.255041</v>
      </c>
      <c r="T2207" s="1">
        <v>201853.20684599999</v>
      </c>
      <c r="U2207">
        <f>LN(ABS(F2207-E2207))</f>
        <v>7.8234935782935189</v>
      </c>
      <c r="V2207">
        <f>LN(ABS(G2207-F2207))</f>
        <v>9.3037805287404574</v>
      </c>
      <c r="W2207">
        <f>LN(ABS(H2207-G2207))</f>
        <v>6.1067567342864768</v>
      </c>
      <c r="X2207">
        <f>LN((I2207+L2207+O2207)/R2207)</f>
        <v>-1.1711892596880946</v>
      </c>
      <c r="Y2207">
        <f>LN((J2207+M2207+P2207)/S2207)</f>
        <v>-0.985432242283236</v>
      </c>
      <c r="Z2207">
        <f>LN((K2207+N2207+Q2207)/T2207)</f>
        <v>-0.99664654055898061</v>
      </c>
    </row>
    <row r="2208" spans="1:26">
      <c r="A2208" t="s">
        <v>5905</v>
      </c>
      <c r="B2208" t="s">
        <v>5904</v>
      </c>
      <c r="C2208" t="s">
        <v>5903</v>
      </c>
      <c r="D2208" t="s">
        <v>5875</v>
      </c>
      <c r="E2208" s="1">
        <v>215440.65825400001</v>
      </c>
      <c r="F2208" s="1">
        <v>201898.89898500001</v>
      </c>
      <c r="G2208" s="1">
        <v>212719.02134800001</v>
      </c>
      <c r="H2208" s="1">
        <v>262827.25377900002</v>
      </c>
      <c r="I2208" s="1"/>
      <c r="J2208" s="1"/>
      <c r="K2208" s="1">
        <v>552.91039699999999</v>
      </c>
      <c r="L2208" s="1">
        <v>17481.087524999999</v>
      </c>
      <c r="M2208" s="1">
        <v>10191.087095000001</v>
      </c>
      <c r="N2208" s="1">
        <v>18403.983618999999</v>
      </c>
      <c r="O2208" s="1">
        <v>657.20329000000004</v>
      </c>
      <c r="P2208" s="1">
        <v>169.86879099999999</v>
      </c>
      <c r="Q2208" s="1">
        <v>2228.5198260000002</v>
      </c>
      <c r="R2208" s="1">
        <v>351504.67978300003</v>
      </c>
      <c r="S2208" s="1">
        <v>392941.21701399999</v>
      </c>
      <c r="T2208" s="1">
        <v>424980.11322300002</v>
      </c>
      <c r="U2208">
        <f>LN(ABS(F2208-E2208))</f>
        <v>9.5135334692667008</v>
      </c>
      <c r="V2208">
        <f>LN(ABS(G2208-F2208))</f>
        <v>9.2891628613014063</v>
      </c>
      <c r="W2208">
        <f>LN(ABS(H2208-G2208))</f>
        <v>10.821940593553947</v>
      </c>
      <c r="X2208">
        <f>LN((I2208+L2208+O2208)/R2208)</f>
        <v>-2.9641978065492434</v>
      </c>
      <c r="Y2208">
        <f>LN((J2208+M2208+P2208)/S2208)</f>
        <v>-3.635615526090394</v>
      </c>
      <c r="Z2208">
        <f>LN((K2208+N2208+Q2208)/T2208)</f>
        <v>-2.9987294568546661</v>
      </c>
    </row>
    <row r="2209" spans="1:26">
      <c r="A2209" t="s">
        <v>5902</v>
      </c>
      <c r="B2209" t="s">
        <v>5901</v>
      </c>
      <c r="C2209" t="s">
        <v>5900</v>
      </c>
      <c r="D2209" t="s">
        <v>5875</v>
      </c>
      <c r="E2209" s="1">
        <v>565.87953200000004</v>
      </c>
      <c r="F2209" s="1">
        <v>158.16214500000001</v>
      </c>
      <c r="G2209" s="1">
        <v>147.37391700000001</v>
      </c>
      <c r="H2209" s="1">
        <v>3712.519605</v>
      </c>
      <c r="I2209" s="1"/>
      <c r="J2209" s="1"/>
      <c r="K2209" s="1">
        <v>239.4787</v>
      </c>
      <c r="L2209" s="1">
        <v>11164.166381999999</v>
      </c>
      <c r="M2209" s="1">
        <v>10552.752188</v>
      </c>
      <c r="N2209" s="1">
        <v>13937.744244</v>
      </c>
      <c r="O2209" s="1">
        <v>15065.950349000001</v>
      </c>
      <c r="P2209" s="1">
        <v>18232.481605000001</v>
      </c>
      <c r="Q2209" s="1">
        <v>17606.011855000001</v>
      </c>
      <c r="R2209" s="1">
        <v>117820.460531</v>
      </c>
      <c r="S2209" s="1">
        <v>117179.266875</v>
      </c>
      <c r="T2209" s="1">
        <v>140255.49029300001</v>
      </c>
      <c r="U2209">
        <f>LN(ABS(F2209-E2209))</f>
        <v>6.0105742554697077</v>
      </c>
      <c r="V2209">
        <f>LN(ABS(G2209-F2209))</f>
        <v>2.3784555396481446</v>
      </c>
      <c r="W2209">
        <f>LN(ABS(H2209-G2209))</f>
        <v>8.1789601982125539</v>
      </c>
      <c r="X2209">
        <f>LN((I2209+L2209+O2209)/R2209)</f>
        <v>-1.5022537006987016</v>
      </c>
      <c r="Y2209">
        <f>LN((J2209+M2209+P2209)/S2209)</f>
        <v>-1.4038424175591417</v>
      </c>
      <c r="Z2209">
        <f>LN((K2209+N2209+Q2209)/T2209)</f>
        <v>-1.4845267469260213</v>
      </c>
    </row>
    <row r="2210" spans="1:26">
      <c r="A2210" t="s">
        <v>5899</v>
      </c>
      <c r="B2210" t="s">
        <v>5898</v>
      </c>
      <c r="C2210" t="s">
        <v>5897</v>
      </c>
      <c r="D2210" t="s">
        <v>5875</v>
      </c>
      <c r="E2210" s="1">
        <v>166032.46080900001</v>
      </c>
      <c r="F2210" s="1">
        <v>168954.670079</v>
      </c>
      <c r="G2210" s="1">
        <v>160013.18386600001</v>
      </c>
      <c r="H2210" s="1">
        <v>171743.568933</v>
      </c>
      <c r="I2210" s="1">
        <v>67374.233923000007</v>
      </c>
      <c r="J2210" s="1">
        <v>142453.95007600001</v>
      </c>
      <c r="K2210" s="1">
        <v>3492</v>
      </c>
      <c r="L2210" s="1">
        <v>311374.29148800002</v>
      </c>
      <c r="M2210" s="1">
        <v>323543.152825</v>
      </c>
      <c r="N2210" s="1">
        <v>349652.337015</v>
      </c>
      <c r="O2210" s="1">
        <v>183435.00132000001</v>
      </c>
      <c r="P2210" s="1">
        <v>165021.851176</v>
      </c>
      <c r="Q2210" s="1">
        <v>101666.437418</v>
      </c>
      <c r="R2210" s="1">
        <v>1533540.704803</v>
      </c>
      <c r="S2210" s="1">
        <v>1368838.1175770001</v>
      </c>
      <c r="T2210" s="1">
        <v>1459373.1803649999</v>
      </c>
      <c r="U2210">
        <f>LN(ABS(F2210-E2210))</f>
        <v>7.9800952085004191</v>
      </c>
      <c r="V2210">
        <f>LN(ABS(G2210-F2210))</f>
        <v>9.0984570974155901</v>
      </c>
      <c r="W2210">
        <f>LN(ABS(H2210-G2210))</f>
        <v>9.3699377686449417</v>
      </c>
      <c r="X2210">
        <f>LN((I2210+L2210+O2210)/R2210)</f>
        <v>-1.0035061703233461</v>
      </c>
      <c r="Y2210">
        <f>LN((J2210+M2210+P2210)/S2210)</f>
        <v>-0.77438166938410447</v>
      </c>
      <c r="Z2210">
        <f>LN((K2210+N2210+Q2210)/T2210)</f>
        <v>-1.1658808419156903</v>
      </c>
    </row>
    <row r="2211" spans="1:26">
      <c r="A2211" t="s">
        <v>5896</v>
      </c>
      <c r="B2211" t="s">
        <v>5895</v>
      </c>
      <c r="C2211" t="s">
        <v>5894</v>
      </c>
      <c r="D2211" t="s">
        <v>5875</v>
      </c>
      <c r="E2211" s="1">
        <v>37769.650261000003</v>
      </c>
      <c r="F2211" s="1">
        <v>69997.626040999996</v>
      </c>
      <c r="G2211" s="1">
        <v>148175.59359599999</v>
      </c>
      <c r="H2211" s="1">
        <v>57657.841617999999</v>
      </c>
      <c r="I2211" s="1">
        <v>23489.188627</v>
      </c>
      <c r="J2211" s="1">
        <v>28061.296289000002</v>
      </c>
      <c r="K2211" s="1">
        <v>32915.446906999998</v>
      </c>
      <c r="L2211" s="1">
        <v>66730.615986000004</v>
      </c>
      <c r="M2211" s="1">
        <v>114754.499133</v>
      </c>
      <c r="N2211" s="1">
        <v>114296.578204</v>
      </c>
      <c r="O2211" s="1">
        <v>16298.397014</v>
      </c>
      <c r="P2211" s="1">
        <v>16961.2372</v>
      </c>
      <c r="Q2211" s="1">
        <v>5161.7597569999998</v>
      </c>
      <c r="R2211" s="1">
        <v>260727.02286699999</v>
      </c>
      <c r="S2211" s="1">
        <v>728415.02272600005</v>
      </c>
      <c r="T2211" s="1">
        <v>570479.85616099997</v>
      </c>
      <c r="U2211">
        <f>LN(ABS(F2211-E2211))</f>
        <v>10.380590167376386</v>
      </c>
      <c r="V2211">
        <f>LN(ABS(G2211-F2211))</f>
        <v>11.266743142014901</v>
      </c>
      <c r="W2211">
        <f>LN(ABS(H2211-G2211))</f>
        <v>11.413301264905286</v>
      </c>
      <c r="X2211">
        <f>LN((I2211+L2211+O2211)/R2211)</f>
        <v>-0.89515809275798253</v>
      </c>
      <c r="Y2211">
        <f>LN((J2211+M2211+P2211)/S2211)</f>
        <v>-1.5170916746884664</v>
      </c>
      <c r="Z2211">
        <f>LN((K2211+N2211+Q2211)/T2211)</f>
        <v>-1.3201412464288396</v>
      </c>
    </row>
    <row r="2212" spans="1:26">
      <c r="A2212" t="s">
        <v>5893</v>
      </c>
      <c r="B2212" t="s">
        <v>5892</v>
      </c>
      <c r="C2212" t="s">
        <v>5891</v>
      </c>
      <c r="D2212" t="s">
        <v>5875</v>
      </c>
      <c r="E2212" s="1">
        <v>150275.18368799999</v>
      </c>
      <c r="F2212" s="1">
        <v>229698.384307</v>
      </c>
      <c r="G2212" s="1">
        <v>325586.09156600002</v>
      </c>
      <c r="H2212" s="1">
        <v>324484.18051099998</v>
      </c>
      <c r="I2212" s="1">
        <v>36413.90724</v>
      </c>
      <c r="J2212" s="1">
        <v>41080.196408000003</v>
      </c>
      <c r="K2212" s="1">
        <v>55403.060788000003</v>
      </c>
      <c r="L2212" s="1">
        <v>316822.080495</v>
      </c>
      <c r="M2212" s="1">
        <v>434746.09877600003</v>
      </c>
      <c r="N2212" s="1">
        <v>500671.51616699999</v>
      </c>
      <c r="O2212" s="1">
        <v>8448.9104360000001</v>
      </c>
      <c r="P2212" s="1">
        <v>11713.458538999999</v>
      </c>
      <c r="Q2212" s="1">
        <v>11641.422374</v>
      </c>
      <c r="R2212" s="1">
        <v>1101700.0524490001</v>
      </c>
      <c r="S2212" s="1">
        <v>1533954.212967</v>
      </c>
      <c r="T2212" s="1">
        <v>1872803.519812</v>
      </c>
      <c r="U2212">
        <f>LN(ABS(F2212-E2212))</f>
        <v>11.282545803785084</v>
      </c>
      <c r="V2212">
        <f>LN(ABS(G2212-F2212))</f>
        <v>11.470933069746119</v>
      </c>
      <c r="W2212">
        <f>LN(ABS(H2212-G2212))</f>
        <v>7.0048012741142758</v>
      </c>
      <c r="X2212">
        <f>LN((I2212+L2212+O2212)/R2212)</f>
        <v>-1.1138363822280271</v>
      </c>
      <c r="Y2212">
        <f>LN((J2212+M2212+P2212)/S2212)</f>
        <v>-1.146232300139046</v>
      </c>
      <c r="Z2212">
        <f>LN((K2212+N2212+Q2212)/T2212)</f>
        <v>-1.1935705031156691</v>
      </c>
    </row>
    <row r="2213" spans="1:26">
      <c r="A2213" t="s">
        <v>5890</v>
      </c>
      <c r="B2213" t="s">
        <v>5889</v>
      </c>
      <c r="C2213" t="s">
        <v>5888</v>
      </c>
      <c r="D2213" t="s">
        <v>5875</v>
      </c>
      <c r="E2213" s="1">
        <v>19392.701820999999</v>
      </c>
      <c r="F2213" s="1">
        <v>19972.821451</v>
      </c>
      <c r="G2213" s="1">
        <v>15934.098631000001</v>
      </c>
      <c r="H2213" s="1">
        <v>15831.202909</v>
      </c>
      <c r="I2213" s="1">
        <v>107.92974700000001</v>
      </c>
      <c r="J2213" s="1">
        <v>262.59177899999997</v>
      </c>
      <c r="K2213" s="1">
        <v>94.996103000000005</v>
      </c>
      <c r="L2213" s="1">
        <v>15697.008393</v>
      </c>
      <c r="M2213" s="1">
        <v>10871.759042</v>
      </c>
      <c r="N2213" s="1">
        <v>8785.0348880000001</v>
      </c>
      <c r="O2213" s="1">
        <v>2663.2891490000002</v>
      </c>
      <c r="P2213" s="1">
        <v>2110.4533000000001</v>
      </c>
      <c r="Q2213" s="1">
        <v>1453.4071039999999</v>
      </c>
      <c r="R2213" s="1">
        <v>40297.299207999997</v>
      </c>
      <c r="S2213" s="1">
        <v>27082.590034000001</v>
      </c>
      <c r="T2213" s="1">
        <v>20609.375383999999</v>
      </c>
      <c r="U2213">
        <f>LN(ABS(F2213-E2213))</f>
        <v>6.3632343408927721</v>
      </c>
      <c r="V2213">
        <f>LN(ABS(G2213-F2213))</f>
        <v>8.3036837873110478</v>
      </c>
      <c r="W2213">
        <f>LN(ABS(H2213-G2213))</f>
        <v>4.6337160676317541</v>
      </c>
      <c r="X2213">
        <f>LN((I2213+L2213+O2213)/R2213)</f>
        <v>-0.78023263778667351</v>
      </c>
      <c r="Y2213">
        <f>LN((J2213+M2213+P2213)/S2213)</f>
        <v>-0.71528575355345358</v>
      </c>
      <c r="Z2213">
        <f>LN((K2213+N2213+Q2213)/T2213)</f>
        <v>-0.69036103399848825</v>
      </c>
    </row>
    <row r="2214" spans="1:26">
      <c r="A2214" t="s">
        <v>5887</v>
      </c>
      <c r="B2214" t="s">
        <v>5886</v>
      </c>
      <c r="C2214" t="s">
        <v>5885</v>
      </c>
      <c r="D2214" t="s">
        <v>5875</v>
      </c>
      <c r="E2214" s="1">
        <v>2073.4060589999999</v>
      </c>
      <c r="F2214" s="1">
        <v>3682.5337060000002</v>
      </c>
      <c r="G2214" s="1">
        <v>2838.5796949999999</v>
      </c>
      <c r="H2214" s="1">
        <v>2608.441002</v>
      </c>
      <c r="I2214" s="1">
        <v>4.3609999999999998</v>
      </c>
      <c r="J2214" s="1"/>
      <c r="K2214" s="1"/>
      <c r="L2214" s="1">
        <v>33492.320266000002</v>
      </c>
      <c r="M2214" s="1">
        <v>39627.004492</v>
      </c>
      <c r="N2214" s="1">
        <v>36167.930738000003</v>
      </c>
      <c r="O2214" s="1">
        <v>4084.0411640000002</v>
      </c>
      <c r="P2214" s="1">
        <v>1670.083899</v>
      </c>
      <c r="Q2214" s="1">
        <v>1282.8960320000001</v>
      </c>
      <c r="R2214" s="1">
        <v>184703.22300900001</v>
      </c>
      <c r="S2214" s="1">
        <v>170088.42838</v>
      </c>
      <c r="T2214" s="1">
        <v>161960.29896700001</v>
      </c>
      <c r="U2214">
        <f>LN(ABS(F2214-E2214))</f>
        <v>7.3834474769718428</v>
      </c>
      <c r="V2214">
        <f>LN(ABS(G2214-F2214))</f>
        <v>6.7380980037748666</v>
      </c>
      <c r="W2214">
        <f>LN(ABS(H2214-G2214))</f>
        <v>5.4386821402273648</v>
      </c>
      <c r="X2214">
        <f>LN((I2214+L2214+O2214)/R2214)</f>
        <v>-1.5922591194306661</v>
      </c>
      <c r="Y2214">
        <f>LN((J2214+M2214+P2214)/S2214)</f>
        <v>-1.4155264702769599</v>
      </c>
      <c r="Z2214">
        <f>LN((K2214+N2214+Q2214)/T2214)</f>
        <v>-1.4643224507382937</v>
      </c>
    </row>
    <row r="2215" spans="1:26">
      <c r="A2215" t="s">
        <v>5884</v>
      </c>
      <c r="B2215" t="s">
        <v>5883</v>
      </c>
      <c r="C2215" t="s">
        <v>5882</v>
      </c>
      <c r="D2215" t="s">
        <v>5875</v>
      </c>
      <c r="E2215" s="1">
        <v>80143.317676999999</v>
      </c>
      <c r="F2215" s="1">
        <v>102180.445437</v>
      </c>
      <c r="G2215" s="1">
        <v>114264.55287499999</v>
      </c>
      <c r="H2215" s="1">
        <v>92356.522605000006</v>
      </c>
      <c r="I2215" s="1"/>
      <c r="J2215" s="1"/>
      <c r="K2215" s="1"/>
      <c r="L2215" s="1">
        <v>51428.231459000002</v>
      </c>
      <c r="M2215" s="1">
        <v>33676.451328000003</v>
      </c>
      <c r="N2215" s="1">
        <v>41848.823843999999</v>
      </c>
      <c r="O2215" s="1">
        <v>6068.1688359999998</v>
      </c>
      <c r="P2215" s="1">
        <v>5221.433446</v>
      </c>
      <c r="Q2215" s="1">
        <v>5566.0009069999996</v>
      </c>
      <c r="R2215" s="1">
        <v>431176.56080899999</v>
      </c>
      <c r="S2215" s="1">
        <v>388474.30346999998</v>
      </c>
      <c r="T2215" s="1">
        <v>451900.72379299998</v>
      </c>
      <c r="U2215">
        <f>LN(ABS(F2215-E2215))</f>
        <v>10.0004839353553</v>
      </c>
      <c r="V2215">
        <f>LN(ABS(G2215-F2215))</f>
        <v>9.3996464333971943</v>
      </c>
      <c r="W2215">
        <f>LN(ABS(H2215-G2215))</f>
        <v>9.9946085275897119</v>
      </c>
      <c r="X2215">
        <f>LN((I2215+L2215+O2215)/R2215)</f>
        <v>-2.0147953177893037</v>
      </c>
      <c r="Y2215">
        <f>LN((J2215+M2215+P2215)/S2215)</f>
        <v>-2.301287151529543</v>
      </c>
      <c r="Z2215">
        <f>LN((K2215+N2215+Q2215)/T2215)</f>
        <v>-2.2545275798200346</v>
      </c>
    </row>
    <row r="2216" spans="1:26">
      <c r="A2216" t="s">
        <v>5881</v>
      </c>
      <c r="B2216" t="s">
        <v>5880</v>
      </c>
      <c r="C2216" t="s">
        <v>5879</v>
      </c>
      <c r="D2216" t="s">
        <v>5875</v>
      </c>
      <c r="E2216" s="1">
        <v>665.34484299999997</v>
      </c>
      <c r="F2216" s="1">
        <v>723.62375999999995</v>
      </c>
      <c r="G2216" s="1">
        <v>700.62257499999998</v>
      </c>
      <c r="H2216" s="1">
        <v>804.31727599999999</v>
      </c>
      <c r="I2216" s="1"/>
      <c r="J2216" s="1"/>
      <c r="K2216" s="1"/>
      <c r="L2216" s="1">
        <v>91.676259999999999</v>
      </c>
      <c r="M2216" s="1">
        <v>270.98600299999998</v>
      </c>
      <c r="N2216" s="1">
        <v>267.22947599999998</v>
      </c>
      <c r="O2216" s="1">
        <v>257.84685400000001</v>
      </c>
      <c r="P2216" s="1">
        <v>166.67570799999999</v>
      </c>
      <c r="Q2216" s="1">
        <v>496.08849600000002</v>
      </c>
      <c r="R2216" s="1">
        <v>42043.953849999998</v>
      </c>
      <c r="S2216" s="1">
        <v>32689.581590000002</v>
      </c>
      <c r="T2216" s="1">
        <v>71755.149875999996</v>
      </c>
      <c r="U2216">
        <f>LN(ABS(F2216-E2216))</f>
        <v>4.0652403984501566</v>
      </c>
      <c r="V2216">
        <f>LN(ABS(G2216-F2216))</f>
        <v>3.1355457363410792</v>
      </c>
      <c r="W2216">
        <f>LN(ABS(H2216-G2216))</f>
        <v>4.6414510146048906</v>
      </c>
      <c r="X2216">
        <f>LN((I2216+L2216+O2216)/R2216)</f>
        <v>-4.7899011763181454</v>
      </c>
      <c r="Y2216">
        <f>LN((J2216+M2216+P2216)/S2216)</f>
        <v>-4.3133654376633519</v>
      </c>
      <c r="Z2216">
        <f>LN((K2216+N2216+Q2216)/T2216)</f>
        <v>-4.5433402226611896</v>
      </c>
    </row>
    <row r="2217" spans="1:26">
      <c r="A2217" t="s">
        <v>5878</v>
      </c>
      <c r="B2217" t="s">
        <v>5877</v>
      </c>
      <c r="C2217" t="s">
        <v>5876</v>
      </c>
      <c r="D2217" t="s">
        <v>5875</v>
      </c>
      <c r="E2217" s="1">
        <v>31076.579525000001</v>
      </c>
      <c r="F2217" s="1">
        <v>41019.748462000003</v>
      </c>
      <c r="G2217" s="1">
        <v>36926.457913999999</v>
      </c>
      <c r="H2217" s="1">
        <v>34213.962751999999</v>
      </c>
      <c r="I2217" s="1">
        <v>1041.6651999999999</v>
      </c>
      <c r="J2217" s="1">
        <v>427</v>
      </c>
      <c r="K2217" s="1"/>
      <c r="L2217" s="1">
        <v>17056.183993999999</v>
      </c>
      <c r="M2217" s="1">
        <v>22264.398062</v>
      </c>
      <c r="N2217" s="1">
        <v>20448.224662000001</v>
      </c>
      <c r="O2217" s="1">
        <v>10188.479455999999</v>
      </c>
      <c r="P2217" s="1">
        <v>19421.498729999999</v>
      </c>
      <c r="Q2217" s="1">
        <v>13529.114643999999</v>
      </c>
      <c r="R2217" s="1">
        <v>157163.79584599999</v>
      </c>
      <c r="S2217" s="1">
        <v>186199.106944</v>
      </c>
      <c r="T2217" s="1">
        <v>236426.59924099999</v>
      </c>
      <c r="U2217">
        <f>LN(ABS(F2217-E2217))</f>
        <v>9.204641055381849</v>
      </c>
      <c r="V2217">
        <f>LN(ABS(G2217-F2217))</f>
        <v>8.3171044605354005</v>
      </c>
      <c r="W2217">
        <f>LN(ABS(H2217-G2217))</f>
        <v>7.9056242142526543</v>
      </c>
      <c r="X2217">
        <f>LN((I2217+L2217+O2217)/R2217)</f>
        <v>-1.7149099457945349</v>
      </c>
      <c r="Y2217">
        <f>LN((J2217+M2217+P2217)/S2217)</f>
        <v>-1.4864625377335019</v>
      </c>
      <c r="Z2217">
        <f>LN((K2217+N2217+Q2217)/T2217)</f>
        <v>-1.9399439857299086</v>
      </c>
    </row>
    <row r="2218" spans="1:26">
      <c r="A2218" t="s">
        <v>5874</v>
      </c>
      <c r="B2218" t="s">
        <v>5873</v>
      </c>
      <c r="C2218" t="s">
        <v>5872</v>
      </c>
      <c r="D2218" t="s">
        <v>2529</v>
      </c>
      <c r="E2218" s="1">
        <v>7725.8310229999997</v>
      </c>
      <c r="F2218" s="1">
        <v>11919.950253000001</v>
      </c>
      <c r="G2218" s="1">
        <v>9851.7810509999999</v>
      </c>
      <c r="H2218" s="1">
        <v>10680.407880000001</v>
      </c>
      <c r="I2218" s="1">
        <v>9416.3970360000003</v>
      </c>
      <c r="J2218" s="1">
        <v>4577.9149980000002</v>
      </c>
      <c r="K2218" s="1">
        <v>579.17591300000004</v>
      </c>
      <c r="L2218" s="1">
        <v>9013.0369470000005</v>
      </c>
      <c r="M2218" s="1">
        <v>11024.432203</v>
      </c>
      <c r="N2218" s="1">
        <v>14600.348352000001</v>
      </c>
      <c r="O2218" s="1">
        <v>359.75826000000001</v>
      </c>
      <c r="P2218" s="1">
        <v>786.24712399999999</v>
      </c>
      <c r="Q2218" s="1">
        <v>754.59481600000004</v>
      </c>
      <c r="R2218" s="1"/>
      <c r="S2218" s="1">
        <v>40725.435288000001</v>
      </c>
      <c r="T2218" s="1">
        <v>39988.206146999997</v>
      </c>
      <c r="U2218">
        <f>LN(ABS(F2218-E2218))</f>
        <v>8.341438639765455</v>
      </c>
      <c r="V2218">
        <f>LN(ABS(G2218-F2218))</f>
        <v>7.6344190514302523</v>
      </c>
      <c r="W2218">
        <f>LN(ABS(H2218-G2218))</f>
        <v>6.7197699078302024</v>
      </c>
      <c r="X2218" t="e">
        <f>LN((I2218+L2218+O2218)/R2218)</f>
        <v>#DIV/0!</v>
      </c>
      <c r="Y2218">
        <f>LN((J2218+M2218+P2218)/S2218)</f>
        <v>-0.91026721801014099</v>
      </c>
      <c r="Z2218">
        <f>LN((K2218+N2218+Q2218)/T2218)</f>
        <v>-0.92012189999272909</v>
      </c>
    </row>
    <row r="2219" spans="1:26">
      <c r="A2219" t="s">
        <v>5871</v>
      </c>
      <c r="B2219" t="s">
        <v>5870</v>
      </c>
      <c r="C2219" t="s">
        <v>5869</v>
      </c>
      <c r="D2219" t="s">
        <v>2529</v>
      </c>
      <c r="E2219" s="1">
        <v>145087.39764400001</v>
      </c>
      <c r="F2219" s="1">
        <v>129378.651891</v>
      </c>
      <c r="G2219" s="1">
        <v>86876.857103999995</v>
      </c>
      <c r="H2219" s="1">
        <v>65603.019864000002</v>
      </c>
      <c r="I2219" s="1">
        <v>150.513452</v>
      </c>
      <c r="J2219" s="1">
        <v>1001.31</v>
      </c>
      <c r="K2219" s="1">
        <v>2468.8755000000001</v>
      </c>
      <c r="L2219" s="1">
        <v>6927.4950550000003</v>
      </c>
      <c r="M2219" s="1">
        <v>3390.2522840000001</v>
      </c>
      <c r="N2219" s="1">
        <v>4194.0834320000004</v>
      </c>
      <c r="O2219" s="1">
        <v>3779.7220969999998</v>
      </c>
      <c r="P2219" s="1">
        <v>5372.5378069999997</v>
      </c>
      <c r="Q2219" s="1">
        <v>3531.5139260000001</v>
      </c>
      <c r="R2219" s="1">
        <v>167356.31311700001</v>
      </c>
      <c r="S2219" s="1">
        <v>172071.049543</v>
      </c>
      <c r="T2219" s="1">
        <v>175252.05017199999</v>
      </c>
      <c r="U2219">
        <f>LN(ABS(F2219-E2219))</f>
        <v>9.6619728905704427</v>
      </c>
      <c r="V2219">
        <f>LN(ABS(G2219-F2219))</f>
        <v>10.657301584303188</v>
      </c>
      <c r="W2219">
        <f>LN(ABS(H2219-G2219))</f>
        <v>9.9652332981289646</v>
      </c>
      <c r="X2219">
        <f>LN((I2219+L2219+O2219)/R2219)</f>
        <v>-2.7352478266345233</v>
      </c>
      <c r="Y2219">
        <f>LN((J2219+M2219+P2219)/S2219)</f>
        <v>-2.8691950667559483</v>
      </c>
      <c r="Z2219">
        <f>LN((K2219+N2219+Q2219)/T2219)</f>
        <v>-2.8443795276472805</v>
      </c>
    </row>
    <row r="2220" spans="1:26">
      <c r="A2220" t="s">
        <v>5868</v>
      </c>
      <c r="B2220" t="s">
        <v>5867</v>
      </c>
      <c r="C2220" t="s">
        <v>5866</v>
      </c>
      <c r="D2220" t="s">
        <v>2529</v>
      </c>
      <c r="E2220" s="1">
        <v>2632.6607760000002</v>
      </c>
      <c r="F2220" s="1">
        <v>7089.3930790000004</v>
      </c>
      <c r="G2220" s="1">
        <v>8659.7400639999996</v>
      </c>
      <c r="H2220" s="1">
        <v>4890.4384570000002</v>
      </c>
      <c r="I2220" s="1">
        <v>2943.7908240000002</v>
      </c>
      <c r="J2220" s="1">
        <v>905.55273</v>
      </c>
      <c r="K2220" s="1">
        <v>675.30212800000004</v>
      </c>
      <c r="L2220" s="1">
        <v>49463.464535999999</v>
      </c>
      <c r="M2220" s="1">
        <v>103963.816922</v>
      </c>
      <c r="N2220" s="1">
        <v>84247.374007999999</v>
      </c>
      <c r="O2220" s="1">
        <v>3631.6437510000001</v>
      </c>
      <c r="P2220" s="1">
        <v>7178.6046450000003</v>
      </c>
      <c r="Q2220" s="1">
        <v>4453.4316719999997</v>
      </c>
      <c r="R2220" s="1">
        <v>556151.95506900002</v>
      </c>
      <c r="S2220" s="1">
        <v>655042.24991500005</v>
      </c>
      <c r="T2220" s="1">
        <v>652267.91005499999</v>
      </c>
      <c r="U2220">
        <f>LN(ABS(F2220-E2220))</f>
        <v>8.4021711089933255</v>
      </c>
      <c r="V2220">
        <f>LN(ABS(G2220-F2220))</f>
        <v>7.3590518834774796</v>
      </c>
      <c r="W2220">
        <f>LN(ABS(H2220-G2220))</f>
        <v>8.2346450131485049</v>
      </c>
      <c r="X2220">
        <f>LN((I2220+L2220+O2220)/R2220)</f>
        <v>-2.2949954808189887</v>
      </c>
      <c r="Y2220">
        <f>LN((J2220+M2220+P2220)/S2220)</f>
        <v>-1.7657726157216262</v>
      </c>
      <c r="Z2220">
        <f>LN((K2220+N2220+Q2220)/T2220)</f>
        <v>-1.9876019865287478</v>
      </c>
    </row>
    <row r="2221" spans="1:26">
      <c r="A2221" t="s">
        <v>5865</v>
      </c>
      <c r="B2221" t="s">
        <v>5864</v>
      </c>
      <c r="C2221" t="s">
        <v>5863</v>
      </c>
      <c r="D2221" t="s">
        <v>2529</v>
      </c>
      <c r="E2221" s="1">
        <v>223667.903207</v>
      </c>
      <c r="F2221" s="1">
        <v>485284.51916999999</v>
      </c>
      <c r="G2221" s="1">
        <v>452878.28802600002</v>
      </c>
      <c r="H2221" s="1">
        <v>346615.005022</v>
      </c>
      <c r="I2221" s="1"/>
      <c r="J2221" s="1">
        <v>10</v>
      </c>
      <c r="K2221" s="1">
        <v>690.57751199999996</v>
      </c>
      <c r="L2221" s="1">
        <v>192778.24468500001</v>
      </c>
      <c r="M2221" s="1">
        <v>155716.70340999999</v>
      </c>
      <c r="N2221" s="1">
        <v>174172.59244499999</v>
      </c>
      <c r="O2221" s="1">
        <v>179045.414876</v>
      </c>
      <c r="P2221" s="1">
        <v>260033.890388</v>
      </c>
      <c r="Q2221" s="1">
        <v>133065.117015</v>
      </c>
      <c r="R2221" s="1">
        <v>9501326.0789700001</v>
      </c>
      <c r="S2221" s="1">
        <v>9117028.019932</v>
      </c>
      <c r="T2221" s="1">
        <v>9187376.3615869991</v>
      </c>
      <c r="U2221">
        <f>LN(ABS(F2221-E2221))</f>
        <v>12.474635413226217</v>
      </c>
      <c r="V2221">
        <f>LN(ABS(G2221-F2221))</f>
        <v>10.386106002548701</v>
      </c>
      <c r="W2221">
        <f>LN(ABS(H2221-G2221))</f>
        <v>11.573675095480986</v>
      </c>
      <c r="X2221">
        <f>LN((I2221+L2221+O2221)/R2221)</f>
        <v>-3.2407669466616316</v>
      </c>
      <c r="Y2221">
        <f>LN((J2221+M2221+P2221)/S2221)</f>
        <v>-3.0877895560299424</v>
      </c>
      <c r="Z2221">
        <f>LN((K2221+N2221+Q2221)/T2221)</f>
        <v>-3.3957187648313925</v>
      </c>
    </row>
    <row r="2222" spans="1:26">
      <c r="A2222" t="s">
        <v>5862</v>
      </c>
      <c r="B2222" t="s">
        <v>5861</v>
      </c>
      <c r="C2222" t="s">
        <v>5860</v>
      </c>
      <c r="D2222" t="s">
        <v>2529</v>
      </c>
      <c r="E2222" s="1">
        <v>2385.0934470000002</v>
      </c>
      <c r="F2222" s="1">
        <v>3831.4187499999998</v>
      </c>
      <c r="G2222" s="1">
        <v>5406.0727939999997</v>
      </c>
      <c r="H2222" s="1">
        <v>7466.6277920000002</v>
      </c>
      <c r="I2222" s="1"/>
      <c r="J2222" s="1"/>
      <c r="K2222" s="1">
        <v>1256.3122390000001</v>
      </c>
      <c r="L2222" s="1">
        <v>145137.46368399999</v>
      </c>
      <c r="M2222" s="1">
        <v>157974.18132</v>
      </c>
      <c r="N2222" s="1">
        <v>177549.342152</v>
      </c>
      <c r="O2222" s="1">
        <v>1450.5990449999999</v>
      </c>
      <c r="P2222" s="1">
        <v>2285.9722040000001</v>
      </c>
      <c r="Q2222" s="1">
        <v>2392.4279740000002</v>
      </c>
      <c r="R2222" s="1">
        <v>549414.80870499997</v>
      </c>
      <c r="S2222" s="1">
        <v>644208.99208300002</v>
      </c>
      <c r="T2222" s="1">
        <v>656266.58234900003</v>
      </c>
      <c r="U2222">
        <f>LN(ABS(F2222-E2222))</f>
        <v>7.276781344913859</v>
      </c>
      <c r="V2222">
        <f>LN(ABS(G2222-F2222))</f>
        <v>7.3617908725289531</v>
      </c>
      <c r="W2222">
        <f>LN(ABS(H2222-G2222))</f>
        <v>7.6307306420023719</v>
      </c>
      <c r="X2222">
        <f>LN((I2222+L2222+O2222)/R2222)</f>
        <v>-1.3212273689802467</v>
      </c>
      <c r="Y2222">
        <f>LN((J2222+M2222+P2222)/S2222)</f>
        <v>-1.391224741008767</v>
      </c>
      <c r="Z2222">
        <f>LN((K2222+N2222+Q2222)/T2222)</f>
        <v>-1.2869762713496626</v>
      </c>
    </row>
    <row r="2223" spans="1:26">
      <c r="A2223" t="s">
        <v>5859</v>
      </c>
      <c r="B2223" t="s">
        <v>5858</v>
      </c>
      <c r="C2223" t="s">
        <v>5857</v>
      </c>
      <c r="D2223" t="s">
        <v>2529</v>
      </c>
      <c r="E2223" s="1">
        <v>220589.52558399999</v>
      </c>
      <c r="F2223" s="1">
        <v>252655.65700400001</v>
      </c>
      <c r="G2223" s="1">
        <v>234089.104146</v>
      </c>
      <c r="H2223" s="1">
        <v>268634.82937799999</v>
      </c>
      <c r="I2223" s="1">
        <v>28294.699369000002</v>
      </c>
      <c r="J2223" s="1">
        <v>36731.712631000002</v>
      </c>
      <c r="K2223" s="1">
        <v>24508.188697000001</v>
      </c>
      <c r="L2223" s="1">
        <v>273157.78541100002</v>
      </c>
      <c r="M2223" s="1">
        <v>277015.24166399997</v>
      </c>
      <c r="N2223" s="1">
        <v>309065.56523000001</v>
      </c>
      <c r="O2223" s="1">
        <v>1600.768231</v>
      </c>
      <c r="P2223" s="1">
        <v>4869.9353639999999</v>
      </c>
      <c r="Q2223" s="1">
        <v>778.74062600000002</v>
      </c>
      <c r="R2223" s="1">
        <v>1341976.192419</v>
      </c>
      <c r="S2223" s="1">
        <v>1348317.463764</v>
      </c>
      <c r="T2223" s="1">
        <v>1292329.5290969999</v>
      </c>
      <c r="U2223">
        <f>LN(ABS(F2223-E2223))</f>
        <v>10.375555656162389</v>
      </c>
      <c r="V2223">
        <f>LN(ABS(G2223-F2223))</f>
        <v>9.8291170074977785</v>
      </c>
      <c r="W2223">
        <f>LN(ABS(H2223-G2223))</f>
        <v>10.450039094536658</v>
      </c>
      <c r="X2223">
        <f>LN((I2223+L2223+O2223)/R2223)</f>
        <v>-1.4879900344226844</v>
      </c>
      <c r="Y2223">
        <f>LN((J2223+M2223+P2223)/S2223)</f>
        <v>-1.4426233628048759</v>
      </c>
      <c r="Z2223">
        <f>LN((K2223+N2223+Q2223)/T2223)</f>
        <v>-1.3520058959271877</v>
      </c>
    </row>
    <row r="2224" spans="1:26">
      <c r="A2224" t="s">
        <v>5856</v>
      </c>
      <c r="B2224" t="s">
        <v>5855</v>
      </c>
      <c r="C2224" t="s">
        <v>5854</v>
      </c>
      <c r="D2224" t="s">
        <v>2529</v>
      </c>
      <c r="E2224" s="1">
        <v>35331.452377000001</v>
      </c>
      <c r="F2224" s="1">
        <v>70248.177549</v>
      </c>
      <c r="G2224" s="1">
        <v>69764.194919999994</v>
      </c>
      <c r="H2224" s="1">
        <v>76590.467822000006</v>
      </c>
      <c r="I2224" s="1">
        <v>10911.153931000001</v>
      </c>
      <c r="J2224" s="1">
        <v>5209.3806100000002</v>
      </c>
      <c r="K2224" s="1">
        <v>6788.0663729999997</v>
      </c>
      <c r="L2224" s="1">
        <v>156266.50672500001</v>
      </c>
      <c r="M2224" s="1">
        <v>206639.028013</v>
      </c>
      <c r="N2224" s="1">
        <v>218398.410814</v>
      </c>
      <c r="O2224" s="1">
        <v>9989.5933399999994</v>
      </c>
      <c r="P2224" s="1">
        <v>7120.9399540000004</v>
      </c>
      <c r="Q2224" s="1">
        <v>4041.9249249999998</v>
      </c>
      <c r="R2224" s="1">
        <v>374791.96955099999</v>
      </c>
      <c r="S2224" s="1">
        <v>446249.11777399998</v>
      </c>
      <c r="T2224" s="1">
        <v>489676.12517900002</v>
      </c>
      <c r="U2224">
        <f>LN(ABS(F2224-E2224))</f>
        <v>10.460721224685276</v>
      </c>
      <c r="V2224">
        <f>LN(ABS(G2224-F2224))</f>
        <v>6.1820490155766965</v>
      </c>
      <c r="W2224">
        <f>LN(ABS(H2224-G2224))</f>
        <v>8.8285341084506666</v>
      </c>
      <c r="X2224">
        <f>LN((I2224+L2224+O2224)/R2224)</f>
        <v>-0.7492768999452496</v>
      </c>
      <c r="Y2224">
        <f>LN((J2224+M2224+P2224)/S2224)</f>
        <v>-0.71194559692941117</v>
      </c>
      <c r="Z2224">
        <f>LN((K2224+N2224+Q2224)/T2224)</f>
        <v>-0.75902530791834733</v>
      </c>
    </row>
    <row r="2225" spans="1:26">
      <c r="A2225" t="s">
        <v>5853</v>
      </c>
      <c r="B2225" t="s">
        <v>5852</v>
      </c>
      <c r="C2225" t="s">
        <v>5851</v>
      </c>
      <c r="D2225" t="s">
        <v>2529</v>
      </c>
      <c r="E2225" s="1">
        <v>1101.299853</v>
      </c>
      <c r="F2225" s="1">
        <v>2330.2537990000001</v>
      </c>
      <c r="G2225" s="1">
        <v>1880.7594779999999</v>
      </c>
      <c r="H2225" s="1">
        <v>2102.1483830000002</v>
      </c>
      <c r="I2225" s="1"/>
      <c r="J2225" s="1"/>
      <c r="K2225" s="1"/>
      <c r="L2225" s="1">
        <v>77255.431479999999</v>
      </c>
      <c r="M2225" s="1">
        <v>77718.692303999997</v>
      </c>
      <c r="N2225" s="1">
        <v>89219.914044999998</v>
      </c>
      <c r="O2225" s="1">
        <v>212.54218599999999</v>
      </c>
      <c r="P2225" s="1">
        <v>299.02536600000002</v>
      </c>
      <c r="Q2225" s="1">
        <v>160.48565099999999</v>
      </c>
      <c r="R2225" s="1">
        <v>305426.22286500002</v>
      </c>
      <c r="S2225" s="1">
        <v>367328.40132599999</v>
      </c>
      <c r="T2225" s="1">
        <v>424201.11308699998</v>
      </c>
      <c r="U2225">
        <f>LN(ABS(F2225-E2225))</f>
        <v>7.1139186361218476</v>
      </c>
      <c r="V2225">
        <f>LN(ABS(G2225-F2225))</f>
        <v>6.1081232197940452</v>
      </c>
      <c r="W2225">
        <f>LN(ABS(H2225-G2225))</f>
        <v>5.3999209061010474</v>
      </c>
      <c r="X2225">
        <f>LN((I2225+L2225+O2225)/R2225)</f>
        <v>-1.3718436451649456</v>
      </c>
      <c r="Y2225">
        <f>LN((J2225+M2225+P2225)/S2225)</f>
        <v>-1.5493203239269637</v>
      </c>
      <c r="Z2225">
        <f>LN((K2225+N2225+Q2225)/T2225)</f>
        <v>-1.5573062507263988</v>
      </c>
    </row>
    <row r="2226" spans="1:26">
      <c r="A2226" t="s">
        <v>5850</v>
      </c>
      <c r="B2226" t="s">
        <v>5849</v>
      </c>
      <c r="C2226" t="s">
        <v>5848</v>
      </c>
      <c r="D2226" t="s">
        <v>2529</v>
      </c>
      <c r="E2226" s="1">
        <v>11891.430063</v>
      </c>
      <c r="F2226" s="1">
        <v>13618.699406</v>
      </c>
      <c r="G2226" s="1">
        <v>10127.496673</v>
      </c>
      <c r="H2226" s="1">
        <v>10083.390853000001</v>
      </c>
      <c r="I2226" s="1"/>
      <c r="J2226" s="1"/>
      <c r="K2226" s="1"/>
      <c r="L2226" s="1">
        <v>25834.163596999999</v>
      </c>
      <c r="M2226" s="1">
        <v>28904.225839999999</v>
      </c>
      <c r="N2226" s="1">
        <v>24170.383995</v>
      </c>
      <c r="O2226" s="1">
        <v>10960.324954</v>
      </c>
      <c r="P2226" s="1">
        <v>6421.0589229999996</v>
      </c>
      <c r="Q2226" s="1">
        <v>6858.6429850000004</v>
      </c>
      <c r="R2226" s="1">
        <v>118813.763505</v>
      </c>
      <c r="S2226" s="1">
        <v>111622.222423</v>
      </c>
      <c r="T2226" s="1">
        <v>101514.517404</v>
      </c>
      <c r="U2226">
        <f>LN(ABS(F2226-E2226))</f>
        <v>7.4542970260324983</v>
      </c>
      <c r="V2226">
        <f>LN(ABS(G2226-F2226))</f>
        <v>8.1580015784638356</v>
      </c>
      <c r="W2226">
        <f>LN(ABS(H2226-G2226))</f>
        <v>3.7865917465342478</v>
      </c>
      <c r="X2226">
        <f>LN((I2226+L2226+O2226)/R2226)</f>
        <v>-1.1722091883144079</v>
      </c>
      <c r="Y2226">
        <f>LN((J2226+M2226+P2226)/S2226)</f>
        <v>-1.150521166008929</v>
      </c>
      <c r="Z2226">
        <f>LN((K2226+N2226+Q2226)/T2226)</f>
        <v>-1.1852786962924957</v>
      </c>
    </row>
    <row r="2227" spans="1:26">
      <c r="A2227" t="s">
        <v>5847</v>
      </c>
      <c r="B2227" t="s">
        <v>5846</v>
      </c>
      <c r="C2227" t="s">
        <v>5845</v>
      </c>
      <c r="D2227" t="s">
        <v>2529</v>
      </c>
      <c r="E2227" s="1">
        <v>40957.420748999997</v>
      </c>
      <c r="F2227" s="1">
        <v>58228.490776999999</v>
      </c>
      <c r="G2227" s="1">
        <v>85301.395122999995</v>
      </c>
      <c r="H2227" s="1">
        <v>119877.445401</v>
      </c>
      <c r="I2227" s="1">
        <v>1869.6519800000001</v>
      </c>
      <c r="J2227" s="1">
        <v>5838.4657930000003</v>
      </c>
      <c r="K2227" s="1">
        <v>7085.2377120000001</v>
      </c>
      <c r="L2227" s="1">
        <v>179331.20366900001</v>
      </c>
      <c r="M2227" s="1">
        <v>179175.606291</v>
      </c>
      <c r="N2227" s="1">
        <v>215061.270303</v>
      </c>
      <c r="O2227" s="1">
        <v>1657.0853300000001</v>
      </c>
      <c r="P2227" s="1">
        <v>2491.7596520000002</v>
      </c>
      <c r="Q2227" s="1">
        <v>5924.1794890000001</v>
      </c>
      <c r="R2227" s="1">
        <v>695571.15504500002</v>
      </c>
      <c r="S2227" s="1">
        <v>691094.59908299998</v>
      </c>
      <c r="T2227" s="1">
        <v>876988.98901999998</v>
      </c>
      <c r="U2227">
        <f>LN(ABS(F2227-E2227))</f>
        <v>9.7567881279937971</v>
      </c>
      <c r="V2227">
        <f>LN(ABS(G2227-F2227))</f>
        <v>10.206288667063729</v>
      </c>
      <c r="W2227">
        <f>LN(ABS(H2227-G2227))</f>
        <v>10.450916532875643</v>
      </c>
      <c r="X2227">
        <f>LN((I2227+L2227+O2227)/R2227)</f>
        <v>-1.3360237413096949</v>
      </c>
      <c r="Y2227">
        <f>LN((J2227+M2227+P2227)/S2227)</f>
        <v>-1.3044667685907072</v>
      </c>
      <c r="Z2227">
        <f>LN((K2227+N2227+Q2227)/T2227)</f>
        <v>-1.3468388231975541</v>
      </c>
    </row>
    <row r="2228" spans="1:26">
      <c r="A2228" t="s">
        <v>5844</v>
      </c>
      <c r="B2228" t="s">
        <v>5843</v>
      </c>
      <c r="C2228" t="s">
        <v>5842</v>
      </c>
      <c r="D2228" t="s">
        <v>2529</v>
      </c>
      <c r="E2228" s="1">
        <v>56558.210874999997</v>
      </c>
      <c r="F2228" s="1">
        <v>52170.136966999999</v>
      </c>
      <c r="G2228" s="1">
        <v>77999.244779999994</v>
      </c>
      <c r="H2228" s="1">
        <v>74550.794020000001</v>
      </c>
      <c r="I2228" s="1">
        <v>878.67226700000003</v>
      </c>
      <c r="J2228" s="1">
        <v>15426.9812</v>
      </c>
      <c r="K2228" s="1">
        <v>12202.671768</v>
      </c>
      <c r="L2228" s="1">
        <v>76460.913876000006</v>
      </c>
      <c r="M2228" s="1">
        <v>65995.536894999997</v>
      </c>
      <c r="N2228" s="1">
        <v>67880.013282</v>
      </c>
      <c r="O2228" s="1">
        <v>12085.563254999999</v>
      </c>
      <c r="P2228" s="1">
        <v>11179.387387999999</v>
      </c>
      <c r="Q2228" s="1">
        <v>7665.1387949999998</v>
      </c>
      <c r="R2228" s="1">
        <v>329269.54687399999</v>
      </c>
      <c r="S2228" s="1">
        <v>269345.31404299999</v>
      </c>
      <c r="T2228" s="1">
        <v>342684.75725999998</v>
      </c>
      <c r="U2228">
        <f>LN(ABS(F2228-E2228))</f>
        <v>8.3866456644620264</v>
      </c>
      <c r="V2228">
        <f>LN(ABS(G2228-F2228))</f>
        <v>10.159257344765505</v>
      </c>
      <c r="W2228">
        <f>LN(ABS(H2228-G2228))</f>
        <v>8.1456803540975162</v>
      </c>
      <c r="X2228">
        <f>LN((I2228+L2228+O2228)/R2228)</f>
        <v>-1.3034747509446296</v>
      </c>
      <c r="Y2228">
        <f>LN((J2228+M2228+P2228)/S2228)</f>
        <v>-1.0676845326859619</v>
      </c>
      <c r="Z2228">
        <f>LN((K2228+N2228+Q2228)/T2228)</f>
        <v>-1.3623438869624978</v>
      </c>
    </row>
    <row r="2229" spans="1:26">
      <c r="A2229" t="s">
        <v>5841</v>
      </c>
      <c r="B2229" t="s">
        <v>5840</v>
      </c>
      <c r="C2229" t="s">
        <v>5839</v>
      </c>
      <c r="D2229" t="s">
        <v>2529</v>
      </c>
      <c r="E2229" s="1">
        <v>117560.884509</v>
      </c>
      <c r="F2229" s="1">
        <v>135821.50889999999</v>
      </c>
      <c r="G2229" s="1">
        <v>134988.454291</v>
      </c>
      <c r="H2229" s="1">
        <v>137375.17540099999</v>
      </c>
      <c r="I2229" s="1">
        <v>13998.007659000001</v>
      </c>
      <c r="J2229" s="1">
        <v>12947.454983</v>
      </c>
      <c r="K2229" s="1">
        <v>15381.286876</v>
      </c>
      <c r="L2229" s="1">
        <v>130935.835444</v>
      </c>
      <c r="M2229" s="1">
        <v>111064.79446600001</v>
      </c>
      <c r="N2229" s="1">
        <v>90490.759353999994</v>
      </c>
      <c r="O2229" s="1">
        <v>4714.4380229999997</v>
      </c>
      <c r="P2229" s="1">
        <v>6075.5148069999996</v>
      </c>
      <c r="Q2229" s="1">
        <v>6912.1274949999997</v>
      </c>
      <c r="R2229" s="1">
        <v>362480.21126000001</v>
      </c>
      <c r="S2229" s="1">
        <v>332470.83296500001</v>
      </c>
      <c r="T2229" s="1">
        <v>305507.51961999998</v>
      </c>
      <c r="U2229">
        <f>LN(ABS(F2229-E2229))</f>
        <v>9.8125023480331262</v>
      </c>
      <c r="V2229">
        <f>LN(ABS(G2229-F2229))</f>
        <v>6.7250991970408656</v>
      </c>
      <c r="W2229">
        <f>LN(ABS(H2229-G2229))</f>
        <v>7.7776757824789113</v>
      </c>
      <c r="X2229">
        <f>LN((I2229+L2229+O2229)/R2229)</f>
        <v>-0.88468213490490633</v>
      </c>
      <c r="Y2229">
        <f>LN((J2229+M2229+P2229)/S2229)</f>
        <v>-0.93834280350912691</v>
      </c>
      <c r="Z2229">
        <f>LN((K2229+N2229+Q2229)/T2229)</f>
        <v>-0.99649836708541117</v>
      </c>
    </row>
    <row r="2230" spans="1:26">
      <c r="A2230" t="s">
        <v>5838</v>
      </c>
      <c r="B2230" t="s">
        <v>5837</v>
      </c>
      <c r="C2230" t="s">
        <v>5836</v>
      </c>
      <c r="D2230" t="s">
        <v>2529</v>
      </c>
      <c r="E2230" s="1">
        <v>124726.74286499999</v>
      </c>
      <c r="F2230" s="1">
        <v>102388.914938</v>
      </c>
      <c r="G2230" s="1">
        <v>136212.76540199999</v>
      </c>
      <c r="H2230" s="1">
        <v>216388.117497</v>
      </c>
      <c r="I2230" s="1">
        <v>33859.186518000002</v>
      </c>
      <c r="J2230" s="1">
        <v>15227.960101999999</v>
      </c>
      <c r="K2230" s="1">
        <v>9607.7113229999995</v>
      </c>
      <c r="L2230" s="1">
        <v>458229.05216299999</v>
      </c>
      <c r="M2230" s="1">
        <v>276677.70561499998</v>
      </c>
      <c r="N2230" s="1">
        <v>173578.328634</v>
      </c>
      <c r="O2230" s="1">
        <v>607160.586075</v>
      </c>
      <c r="P2230" s="1">
        <v>625322.12438399997</v>
      </c>
      <c r="Q2230" s="1">
        <v>723696.00714</v>
      </c>
      <c r="R2230" s="1">
        <v>6577063.764862</v>
      </c>
      <c r="S2230" s="1">
        <v>7656304.1496200003</v>
      </c>
      <c r="T2230" s="1">
        <v>8630968.9791059997</v>
      </c>
      <c r="U2230">
        <f>LN(ABS(F2230-E2230))</f>
        <v>10.014036839919521</v>
      </c>
      <c r="V2230">
        <f>LN(ABS(G2230-F2230))</f>
        <v>10.428921467657354</v>
      </c>
      <c r="W2230">
        <f>LN(ABS(H2230-G2230))</f>
        <v>11.291971416132629</v>
      </c>
      <c r="X2230">
        <f>LN((I2230+L2230+O2230)/R2230)</f>
        <v>-1.788961349455378</v>
      </c>
      <c r="Y2230">
        <f>LN((J2230+M2230+P2230)/S2230)</f>
        <v>-2.1219288099354077</v>
      </c>
      <c r="Z2230">
        <f>LN((K2230+N2230+Q2230)/T2230)</f>
        <v>-2.2530996637319101</v>
      </c>
    </row>
    <row r="2231" spans="1:26">
      <c r="A2231" t="s">
        <v>5835</v>
      </c>
      <c r="B2231" t="s">
        <v>5834</v>
      </c>
      <c r="C2231" t="s">
        <v>5833</v>
      </c>
      <c r="D2231" t="s">
        <v>2529</v>
      </c>
      <c r="E2231" s="1">
        <v>15632.881402999999</v>
      </c>
      <c r="F2231" s="1">
        <v>27439.478020999999</v>
      </c>
      <c r="G2231" s="1">
        <v>40411.333021999999</v>
      </c>
      <c r="H2231" s="1">
        <v>42787.217091999999</v>
      </c>
      <c r="I2231" s="1">
        <v>3525.772152</v>
      </c>
      <c r="J2231" s="1">
        <v>5429.5308660000001</v>
      </c>
      <c r="K2231" s="1">
        <v>8332.2109189999992</v>
      </c>
      <c r="L2231" s="1">
        <v>44470.630742000001</v>
      </c>
      <c r="M2231" s="1">
        <v>51775.567578000002</v>
      </c>
      <c r="N2231" s="1">
        <v>59634.373577999999</v>
      </c>
      <c r="O2231" s="1">
        <v>2415.2800649999999</v>
      </c>
      <c r="P2231" s="1">
        <v>1668.3131840000001</v>
      </c>
      <c r="Q2231" s="1">
        <v>1874.8592550000001</v>
      </c>
      <c r="R2231" s="1">
        <v>90253.526209000003</v>
      </c>
      <c r="S2231" s="1">
        <v>99861.927184</v>
      </c>
      <c r="T2231" s="1">
        <v>104494.322867</v>
      </c>
      <c r="U2231">
        <f>LN(ABS(F2231-E2231))</f>
        <v>9.3764136896753953</v>
      </c>
      <c r="V2231">
        <f>LN(ABS(G2231-F2231))</f>
        <v>9.4705372895201485</v>
      </c>
      <c r="W2231">
        <f>LN(ABS(H2231-G2231))</f>
        <v>7.773124887204621</v>
      </c>
      <c r="X2231">
        <f>LN((I2231+L2231+O2231)/R2231)</f>
        <v>-0.58239971506076527</v>
      </c>
      <c r="Y2231">
        <f>LN((J2231+M2231+P2231)/S2231)</f>
        <v>-0.52839893048961672</v>
      </c>
      <c r="Z2231">
        <f>LN((K2231+N2231+Q2231)/T2231)</f>
        <v>-0.40290515970036761</v>
      </c>
    </row>
    <row r="2232" spans="1:26">
      <c r="A2232" t="s">
        <v>5832</v>
      </c>
      <c r="B2232" t="s">
        <v>5831</v>
      </c>
      <c r="C2232" t="s">
        <v>5830</v>
      </c>
      <c r="D2232" t="s">
        <v>2529</v>
      </c>
      <c r="E2232" s="1">
        <v>30865.372155000001</v>
      </c>
      <c r="F2232" s="1">
        <v>31173.237668000002</v>
      </c>
      <c r="G2232" s="1">
        <v>33178.403299999998</v>
      </c>
      <c r="H2232" s="1">
        <v>42636.270444000002</v>
      </c>
      <c r="I2232" s="1">
        <v>11141.836603</v>
      </c>
      <c r="J2232" s="1">
        <v>7241.4439860000002</v>
      </c>
      <c r="K2232" s="1">
        <v>8882.4774500000003</v>
      </c>
      <c r="L2232" s="1">
        <v>72771.851500999997</v>
      </c>
      <c r="M2232" s="1">
        <v>56497.782426999998</v>
      </c>
      <c r="N2232" s="1">
        <v>47937.003755999998</v>
      </c>
      <c r="O2232" s="1">
        <v>1623.8598219999999</v>
      </c>
      <c r="P2232" s="1">
        <v>1473.8773679999999</v>
      </c>
      <c r="Q2232" s="1">
        <v>6404.4159769999997</v>
      </c>
      <c r="R2232" s="1">
        <v>133457.323022</v>
      </c>
      <c r="S2232" s="1">
        <v>97714.147159999993</v>
      </c>
      <c r="T2232" s="1">
        <v>75203.016893000007</v>
      </c>
      <c r="U2232">
        <f>LN(ABS(F2232-E2232))</f>
        <v>5.7296630415120111</v>
      </c>
      <c r="V2232">
        <f>LN(ABS(G2232-F2232))</f>
        <v>7.6034819458050018</v>
      </c>
      <c r="W2232">
        <f>LN(ABS(H2232-G2232))</f>
        <v>9.1546021761607772</v>
      </c>
      <c r="X2232">
        <f>LN((I2232+L2232+O2232)/R2232)</f>
        <v>-0.44482631242392762</v>
      </c>
      <c r="Y2232">
        <f>LN((J2232+M2232+P2232)/S2232)</f>
        <v>-0.40438592363763198</v>
      </c>
      <c r="Z2232">
        <f>LN((K2232+N2232+Q2232)/T2232)</f>
        <v>-0.17350899874141415</v>
      </c>
    </row>
    <row r="2233" spans="1:26">
      <c r="A2233" t="s">
        <v>5829</v>
      </c>
      <c r="B2233" t="s">
        <v>5828</v>
      </c>
      <c r="C2233" t="s">
        <v>5827</v>
      </c>
      <c r="D2233" t="s">
        <v>2529</v>
      </c>
      <c r="E2233" s="1">
        <v>63216.417243000004</v>
      </c>
      <c r="F2233" s="1">
        <v>147576.654113</v>
      </c>
      <c r="G2233" s="1">
        <v>171968.25223400001</v>
      </c>
      <c r="H2233" s="1">
        <v>149266.88333899999</v>
      </c>
      <c r="I2233" s="1"/>
      <c r="J2233" s="1"/>
      <c r="K2233" s="1"/>
      <c r="L2233" s="1">
        <v>57243.119167999997</v>
      </c>
      <c r="M2233" s="1">
        <v>40043.694561999997</v>
      </c>
      <c r="N2233" s="1">
        <v>51811.677009999999</v>
      </c>
      <c r="O2233" s="1">
        <v>1203.159504</v>
      </c>
      <c r="P2233" s="1">
        <v>3547.2996939999998</v>
      </c>
      <c r="Q2233" s="1">
        <v>4780.7218499999999</v>
      </c>
      <c r="R2233" s="1">
        <v>463338.60506700003</v>
      </c>
      <c r="S2233" s="1">
        <v>367530.92631800001</v>
      </c>
      <c r="T2233" s="1">
        <v>437491.919582</v>
      </c>
      <c r="U2233">
        <f>LN(ABS(F2233-E2233))</f>
        <v>11.342851442436089</v>
      </c>
      <c r="V2233">
        <f>LN(ABS(G2233-F2233))</f>
        <v>10.101994012679624</v>
      </c>
      <c r="W2233">
        <f>LN(ABS(H2233-G2233))</f>
        <v>10.030180505395791</v>
      </c>
      <c r="X2233">
        <f>LN((I2233+L2233+O2233)/R2233)</f>
        <v>-2.0703500962036543</v>
      </c>
      <c r="Y2233">
        <f>LN((J2233+M2233+P2233)/S2233)</f>
        <v>-2.1319568931001096</v>
      </c>
      <c r="Z2233">
        <f>LN((K2233+N2233+Q2233)/T2233)</f>
        <v>-2.0451835556693112</v>
      </c>
    </row>
    <row r="2234" spans="1:26">
      <c r="A2234" t="s">
        <v>5826</v>
      </c>
      <c r="B2234" t="s">
        <v>5825</v>
      </c>
      <c r="C2234" t="s">
        <v>5824</v>
      </c>
      <c r="D2234" t="s">
        <v>2529</v>
      </c>
      <c r="E2234" s="1">
        <v>12536.455026</v>
      </c>
      <c r="F2234" s="1">
        <v>14305.278263</v>
      </c>
      <c r="G2234" s="1">
        <v>15248.840367000001</v>
      </c>
      <c r="H2234" s="1">
        <v>19729.41402</v>
      </c>
      <c r="I2234" s="1">
        <v>794.68</v>
      </c>
      <c r="J2234" s="1">
        <v>1839.797683</v>
      </c>
      <c r="K2234" s="1">
        <v>5964.3306460000003</v>
      </c>
      <c r="L2234" s="1">
        <v>42765.457295</v>
      </c>
      <c r="M2234" s="1">
        <v>48864.689255999998</v>
      </c>
      <c r="N2234" s="1">
        <v>39755.357693999998</v>
      </c>
      <c r="O2234" s="1">
        <v>495.36646200000001</v>
      </c>
      <c r="P2234" s="1">
        <v>1352.3878079999999</v>
      </c>
      <c r="Q2234" s="1">
        <v>1696.0598190000001</v>
      </c>
      <c r="R2234" s="1">
        <v>20224.04232</v>
      </c>
      <c r="S2234" s="1">
        <v>21801.485316999999</v>
      </c>
      <c r="T2234" s="1">
        <v>16458.043492000001</v>
      </c>
      <c r="U2234">
        <f>LN(ABS(F2234-E2234))</f>
        <v>7.4780697666120783</v>
      </c>
      <c r="V2234">
        <f>LN(ABS(G2234-F2234))</f>
        <v>6.8496621856418374</v>
      </c>
      <c r="W2234">
        <f>LN(ABS(H2234-G2234))</f>
        <v>8.4075063647562871</v>
      </c>
      <c r="X2234">
        <f>LN((I2234+L2234+O2234)/R2234)</f>
        <v>0.77857817745708402</v>
      </c>
      <c r="Y2234">
        <f>LN((J2234+M2234+P2234)/S2234)</f>
        <v>0.8703587647312363</v>
      </c>
      <c r="Z2234">
        <f>LN((K2234+N2234+Q2234)/T2234)</f>
        <v>1.0581400893775634</v>
      </c>
    </row>
    <row r="2235" spans="1:26">
      <c r="A2235" t="s">
        <v>5823</v>
      </c>
      <c r="B2235" t="s">
        <v>5822</v>
      </c>
      <c r="C2235" t="s">
        <v>5821</v>
      </c>
      <c r="D2235" t="s">
        <v>2529</v>
      </c>
      <c r="E2235" s="1">
        <v>7422.517895</v>
      </c>
      <c r="F2235" s="1">
        <v>9030.702996</v>
      </c>
      <c r="G2235" s="1">
        <v>10177.842860000001</v>
      </c>
      <c r="H2235" s="1">
        <v>12821.519044000001</v>
      </c>
      <c r="I2235" s="1">
        <v>4326.5218949999999</v>
      </c>
      <c r="J2235" s="1">
        <v>6375.466872</v>
      </c>
      <c r="K2235" s="1">
        <v>1631.3707400000001</v>
      </c>
      <c r="L2235" s="1">
        <v>13828.401248</v>
      </c>
      <c r="M2235" s="1">
        <v>8447.1240259999995</v>
      </c>
      <c r="N2235" s="1">
        <v>5100.6599130000004</v>
      </c>
      <c r="O2235" s="1">
        <v>115.28771500000001</v>
      </c>
      <c r="P2235" s="1">
        <v>165.20184599999999</v>
      </c>
      <c r="Q2235" s="1">
        <v>23.816033000000001</v>
      </c>
      <c r="R2235" s="1">
        <v>17514.641946</v>
      </c>
      <c r="S2235" s="1">
        <v>17549.569954999999</v>
      </c>
      <c r="T2235" s="1">
        <v>11620.591033000001</v>
      </c>
      <c r="U2235">
        <f>LN(ABS(F2235-E2235))</f>
        <v>7.3828615556761585</v>
      </c>
      <c r="V2235">
        <f>LN(ABS(G2235-F2235))</f>
        <v>7.0450270486666486</v>
      </c>
      <c r="W2235">
        <f>LN(ABS(H2235-G2235))</f>
        <v>7.8799257214591645</v>
      </c>
      <c r="X2235">
        <f>LN((I2235+L2235+O2235)/R2235)</f>
        <v>4.223469780417935E-2</v>
      </c>
      <c r="Y2235">
        <f>LN((J2235+M2235+P2235)/S2235)</f>
        <v>-0.15779339291638178</v>
      </c>
      <c r="Z2235">
        <f>LN((K2235+N2235+Q2235)/T2235)</f>
        <v>-0.5423703078809482</v>
      </c>
    </row>
    <row r="2236" spans="1:26">
      <c r="A2236" t="s">
        <v>5820</v>
      </c>
      <c r="B2236" t="s">
        <v>5819</v>
      </c>
      <c r="C2236" t="s">
        <v>5818</v>
      </c>
      <c r="D2236" t="s">
        <v>2529</v>
      </c>
      <c r="E2236" s="1">
        <v>19746.257306</v>
      </c>
      <c r="F2236" s="1">
        <v>36810.452107999998</v>
      </c>
      <c r="G2236" s="1">
        <v>36244.147161000001</v>
      </c>
      <c r="H2236" s="1">
        <v>60218.895032</v>
      </c>
      <c r="I2236" s="1">
        <v>61189.590124000002</v>
      </c>
      <c r="J2236" s="1">
        <v>73925.867822999993</v>
      </c>
      <c r="K2236" s="1">
        <v>80219.559378999998</v>
      </c>
      <c r="L2236" s="1">
        <v>65135.795049</v>
      </c>
      <c r="M2236" s="1">
        <v>89416.544865999997</v>
      </c>
      <c r="N2236" s="1">
        <v>293265.07629699999</v>
      </c>
      <c r="O2236" s="1">
        <v>5037.3650189999998</v>
      </c>
      <c r="P2236" s="1">
        <v>11025.485918</v>
      </c>
      <c r="Q2236" s="1">
        <v>6573.7724150000004</v>
      </c>
      <c r="R2236" s="1">
        <v>269520.98939100001</v>
      </c>
      <c r="S2236" s="1">
        <v>339548.42573199997</v>
      </c>
      <c r="T2236" s="1">
        <v>908741.09187700006</v>
      </c>
      <c r="U2236">
        <f>LN(ABS(F2236-E2236))</f>
        <v>9.7447376760494571</v>
      </c>
      <c r="V2236">
        <f>LN(ABS(G2236-F2236))</f>
        <v>6.3391327087340796</v>
      </c>
      <c r="W2236">
        <f>LN(ABS(H2236-G2236))</f>
        <v>10.084756383366832</v>
      </c>
      <c r="X2236">
        <f>LN((I2236+L2236+O2236)/R2236)</f>
        <v>-0.71868368824662587</v>
      </c>
      <c r="Y2236">
        <f>LN((J2236+M2236+P2236)/S2236)</f>
        <v>-0.66644914830078217</v>
      </c>
      <c r="Z2236">
        <f>LN((K2236+N2236+Q2236)/T2236)</f>
        <v>-0.87173527977682153</v>
      </c>
    </row>
    <row r="2237" spans="1:26">
      <c r="A2237" t="s">
        <v>5817</v>
      </c>
      <c r="B2237" t="s">
        <v>5816</v>
      </c>
      <c r="C2237" t="s">
        <v>5815</v>
      </c>
      <c r="D2237" t="s">
        <v>2529</v>
      </c>
      <c r="E2237" s="1">
        <v>15921.193880999999</v>
      </c>
      <c r="F2237" s="1">
        <v>23767.371343999999</v>
      </c>
      <c r="G2237" s="1">
        <v>21356.314912999998</v>
      </c>
      <c r="H2237" s="1">
        <v>20132.658890999999</v>
      </c>
      <c r="I2237" s="1"/>
      <c r="J2237" s="1"/>
      <c r="K2237" s="1"/>
      <c r="L2237" s="1">
        <v>28623.091934</v>
      </c>
      <c r="M2237" s="1">
        <v>29888.293643000001</v>
      </c>
      <c r="N2237" s="1">
        <v>29314.427908000001</v>
      </c>
      <c r="O2237" s="1">
        <v>612.81335000000001</v>
      </c>
      <c r="P2237" s="1">
        <v>391.22536500000001</v>
      </c>
      <c r="Q2237" s="1">
        <v>380.77528799999999</v>
      </c>
      <c r="R2237" s="1">
        <v>139422.214248</v>
      </c>
      <c r="S2237" s="1">
        <v>154778.89739299999</v>
      </c>
      <c r="T2237" s="1">
        <v>148604.28758400001</v>
      </c>
      <c r="U2237">
        <f>LN(ABS(F2237-E2237))</f>
        <v>8.9677817447905372</v>
      </c>
      <c r="V2237">
        <f>LN(ABS(G2237-F2237))</f>
        <v>7.7878202835480765</v>
      </c>
      <c r="W2237">
        <f>LN(ABS(H2237-G2237))</f>
        <v>7.1095983957987876</v>
      </c>
      <c r="X2237">
        <f>LN((I2237+L2237+O2237)/R2237)</f>
        <v>-1.5621092548771065</v>
      </c>
      <c r="Y2237">
        <f>LN((J2237+M2237+P2237)/S2237)</f>
        <v>-1.6315260864776977</v>
      </c>
      <c r="Z2237">
        <f>LN((K2237+N2237+Q2237)/T2237)</f>
        <v>-1.61030146084463</v>
      </c>
    </row>
    <row r="2238" spans="1:26">
      <c r="A2238" t="s">
        <v>5814</v>
      </c>
      <c r="B2238" t="s">
        <v>5813</v>
      </c>
      <c r="C2238" t="s">
        <v>5812</v>
      </c>
      <c r="D2238" t="s">
        <v>2529</v>
      </c>
      <c r="E2238" s="1">
        <v>8413.3623179999995</v>
      </c>
      <c r="F2238" s="1">
        <v>12819.265805999999</v>
      </c>
      <c r="G2238" s="1">
        <v>10132.100605</v>
      </c>
      <c r="H2238" s="1">
        <v>8082.228239</v>
      </c>
      <c r="I2238" s="1">
        <v>3314.5644830000001</v>
      </c>
      <c r="J2238" s="1">
        <v>5889.6850100000001</v>
      </c>
      <c r="K2238" s="1">
        <v>2836.9383549999998</v>
      </c>
      <c r="L2238" s="1">
        <v>18489.253091999999</v>
      </c>
      <c r="M2238" s="1">
        <v>20417.986448</v>
      </c>
      <c r="N2238" s="1">
        <v>22450.240647999999</v>
      </c>
      <c r="O2238" s="1">
        <v>485.71276399999999</v>
      </c>
      <c r="P2238" s="1">
        <v>117.578973</v>
      </c>
      <c r="Q2238" s="1">
        <v>446.689998</v>
      </c>
      <c r="R2238" s="1">
        <v>56333.803827000003</v>
      </c>
      <c r="S2238" s="1">
        <v>63180.491636999999</v>
      </c>
      <c r="T2238" s="1">
        <v>56934.082022000002</v>
      </c>
      <c r="U2238">
        <f>LN(ABS(F2238-E2238))</f>
        <v>8.3907006224469356</v>
      </c>
      <c r="V2238">
        <f>LN(ABS(G2238-F2238))</f>
        <v>7.896242088303544</v>
      </c>
      <c r="W2238">
        <f>LN(ABS(H2238-G2238))</f>
        <v>7.6255328097063844</v>
      </c>
      <c r="X2238">
        <f>LN((I2238+L2238+O2238)/R2238)</f>
        <v>-0.92717770148291034</v>
      </c>
      <c r="Y2238">
        <f>LN((J2238+M2238+P2238)/S2238)</f>
        <v>-0.87167556811298386</v>
      </c>
      <c r="Z2238">
        <f>LN((K2238+N2238+Q2238)/T2238)</f>
        <v>-0.79408615862221155</v>
      </c>
    </row>
    <row r="2239" spans="1:26">
      <c r="A2239" t="s">
        <v>5811</v>
      </c>
      <c r="B2239" t="s">
        <v>5810</v>
      </c>
      <c r="C2239" t="s">
        <v>5809</v>
      </c>
      <c r="D2239" t="s">
        <v>2529</v>
      </c>
      <c r="E2239" s="1">
        <v>4785.8411299999998</v>
      </c>
      <c r="F2239" s="1">
        <v>6671.5817079999997</v>
      </c>
      <c r="G2239" s="1">
        <v>7249.5514050000002</v>
      </c>
      <c r="H2239" s="1">
        <v>12637.992349</v>
      </c>
      <c r="I2239" s="1">
        <v>507.87608499999999</v>
      </c>
      <c r="J2239" s="1">
        <v>965.71965</v>
      </c>
      <c r="K2239" s="1">
        <v>794.57458299999996</v>
      </c>
      <c r="L2239" s="1">
        <v>21123.955582999999</v>
      </c>
      <c r="M2239" s="1">
        <v>22523.558094</v>
      </c>
      <c r="N2239" s="1">
        <v>23035.276558000001</v>
      </c>
      <c r="O2239" s="1">
        <v>168.031597</v>
      </c>
      <c r="P2239" s="1">
        <v>100.455791</v>
      </c>
      <c r="Q2239" s="1">
        <v>113.57121600000001</v>
      </c>
      <c r="R2239" s="1">
        <v>31978.641419</v>
      </c>
      <c r="S2239" s="1">
        <v>28790.499545999999</v>
      </c>
      <c r="T2239" s="1">
        <v>33467.633480999997</v>
      </c>
      <c r="U2239">
        <f>LN(ABS(F2239-E2239))</f>
        <v>7.542075902300736</v>
      </c>
      <c r="V2239">
        <f>LN(ABS(G2239-F2239))</f>
        <v>6.3595214399623776</v>
      </c>
      <c r="W2239">
        <f>LN(ABS(H2239-G2239))</f>
        <v>8.5920113723405667</v>
      </c>
      <c r="X2239">
        <f>LN((I2239+L2239+O2239)/R2239)</f>
        <v>-0.38316452676811757</v>
      </c>
      <c r="Y2239">
        <f>LN((J2239+M2239+P2239)/S2239)</f>
        <v>-0.19923385816590231</v>
      </c>
      <c r="Z2239">
        <f>LN((K2239+N2239+Q2239)/T2239)</f>
        <v>-0.33488516153676928</v>
      </c>
    </row>
    <row r="2240" spans="1:26">
      <c r="A2240" t="s">
        <v>5808</v>
      </c>
      <c r="B2240" t="s">
        <v>5807</v>
      </c>
      <c r="C2240" t="s">
        <v>5806</v>
      </c>
      <c r="D2240" t="s">
        <v>2529</v>
      </c>
      <c r="E2240" s="1">
        <v>79909.344022000005</v>
      </c>
      <c r="F2240" s="1">
        <v>121279.938507</v>
      </c>
      <c r="G2240" s="1">
        <v>90391.917969000002</v>
      </c>
      <c r="H2240" s="1">
        <v>97211.703964999993</v>
      </c>
      <c r="I2240" s="1">
        <v>37382.707955999998</v>
      </c>
      <c r="J2240" s="1">
        <v>50104.933105999997</v>
      </c>
      <c r="K2240" s="1">
        <v>21165.586362999999</v>
      </c>
      <c r="L2240" s="1">
        <v>202638.39503099999</v>
      </c>
      <c r="M2240" s="1">
        <v>171153.03162299999</v>
      </c>
      <c r="N2240" s="1">
        <v>149285.811609</v>
      </c>
      <c r="O2240" s="1">
        <v>1598.8264859999999</v>
      </c>
      <c r="P2240" s="1">
        <v>763.26327900000001</v>
      </c>
      <c r="Q2240" s="1">
        <v>801.66976499999998</v>
      </c>
      <c r="R2240" s="1">
        <v>389925.170866</v>
      </c>
      <c r="S2240" s="1">
        <v>259319.93395000001</v>
      </c>
      <c r="T2240" s="1">
        <v>141186.788753</v>
      </c>
      <c r="U2240">
        <f>LN(ABS(F2240-E2240))</f>
        <v>10.630325629306283</v>
      </c>
      <c r="V2240">
        <f>LN(ABS(G2240-F2240))</f>
        <v>10.338123702862266</v>
      </c>
      <c r="W2240">
        <f>LN(ABS(H2240-G2240))</f>
        <v>8.8275833714595482</v>
      </c>
      <c r="X2240">
        <f>LN((I2240+L2240+O2240)/R2240)</f>
        <v>-0.47858889894086376</v>
      </c>
      <c r="Y2240">
        <f>LN((J2240+M2240+P2240)/S2240)</f>
        <v>-0.15528956664367258</v>
      </c>
      <c r="Z2240">
        <f>LN((K2240+N2240+Q2240)/T2240)</f>
        <v>0.19305863416507252</v>
      </c>
    </row>
    <row r="2241" spans="1:26">
      <c r="A2241" t="s">
        <v>5805</v>
      </c>
      <c r="B2241" t="s">
        <v>5804</v>
      </c>
      <c r="C2241" t="s">
        <v>5803</v>
      </c>
      <c r="D2241" t="s">
        <v>2529</v>
      </c>
      <c r="E2241" s="1">
        <v>20445.612680999999</v>
      </c>
      <c r="F2241" s="1">
        <v>17835.471115</v>
      </c>
      <c r="G2241" s="1">
        <v>16346.635410999999</v>
      </c>
      <c r="H2241" s="1">
        <v>15940.675993999999</v>
      </c>
      <c r="I2241" s="1">
        <v>224.04990000000001</v>
      </c>
      <c r="J2241" s="1">
        <v>17.991</v>
      </c>
      <c r="K2241" s="1">
        <v>49.387700000000002</v>
      </c>
      <c r="L2241" s="1">
        <v>6451.2534450000003</v>
      </c>
      <c r="M2241" s="1">
        <v>10426.040722</v>
      </c>
      <c r="N2241" s="1">
        <v>21175.999449999999</v>
      </c>
      <c r="O2241" s="1">
        <v>852.30859799999996</v>
      </c>
      <c r="P2241" s="1">
        <v>358.17803300000003</v>
      </c>
      <c r="Q2241" s="1">
        <v>370.56722000000002</v>
      </c>
      <c r="R2241" s="1">
        <v>118262.13889</v>
      </c>
      <c r="S2241" s="1">
        <v>132469.28862499999</v>
      </c>
      <c r="T2241" s="1">
        <v>140129.80121599999</v>
      </c>
      <c r="U2241">
        <f>LN(ABS(F2241-E2241))</f>
        <v>7.8671597386925542</v>
      </c>
      <c r="V2241">
        <f>LN(ABS(G2241-F2241))</f>
        <v>7.3057496867707368</v>
      </c>
      <c r="W2241">
        <f>LN(ABS(H2241-G2241))</f>
        <v>6.0062531964775072</v>
      </c>
      <c r="X2241">
        <f>LN((I2241+L2241+O2241)/R2241)</f>
        <v>-2.7543258240955657</v>
      </c>
      <c r="Y2241">
        <f>LN((J2241+M2241+P2241)/S2241)</f>
        <v>-2.5066001144524863</v>
      </c>
      <c r="Z2241">
        <f>LN((K2241+N2241+Q2241)/T2241)</f>
        <v>-1.8700631451501157</v>
      </c>
    </row>
    <row r="2242" spans="1:26">
      <c r="A2242" t="s">
        <v>5802</v>
      </c>
      <c r="B2242" t="s">
        <v>5801</v>
      </c>
      <c r="C2242" t="s">
        <v>5800</v>
      </c>
      <c r="D2242" t="s">
        <v>2529</v>
      </c>
      <c r="E2242" s="1">
        <v>7241.1553759999997</v>
      </c>
      <c r="F2242" s="1">
        <v>4018.1301039999998</v>
      </c>
      <c r="G2242" s="1">
        <v>2904.9339399999999</v>
      </c>
      <c r="H2242" s="1">
        <v>5251.0936240000001</v>
      </c>
      <c r="I2242" s="1">
        <v>294.898346</v>
      </c>
      <c r="J2242" s="1">
        <v>232.45070899999999</v>
      </c>
      <c r="K2242" s="1">
        <v>10</v>
      </c>
      <c r="L2242" s="1">
        <v>32721.265464</v>
      </c>
      <c r="M2242" s="1">
        <v>40297.621692000001</v>
      </c>
      <c r="N2242" s="1">
        <v>44375.019309000003</v>
      </c>
      <c r="O2242" s="1">
        <v>197.76181299999999</v>
      </c>
      <c r="P2242" s="1">
        <v>266.38563399999998</v>
      </c>
      <c r="Q2242" s="1">
        <v>485.66660200000001</v>
      </c>
      <c r="R2242" s="1">
        <v>71408.121891999996</v>
      </c>
      <c r="S2242" s="1">
        <v>60940.415180999997</v>
      </c>
      <c r="T2242" s="1">
        <v>57564.108046000001</v>
      </c>
      <c r="U2242">
        <f>LN(ABS(F2242-E2242))</f>
        <v>8.0780757229264903</v>
      </c>
      <c r="V2242">
        <f>LN(ABS(G2242-F2242))</f>
        <v>7.0149905837241313</v>
      </c>
      <c r="W2242">
        <f>LN(ABS(H2242-G2242))</f>
        <v>7.7605350933931661</v>
      </c>
      <c r="X2242">
        <f>LN((I2242+L2242+O2242)/R2242)</f>
        <v>-0.76544238040980328</v>
      </c>
      <c r="Y2242">
        <f>LN((J2242+M2242+P2242)/S2242)</f>
        <v>-0.40130132170750221</v>
      </c>
      <c r="Z2242">
        <f>LN((K2242+N2242+Q2242)/T2242)</f>
        <v>-0.24911454277879488</v>
      </c>
    </row>
    <row r="2243" spans="1:26">
      <c r="A2243" t="s">
        <v>5799</v>
      </c>
      <c r="B2243" t="s">
        <v>5798</v>
      </c>
      <c r="C2243" t="s">
        <v>5797</v>
      </c>
      <c r="D2243" t="s">
        <v>2529</v>
      </c>
      <c r="E2243" s="1">
        <v>1397.0160040000001</v>
      </c>
      <c r="F2243" s="1">
        <v>1654.2530220000001</v>
      </c>
      <c r="G2243" s="1">
        <v>1608.395726</v>
      </c>
      <c r="H2243" s="1">
        <v>2583.3682359999998</v>
      </c>
      <c r="I2243" s="1"/>
      <c r="J2243" s="1"/>
      <c r="K2243" s="1"/>
      <c r="L2243" s="1">
        <v>29713.484155999999</v>
      </c>
      <c r="M2243" s="1">
        <v>45838.611027999999</v>
      </c>
      <c r="N2243" s="1">
        <v>55369.169600000001</v>
      </c>
      <c r="O2243" s="1">
        <v>30292.957743999999</v>
      </c>
      <c r="P2243" s="1">
        <v>45160.090405000003</v>
      </c>
      <c r="Q2243" s="1">
        <v>72882.7837</v>
      </c>
      <c r="R2243" s="1">
        <v>71054.830480000004</v>
      </c>
      <c r="S2243" s="1">
        <v>87612.888244000002</v>
      </c>
      <c r="T2243" s="1">
        <v>117285.23800700001</v>
      </c>
      <c r="U2243">
        <f>LN(ABS(F2243-E2243))</f>
        <v>5.549997908912113</v>
      </c>
      <c r="V2243">
        <f>LN(ABS(G2243-F2243))</f>
        <v>3.8255343136329922</v>
      </c>
      <c r="W2243">
        <f>LN(ABS(H2243-G2243))</f>
        <v>6.8824092757285689</v>
      </c>
      <c r="X2243">
        <f>LN((I2243+L2243+O2243)/R2243)</f>
        <v>-0.16899991782457566</v>
      </c>
      <c r="Y2243">
        <f>LN((J2243+M2243+P2243)/S2243)</f>
        <v>3.7917123254574338E-2</v>
      </c>
      <c r="Z2243">
        <f>LN((K2243+N2243+Q2243)/T2243)</f>
        <v>8.9387814797040777E-2</v>
      </c>
    </row>
    <row r="2244" spans="1:26">
      <c r="A2244" t="s">
        <v>5796</v>
      </c>
      <c r="B2244" t="s">
        <v>5795</v>
      </c>
      <c r="C2244" t="s">
        <v>5794</v>
      </c>
      <c r="D2244" t="s">
        <v>2529</v>
      </c>
      <c r="E2244" s="1">
        <v>19025.909979</v>
      </c>
      <c r="F2244" s="1">
        <v>15008.33592</v>
      </c>
      <c r="G2244" s="1">
        <v>15174.609619000001</v>
      </c>
      <c r="H2244" s="1">
        <v>15904.037101</v>
      </c>
      <c r="I2244" s="1">
        <v>2551.2933480000002</v>
      </c>
      <c r="J2244" s="1">
        <v>1341.5523009999999</v>
      </c>
      <c r="K2244" s="1">
        <v>2140.12637</v>
      </c>
      <c r="L2244" s="1">
        <v>9450.3911779999999</v>
      </c>
      <c r="M2244" s="1">
        <v>7721.7943130000003</v>
      </c>
      <c r="N2244" s="1">
        <v>6177.1849199999997</v>
      </c>
      <c r="O2244" s="1">
        <v>3726.2335939999998</v>
      </c>
      <c r="P2244" s="1">
        <v>1413.487705</v>
      </c>
      <c r="Q2244" s="1">
        <v>1619.3083799999999</v>
      </c>
      <c r="R2244" s="1">
        <v>46114.933598000003</v>
      </c>
      <c r="S2244" s="1">
        <v>34385.333764000003</v>
      </c>
      <c r="T2244" s="1">
        <v>35197.178538</v>
      </c>
      <c r="U2244">
        <f>LN(ABS(F2244-E2244))</f>
        <v>8.298433531542571</v>
      </c>
      <c r="V2244">
        <f>LN(ABS(G2244-F2244))</f>
        <v>5.1136352197525712</v>
      </c>
      <c r="W2244">
        <f>LN(ABS(H2244-G2244))</f>
        <v>6.5922599552079841</v>
      </c>
      <c r="X2244">
        <f>LN((I2244+L2244+O2244)/R2244)</f>
        <v>-1.0756994793754864</v>
      </c>
      <c r="Y2244">
        <f>LN((J2244+M2244+P2244)/S2244)</f>
        <v>-1.1884635649358948</v>
      </c>
      <c r="Z2244">
        <f>LN((K2244+N2244+Q2244)/T2244)</f>
        <v>-1.2647390348312464</v>
      </c>
    </row>
    <row r="2245" spans="1:26">
      <c r="A2245" t="s">
        <v>5793</v>
      </c>
      <c r="B2245" t="s">
        <v>5792</v>
      </c>
      <c r="C2245" t="s">
        <v>5791</v>
      </c>
      <c r="D2245" t="s">
        <v>2529</v>
      </c>
      <c r="E2245" s="1">
        <v>23223.841552000002</v>
      </c>
      <c r="F2245" s="1">
        <v>38739.191177000001</v>
      </c>
      <c r="G2245" s="1">
        <v>47022.375741999997</v>
      </c>
      <c r="H2245" s="1">
        <v>40348.733849999997</v>
      </c>
      <c r="I2245" s="1">
        <v>7826.3016269999998</v>
      </c>
      <c r="J2245" s="1">
        <v>13286.736113000001</v>
      </c>
      <c r="K2245" s="1">
        <v>6930.2129530000002</v>
      </c>
      <c r="L2245" s="1">
        <v>82085.992171000005</v>
      </c>
      <c r="M2245" s="1">
        <v>126103.694802</v>
      </c>
      <c r="N2245" s="1">
        <v>112173.405421</v>
      </c>
      <c r="O2245" s="1">
        <v>8801.7950369999999</v>
      </c>
      <c r="P2245" s="1">
        <v>4164.0431369999997</v>
      </c>
      <c r="Q2245" s="1">
        <v>4899.6876199999997</v>
      </c>
      <c r="R2245" s="1">
        <v>243591.74912699999</v>
      </c>
      <c r="S2245" s="1">
        <v>274829.51371999999</v>
      </c>
      <c r="T2245" s="1">
        <v>264039.537473</v>
      </c>
      <c r="U2245">
        <f>LN(ABS(F2245-E2245))</f>
        <v>9.6495851112724722</v>
      </c>
      <c r="V2245">
        <f>LN(ABS(G2245-F2245))</f>
        <v>9.0219827827356234</v>
      </c>
      <c r="W2245">
        <f>LN(ABS(H2245-G2245))</f>
        <v>8.8059210006946156</v>
      </c>
      <c r="X2245">
        <f>LN((I2245+L2245+O2245)/R2245)</f>
        <v>-0.90326598440853612</v>
      </c>
      <c r="Y2245">
        <f>LN((J2245+M2245+P2245)/S2245)</f>
        <v>-0.64943638202450016</v>
      </c>
      <c r="Z2245">
        <f>LN((K2245+N2245+Q2245)/T2245)</f>
        <v>-0.75579062859666968</v>
      </c>
    </row>
    <row r="2246" spans="1:26">
      <c r="A2246" t="s">
        <v>5790</v>
      </c>
      <c r="B2246" t="s">
        <v>5789</v>
      </c>
      <c r="C2246" t="s">
        <v>5788</v>
      </c>
      <c r="D2246" t="s">
        <v>2529</v>
      </c>
      <c r="E2246" s="1">
        <v>17083.556305999999</v>
      </c>
      <c r="F2246" s="1">
        <v>39853.853543999998</v>
      </c>
      <c r="G2246" s="1">
        <v>23386.368331000001</v>
      </c>
      <c r="H2246" s="1">
        <v>18118.486634000001</v>
      </c>
      <c r="I2246" s="1">
        <v>17137.309717</v>
      </c>
      <c r="J2246" s="1">
        <v>31245.476634999999</v>
      </c>
      <c r="K2246" s="1">
        <v>16826.597499</v>
      </c>
      <c r="L2246" s="1">
        <v>14018.738412999999</v>
      </c>
      <c r="M2246" s="1">
        <v>14012.921652000001</v>
      </c>
      <c r="N2246" s="1">
        <v>22183.551737000002</v>
      </c>
      <c r="O2246" s="1">
        <v>1985.52898</v>
      </c>
      <c r="P2246" s="1">
        <v>6826.7630600000002</v>
      </c>
      <c r="Q2246" s="1">
        <v>6869.0329279999996</v>
      </c>
      <c r="R2246" s="1">
        <v>71153.255174000005</v>
      </c>
      <c r="S2246" s="1">
        <v>236177.24175399999</v>
      </c>
      <c r="T2246" s="1">
        <v>171986.309175</v>
      </c>
      <c r="U2246">
        <f>LN(ABS(F2246-E2246))</f>
        <v>10.033212212903194</v>
      </c>
      <c r="V2246">
        <f>LN(ABS(G2246-F2246))</f>
        <v>9.7091431225639369</v>
      </c>
      <c r="W2246">
        <f>LN(ABS(H2246-G2246))</f>
        <v>8.5693836057013684</v>
      </c>
      <c r="X2246">
        <f>LN((I2246+L2246+O2246)/R2246)</f>
        <v>-0.76404747416956786</v>
      </c>
      <c r="Y2246">
        <f>LN((J2246+M2246+P2246)/S2246)</f>
        <v>-1.5117024503343921</v>
      </c>
      <c r="Z2246">
        <f>LN((K2246+N2246+Q2246)/T2246)</f>
        <v>-1.3214034092682179</v>
      </c>
    </row>
    <row r="2247" spans="1:26">
      <c r="A2247" t="s">
        <v>5787</v>
      </c>
      <c r="B2247" t="s">
        <v>5786</v>
      </c>
      <c r="C2247" t="s">
        <v>5785</v>
      </c>
      <c r="D2247" t="s">
        <v>2529</v>
      </c>
      <c r="E2247" s="1">
        <v>5446.1347640000004</v>
      </c>
      <c r="F2247" s="1">
        <v>10168.244205999999</v>
      </c>
      <c r="G2247" s="1">
        <v>6573.7110700000003</v>
      </c>
      <c r="H2247" s="1">
        <v>11938.804624</v>
      </c>
      <c r="I2247" s="1"/>
      <c r="J2247" s="1"/>
      <c r="K2247" s="1"/>
      <c r="L2247" s="1">
        <v>6578.6824930000002</v>
      </c>
      <c r="M2247" s="1">
        <v>11668.990265</v>
      </c>
      <c r="N2247" s="1">
        <v>19987.693241000001</v>
      </c>
      <c r="O2247" s="1">
        <v>1791.398674</v>
      </c>
      <c r="P2247" s="1">
        <v>2060.526582</v>
      </c>
      <c r="Q2247" s="1">
        <v>664.61433399999999</v>
      </c>
      <c r="R2247" s="1">
        <v>37202.100254999998</v>
      </c>
      <c r="S2247" s="1">
        <v>44114.555783000003</v>
      </c>
      <c r="T2247" s="1">
        <v>47230.600770999998</v>
      </c>
      <c r="U2247">
        <f>LN(ABS(F2247-E2247))</f>
        <v>8.4600108944205008</v>
      </c>
      <c r="V2247">
        <f>LN(ABS(G2247-F2247))</f>
        <v>8.1871693969097432</v>
      </c>
      <c r="W2247">
        <f>LN(ABS(H2247-G2247))</f>
        <v>8.5876690927506001</v>
      </c>
      <c r="X2247">
        <f>LN((I2247+L2247+O2247)/R2247)</f>
        <v>-1.4917016363271935</v>
      </c>
      <c r="Y2247">
        <f>LN((J2247+M2247+P2247)/S2247)</f>
        <v>-1.1672417615246709</v>
      </c>
      <c r="Z2247">
        <f>LN((K2247+N2247+Q2247)/T2247)</f>
        <v>-0.82721494380428018</v>
      </c>
    </row>
    <row r="2248" spans="1:26">
      <c r="A2248" t="s">
        <v>5784</v>
      </c>
      <c r="B2248" t="s">
        <v>5783</v>
      </c>
      <c r="C2248" t="s">
        <v>5782</v>
      </c>
      <c r="D2248" t="s">
        <v>2529</v>
      </c>
      <c r="E2248" s="1">
        <v>5559.2576230000004</v>
      </c>
      <c r="F2248" s="1">
        <v>33410.301359999998</v>
      </c>
      <c r="G2248" s="1">
        <v>48964.286137000003</v>
      </c>
      <c r="H2248" s="1">
        <v>45152.563253</v>
      </c>
      <c r="I2248" s="1"/>
      <c r="J2248" s="1"/>
      <c r="K2248" s="1"/>
      <c r="L2248" s="1">
        <v>100.949472</v>
      </c>
      <c r="M2248" s="1">
        <v>725.85548800000004</v>
      </c>
      <c r="N2248" s="1">
        <v>2350.2137400000001</v>
      </c>
      <c r="O2248" s="1">
        <v>568.56365300000004</v>
      </c>
      <c r="P2248" s="1">
        <v>4520.4655830000002</v>
      </c>
      <c r="Q2248" s="1">
        <v>1324.261293</v>
      </c>
      <c r="R2248" s="1">
        <v>51395.108537</v>
      </c>
      <c r="S2248" s="1">
        <v>35668.45291</v>
      </c>
      <c r="T2248" s="1">
        <v>55202.436234000001</v>
      </c>
      <c r="U2248">
        <f>LN(ABS(F2248-E2248))</f>
        <v>10.234625721744743</v>
      </c>
      <c r="V2248">
        <f>LN(ABS(G2248-F2248))</f>
        <v>9.6520721405351093</v>
      </c>
      <c r="W2248">
        <f>LN(ABS(H2248-G2248))</f>
        <v>8.2458365664338373</v>
      </c>
      <c r="X2248">
        <f>LN((I2248+L2248+O2248)/R2248)</f>
        <v>-4.3407475131437154</v>
      </c>
      <c r="Y2248">
        <f>LN((J2248+M2248+P2248)/S2248)</f>
        <v>-1.916739543544868</v>
      </c>
      <c r="Z2248">
        <f>LN((K2248+N2248+Q2248)/T2248)</f>
        <v>-2.7095968126852923</v>
      </c>
    </row>
    <row r="2249" spans="1:26">
      <c r="A2249" t="s">
        <v>5781</v>
      </c>
      <c r="B2249" t="s">
        <v>5780</v>
      </c>
      <c r="C2249" t="s">
        <v>5779</v>
      </c>
      <c r="D2249" t="s">
        <v>2529</v>
      </c>
      <c r="E2249" s="1">
        <v>1572.0789629999999</v>
      </c>
      <c r="F2249" s="1">
        <v>2864.3175609999998</v>
      </c>
      <c r="G2249" s="1">
        <v>4994.3883249999999</v>
      </c>
      <c r="H2249" s="1">
        <v>6832.3534010000003</v>
      </c>
      <c r="I2249" s="1">
        <v>5032.8480760000002</v>
      </c>
      <c r="J2249" s="1">
        <v>3689.2943770000002</v>
      </c>
      <c r="K2249" s="1">
        <v>9966.1996839999993</v>
      </c>
      <c r="L2249" s="1">
        <v>11521.610060999999</v>
      </c>
      <c r="M2249" s="1">
        <v>17790.204055999999</v>
      </c>
      <c r="N2249" s="1">
        <v>26421.22553</v>
      </c>
      <c r="O2249" s="1">
        <v>1746.22801</v>
      </c>
      <c r="P2249" s="1">
        <v>2388.4353719999999</v>
      </c>
      <c r="Q2249" s="1">
        <v>2742.9923170000002</v>
      </c>
      <c r="R2249" s="1">
        <v>16585.140318999998</v>
      </c>
      <c r="S2249" s="1">
        <v>22667.022111999999</v>
      </c>
      <c r="T2249" s="1">
        <v>31708.215732000001</v>
      </c>
      <c r="U2249">
        <f>LN(ABS(F2249-E2249))</f>
        <v>7.1641313406671312</v>
      </c>
      <c r="V2249">
        <f>LN(ABS(G2249-F2249))</f>
        <v>7.6639104806868259</v>
      </c>
      <c r="W2249">
        <f>LN(ABS(H2249-G2249))</f>
        <v>7.5164143016469707</v>
      </c>
      <c r="X2249">
        <f>LN((I2249+L2249+O2249)/R2249)</f>
        <v>9.8431420555913737E-2</v>
      </c>
      <c r="Y2249">
        <f>LN((J2249+M2249+P2249)/S2249)</f>
        <v>5.1624778480597905E-2</v>
      </c>
      <c r="Z2249">
        <f>LN((K2249+N2249+Q2249)/T2249)</f>
        <v>0.21032428786001181</v>
      </c>
    </row>
    <row r="2250" spans="1:26">
      <c r="A2250" t="s">
        <v>5778</v>
      </c>
      <c r="B2250" t="s">
        <v>5777</v>
      </c>
      <c r="C2250" t="s">
        <v>5776</v>
      </c>
      <c r="D2250" t="s">
        <v>2529</v>
      </c>
      <c r="E2250" s="1">
        <v>19729.982800000002</v>
      </c>
      <c r="F2250" s="1">
        <v>23521.528235000002</v>
      </c>
      <c r="G2250" s="1">
        <v>30325.241114</v>
      </c>
      <c r="H2250" s="1">
        <v>38643.888386999999</v>
      </c>
      <c r="I2250" s="1">
        <v>312.64077300000002</v>
      </c>
      <c r="J2250" s="1"/>
      <c r="K2250" s="1">
        <v>20.750755000000002</v>
      </c>
      <c r="L2250" s="1">
        <v>82731.408158000006</v>
      </c>
      <c r="M2250" s="1">
        <v>95347.239988999994</v>
      </c>
      <c r="N2250" s="1">
        <v>106937.38125799999</v>
      </c>
      <c r="O2250" s="1">
        <v>99.191395999999997</v>
      </c>
      <c r="P2250" s="1">
        <v>125.031661</v>
      </c>
      <c r="Q2250" s="1">
        <v>479.83339000000001</v>
      </c>
      <c r="R2250" s="1">
        <v>128076.317377</v>
      </c>
      <c r="S2250" s="1">
        <v>131402.37667500001</v>
      </c>
      <c r="T2250" s="1">
        <v>168074.652887</v>
      </c>
      <c r="U2250">
        <f>LN(ABS(F2250-E2250))</f>
        <v>8.2405289814530747</v>
      </c>
      <c r="V2250">
        <f>LN(ABS(G2250-F2250))</f>
        <v>8.8252237537717395</v>
      </c>
      <c r="W2250">
        <f>LN(ABS(H2250-G2250))</f>
        <v>9.0262549332166859</v>
      </c>
      <c r="X2250">
        <f>LN((I2250+L2250+O2250)/R2250)</f>
        <v>-0.43206140834374557</v>
      </c>
      <c r="Y2250">
        <f>LN((J2250+M2250+P2250)/S2250)</f>
        <v>-0.31942833710317275</v>
      </c>
      <c r="Z2250">
        <f>LN((K2250+N2250+Q2250)/T2250)</f>
        <v>-0.44749462814369972</v>
      </c>
    </row>
    <row r="2251" spans="1:26">
      <c r="A2251" t="s">
        <v>5775</v>
      </c>
      <c r="B2251" t="s">
        <v>5774</v>
      </c>
      <c r="C2251" t="s">
        <v>5773</v>
      </c>
      <c r="D2251" t="s">
        <v>2529</v>
      </c>
      <c r="E2251" s="1">
        <v>5145.8981100000001</v>
      </c>
      <c r="F2251" s="1">
        <v>7939.5183180000004</v>
      </c>
      <c r="G2251" s="1">
        <v>10509.988353000001</v>
      </c>
      <c r="H2251" s="1">
        <v>7502.03053</v>
      </c>
      <c r="I2251" s="1">
        <v>83.239433000000005</v>
      </c>
      <c r="J2251" s="1">
        <v>26.421288000000001</v>
      </c>
      <c r="K2251" s="1">
        <v>37.636369000000002</v>
      </c>
      <c r="L2251" s="1">
        <v>3198.9396790000001</v>
      </c>
      <c r="M2251" s="1">
        <v>6063.4630479999996</v>
      </c>
      <c r="N2251" s="1">
        <v>5124.0245910000003</v>
      </c>
      <c r="O2251" s="1">
        <v>22.295406</v>
      </c>
      <c r="P2251" s="1">
        <v>45.298544999999997</v>
      </c>
      <c r="Q2251" s="1">
        <v>66.892126000000005</v>
      </c>
      <c r="R2251" s="1">
        <v>33198.454769000004</v>
      </c>
      <c r="S2251" s="1">
        <v>32817.799395000002</v>
      </c>
      <c r="T2251" s="1">
        <v>30559.363893000002</v>
      </c>
      <c r="U2251">
        <f>LN(ABS(F2251-E2251))</f>
        <v>7.9350935992960965</v>
      </c>
      <c r="V2251">
        <f>LN(ABS(G2251-F2251))</f>
        <v>7.8518440541624894</v>
      </c>
      <c r="W2251">
        <f>LN(ABS(H2251-G2251))</f>
        <v>8.0090166633623845</v>
      </c>
      <c r="X2251">
        <f>LN((I2251+L2251+O2251)/R2251)</f>
        <v>-2.3072258671410002</v>
      </c>
      <c r="Y2251">
        <f>LN((J2251+M2251+P2251)/S2251)</f>
        <v>-1.6769311455101483</v>
      </c>
      <c r="Z2251">
        <f>LN((K2251+N2251+Q2251)/T2251)</f>
        <v>-1.7655365658582736</v>
      </c>
    </row>
    <row r="2252" spans="1:26">
      <c r="A2252" t="s">
        <v>5772</v>
      </c>
      <c r="B2252" t="s">
        <v>5771</v>
      </c>
      <c r="C2252" t="s">
        <v>5770</v>
      </c>
      <c r="D2252" t="s">
        <v>2529</v>
      </c>
      <c r="E2252" s="1">
        <v>2948.3943989999998</v>
      </c>
      <c r="F2252" s="1">
        <v>3769.0607220000002</v>
      </c>
      <c r="G2252" s="1">
        <v>3873.8202820000001</v>
      </c>
      <c r="H2252" s="1">
        <v>3077.9069260000001</v>
      </c>
      <c r="I2252" s="1">
        <v>761.55003399999998</v>
      </c>
      <c r="J2252" s="1">
        <v>685.72501</v>
      </c>
      <c r="K2252" s="1">
        <v>747.51098400000001</v>
      </c>
      <c r="L2252" s="1">
        <v>3545.3853180000001</v>
      </c>
      <c r="M2252" s="1">
        <v>4132.4727039999998</v>
      </c>
      <c r="N2252" s="1">
        <v>3309.3970039999999</v>
      </c>
      <c r="O2252" s="1">
        <v>100.418612</v>
      </c>
      <c r="P2252" s="1">
        <v>83.721011000000004</v>
      </c>
      <c r="Q2252" s="1">
        <v>167.33013099999999</v>
      </c>
      <c r="R2252" s="1">
        <v>21787.414992999999</v>
      </c>
      <c r="S2252" s="1">
        <v>22231.291515000001</v>
      </c>
      <c r="T2252" s="1">
        <v>22732.065525999998</v>
      </c>
      <c r="U2252">
        <f>LN(ABS(F2252-E2252))</f>
        <v>6.7101165993109708</v>
      </c>
      <c r="V2252">
        <f>LN(ABS(G2252-F2252))</f>
        <v>4.6516678195543255</v>
      </c>
      <c r="W2252">
        <f>LN(ABS(H2252-G2252))</f>
        <v>6.6794903306736426</v>
      </c>
      <c r="X2252">
        <f>LN((I2252+L2252+O2252)/R2252)</f>
        <v>-1.5980580079791225</v>
      </c>
      <c r="Y2252">
        <f>LN((J2252+M2252+P2252)/S2252)</f>
        <v>-1.5118741191281355</v>
      </c>
      <c r="Z2252">
        <f>LN((K2252+N2252+Q2252)/T2252)</f>
        <v>-1.6829375882907633</v>
      </c>
    </row>
    <row r="2253" spans="1:26">
      <c r="A2253" t="s">
        <v>5769</v>
      </c>
      <c r="B2253" t="s">
        <v>5768</v>
      </c>
      <c r="C2253" t="s">
        <v>5767</v>
      </c>
      <c r="D2253" t="s">
        <v>2529</v>
      </c>
      <c r="E2253" s="1">
        <v>21577.312039</v>
      </c>
      <c r="F2253" s="1">
        <v>39555.821284999998</v>
      </c>
      <c r="G2253" s="1">
        <v>49038.637043000002</v>
      </c>
      <c r="H2253" s="1">
        <v>52631.867004</v>
      </c>
      <c r="I2253" s="1"/>
      <c r="J2253" s="1">
        <v>348.12843400000003</v>
      </c>
      <c r="K2253" s="1">
        <v>344.59489000000002</v>
      </c>
      <c r="L2253" s="1">
        <v>32118.271768999999</v>
      </c>
      <c r="M2253" s="1">
        <v>41681.930001000001</v>
      </c>
      <c r="N2253" s="1">
        <v>65597.994074000002</v>
      </c>
      <c r="O2253" s="1">
        <v>2801.3307020000002</v>
      </c>
      <c r="P2253" s="1">
        <v>5237.0820809999996</v>
      </c>
      <c r="Q2253" s="1">
        <v>1590.8900880000001</v>
      </c>
      <c r="R2253" s="1">
        <v>181958.37798300001</v>
      </c>
      <c r="S2253" s="1">
        <v>222799.88547800001</v>
      </c>
      <c r="T2253" s="1">
        <v>204898.67968500001</v>
      </c>
      <c r="U2253">
        <f>LN(ABS(F2253-E2253))</f>
        <v>9.7969323927973591</v>
      </c>
      <c r="V2253">
        <f>LN(ABS(G2253-F2253))</f>
        <v>9.1572365720331739</v>
      </c>
      <c r="W2253">
        <f>LN(ABS(H2253-G2253))</f>
        <v>8.1868067875703154</v>
      </c>
      <c r="X2253">
        <f>LN((I2253+L2253+O2253)/R2253)</f>
        <v>-1.6507296216069802</v>
      </c>
      <c r="Y2253">
        <f>LN((J2253+M2253+P2253)/S2253)</f>
        <v>-1.5504586436396057</v>
      </c>
      <c r="Z2253">
        <f>LN((K2253+N2253+Q2253)/T2253)</f>
        <v>-1.1098921506461858</v>
      </c>
    </row>
    <row r="2254" spans="1:26">
      <c r="A2254" t="s">
        <v>5766</v>
      </c>
      <c r="B2254" t="s">
        <v>5765</v>
      </c>
      <c r="C2254" t="s">
        <v>5764</v>
      </c>
      <c r="D2254" t="s">
        <v>2529</v>
      </c>
      <c r="E2254" s="1"/>
      <c r="F2254" s="1"/>
      <c r="G2254" s="1">
        <v>55.067506999999999</v>
      </c>
      <c r="H2254" s="1"/>
      <c r="I2254" s="1">
        <v>5704.7504330000002</v>
      </c>
      <c r="J2254" s="1"/>
      <c r="K2254" s="1"/>
      <c r="L2254" s="1">
        <v>7854.3534149999996</v>
      </c>
      <c r="M2254" s="1">
        <v>4315.7016059999996</v>
      </c>
      <c r="N2254" s="1">
        <v>4794.9034970000002</v>
      </c>
      <c r="O2254" s="1">
        <v>1006.334173</v>
      </c>
      <c r="P2254" s="1">
        <v>2481.8450339999999</v>
      </c>
      <c r="Q2254" s="1">
        <v>3854.8823010000001</v>
      </c>
      <c r="R2254" s="1">
        <v>50746.512256000002</v>
      </c>
      <c r="S2254" s="1">
        <v>44892.40797</v>
      </c>
      <c r="T2254" s="1">
        <v>44311.750624</v>
      </c>
      <c r="U2254" t="e">
        <f>LN(ABS(F2254-E2254))</f>
        <v>#NUM!</v>
      </c>
      <c r="V2254">
        <f>LN(ABS(G2254-F2254))</f>
        <v>4.008559832592888</v>
      </c>
      <c r="W2254">
        <f>LN(ABS(H2254-G2254))</f>
        <v>4.008559832592888</v>
      </c>
      <c r="X2254">
        <f>LN((I2254+L2254+O2254)/R2254)</f>
        <v>-1.2481914280489497</v>
      </c>
      <c r="Y2254">
        <f>LN((J2254+M2254+P2254)/S2254)</f>
        <v>-1.8877069340764285</v>
      </c>
      <c r="Z2254">
        <f>LN((K2254+N2254+Q2254)/T2254)</f>
        <v>-1.6337153355841501</v>
      </c>
    </row>
    <row r="2255" spans="1:26">
      <c r="A2255" t="s">
        <v>5763</v>
      </c>
      <c r="B2255" t="s">
        <v>5762</v>
      </c>
      <c r="C2255" t="s">
        <v>5761</v>
      </c>
      <c r="D2255" t="s">
        <v>2529</v>
      </c>
      <c r="E2255" s="1">
        <v>14556.339776000001</v>
      </c>
      <c r="F2255" s="1">
        <v>16211.462283999999</v>
      </c>
      <c r="G2255" s="1">
        <v>17146.285978</v>
      </c>
      <c r="H2255" s="1">
        <v>12584.254762</v>
      </c>
      <c r="I2255" s="1">
        <v>6825.7446749999999</v>
      </c>
      <c r="J2255" s="1">
        <v>7217.2384000000002</v>
      </c>
      <c r="K2255" s="1">
        <v>13032.613083</v>
      </c>
      <c r="L2255" s="1">
        <v>4444.5187390000001</v>
      </c>
      <c r="M2255" s="1">
        <v>32162.903055999999</v>
      </c>
      <c r="N2255" s="1">
        <v>59380.653971</v>
      </c>
      <c r="O2255" s="1">
        <v>118.32472199999999</v>
      </c>
      <c r="P2255" s="1">
        <v>224.76807500000001</v>
      </c>
      <c r="Q2255" s="1">
        <v>66.359694000000005</v>
      </c>
      <c r="R2255" s="1">
        <v>35525.445661999998</v>
      </c>
      <c r="S2255" s="1">
        <v>42839.338025999998</v>
      </c>
      <c r="T2255" s="1">
        <v>50870.004785999998</v>
      </c>
      <c r="U2255">
        <f>LN(ABS(F2255-E2255))</f>
        <v>7.4116303080323229</v>
      </c>
      <c r="V2255">
        <f>LN(ABS(G2255-F2255))</f>
        <v>6.840357948941687</v>
      </c>
      <c r="W2255">
        <f>LN(ABS(H2255-G2255))</f>
        <v>8.425523245433812</v>
      </c>
      <c r="X2255">
        <f>LN((I2255+L2255+O2255)/R2255)</f>
        <v>-1.1376374056062808</v>
      </c>
      <c r="Y2255">
        <f>LN((J2255+M2255+P2255)/S2255)</f>
        <v>-7.8503704587918152E-2</v>
      </c>
      <c r="Z2255">
        <f>LN((K2255+N2255+Q2255)/T2255)</f>
        <v>0.35403205907977647</v>
      </c>
    </row>
    <row r="2256" spans="1:26">
      <c r="A2256" t="s">
        <v>5760</v>
      </c>
      <c r="B2256" t="s">
        <v>5759</v>
      </c>
      <c r="C2256" t="s">
        <v>5758</v>
      </c>
      <c r="D2256" t="s">
        <v>2529</v>
      </c>
      <c r="E2256" s="1">
        <v>700.07328299999995</v>
      </c>
      <c r="F2256" s="1">
        <v>986.03582900000004</v>
      </c>
      <c r="G2256" s="1">
        <v>7081.7564750000001</v>
      </c>
      <c r="H2256" s="1">
        <v>4785.893677</v>
      </c>
      <c r="I2256" s="1"/>
      <c r="J2256" s="1">
        <v>7961.9046209999997</v>
      </c>
      <c r="K2256" s="1">
        <v>4509.2111130000003</v>
      </c>
      <c r="L2256" s="1">
        <v>38678.920521</v>
      </c>
      <c r="M2256" s="1">
        <v>37791.779716999998</v>
      </c>
      <c r="N2256" s="1">
        <v>25671.756125</v>
      </c>
      <c r="O2256" s="1">
        <v>1783.8572280000001</v>
      </c>
      <c r="P2256" s="1">
        <v>3822.7937360000001</v>
      </c>
      <c r="Q2256" s="1">
        <v>3402.9231420000001</v>
      </c>
      <c r="R2256" s="1">
        <v>72496.061877</v>
      </c>
      <c r="S2256" s="1">
        <v>89047.777711999996</v>
      </c>
      <c r="T2256" s="1">
        <v>96125.236965000004</v>
      </c>
      <c r="U2256">
        <f>LN(ABS(F2256-E2256))</f>
        <v>5.6558608442021416</v>
      </c>
      <c r="V2256">
        <f>LN(ABS(G2256-F2256))</f>
        <v>8.7153422705290478</v>
      </c>
      <c r="W2256">
        <f>LN(ABS(H2256-G2256))</f>
        <v>7.7388639986852974</v>
      </c>
      <c r="X2256">
        <f>LN((I2256+L2256+O2256)/R2256)</f>
        <v>-0.58314975786268297</v>
      </c>
      <c r="Y2256">
        <f>LN((J2256+M2256+P2256)/S2256)</f>
        <v>-0.5856565650480241</v>
      </c>
      <c r="Z2256">
        <f>LN((K2256+N2256+Q2256)/T2256)</f>
        <v>-1.0516053939796834</v>
      </c>
    </row>
    <row r="2257" spans="1:26">
      <c r="A2257" t="s">
        <v>5757</v>
      </c>
      <c r="B2257" t="s">
        <v>5756</v>
      </c>
      <c r="C2257" t="s">
        <v>5755</v>
      </c>
      <c r="D2257" t="s">
        <v>2529</v>
      </c>
      <c r="E2257" s="1">
        <v>7549.6233730000004</v>
      </c>
      <c r="F2257" s="1">
        <v>12607.745956000001</v>
      </c>
      <c r="G2257" s="1">
        <v>10641.171308000001</v>
      </c>
      <c r="H2257" s="1">
        <v>12737.198313000001</v>
      </c>
      <c r="I2257" s="1">
        <v>8298.6071219999994</v>
      </c>
      <c r="J2257" s="1">
        <v>12275.967099</v>
      </c>
      <c r="K2257" s="1">
        <v>10700.182903000001</v>
      </c>
      <c r="L2257" s="1">
        <v>13155.004975</v>
      </c>
      <c r="M2257" s="1">
        <v>20257.982807</v>
      </c>
      <c r="N2257" s="1">
        <v>26804.629273999999</v>
      </c>
      <c r="O2257" s="1">
        <v>655.07620999999995</v>
      </c>
      <c r="P2257" s="1">
        <v>40.667585000000003</v>
      </c>
      <c r="Q2257" s="1">
        <v>120.376076</v>
      </c>
      <c r="R2257" s="1">
        <v>72924.546992999996</v>
      </c>
      <c r="S2257" s="1">
        <v>74168.229223999995</v>
      </c>
      <c r="T2257" s="1">
        <v>72726.391122999994</v>
      </c>
      <c r="U2257">
        <f>LN(ABS(F2257-E2257))</f>
        <v>8.5287506624048017</v>
      </c>
      <c r="V2257">
        <f>LN(ABS(G2257-F2257))</f>
        <v>7.5840485509785118</v>
      </c>
      <c r="W2257">
        <f>LN(ABS(H2257-G2257))</f>
        <v>7.6477989294228195</v>
      </c>
      <c r="X2257">
        <f>LN((I2257+L2257+O2257)/R2257)</f>
        <v>-1.193454636447679</v>
      </c>
      <c r="Y2257">
        <f>LN((J2257+M2257+P2257)/S2257)</f>
        <v>-0.82280250037287528</v>
      </c>
      <c r="Z2257">
        <f>LN((K2257+N2257+Q2257)/T2257)</f>
        <v>-0.65903060627881771</v>
      </c>
    </row>
    <row r="2258" spans="1:26">
      <c r="A2258" t="s">
        <v>5754</v>
      </c>
      <c r="B2258" t="s">
        <v>5753</v>
      </c>
      <c r="C2258" t="s">
        <v>5752</v>
      </c>
      <c r="D2258" t="s">
        <v>2529</v>
      </c>
      <c r="E2258" s="1">
        <v>281786.50434699998</v>
      </c>
      <c r="F2258" s="1">
        <v>148279.408692</v>
      </c>
      <c r="G2258" s="1">
        <v>145682.15505100001</v>
      </c>
      <c r="H2258" s="1">
        <v>158347.98845</v>
      </c>
      <c r="I2258" s="1">
        <v>12267.663896</v>
      </c>
      <c r="J2258" s="1"/>
      <c r="K2258" s="1">
        <v>1614</v>
      </c>
      <c r="L2258" s="1">
        <v>63783.603093999998</v>
      </c>
      <c r="M2258" s="1">
        <v>87957.595543000003</v>
      </c>
      <c r="N2258" s="1">
        <v>39259.183705000003</v>
      </c>
      <c r="O2258" s="1">
        <v>4179.8204889999997</v>
      </c>
      <c r="P2258" s="1">
        <v>14172.813244000001</v>
      </c>
      <c r="Q2258" s="1">
        <v>46042.417276</v>
      </c>
      <c r="R2258" s="1">
        <v>80093.033978000007</v>
      </c>
      <c r="S2258" s="1">
        <v>89131.296122999993</v>
      </c>
      <c r="T2258" s="1">
        <v>45342.712971000001</v>
      </c>
      <c r="U2258">
        <f>LN(ABS(F2258-E2258))</f>
        <v>11.801909906383761</v>
      </c>
      <c r="V2258">
        <f>LN(ABS(G2258-F2258))</f>
        <v>7.8622098738170134</v>
      </c>
      <c r="W2258">
        <f>LN(ABS(H2258-G2258))</f>
        <v>9.4466633635870583</v>
      </c>
      <c r="X2258">
        <f>LN((I2258+L2258+O2258)/R2258)</f>
        <v>1.7221804662519949E-3</v>
      </c>
      <c r="Y2258">
        <f>LN((J2258+M2258+P2258)/S2258)</f>
        <v>0.13613999422067818</v>
      </c>
      <c r="Z2258">
        <f>LN((K2258+N2258+Q2258)/T2258)</f>
        <v>0.65068806469444385</v>
      </c>
    </row>
    <row r="2259" spans="1:26">
      <c r="A2259" t="s">
        <v>5751</v>
      </c>
      <c r="B2259" t="s">
        <v>5750</v>
      </c>
      <c r="C2259" t="s">
        <v>5749</v>
      </c>
      <c r="D2259" t="s">
        <v>2529</v>
      </c>
      <c r="E2259" s="1">
        <v>11270.418396999999</v>
      </c>
      <c r="F2259" s="1">
        <v>10044.931339999999</v>
      </c>
      <c r="G2259" s="1">
        <v>13451.967961</v>
      </c>
      <c r="H2259" s="1">
        <v>6104.6428599999999</v>
      </c>
      <c r="I2259" s="1">
        <v>4.75</v>
      </c>
      <c r="J2259" s="1">
        <v>4.75</v>
      </c>
      <c r="K2259" s="1"/>
      <c r="L2259" s="1">
        <v>8837.5352180000009</v>
      </c>
      <c r="M2259" s="1">
        <v>10785.057091999999</v>
      </c>
      <c r="N2259" s="1">
        <v>19388.028157000001</v>
      </c>
      <c r="O2259" s="1">
        <v>1632.4552630000001</v>
      </c>
      <c r="P2259" s="1">
        <v>1282.046276</v>
      </c>
      <c r="Q2259" s="1">
        <v>810.28824399999996</v>
      </c>
      <c r="R2259" s="1">
        <v>153453.42045400001</v>
      </c>
      <c r="S2259" s="1">
        <v>153672.23416200001</v>
      </c>
      <c r="T2259" s="1">
        <v>212829.09526199999</v>
      </c>
      <c r="U2259">
        <f>LN(ABS(F2259-E2259))</f>
        <v>7.1110936415088863</v>
      </c>
      <c r="V2259">
        <f>LN(ABS(G2259-F2259))</f>
        <v>8.1335981663557675</v>
      </c>
      <c r="W2259">
        <f>LN(ABS(H2259-G2259))</f>
        <v>8.9020915941308854</v>
      </c>
      <c r="X2259">
        <f>LN((I2259+L2259+O2259)/R2259)</f>
        <v>-2.6844303807482048</v>
      </c>
      <c r="Y2259">
        <f>LN((J2259+M2259+P2259)/S2259)</f>
        <v>-2.5439454097241931</v>
      </c>
      <c r="Z2259">
        <f>LN((K2259+N2259+Q2259)/T2259)</f>
        <v>-2.3548902195281252</v>
      </c>
    </row>
    <row r="2260" spans="1:26">
      <c r="A2260" t="s">
        <v>5748</v>
      </c>
      <c r="B2260" t="s">
        <v>5747</v>
      </c>
      <c r="C2260" t="s">
        <v>5746</v>
      </c>
      <c r="D2260" t="s">
        <v>2529</v>
      </c>
      <c r="E2260" s="1">
        <v>674838.82644900004</v>
      </c>
      <c r="F2260" s="1">
        <v>903756.26626399998</v>
      </c>
      <c r="G2260" s="1">
        <v>1090989.3675820001</v>
      </c>
      <c r="H2260" s="1">
        <v>831191.10017400002</v>
      </c>
      <c r="I2260" s="1">
        <v>7896.090784</v>
      </c>
      <c r="J2260" s="1">
        <v>4562.755357</v>
      </c>
      <c r="K2260" s="1">
        <v>6554.5008330000001</v>
      </c>
      <c r="L2260" s="1">
        <v>1245938.885215</v>
      </c>
      <c r="M2260" s="1">
        <v>1111912.076011</v>
      </c>
      <c r="N2260" s="1">
        <v>1002356.206211</v>
      </c>
      <c r="O2260" s="1">
        <v>5146.7608389999996</v>
      </c>
      <c r="P2260" s="1">
        <v>7339.0129450000004</v>
      </c>
      <c r="Q2260" s="1">
        <v>5564.9536449999996</v>
      </c>
      <c r="R2260" s="1">
        <v>5525360.1963750003</v>
      </c>
      <c r="S2260" s="1">
        <v>6847009.3860590002</v>
      </c>
      <c r="T2260" s="1">
        <v>6072983.8575320002</v>
      </c>
      <c r="U2260">
        <f>LN(ABS(F2260-E2260))</f>
        <v>12.34111669270635</v>
      </c>
      <c r="V2260">
        <f>LN(ABS(G2260-F2260))</f>
        <v>12.14010965067415</v>
      </c>
      <c r="W2260">
        <f>LN(ABS(H2260-G2260))</f>
        <v>12.467660714251057</v>
      </c>
      <c r="X2260">
        <f>LN((I2260+L2260+O2260)/R2260)</f>
        <v>-1.4790451903215993</v>
      </c>
      <c r="Y2260">
        <f>LN((J2260+M2260+P2260)/S2260)</f>
        <v>-1.8070838521493837</v>
      </c>
      <c r="Z2260">
        <f>LN((K2260+N2260+Q2260)/T2260)</f>
        <v>-1.7894781702796982</v>
      </c>
    </row>
    <row r="2261" spans="1:26">
      <c r="A2261" t="s">
        <v>5745</v>
      </c>
      <c r="B2261" t="s">
        <v>5744</v>
      </c>
      <c r="C2261" t="s">
        <v>5743</v>
      </c>
      <c r="D2261" t="s">
        <v>2529</v>
      </c>
      <c r="E2261" s="1">
        <v>16510.224746</v>
      </c>
      <c r="F2261" s="1">
        <v>45790.336756999997</v>
      </c>
      <c r="G2261" s="1">
        <v>51058.215492000003</v>
      </c>
      <c r="H2261" s="1">
        <v>58682.598340999997</v>
      </c>
      <c r="I2261" s="1">
        <v>154.262237</v>
      </c>
      <c r="J2261" s="1">
        <v>1012.638193</v>
      </c>
      <c r="K2261" s="1">
        <v>2934.111946</v>
      </c>
      <c r="L2261" s="1">
        <v>40178.881329999997</v>
      </c>
      <c r="M2261" s="1">
        <v>47353.930327000002</v>
      </c>
      <c r="N2261" s="1">
        <v>45842.624096</v>
      </c>
      <c r="O2261" s="1">
        <v>1428.6236730000001</v>
      </c>
      <c r="P2261" s="1">
        <v>2663.5496389999998</v>
      </c>
      <c r="Q2261" s="1">
        <v>2101.7395379999998</v>
      </c>
      <c r="R2261" s="1">
        <v>175041.14039700001</v>
      </c>
      <c r="S2261" s="1">
        <v>197166.903796</v>
      </c>
      <c r="T2261" s="1">
        <v>191599.17965000001</v>
      </c>
      <c r="U2261">
        <f>LN(ABS(F2261-E2261))</f>
        <v>10.284663793580226</v>
      </c>
      <c r="V2261">
        <f>LN(ABS(G2261-F2261))</f>
        <v>8.5693830434258658</v>
      </c>
      <c r="W2261">
        <f>LN(ABS(H2261-G2261))</f>
        <v>8.9391066603639029</v>
      </c>
      <c r="X2261">
        <f>LN((I2261+L2261+O2261)/R2261)</f>
        <v>-1.4330397726330431</v>
      </c>
      <c r="Y2261">
        <f>LN((J2261+M2261+P2261)/S2261)</f>
        <v>-1.3516345868800195</v>
      </c>
      <c r="Z2261">
        <f>LN((K2261+N2261+Q2261)/T2261)</f>
        <v>-1.3259656264532751</v>
      </c>
    </row>
    <row r="2262" spans="1:26">
      <c r="A2262" t="s">
        <v>5742</v>
      </c>
      <c r="B2262" t="s">
        <v>5741</v>
      </c>
      <c r="C2262" t="s">
        <v>5740</v>
      </c>
      <c r="D2262" t="s">
        <v>2529</v>
      </c>
      <c r="E2262" s="1">
        <v>14271.440178000001</v>
      </c>
      <c r="F2262" s="1">
        <v>18785.126604000001</v>
      </c>
      <c r="G2262" s="1">
        <v>18142.650377000002</v>
      </c>
      <c r="H2262" s="1">
        <v>17117.726773999999</v>
      </c>
      <c r="I2262" s="1">
        <v>2855.8648600000001</v>
      </c>
      <c r="J2262" s="1">
        <v>4087.2796640000001</v>
      </c>
      <c r="K2262" s="1">
        <v>3604.869052</v>
      </c>
      <c r="L2262" s="1">
        <v>26505.603845000001</v>
      </c>
      <c r="M2262" s="1">
        <v>27708.863544</v>
      </c>
      <c r="N2262" s="1">
        <v>28470.340909999999</v>
      </c>
      <c r="O2262" s="1">
        <v>735.40108399999997</v>
      </c>
      <c r="P2262" s="1">
        <v>180.61165600000001</v>
      </c>
      <c r="Q2262" s="1">
        <v>174.133298</v>
      </c>
      <c r="R2262" s="1">
        <v>71392.671205999999</v>
      </c>
      <c r="S2262" s="1">
        <v>65608.070976000003</v>
      </c>
      <c r="T2262" s="1">
        <v>70020.173723</v>
      </c>
      <c r="U2262">
        <f>LN(ABS(F2262-E2262))</f>
        <v>8.4148694879729558</v>
      </c>
      <c r="V2262">
        <f>LN(ABS(G2262-F2262))</f>
        <v>6.4653298153066174</v>
      </c>
      <c r="W2262">
        <f>LN(ABS(H2262-G2262))</f>
        <v>6.9323733551362032</v>
      </c>
      <c r="X2262">
        <f>LN((I2262+L2262+O2262)/R2262)</f>
        <v>-0.86377404727741747</v>
      </c>
      <c r="Y2262">
        <f>LN((J2262+M2262+P2262)/S2262)</f>
        <v>-0.71868949321703446</v>
      </c>
      <c r="Z2262">
        <f>LN((K2262+N2262+Q2262)/T2262)</f>
        <v>-0.77528571756828968</v>
      </c>
    </row>
    <row r="2263" spans="1:26">
      <c r="A2263" t="s">
        <v>5739</v>
      </c>
      <c r="B2263" t="s">
        <v>5738</v>
      </c>
      <c r="C2263" t="s">
        <v>5737</v>
      </c>
      <c r="D2263" t="s">
        <v>2529</v>
      </c>
      <c r="E2263" s="1">
        <v>11446.979600999999</v>
      </c>
      <c r="F2263" s="1">
        <v>16782.548524000002</v>
      </c>
      <c r="G2263" s="1">
        <v>37805.502154000002</v>
      </c>
      <c r="H2263" s="1">
        <v>40527.640829000004</v>
      </c>
      <c r="I2263" s="1">
        <v>67.739862000000002</v>
      </c>
      <c r="J2263" s="1">
        <v>4381.0338579999998</v>
      </c>
      <c r="K2263" s="1">
        <v>9823.1907620000002</v>
      </c>
      <c r="L2263" s="1">
        <v>41822.428922999999</v>
      </c>
      <c r="M2263" s="1">
        <v>86917.767517999993</v>
      </c>
      <c r="N2263" s="1">
        <v>92193.922414000001</v>
      </c>
      <c r="O2263" s="1">
        <v>99.443059000000005</v>
      </c>
      <c r="P2263" s="1">
        <v>692.39570600000002</v>
      </c>
      <c r="Q2263" s="1">
        <v>1009.851841</v>
      </c>
      <c r="R2263" s="1">
        <v>145785.84719999999</v>
      </c>
      <c r="S2263" s="1">
        <v>165669.22073500001</v>
      </c>
      <c r="T2263" s="1">
        <v>311075.10680399998</v>
      </c>
      <c r="U2263">
        <f>LN(ABS(F2263-E2263))</f>
        <v>8.5821507977878237</v>
      </c>
      <c r="V2263">
        <f>LN(ABS(G2263-F2263))</f>
        <v>9.9533701497831988</v>
      </c>
      <c r="W2263">
        <f>LN(ABS(H2263-G2263))</f>
        <v>7.9091731279093</v>
      </c>
      <c r="X2263">
        <f>LN((I2263+L2263+O2263)/R2263)</f>
        <v>-1.2447164942612194</v>
      </c>
      <c r="Y2263">
        <f>LN((J2263+M2263+P2263)/S2263)</f>
        <v>-0.58830026564140825</v>
      </c>
      <c r="Z2263">
        <f>LN((K2263+N2263+Q2263)/T2263)</f>
        <v>-1.1050436337515368</v>
      </c>
    </row>
    <row r="2264" spans="1:26">
      <c r="A2264" t="s">
        <v>5736</v>
      </c>
      <c r="B2264" t="s">
        <v>5735</v>
      </c>
      <c r="C2264" t="s">
        <v>5734</v>
      </c>
      <c r="D2264" t="s">
        <v>2529</v>
      </c>
      <c r="E2264" s="1">
        <v>9524.6903770000008</v>
      </c>
      <c r="F2264" s="1">
        <v>14247.487520999999</v>
      </c>
      <c r="G2264" s="1">
        <v>17750.854370000001</v>
      </c>
      <c r="H2264" s="1">
        <v>20989.427103000002</v>
      </c>
      <c r="I2264" s="1">
        <v>3891.3493050000002</v>
      </c>
      <c r="J2264" s="1">
        <v>4467.7452460000004</v>
      </c>
      <c r="K2264" s="1">
        <v>5062.3739939999996</v>
      </c>
      <c r="L2264" s="1">
        <v>20057.418126</v>
      </c>
      <c r="M2264" s="1">
        <v>30177.756230999999</v>
      </c>
      <c r="N2264" s="1">
        <v>33005.399535999997</v>
      </c>
      <c r="O2264" s="1">
        <v>596.41890899999999</v>
      </c>
      <c r="P2264" s="1">
        <v>1130.5370290000001</v>
      </c>
      <c r="Q2264" s="1">
        <v>451.802482</v>
      </c>
      <c r="R2264" s="1">
        <v>48522.673151000003</v>
      </c>
      <c r="S2264" s="1">
        <v>68395.842556999996</v>
      </c>
      <c r="T2264" s="1">
        <v>67408.450198999999</v>
      </c>
      <c r="U2264">
        <f>LN(ABS(F2264-E2264))</f>
        <v>8.4601565183067606</v>
      </c>
      <c r="V2264">
        <f>LN(ABS(G2264-F2264))</f>
        <v>8.1614797419506555</v>
      </c>
      <c r="W2264">
        <f>LN(ABS(H2264-G2264))</f>
        <v>8.0828879972251837</v>
      </c>
      <c r="X2264">
        <f>LN((I2264+L2264+O2264)/R2264)</f>
        <v>-0.68151541710319818</v>
      </c>
      <c r="Y2264">
        <f>LN((J2264+M2264+P2264)/S2264)</f>
        <v>-0.64803368761064117</v>
      </c>
      <c r="Z2264">
        <f>LN((K2264+N2264+Q2264)/T2264)</f>
        <v>-0.55960380402009469</v>
      </c>
    </row>
    <row r="2265" spans="1:26">
      <c r="A2265" t="s">
        <v>5733</v>
      </c>
      <c r="B2265" t="s">
        <v>5732</v>
      </c>
      <c r="C2265" t="s">
        <v>5731</v>
      </c>
      <c r="D2265" t="s">
        <v>2529</v>
      </c>
      <c r="E2265" s="1">
        <v>9329.7360599999993</v>
      </c>
      <c r="F2265" s="1">
        <v>27655.224059</v>
      </c>
      <c r="G2265" s="1">
        <v>78285.220996000004</v>
      </c>
      <c r="H2265" s="1">
        <v>87417.050250999993</v>
      </c>
      <c r="I2265" s="1">
        <v>41.246127000000001</v>
      </c>
      <c r="J2265" s="1">
        <v>1283.1991829999999</v>
      </c>
      <c r="K2265" s="1">
        <v>977.23378400000001</v>
      </c>
      <c r="L2265" s="1">
        <v>14055.490131</v>
      </c>
      <c r="M2265" s="1">
        <v>31218.740049</v>
      </c>
      <c r="N2265" s="1">
        <v>31502.744901999999</v>
      </c>
      <c r="O2265" s="1">
        <v>12314.418195</v>
      </c>
      <c r="P2265" s="1">
        <v>14436.322711999999</v>
      </c>
      <c r="Q2265" s="1">
        <v>15666.274879000001</v>
      </c>
      <c r="R2265" s="1">
        <v>104119.47631899999</v>
      </c>
      <c r="S2265" s="1">
        <v>144752.20382699999</v>
      </c>
      <c r="T2265" s="1">
        <v>129646.577045</v>
      </c>
      <c r="U2265">
        <f>LN(ABS(F2265-E2265))</f>
        <v>9.8160481566321973</v>
      </c>
      <c r="V2265">
        <f>LN(ABS(G2265-F2265))</f>
        <v>10.832299504466224</v>
      </c>
      <c r="W2265">
        <f>LN(ABS(H2265-G2265))</f>
        <v>9.1195213100373032</v>
      </c>
      <c r="X2265">
        <f>LN((I2265+L2265+O2265)/R2265)</f>
        <v>-1.3717526124467381</v>
      </c>
      <c r="Y2265">
        <f>LN((J2265+M2265+P2265)/S2265)</f>
        <v>-1.1261901788404838</v>
      </c>
      <c r="Z2265">
        <f>LN((K2265+N2265+Q2265)/T2265)</f>
        <v>-0.99056878249560809</v>
      </c>
    </row>
    <row r="2266" spans="1:26">
      <c r="A2266" t="s">
        <v>5730</v>
      </c>
      <c r="B2266" t="s">
        <v>5729</v>
      </c>
      <c r="C2266" t="s">
        <v>5728</v>
      </c>
      <c r="D2266" t="s">
        <v>2529</v>
      </c>
      <c r="E2266" s="1">
        <v>34315.423149000002</v>
      </c>
      <c r="F2266" s="1">
        <v>40296.809181999997</v>
      </c>
      <c r="G2266" s="1">
        <v>97538.484047999998</v>
      </c>
      <c r="H2266" s="1">
        <v>321734.53653899999</v>
      </c>
      <c r="I2266" s="1">
        <v>7159.1624700000002</v>
      </c>
      <c r="J2266" s="1">
        <v>11196.31834</v>
      </c>
      <c r="K2266" s="1">
        <v>26021.135268000002</v>
      </c>
      <c r="L2266" s="1">
        <v>8050.9824580000004</v>
      </c>
      <c r="M2266" s="1">
        <v>23379.729982000001</v>
      </c>
      <c r="N2266" s="1">
        <v>37518.461564999998</v>
      </c>
      <c r="O2266" s="1">
        <v>959.17465400000003</v>
      </c>
      <c r="P2266" s="1">
        <v>7437.8841240000002</v>
      </c>
      <c r="Q2266" s="1">
        <v>13019.614009000001</v>
      </c>
      <c r="R2266" s="1">
        <v>42750.641927999997</v>
      </c>
      <c r="S2266" s="1">
        <v>68383.707255999994</v>
      </c>
      <c r="T2266" s="1">
        <v>167830.35487700001</v>
      </c>
      <c r="U2266">
        <f>LN(ABS(F2266-E2266))</f>
        <v>8.6964075981819295</v>
      </c>
      <c r="V2266">
        <f>LN(ABS(G2266-F2266))</f>
        <v>10.95503749365461</v>
      </c>
      <c r="W2266">
        <f>LN(ABS(H2266-G2266))</f>
        <v>12.320276182377768</v>
      </c>
      <c r="X2266">
        <f>LN((I2266+L2266+O2266)/R2266)</f>
        <v>-0.97226861746126381</v>
      </c>
      <c r="Y2266">
        <f>LN((J2266+M2266+P2266)/S2266)</f>
        <v>-0.48713331006356769</v>
      </c>
      <c r="Z2266">
        <f>LN((K2266+N2266+Q2266)/T2266)</f>
        <v>-0.78488923743542305</v>
      </c>
    </row>
    <row r="2267" spans="1:26">
      <c r="A2267" t="s">
        <v>5727</v>
      </c>
      <c r="B2267" t="s">
        <v>5726</v>
      </c>
      <c r="C2267" t="s">
        <v>5725</v>
      </c>
      <c r="D2267" t="s">
        <v>2529</v>
      </c>
      <c r="E2267" s="1">
        <v>34716.192797999996</v>
      </c>
      <c r="F2267" s="1">
        <v>51530.061131000002</v>
      </c>
      <c r="G2267" s="1">
        <v>57672.853696999999</v>
      </c>
      <c r="H2267" s="1">
        <v>58073.970994000003</v>
      </c>
      <c r="I2267" s="1">
        <v>9851.0587699999996</v>
      </c>
      <c r="J2267" s="1">
        <v>17582.254021000001</v>
      </c>
      <c r="K2267" s="1">
        <v>10045.986795000001</v>
      </c>
      <c r="L2267" s="1">
        <v>109064.196084</v>
      </c>
      <c r="M2267" s="1">
        <v>79536.170112000007</v>
      </c>
      <c r="N2267" s="1">
        <v>82326.828590999998</v>
      </c>
      <c r="O2267" s="1">
        <v>2396.6748659999998</v>
      </c>
      <c r="P2267" s="1">
        <v>1828.213111</v>
      </c>
      <c r="Q2267" s="1">
        <v>2089.3651669999999</v>
      </c>
      <c r="R2267" s="1">
        <v>273722.58521599998</v>
      </c>
      <c r="S2267" s="1">
        <v>235207.34232900001</v>
      </c>
      <c r="T2267" s="1">
        <v>210826.178705</v>
      </c>
      <c r="U2267">
        <f>LN(ABS(F2267-E2267))</f>
        <v>9.7299593208688169</v>
      </c>
      <c r="V2267">
        <f>LN(ABS(G2267-F2267))</f>
        <v>8.7230347330535007</v>
      </c>
      <c r="W2267">
        <f>LN(ABS(H2267-G2267))</f>
        <v>5.9942538957554587</v>
      </c>
      <c r="X2267">
        <f>LN((I2267+L2267+O2267)/R2267)</f>
        <v>-0.8137499707850252</v>
      </c>
      <c r="Y2267">
        <f>LN((J2267+M2267+P2267)/S2267)</f>
        <v>-0.86588674584749104</v>
      </c>
      <c r="Z2267">
        <f>LN((K2267+N2267+Q2267)/T2267)</f>
        <v>-0.80283444775408519</v>
      </c>
    </row>
    <row r="2268" spans="1:26">
      <c r="A2268" t="s">
        <v>5724</v>
      </c>
      <c r="B2268" t="s">
        <v>5723</v>
      </c>
      <c r="C2268" t="s">
        <v>5722</v>
      </c>
      <c r="D2268" t="s">
        <v>2529</v>
      </c>
      <c r="E2268" s="1">
        <v>2899.828152</v>
      </c>
      <c r="F2268" s="1">
        <v>7389.3993499999997</v>
      </c>
      <c r="G2268" s="1">
        <v>18272.510312999999</v>
      </c>
      <c r="H2268" s="1">
        <v>16047.023083</v>
      </c>
      <c r="I2268" s="1"/>
      <c r="J2268" s="1"/>
      <c r="K2268" s="1"/>
      <c r="L2268" s="1">
        <v>14781.753737999999</v>
      </c>
      <c r="M2268" s="1">
        <v>13368.710153</v>
      </c>
      <c r="N2268" s="1">
        <v>20190.206534000001</v>
      </c>
      <c r="O2268" s="1">
        <v>3081.0275230000002</v>
      </c>
      <c r="P2268" s="1">
        <v>2673.750626</v>
      </c>
      <c r="Q2268" s="1">
        <v>161.96219099999999</v>
      </c>
      <c r="R2268" s="1">
        <v>51217.973155</v>
      </c>
      <c r="S2268" s="1">
        <v>50454.595836</v>
      </c>
      <c r="T2268" s="1">
        <v>56774.985764999998</v>
      </c>
      <c r="U2268">
        <f>LN(ABS(F2268-E2268))</f>
        <v>8.4095124746167151</v>
      </c>
      <c r="V2268">
        <f>LN(ABS(G2268-F2268))</f>
        <v>9.2949674136378349</v>
      </c>
      <c r="W2268">
        <f>LN(ABS(H2268-G2268))</f>
        <v>7.7077311504030499</v>
      </c>
      <c r="X2268">
        <f>LN((I2268+L2268+O2268)/R2268)</f>
        <v>-1.0533712196053153</v>
      </c>
      <c r="Y2268">
        <f>LN((J2268+M2268+P2268)/S2268)</f>
        <v>-1.145834833677823</v>
      </c>
      <c r="Z2268">
        <f>LN((K2268+N2268+Q2268)/T2268)</f>
        <v>-1.0259083598016758</v>
      </c>
    </row>
    <row r="2269" spans="1:26">
      <c r="A2269" t="s">
        <v>5721</v>
      </c>
      <c r="B2269" t="s">
        <v>5720</v>
      </c>
      <c r="C2269" t="s">
        <v>5719</v>
      </c>
      <c r="D2269" t="s">
        <v>2529</v>
      </c>
      <c r="E2269" s="1">
        <v>15858.728793</v>
      </c>
      <c r="F2269" s="1">
        <v>15756.757165000001</v>
      </c>
      <c r="G2269" s="1">
        <v>22267.529417999998</v>
      </c>
      <c r="H2269" s="1">
        <v>23073.988534</v>
      </c>
      <c r="I2269" s="1">
        <v>14570.148155000001</v>
      </c>
      <c r="J2269" s="1">
        <v>14609.223547</v>
      </c>
      <c r="K2269" s="1">
        <v>10002.056721999999</v>
      </c>
      <c r="L2269" s="1">
        <v>28982.989019000001</v>
      </c>
      <c r="M2269" s="1">
        <v>41643.744451999999</v>
      </c>
      <c r="N2269" s="1">
        <v>48704.901944999998</v>
      </c>
      <c r="O2269" s="1">
        <v>627.70415300000002</v>
      </c>
      <c r="P2269" s="1">
        <v>796.19852800000001</v>
      </c>
      <c r="Q2269" s="1">
        <v>240.92719099999999</v>
      </c>
      <c r="R2269" s="1">
        <v>81846.184141999998</v>
      </c>
      <c r="S2269" s="1">
        <v>97835.608009999996</v>
      </c>
      <c r="T2269" s="1">
        <v>89324.720329000003</v>
      </c>
      <c r="U2269">
        <f>LN(ABS(F2269-E2269))</f>
        <v>4.624694617728724</v>
      </c>
      <c r="V2269">
        <f>LN(ABS(G2269-F2269))</f>
        <v>8.7812133538199895</v>
      </c>
      <c r="W2269">
        <f>LN(ABS(H2269-G2269))</f>
        <v>6.692653203161913</v>
      </c>
      <c r="X2269">
        <f>LN((I2269+L2269+O2269)/R2269)</f>
        <v>-0.61655044162101935</v>
      </c>
      <c r="Y2269">
        <f>LN((J2269+M2269+P2269)/S2269)</f>
        <v>-0.53937513417446326</v>
      </c>
      <c r="Z2269">
        <f>LN((K2269+N2269+Q2269)/T2269)</f>
        <v>-0.41562450993459654</v>
      </c>
    </row>
    <row r="2270" spans="1:26">
      <c r="A2270" t="s">
        <v>5718</v>
      </c>
      <c r="B2270" t="s">
        <v>5717</v>
      </c>
      <c r="C2270" t="s">
        <v>5716</v>
      </c>
      <c r="D2270" t="s">
        <v>2529</v>
      </c>
      <c r="E2270" s="1">
        <v>4679.4931489999999</v>
      </c>
      <c r="F2270" s="1">
        <v>5359.5720099999999</v>
      </c>
      <c r="G2270" s="1">
        <v>5820.4173510000001</v>
      </c>
      <c r="H2270" s="1">
        <v>6281.6234830000003</v>
      </c>
      <c r="I2270" s="1">
        <v>904.60431700000004</v>
      </c>
      <c r="J2270" s="1">
        <v>1097.3455710000001</v>
      </c>
      <c r="K2270" s="1">
        <v>261.77035000000001</v>
      </c>
      <c r="L2270" s="1">
        <v>10963.685882</v>
      </c>
      <c r="M2270" s="1">
        <v>10381.768389999999</v>
      </c>
      <c r="N2270" s="1">
        <v>11094.666139000001</v>
      </c>
      <c r="O2270" s="1">
        <v>363.88919499999997</v>
      </c>
      <c r="P2270" s="1">
        <v>867.66847700000005</v>
      </c>
      <c r="Q2270" s="1">
        <v>638.99633700000004</v>
      </c>
      <c r="R2270" s="1">
        <v>24246.894463000001</v>
      </c>
      <c r="S2270" s="1">
        <v>23866.162649999998</v>
      </c>
      <c r="T2270" s="1">
        <v>26790.360834999999</v>
      </c>
      <c r="U2270">
        <f>LN(ABS(F2270-E2270))</f>
        <v>6.5222087635047368</v>
      </c>
      <c r="V2270">
        <f>LN(ABS(G2270-F2270))</f>
        <v>6.1330625008084478</v>
      </c>
      <c r="W2270">
        <f>LN(ABS(H2270-G2270))</f>
        <v>6.133845084056734</v>
      </c>
      <c r="X2270">
        <f>LN((I2270+L2270+O2270)/R2270)</f>
        <v>-0.6842184113238744</v>
      </c>
      <c r="Y2270">
        <f>LN((J2270+M2270+P2270)/S2270)</f>
        <v>-0.65906616926497263</v>
      </c>
      <c r="Z2270">
        <f>LN((K2270+N2270+Q2270)/T2270)</f>
        <v>-0.80351617297517197</v>
      </c>
    </row>
    <row r="2271" spans="1:26">
      <c r="A2271" t="s">
        <v>5715</v>
      </c>
      <c r="B2271" t="s">
        <v>5714</v>
      </c>
      <c r="C2271" t="s">
        <v>5713</v>
      </c>
      <c r="D2271" t="s">
        <v>2529</v>
      </c>
      <c r="E2271" s="1">
        <v>31591.184367000002</v>
      </c>
      <c r="F2271" s="1">
        <v>68923.351798000003</v>
      </c>
      <c r="G2271" s="1">
        <v>54870.654978999999</v>
      </c>
      <c r="H2271" s="1">
        <v>40120.103704000001</v>
      </c>
      <c r="I2271" s="1">
        <v>16960.8387</v>
      </c>
      <c r="J2271" s="1">
        <v>2864.6930000000002</v>
      </c>
      <c r="K2271" s="1">
        <v>3895.3809999999999</v>
      </c>
      <c r="L2271" s="1">
        <v>3534.9470820000001</v>
      </c>
      <c r="M2271" s="1">
        <v>23824.428029999999</v>
      </c>
      <c r="N2271" s="1">
        <v>36253.648567999997</v>
      </c>
      <c r="O2271" s="1">
        <v>126.25436000000001</v>
      </c>
      <c r="P2271" s="1">
        <v>25.56673</v>
      </c>
      <c r="Q2271" s="1">
        <v>3441.1149350000001</v>
      </c>
      <c r="R2271" s="1">
        <v>257255.907611</v>
      </c>
      <c r="S2271" s="1">
        <v>232596.61006599999</v>
      </c>
      <c r="T2271" s="1">
        <v>223171.88959000001</v>
      </c>
      <c r="U2271">
        <f>LN(ABS(F2271-E2271))</f>
        <v>10.527610631594685</v>
      </c>
      <c r="V2271">
        <f>LN(ABS(G2271-F2271))</f>
        <v>9.5505696007557308</v>
      </c>
      <c r="W2271">
        <f>LN(ABS(H2271-G2271))</f>
        <v>9.599035735645824</v>
      </c>
      <c r="X2271">
        <f>LN((I2271+L2271+O2271)/R2271)</f>
        <v>-2.5237109252689449</v>
      </c>
      <c r="Y2271">
        <f>LN((J2271+M2271+P2271)/S2271)</f>
        <v>-2.1640921483599</v>
      </c>
      <c r="Z2271">
        <f>LN((K2271+N2271+Q2271)/T2271)</f>
        <v>-1.6331111985844462</v>
      </c>
    </row>
    <row r="2272" spans="1:26">
      <c r="A2272" t="s">
        <v>5712</v>
      </c>
      <c r="B2272" t="s">
        <v>5711</v>
      </c>
      <c r="C2272" t="s">
        <v>5710</v>
      </c>
      <c r="D2272" t="s">
        <v>2529</v>
      </c>
      <c r="E2272" s="1">
        <v>20818.930303000001</v>
      </c>
      <c r="F2272" s="1">
        <v>34914.025499000003</v>
      </c>
      <c r="G2272" s="1">
        <v>33731.974556000001</v>
      </c>
      <c r="H2272" s="1">
        <v>29313.819009999999</v>
      </c>
      <c r="I2272" s="1">
        <v>38.546064000000001</v>
      </c>
      <c r="J2272" s="1">
        <v>47.5</v>
      </c>
      <c r="K2272" s="1">
        <v>120.383494</v>
      </c>
      <c r="L2272" s="1">
        <v>49294.620451000003</v>
      </c>
      <c r="M2272" s="1">
        <v>42665.299664999999</v>
      </c>
      <c r="N2272" s="1">
        <v>48797.671130000002</v>
      </c>
      <c r="O2272" s="1">
        <v>839.99659999999994</v>
      </c>
      <c r="P2272" s="1">
        <v>2357.8447630000001</v>
      </c>
      <c r="Q2272" s="1">
        <v>1343.813915</v>
      </c>
      <c r="R2272" s="1">
        <v>96410.752535000007</v>
      </c>
      <c r="S2272" s="1">
        <v>92199.088837999996</v>
      </c>
      <c r="T2272" s="1">
        <v>65633.313668000003</v>
      </c>
      <c r="U2272">
        <f>LN(ABS(F2272-E2272))</f>
        <v>9.5535821574097621</v>
      </c>
      <c r="V2272">
        <f>LN(ABS(G2272-F2272))</f>
        <v>7.0750062960220825</v>
      </c>
      <c r="W2272">
        <f>LN(ABS(H2272-G2272))</f>
        <v>8.3934775906939336</v>
      </c>
      <c r="X2272">
        <f>LN((I2272+L2272+O2272)/R2272)</f>
        <v>-0.65313745177004934</v>
      </c>
      <c r="Y2272">
        <f>LN((J2272+M2272+P2272)/S2272)</f>
        <v>-0.71571911308188996</v>
      </c>
      <c r="Z2272">
        <f>LN((K2272+N2272+Q2272)/T2272)</f>
        <v>-0.26683668847114661</v>
      </c>
    </row>
    <row r="2273" spans="1:26">
      <c r="A2273" t="s">
        <v>5709</v>
      </c>
      <c r="B2273" t="s">
        <v>5708</v>
      </c>
      <c r="C2273" t="s">
        <v>5707</v>
      </c>
      <c r="D2273" t="s">
        <v>2529</v>
      </c>
      <c r="E2273" s="1">
        <v>257845.810692</v>
      </c>
      <c r="F2273" s="1">
        <v>361060.817729</v>
      </c>
      <c r="G2273" s="1">
        <v>328546.411143</v>
      </c>
      <c r="H2273" s="1">
        <v>309508.95632699999</v>
      </c>
      <c r="I2273" s="1">
        <v>8605.0301089999994</v>
      </c>
      <c r="J2273" s="1">
        <v>6085.5571570000002</v>
      </c>
      <c r="K2273" s="1">
        <v>52848.265184000004</v>
      </c>
      <c r="L2273" s="1">
        <v>299782.72207999998</v>
      </c>
      <c r="M2273" s="1">
        <v>314810.57139699999</v>
      </c>
      <c r="N2273" s="1">
        <v>312746.871881</v>
      </c>
      <c r="O2273" s="1">
        <v>18170.250725000002</v>
      </c>
      <c r="P2273" s="1">
        <v>7819.2774090000003</v>
      </c>
      <c r="Q2273" s="1">
        <v>5813.8844090000002</v>
      </c>
      <c r="R2273" s="1">
        <v>884113.23751799995</v>
      </c>
      <c r="S2273" s="1">
        <v>814212.88607500005</v>
      </c>
      <c r="T2273" s="1">
        <v>759649.42564100004</v>
      </c>
      <c r="U2273">
        <f>LN(ABS(F2273-E2273))</f>
        <v>11.544569538482763</v>
      </c>
      <c r="V2273">
        <f>LN(ABS(G2273-F2273))</f>
        <v>10.389438549667696</v>
      </c>
      <c r="W2273">
        <f>LN(ABS(H2273-G2273))</f>
        <v>9.854163623779721</v>
      </c>
      <c r="X2273">
        <f>LN((I2273+L2273+O2273)/R2273)</f>
        <v>-0.99597756765641876</v>
      </c>
      <c r="Y2273">
        <f>LN((J2273+M2273+P2273)/S2273)</f>
        <v>-0.90702951366886175</v>
      </c>
      <c r="Z2273">
        <f>LN((K2273+N2273+Q2273)/T2273)</f>
        <v>-0.71555310572982722</v>
      </c>
    </row>
    <row r="2274" spans="1:26">
      <c r="A2274" t="s">
        <v>5706</v>
      </c>
      <c r="B2274" t="s">
        <v>5705</v>
      </c>
      <c r="C2274" t="s">
        <v>5704</v>
      </c>
      <c r="D2274" t="s">
        <v>2529</v>
      </c>
      <c r="E2274" s="1">
        <v>5861.3060990000004</v>
      </c>
      <c r="F2274" s="1">
        <v>7265.3183909999998</v>
      </c>
      <c r="G2274" s="1">
        <v>6843.2920299999996</v>
      </c>
      <c r="H2274" s="1">
        <v>6706.6839870000003</v>
      </c>
      <c r="I2274" s="1"/>
      <c r="J2274" s="1"/>
      <c r="K2274" s="1">
        <v>105.214994</v>
      </c>
      <c r="L2274" s="1">
        <v>14673.787431000001</v>
      </c>
      <c r="M2274" s="1">
        <v>18493.578861999998</v>
      </c>
      <c r="N2274" s="1">
        <v>15597.686808</v>
      </c>
      <c r="O2274" s="1">
        <v>1141.934422</v>
      </c>
      <c r="P2274" s="1">
        <v>2181.7958199999998</v>
      </c>
      <c r="Q2274" s="1">
        <v>3229.0007089999999</v>
      </c>
      <c r="R2274" s="1">
        <v>56157.103748000001</v>
      </c>
      <c r="S2274" s="1">
        <v>39214.449776000001</v>
      </c>
      <c r="T2274" s="1">
        <v>31895.423414000001</v>
      </c>
      <c r="U2274">
        <f>LN(ABS(F2274-E2274))</f>
        <v>7.2470893395331863</v>
      </c>
      <c r="V2274">
        <f>LN(ABS(G2274-F2274))</f>
        <v>6.0450677789096856</v>
      </c>
      <c r="W2274">
        <f>LN(ABS(H2274-G2274))</f>
        <v>4.9171158253447631</v>
      </c>
      <c r="X2274">
        <f>LN((I2274+L2274+O2274)/R2274)</f>
        <v>-1.2671486876667459</v>
      </c>
      <c r="Y2274">
        <f>LN((J2274+M2274+P2274)/S2274)</f>
        <v>-0.64010193239636104</v>
      </c>
      <c r="Z2274">
        <f>LN((K2274+N2274+Q2274)/T2274)</f>
        <v>-0.52161407025150131</v>
      </c>
    </row>
    <row r="2275" spans="1:26">
      <c r="A2275" t="s">
        <v>5703</v>
      </c>
      <c r="B2275" t="s">
        <v>5702</v>
      </c>
      <c r="C2275" t="s">
        <v>5701</v>
      </c>
      <c r="D2275" t="s">
        <v>2529</v>
      </c>
      <c r="E2275" s="1">
        <v>11161.688098000001</v>
      </c>
      <c r="F2275" s="1">
        <v>1178.138674</v>
      </c>
      <c r="G2275" s="1">
        <v>1156.2875779999999</v>
      </c>
      <c r="H2275" s="1">
        <v>1297.106855</v>
      </c>
      <c r="I2275" s="1">
        <v>195.62059199999999</v>
      </c>
      <c r="J2275" s="1"/>
      <c r="K2275" s="1"/>
      <c r="L2275" s="1">
        <v>10407.557493</v>
      </c>
      <c r="M2275" s="1">
        <v>10187.630692999999</v>
      </c>
      <c r="N2275" s="1">
        <v>6487.1435810000003</v>
      </c>
      <c r="O2275" s="1">
        <v>1034.7460719999999</v>
      </c>
      <c r="P2275" s="1">
        <v>643.56040800000005</v>
      </c>
      <c r="Q2275" s="1">
        <v>614.73336400000005</v>
      </c>
      <c r="R2275" s="1">
        <v>46107.231490999999</v>
      </c>
      <c r="S2275" s="1">
        <v>15118.309944000001</v>
      </c>
      <c r="T2275" s="1">
        <v>11664.270888999999</v>
      </c>
      <c r="U2275">
        <f>LN(ABS(F2275-E2275))</f>
        <v>9.2086939597831368</v>
      </c>
      <c r="V2275">
        <f>LN(ABS(G2275-F2275))</f>
        <v>3.0842510804666903</v>
      </c>
      <c r="W2275">
        <f>LN(ABS(H2275-G2275))</f>
        <v>4.9474773448639171</v>
      </c>
      <c r="X2275">
        <f>LN((I2275+L2275+O2275)/R2275)</f>
        <v>-1.3767007136431977</v>
      </c>
      <c r="Y2275">
        <f>LN((J2275+M2275+P2275)/S2275)</f>
        <v>-0.33347655172300783</v>
      </c>
      <c r="Z2275">
        <f>LN((K2275+N2275+Q2275)/T2275)</f>
        <v>-0.49617129180075431</v>
      </c>
    </row>
    <row r="2276" spans="1:26">
      <c r="A2276" t="s">
        <v>5700</v>
      </c>
      <c r="B2276" t="s">
        <v>5699</v>
      </c>
      <c r="C2276" t="s">
        <v>5698</v>
      </c>
      <c r="D2276" t="s">
        <v>2529</v>
      </c>
      <c r="E2276" s="1">
        <v>24402.632443999999</v>
      </c>
      <c r="F2276" s="1">
        <v>25799.965577999999</v>
      </c>
      <c r="G2276" s="1">
        <v>28523.272950999999</v>
      </c>
      <c r="H2276" s="1">
        <v>26057.590566999999</v>
      </c>
      <c r="I2276" s="1">
        <v>31477.321334</v>
      </c>
      <c r="J2276" s="1">
        <v>30273.921922000001</v>
      </c>
      <c r="K2276" s="1">
        <v>46089.529024000003</v>
      </c>
      <c r="L2276" s="1">
        <v>88501.211498000004</v>
      </c>
      <c r="M2276" s="1">
        <v>84260.489325999995</v>
      </c>
      <c r="N2276" s="1">
        <v>94176.041563000006</v>
      </c>
      <c r="O2276" s="1">
        <v>6126.9801729999999</v>
      </c>
      <c r="P2276" s="1">
        <v>661.02891399999999</v>
      </c>
      <c r="Q2276" s="1">
        <v>438.85037899999998</v>
      </c>
      <c r="R2276" s="1">
        <v>234160.88358699999</v>
      </c>
      <c r="S2276" s="1">
        <v>223502.33684599999</v>
      </c>
      <c r="T2276" s="1">
        <v>249150.35266599999</v>
      </c>
      <c r="U2276">
        <f>LN(ABS(F2276-E2276))</f>
        <v>7.2423207946800865</v>
      </c>
      <c r="V2276">
        <f>LN(ABS(G2276-F2276))</f>
        <v>7.909602366582364</v>
      </c>
      <c r="W2276">
        <f>LN(ABS(H2276-G2276))</f>
        <v>7.8102238773755799</v>
      </c>
      <c r="X2276">
        <f>LN((I2276+L2276+O2276)/R2276)</f>
        <v>-0.61888945448392252</v>
      </c>
      <c r="Y2276">
        <f>LN((J2276+M2276+P2276)/S2276)</f>
        <v>-0.66279170413444188</v>
      </c>
      <c r="Z2276">
        <f>LN((K2276+N2276+Q2276)/T2276)</f>
        <v>-0.57139515535386598</v>
      </c>
    </row>
    <row r="2277" spans="1:26">
      <c r="A2277" t="s">
        <v>5697</v>
      </c>
      <c r="B2277" t="s">
        <v>5696</v>
      </c>
      <c r="C2277" t="s">
        <v>5695</v>
      </c>
      <c r="D2277" t="s">
        <v>2529</v>
      </c>
      <c r="E2277" s="1">
        <v>3711.366262</v>
      </c>
      <c r="F2277" s="1">
        <v>4922.2159949999996</v>
      </c>
      <c r="G2277" s="1">
        <v>4682.1482589999996</v>
      </c>
      <c r="H2277" s="1">
        <v>3713.0911489999999</v>
      </c>
      <c r="I2277" s="1">
        <v>1463.133237</v>
      </c>
      <c r="J2277" s="1">
        <v>1317.5274879999999</v>
      </c>
      <c r="K2277" s="1">
        <v>1931.092259</v>
      </c>
      <c r="L2277" s="1">
        <v>50101.050620000002</v>
      </c>
      <c r="M2277" s="1">
        <v>55363.411891000003</v>
      </c>
      <c r="N2277" s="1">
        <v>65560.528460999994</v>
      </c>
      <c r="O2277" s="1">
        <v>6958.9750279999998</v>
      </c>
      <c r="P2277" s="1">
        <v>3470.8818700000002</v>
      </c>
      <c r="Q2277" s="1">
        <v>2448.8339219999998</v>
      </c>
      <c r="R2277" s="1">
        <v>138864.77389099999</v>
      </c>
      <c r="S2277" s="1">
        <v>129102.680677</v>
      </c>
      <c r="T2277" s="1">
        <v>143060.912033</v>
      </c>
      <c r="U2277">
        <f>LN(ABS(F2277-E2277))</f>
        <v>7.09907765080023</v>
      </c>
      <c r="V2277">
        <f>LN(ABS(G2277-F2277))</f>
        <v>5.4809211168549892</v>
      </c>
      <c r="W2277">
        <f>LN(ABS(H2277-G2277))</f>
        <v>6.8763235472025501</v>
      </c>
      <c r="X2277">
        <f>LN((I2277+L2277+O2277)/R2277)</f>
        <v>-0.86407805562553441</v>
      </c>
      <c r="Y2277">
        <f>LN((J2277+M2277+P2277)/S2277)</f>
        <v>-0.7637363415663192</v>
      </c>
      <c r="Z2277">
        <f>LN((K2277+N2277+Q2277)/T2277)</f>
        <v>-0.71562626576652644</v>
      </c>
    </row>
    <row r="2278" spans="1:26">
      <c r="A2278" t="s">
        <v>5694</v>
      </c>
      <c r="B2278" t="s">
        <v>5693</v>
      </c>
      <c r="C2278" t="s">
        <v>5692</v>
      </c>
      <c r="D2278" t="s">
        <v>2529</v>
      </c>
      <c r="E2278" s="1">
        <v>2609.337117</v>
      </c>
      <c r="F2278" s="1">
        <v>5524.1050240000004</v>
      </c>
      <c r="G2278" s="1">
        <v>4015.1235270000002</v>
      </c>
      <c r="H2278" s="1">
        <v>3731.424939</v>
      </c>
      <c r="I2278" s="1">
        <v>10.443350000000001</v>
      </c>
      <c r="J2278" s="1">
        <v>24.92</v>
      </c>
      <c r="K2278" s="1"/>
      <c r="L2278" s="1">
        <v>18039.434722000002</v>
      </c>
      <c r="M2278" s="1">
        <v>26602.223791</v>
      </c>
      <c r="N2278" s="1">
        <v>29987.345993999999</v>
      </c>
      <c r="O2278" s="1">
        <v>1188.7680519999999</v>
      </c>
      <c r="P2278" s="1">
        <v>2217.9294759999998</v>
      </c>
      <c r="Q2278" s="1">
        <v>822.96725100000003</v>
      </c>
      <c r="R2278" s="1">
        <v>46673.046856000001</v>
      </c>
      <c r="S2278" s="1">
        <v>43921.753235999997</v>
      </c>
      <c r="T2278" s="1">
        <v>40737.416192999997</v>
      </c>
      <c r="U2278">
        <f>LN(ABS(F2278-E2278))</f>
        <v>7.9775454753745958</v>
      </c>
      <c r="V2278">
        <f>LN(ABS(G2278-F2278))</f>
        <v>7.3191901969299158</v>
      </c>
      <c r="W2278">
        <f>LN(ABS(H2278-G2278))</f>
        <v>5.6479123647139469</v>
      </c>
      <c r="X2278">
        <f>LN((I2278+L2278+O2278)/R2278)</f>
        <v>-0.88624576795278609</v>
      </c>
      <c r="Y2278">
        <f>LN((J2278+M2278+P2278)/S2278)</f>
        <v>-0.42047050752710347</v>
      </c>
      <c r="Z2278">
        <f>LN((K2278+N2278+Q2278)/T2278)</f>
        <v>-0.27929750736888054</v>
      </c>
    </row>
    <row r="2279" spans="1:26">
      <c r="A2279" t="s">
        <v>5691</v>
      </c>
      <c r="B2279" t="s">
        <v>5690</v>
      </c>
      <c r="C2279" t="s">
        <v>5689</v>
      </c>
      <c r="D2279" t="s">
        <v>2529</v>
      </c>
      <c r="E2279" s="1">
        <v>10038.933496</v>
      </c>
      <c r="F2279" s="1">
        <v>6790.2126459999999</v>
      </c>
      <c r="G2279" s="1">
        <v>4973.6313719999998</v>
      </c>
      <c r="H2279" s="1">
        <v>3746.495962</v>
      </c>
      <c r="I2279" s="1">
        <v>150.6208</v>
      </c>
      <c r="J2279" s="1">
        <v>42.366383999999996</v>
      </c>
      <c r="K2279" s="1"/>
      <c r="L2279" s="1">
        <v>6628.3841910000001</v>
      </c>
      <c r="M2279" s="1">
        <v>14011.876684999999</v>
      </c>
      <c r="N2279" s="1">
        <v>15214.926965000001</v>
      </c>
      <c r="O2279" s="1">
        <v>36.046385999999998</v>
      </c>
      <c r="P2279" s="1">
        <v>56.912894000000001</v>
      </c>
      <c r="Q2279" s="1">
        <v>95.706567000000007</v>
      </c>
      <c r="R2279" s="1">
        <v>19745.762027000001</v>
      </c>
      <c r="S2279" s="1">
        <v>22339.701784000001</v>
      </c>
      <c r="T2279" s="1">
        <v>15528.425444</v>
      </c>
      <c r="U2279">
        <f>LN(ABS(F2279-E2279))</f>
        <v>8.0860166132336442</v>
      </c>
      <c r="V2279">
        <f>LN(ABS(G2279-F2279))</f>
        <v>7.5047115927467898</v>
      </c>
      <c r="W2279">
        <f>LN(ABS(H2279-G2279))</f>
        <v>7.1124377972200561</v>
      </c>
      <c r="X2279">
        <f>LN((I2279+L2279+O2279)/R2279)</f>
        <v>-1.0638052834784362</v>
      </c>
      <c r="Y2279">
        <f>LN((J2279+M2279+P2279)/S2279)</f>
        <v>-0.45939975698386437</v>
      </c>
      <c r="Z2279">
        <f>LN((K2279+N2279+Q2279)/T2279)</f>
        <v>-1.4124654909518815E-2</v>
      </c>
    </row>
    <row r="2280" spans="1:26">
      <c r="A2280" t="s">
        <v>5688</v>
      </c>
      <c r="B2280" t="s">
        <v>5687</v>
      </c>
      <c r="C2280" t="s">
        <v>5686</v>
      </c>
      <c r="D2280" t="s">
        <v>2529</v>
      </c>
      <c r="E2280" s="1">
        <v>9953.731409</v>
      </c>
      <c r="F2280" s="1">
        <v>26753.400076000002</v>
      </c>
      <c r="G2280" s="1">
        <v>56128.859660000002</v>
      </c>
      <c r="H2280" s="1">
        <v>76280.796145</v>
      </c>
      <c r="I2280" s="1"/>
      <c r="J2280" s="1">
        <v>43.634866000000002</v>
      </c>
      <c r="K2280" s="1"/>
      <c r="L2280" s="1">
        <v>9121.5241729999998</v>
      </c>
      <c r="M2280" s="1">
        <v>13965.440887999999</v>
      </c>
      <c r="N2280" s="1">
        <v>3204.016877</v>
      </c>
      <c r="O2280" s="1">
        <v>5457.606847</v>
      </c>
      <c r="P2280" s="1">
        <v>18301.321714000002</v>
      </c>
      <c r="Q2280" s="1">
        <v>703.69013500000005</v>
      </c>
      <c r="R2280" s="1">
        <v>67689.752450999993</v>
      </c>
      <c r="S2280" s="1">
        <v>103769.90578099999</v>
      </c>
      <c r="T2280" s="1">
        <v>69954.878150000004</v>
      </c>
      <c r="U2280">
        <f>LN(ABS(F2280-E2280))</f>
        <v>9.7291144429944847</v>
      </c>
      <c r="V2280">
        <f>LN(ABS(G2280-F2280))</f>
        <v>10.287914896736838</v>
      </c>
      <c r="W2280">
        <f>LN(ABS(H2280-G2280))</f>
        <v>9.9110556662311318</v>
      </c>
      <c r="X2280">
        <f>LN((I2280+L2280+O2280)/R2280)</f>
        <v>-1.5353436774340241</v>
      </c>
      <c r="Y2280">
        <f>LN((J2280+M2280+P2280)/S2280)</f>
        <v>-1.1667869221938623</v>
      </c>
      <c r="Z2280">
        <f>LN((K2280+N2280+Q2280)/T2280)</f>
        <v>-2.8848996763204906</v>
      </c>
    </row>
    <row r="2281" spans="1:26">
      <c r="A2281" t="s">
        <v>5685</v>
      </c>
      <c r="B2281" t="s">
        <v>5684</v>
      </c>
      <c r="C2281" t="s">
        <v>5683</v>
      </c>
      <c r="D2281" t="s">
        <v>2529</v>
      </c>
      <c r="E2281" s="1">
        <v>28566.688615999999</v>
      </c>
      <c r="F2281" s="1">
        <v>53347.217221999999</v>
      </c>
      <c r="G2281" s="1">
        <v>60459.758672000004</v>
      </c>
      <c r="H2281" s="1">
        <v>132701.29158200001</v>
      </c>
      <c r="I2281" s="1">
        <v>94962.229770000005</v>
      </c>
      <c r="J2281" s="1">
        <v>71249.617853000003</v>
      </c>
      <c r="K2281" s="1">
        <v>98894.639179000005</v>
      </c>
      <c r="L2281" s="1">
        <v>77365.484979999994</v>
      </c>
      <c r="M2281" s="1">
        <v>106616.6384</v>
      </c>
      <c r="N2281" s="1">
        <v>182483.15126300001</v>
      </c>
      <c r="O2281" s="1">
        <v>14075.241544</v>
      </c>
      <c r="P2281" s="1">
        <v>9530.5534700000007</v>
      </c>
      <c r="Q2281" s="1">
        <v>4029.425745</v>
      </c>
      <c r="R2281" s="1">
        <v>507041.60648900003</v>
      </c>
      <c r="S2281" s="1">
        <v>648524.14212099998</v>
      </c>
      <c r="T2281" s="1">
        <v>1022958.6659350001</v>
      </c>
      <c r="U2281">
        <f>LN(ABS(F2281-E2281))</f>
        <v>10.117813486916869</v>
      </c>
      <c r="V2281">
        <f>LN(ABS(G2281-F2281))</f>
        <v>8.8696149061856193</v>
      </c>
      <c r="W2281">
        <f>LN(ABS(H2281-G2281))</f>
        <v>11.187770407550119</v>
      </c>
      <c r="X2281">
        <f>LN((I2281+L2281+O2281)/R2281)</f>
        <v>-1.0006823022329037</v>
      </c>
      <c r="Y2281">
        <f>LN((J2281+M2281+P2281)/S2281)</f>
        <v>-1.2414708849287694</v>
      </c>
      <c r="Z2281">
        <f>LN((K2281+N2281+Q2281)/T2281)</f>
        <v>-1.2765373711892081</v>
      </c>
    </row>
    <row r="2282" spans="1:26">
      <c r="A2282" t="s">
        <v>5682</v>
      </c>
      <c r="B2282" t="s">
        <v>5681</v>
      </c>
      <c r="C2282" t="s">
        <v>5680</v>
      </c>
      <c r="D2282" t="s">
        <v>2529</v>
      </c>
      <c r="E2282" s="1">
        <v>608.60246900000004</v>
      </c>
      <c r="F2282" s="1">
        <v>388.21205900000001</v>
      </c>
      <c r="G2282" s="1">
        <v>388.31503800000002</v>
      </c>
      <c r="H2282" s="1">
        <v>385.16793799999999</v>
      </c>
      <c r="I2282" s="1"/>
      <c r="J2282" s="1"/>
      <c r="K2282" s="1"/>
      <c r="L2282" s="1">
        <v>9353.2185000000009</v>
      </c>
      <c r="M2282" s="1">
        <v>11513.738432</v>
      </c>
      <c r="N2282" s="1">
        <v>13527.302512</v>
      </c>
      <c r="O2282" s="1">
        <v>434.06951700000002</v>
      </c>
      <c r="P2282" s="1">
        <v>367.88432499999999</v>
      </c>
      <c r="Q2282" s="1">
        <v>855.12518699999998</v>
      </c>
      <c r="R2282" s="1">
        <v>65248.226446000001</v>
      </c>
      <c r="S2282" s="1">
        <v>65434.945320999999</v>
      </c>
      <c r="T2282" s="1">
        <v>69493.761870999995</v>
      </c>
      <c r="U2282">
        <f>LN(ABS(F2282-E2282))</f>
        <v>5.3954005645353611</v>
      </c>
      <c r="V2282">
        <f>LN(ABS(G2282-F2282))</f>
        <v>-2.2732301950346656</v>
      </c>
      <c r="W2282">
        <f>LN(ABS(H2282-G2282))</f>
        <v>1.1464813938723053</v>
      </c>
      <c r="X2282">
        <f>LN((I2282+L2282+O2282)/R2282)</f>
        <v>-1.8971144623908702</v>
      </c>
      <c r="Y2282">
        <f>LN((J2282+M2282+P2282)/S2282)</f>
        <v>-1.7060635475707318</v>
      </c>
      <c r="Z2282">
        <f>LN((K2282+N2282+Q2282)/T2282)</f>
        <v>-1.5752298285598423</v>
      </c>
    </row>
    <row r="2283" spans="1:26">
      <c r="A2283" t="s">
        <v>5679</v>
      </c>
      <c r="B2283" t="s">
        <v>5678</v>
      </c>
      <c r="C2283" t="s">
        <v>5677</v>
      </c>
      <c r="D2283" t="s">
        <v>2529</v>
      </c>
      <c r="E2283" s="1">
        <v>5699.9928630000004</v>
      </c>
      <c r="F2283" s="1">
        <v>9797.5484639999995</v>
      </c>
      <c r="G2283" s="1">
        <v>10155.930433</v>
      </c>
      <c r="H2283" s="1">
        <v>16532.202346999999</v>
      </c>
      <c r="I2283" s="1">
        <v>261.24515500000001</v>
      </c>
      <c r="J2283" s="1"/>
      <c r="K2283" s="1"/>
      <c r="L2283" s="1">
        <v>18256.258891000001</v>
      </c>
      <c r="M2283" s="1">
        <v>11558.071653000001</v>
      </c>
      <c r="N2283" s="1">
        <v>11052.203678</v>
      </c>
      <c r="O2283" s="1">
        <v>372.82874600000002</v>
      </c>
      <c r="P2283" s="1">
        <v>259.32457199999999</v>
      </c>
      <c r="Q2283" s="1">
        <v>85.715325000000007</v>
      </c>
      <c r="R2283" s="1">
        <v>78254.337713999994</v>
      </c>
      <c r="S2283" s="1">
        <v>102208.01516900001</v>
      </c>
      <c r="T2283" s="1">
        <v>83438.041578999997</v>
      </c>
      <c r="U2283">
        <f>LN(ABS(F2283-E2283))</f>
        <v>8.3181458800195127</v>
      </c>
      <c r="V2283">
        <f>LN(ABS(G2283-F2283))</f>
        <v>5.8815993701253779</v>
      </c>
      <c r="W2283">
        <f>LN(ABS(H2283-G2283))</f>
        <v>8.7603388660475403</v>
      </c>
      <c r="X2283">
        <f>LN((I2283+L2283+O2283)/R2283)</f>
        <v>-1.4213139632066623</v>
      </c>
      <c r="Y2283">
        <f>LN((J2283+M2283+P2283)/S2283)</f>
        <v>-2.157437398827041</v>
      </c>
      <c r="Z2283">
        <f>LN((K2283+N2283+Q2283)/T2283)</f>
        <v>-2.0137489263983674</v>
      </c>
    </row>
    <row r="2284" spans="1:26">
      <c r="A2284" t="s">
        <v>5676</v>
      </c>
      <c r="B2284" t="s">
        <v>5675</v>
      </c>
      <c r="C2284" t="s">
        <v>5674</v>
      </c>
      <c r="D2284" t="s">
        <v>2529</v>
      </c>
      <c r="E2284" s="1">
        <v>11907.396701</v>
      </c>
      <c r="F2284" s="1">
        <v>17093.616948999999</v>
      </c>
      <c r="G2284" s="1">
        <v>28075.226844000001</v>
      </c>
      <c r="H2284" s="1">
        <v>32980.355782999999</v>
      </c>
      <c r="I2284" s="1">
        <v>1012.5140270000001</v>
      </c>
      <c r="J2284" s="1">
        <v>5584.5540019999999</v>
      </c>
      <c r="K2284" s="1">
        <v>7416.7192990000003</v>
      </c>
      <c r="L2284" s="1">
        <v>23922.216168999999</v>
      </c>
      <c r="M2284" s="1">
        <v>51863.290562000002</v>
      </c>
      <c r="N2284" s="1">
        <v>53041.205717999997</v>
      </c>
      <c r="O2284" s="1">
        <v>526.50308099999995</v>
      </c>
      <c r="P2284" s="1">
        <v>947.38448600000004</v>
      </c>
      <c r="Q2284" s="1">
        <v>528.98261000000002</v>
      </c>
      <c r="R2284" s="1">
        <v>74825.293399000002</v>
      </c>
      <c r="S2284" s="1">
        <v>119306.294423</v>
      </c>
      <c r="T2284" s="1">
        <v>155702.992505</v>
      </c>
      <c r="U2284">
        <f>LN(ABS(F2284-E2284))</f>
        <v>8.5537604349229817</v>
      </c>
      <c r="V2284">
        <f>LN(ABS(G2284-F2284))</f>
        <v>9.3039773249897131</v>
      </c>
      <c r="W2284">
        <f>LN(ABS(H2284-G2284))</f>
        <v>8.4980366589118592</v>
      </c>
      <c r="X2284">
        <f>LN((I2284+L2284+O2284)/R2284)</f>
        <v>-1.0779989431230648</v>
      </c>
      <c r="Y2284">
        <f>LN((J2284+M2284+P2284)/S2284)</f>
        <v>-0.71445989686358635</v>
      </c>
      <c r="Z2284">
        <f>LN((K2284+N2284+Q2284)/T2284)</f>
        <v>-0.93729108626892566</v>
      </c>
    </row>
    <row r="2285" spans="1:26">
      <c r="A2285" t="s">
        <v>5673</v>
      </c>
      <c r="B2285" t="s">
        <v>5672</v>
      </c>
      <c r="C2285" t="s">
        <v>5671</v>
      </c>
      <c r="D2285" t="s">
        <v>2529</v>
      </c>
      <c r="E2285" s="1">
        <v>15603.488369999999</v>
      </c>
      <c r="F2285" s="1">
        <v>13265.199268</v>
      </c>
      <c r="G2285" s="1">
        <v>25902.957630000001</v>
      </c>
      <c r="H2285" s="1">
        <v>32585.742719000002</v>
      </c>
      <c r="I2285" s="1">
        <v>772.49574800000005</v>
      </c>
      <c r="J2285" s="1">
        <v>1425.55717</v>
      </c>
      <c r="K2285" s="1">
        <v>795.40614300000004</v>
      </c>
      <c r="L2285" s="1">
        <v>40120.989448</v>
      </c>
      <c r="M2285" s="1">
        <v>51193.161182000003</v>
      </c>
      <c r="N2285" s="1">
        <v>65038.330836000001</v>
      </c>
      <c r="O2285" s="1">
        <v>5633.3485369999999</v>
      </c>
      <c r="P2285" s="1">
        <v>8659.2077320000008</v>
      </c>
      <c r="Q2285" s="1">
        <v>14396.096627999999</v>
      </c>
      <c r="R2285" s="1">
        <v>89242.880906000006</v>
      </c>
      <c r="S2285" s="1">
        <v>130613.298735</v>
      </c>
      <c r="T2285" s="1">
        <v>158390.79114700001</v>
      </c>
      <c r="U2285">
        <f>LN(ABS(F2285-E2285))</f>
        <v>7.7571747879375863</v>
      </c>
      <c r="V2285">
        <f>LN(ABS(G2285-F2285))</f>
        <v>9.4444443071949227</v>
      </c>
      <c r="W2285">
        <f>LN(ABS(H2285-G2285))</f>
        <v>8.8072901091307596</v>
      </c>
      <c r="X2285">
        <f>LN((I2285+L2285+O2285)/R2285)</f>
        <v>-0.6513324360395859</v>
      </c>
      <c r="Y2285">
        <f>LN((J2285+M2285+P2285)/S2285)</f>
        <v>-0.75682135806155382</v>
      </c>
      <c r="Z2285">
        <f>LN((K2285+N2285+Q2285)/T2285)</f>
        <v>-0.68016990517857001</v>
      </c>
    </row>
    <row r="2286" spans="1:26">
      <c r="A2286" t="s">
        <v>5670</v>
      </c>
      <c r="B2286" t="s">
        <v>5669</v>
      </c>
      <c r="C2286" t="s">
        <v>5668</v>
      </c>
      <c r="D2286" t="s">
        <v>2529</v>
      </c>
      <c r="E2286" s="1">
        <v>25521.475082000001</v>
      </c>
      <c r="F2286" s="1">
        <v>29885.294356999999</v>
      </c>
      <c r="G2286" s="1">
        <v>27244.288560000001</v>
      </c>
      <c r="H2286" s="1">
        <v>23746.353360000001</v>
      </c>
      <c r="I2286" s="1">
        <v>32.621499999999997</v>
      </c>
      <c r="J2286" s="1"/>
      <c r="K2286" s="1">
        <v>318.89853199999999</v>
      </c>
      <c r="L2286" s="1">
        <v>54133.424597999998</v>
      </c>
      <c r="M2286" s="1">
        <v>61799.137290999999</v>
      </c>
      <c r="N2286" s="1">
        <v>67817.906036999993</v>
      </c>
      <c r="O2286" s="1">
        <v>1031.329356</v>
      </c>
      <c r="P2286" s="1">
        <v>1492.9311540000001</v>
      </c>
      <c r="Q2286" s="1">
        <v>1017.483888</v>
      </c>
      <c r="R2286" s="1">
        <v>101399.36609</v>
      </c>
      <c r="S2286" s="1">
        <v>106658.79743200001</v>
      </c>
      <c r="T2286" s="1">
        <v>105718.964696</v>
      </c>
      <c r="U2286">
        <f>LN(ABS(F2286-E2286))</f>
        <v>8.3811029334006566</v>
      </c>
      <c r="V2286">
        <f>LN(ABS(G2286-F2286))</f>
        <v>7.8789151072966153</v>
      </c>
      <c r="W2286">
        <f>LN(ABS(H2286-G2286))</f>
        <v>8.1599281305356044</v>
      </c>
      <c r="X2286">
        <f>LN((I2286+L2286+O2286)/R2286)</f>
        <v>-0.60815143353012369</v>
      </c>
      <c r="Y2286">
        <f>LN((J2286+M2286+P2286)/S2286)</f>
        <v>-0.52187491005677689</v>
      </c>
      <c r="Z2286">
        <f>LN((K2286+N2286+Q2286)/T2286)</f>
        <v>-0.42444422388171493</v>
      </c>
    </row>
    <row r="2287" spans="1:26">
      <c r="A2287" t="s">
        <v>5667</v>
      </c>
      <c r="B2287" t="s">
        <v>5666</v>
      </c>
      <c r="C2287" t="s">
        <v>5665</v>
      </c>
      <c r="D2287" t="s">
        <v>2529</v>
      </c>
      <c r="E2287" s="1">
        <v>14512.144851999999</v>
      </c>
      <c r="F2287" s="1">
        <v>12040.918661</v>
      </c>
      <c r="G2287" s="1">
        <v>9991.5652570000002</v>
      </c>
      <c r="H2287" s="1">
        <v>8304.0562869999994</v>
      </c>
      <c r="I2287" s="1">
        <v>197.22933</v>
      </c>
      <c r="J2287" s="1">
        <v>59.453000000000003</v>
      </c>
      <c r="K2287" s="1">
        <v>37.844999999999999</v>
      </c>
      <c r="L2287" s="1">
        <v>4614.2705269999997</v>
      </c>
      <c r="M2287" s="1">
        <v>3258.8709669999998</v>
      </c>
      <c r="N2287" s="1">
        <v>3171.1925390000001</v>
      </c>
      <c r="O2287" s="1">
        <v>267.13141100000001</v>
      </c>
      <c r="P2287" s="1">
        <v>217.63626099999999</v>
      </c>
      <c r="Q2287" s="1">
        <v>87.047798999999998</v>
      </c>
      <c r="R2287" s="1">
        <v>17913.632668999999</v>
      </c>
      <c r="S2287" s="1">
        <v>12504.412775999999</v>
      </c>
      <c r="T2287" s="1">
        <v>10946.139056</v>
      </c>
      <c r="U2287">
        <f>LN(ABS(F2287-E2287))</f>
        <v>7.8124697400428671</v>
      </c>
      <c r="V2287">
        <f>LN(ABS(G2287-F2287))</f>
        <v>7.6252796096964843</v>
      </c>
      <c r="W2287">
        <f>LN(ABS(H2287-G2287))</f>
        <v>7.4310087382881136</v>
      </c>
      <c r="X2287">
        <f>LN((I2287+L2287+O2287)/R2287)</f>
        <v>-1.2605202347424032</v>
      </c>
      <c r="Y2287">
        <f>LN((J2287+M2287+P2287)/S2287)</f>
        <v>-1.2630967071160379</v>
      </c>
      <c r="Z2287">
        <f>LN((K2287+N2287+Q2287)/T2287)</f>
        <v>-1.200251293364236</v>
      </c>
    </row>
    <row r="2288" spans="1:26">
      <c r="A2288" t="s">
        <v>5664</v>
      </c>
      <c r="B2288" t="s">
        <v>5663</v>
      </c>
      <c r="C2288" t="s">
        <v>5662</v>
      </c>
      <c r="D2288" t="s">
        <v>2529</v>
      </c>
      <c r="E2288" s="1">
        <v>49134.453114999997</v>
      </c>
      <c r="F2288" s="1">
        <v>64087.772422000002</v>
      </c>
      <c r="G2288" s="1">
        <v>83017.789669999998</v>
      </c>
      <c r="H2288" s="1">
        <v>131520.90820899999</v>
      </c>
      <c r="I2288" s="1">
        <v>5</v>
      </c>
      <c r="J2288" s="1">
        <v>87.704064000000002</v>
      </c>
      <c r="K2288" s="1">
        <v>0</v>
      </c>
      <c r="L2288" s="1">
        <v>67291.792119999998</v>
      </c>
      <c r="M2288" s="1">
        <v>68462.824114999996</v>
      </c>
      <c r="N2288" s="1">
        <v>91413.900922000001</v>
      </c>
      <c r="O2288" s="1">
        <v>2760.975535</v>
      </c>
      <c r="P2288" s="1">
        <v>4314.4192919999996</v>
      </c>
      <c r="Q2288" s="1">
        <v>4418.841222</v>
      </c>
      <c r="R2288" s="1">
        <v>293868.02392399998</v>
      </c>
      <c r="S2288" s="1">
        <v>309584.36885700002</v>
      </c>
      <c r="T2288" s="1">
        <v>460667.68707699998</v>
      </c>
      <c r="U2288">
        <f>LN(ABS(F2288-E2288))</f>
        <v>9.6126885813985172</v>
      </c>
      <c r="V2288">
        <f>LN(ABS(G2288-F2288))</f>
        <v>9.848504155349282</v>
      </c>
      <c r="W2288">
        <f>LN(ABS(H2288-G2288))</f>
        <v>10.789383374631628</v>
      </c>
      <c r="X2288">
        <f>LN((I2288+L2288+O2288)/R2288)</f>
        <v>-1.433810614405763</v>
      </c>
      <c r="Y2288">
        <f>LN((J2288+M2288+P2288)/S2288)</f>
        <v>-1.4466229591761455</v>
      </c>
      <c r="Z2288">
        <f>LN((K2288+N2288+Q2288)/T2288)</f>
        <v>-1.5700725281120411</v>
      </c>
    </row>
    <row r="2289" spans="1:26">
      <c r="A2289" t="s">
        <v>5661</v>
      </c>
      <c r="B2289" t="s">
        <v>5660</v>
      </c>
      <c r="C2289" t="s">
        <v>5659</v>
      </c>
      <c r="D2289" t="s">
        <v>2529</v>
      </c>
      <c r="E2289" s="1">
        <v>83.123142999999999</v>
      </c>
      <c r="F2289" s="1">
        <v>353.80632600000001</v>
      </c>
      <c r="G2289" s="1">
        <v>194.58144200000001</v>
      </c>
      <c r="H2289" s="1">
        <v>146.16986499999999</v>
      </c>
      <c r="I2289" s="1">
        <v>10</v>
      </c>
      <c r="J2289" s="1">
        <v>7.5</v>
      </c>
      <c r="K2289" s="1">
        <v>26.636479999999999</v>
      </c>
      <c r="L2289" s="1">
        <v>2027.354139</v>
      </c>
      <c r="M2289" s="1">
        <v>1849.854601</v>
      </c>
      <c r="N2289" s="1">
        <v>1550.923331</v>
      </c>
      <c r="O2289" s="1">
        <v>105.907529</v>
      </c>
      <c r="P2289" s="1">
        <v>100.710131</v>
      </c>
      <c r="Q2289" s="1">
        <v>183.554361</v>
      </c>
      <c r="R2289" s="1">
        <v>21975.316681</v>
      </c>
      <c r="S2289" s="1">
        <v>21292.928765000001</v>
      </c>
      <c r="T2289" s="1">
        <v>21714.630335999998</v>
      </c>
      <c r="U2289">
        <f>LN(ABS(F2289-E2289))</f>
        <v>5.6009490705678271</v>
      </c>
      <c r="V2289">
        <f>LN(ABS(G2289-F2289))</f>
        <v>5.0703175677283525</v>
      </c>
      <c r="W2289">
        <f>LN(ABS(H2289-G2289))</f>
        <v>3.8797389793350874</v>
      </c>
      <c r="X2289">
        <f>LN((I2289+L2289+O2289)/R2289)</f>
        <v>-2.327591041803915</v>
      </c>
      <c r="Y2289">
        <f>LN((J2289+M2289+P2289)/S2289)</f>
        <v>-2.3864184309056022</v>
      </c>
      <c r="Z2289">
        <f>LN((K2289+N2289+Q2289)/T2289)</f>
        <v>-2.5120395813721426</v>
      </c>
    </row>
    <row r="2290" spans="1:26">
      <c r="A2290" t="s">
        <v>5658</v>
      </c>
      <c r="B2290" t="s">
        <v>5657</v>
      </c>
      <c r="C2290" t="s">
        <v>5656</v>
      </c>
      <c r="D2290" t="s">
        <v>2529</v>
      </c>
      <c r="E2290" s="1">
        <v>33870.480000000003</v>
      </c>
      <c r="F2290" s="1">
        <v>39380.275004000003</v>
      </c>
      <c r="G2290" s="1">
        <v>48344.893810000001</v>
      </c>
      <c r="H2290" s="1">
        <v>48999.683762000001</v>
      </c>
      <c r="I2290" s="1">
        <v>643.67976799999997</v>
      </c>
      <c r="J2290" s="1">
        <v>28.150789</v>
      </c>
      <c r="K2290" s="1">
        <v>42.274999999999999</v>
      </c>
      <c r="L2290" s="1">
        <v>186436.20177499999</v>
      </c>
      <c r="M2290" s="1">
        <v>196485.04068199999</v>
      </c>
      <c r="N2290" s="1">
        <v>199017.25371700001</v>
      </c>
      <c r="O2290" s="1">
        <v>3506.0223230000001</v>
      </c>
      <c r="P2290" s="1">
        <v>2978.3622070000001</v>
      </c>
      <c r="Q2290" s="1">
        <v>5097.6739960000004</v>
      </c>
      <c r="R2290" s="1">
        <v>262149.64952600002</v>
      </c>
      <c r="S2290" s="1">
        <v>263018.80125600001</v>
      </c>
      <c r="T2290" s="1">
        <v>285029.91939200001</v>
      </c>
      <c r="U2290">
        <f>LN(ABS(F2290-E2290))</f>
        <v>8.614282697099144</v>
      </c>
      <c r="V2290">
        <f>LN(ABS(G2290-F2290))</f>
        <v>9.1010408648898231</v>
      </c>
      <c r="W2290">
        <f>LN(ABS(H2290-G2290))</f>
        <v>6.4843145002356852</v>
      </c>
      <c r="X2290">
        <f>LN((I2290+L2290+O2290)/R2290)</f>
        <v>-0.31881249024255259</v>
      </c>
      <c r="Y2290">
        <f>LN((J2290+M2290+P2290)/S2290)</f>
        <v>-0.27645361930801371</v>
      </c>
      <c r="Z2290">
        <f>LN((K2290+N2290+Q2290)/T2290)</f>
        <v>-0.33370385646379486</v>
      </c>
    </row>
    <row r="2291" spans="1:26">
      <c r="A2291" t="s">
        <v>5655</v>
      </c>
      <c r="B2291" t="s">
        <v>5654</v>
      </c>
      <c r="C2291" t="s">
        <v>5653</v>
      </c>
      <c r="D2291" t="s">
        <v>2529</v>
      </c>
      <c r="E2291" s="1">
        <v>21088.828147</v>
      </c>
      <c r="F2291" s="1">
        <v>31340.660491999999</v>
      </c>
      <c r="G2291" s="1">
        <v>36173.595118999998</v>
      </c>
      <c r="H2291" s="1">
        <v>40821.417366000001</v>
      </c>
      <c r="I2291" s="1"/>
      <c r="J2291" s="1"/>
      <c r="K2291" s="1"/>
      <c r="L2291" s="1">
        <v>17420.259408000002</v>
      </c>
      <c r="M2291" s="1">
        <v>7180.8385989999997</v>
      </c>
      <c r="N2291" s="1">
        <v>16822.512965000002</v>
      </c>
      <c r="O2291" s="1">
        <v>469.62048600000003</v>
      </c>
      <c r="P2291" s="1">
        <v>531.84173499999997</v>
      </c>
      <c r="Q2291" s="1">
        <v>487.77993400000003</v>
      </c>
      <c r="R2291" s="1">
        <v>129986.13800799999</v>
      </c>
      <c r="S2291" s="1">
        <v>128764.119133</v>
      </c>
      <c r="T2291" s="1">
        <v>159256.80267199999</v>
      </c>
      <c r="U2291">
        <f>LN(ABS(F2291-E2291))</f>
        <v>9.2352117339557847</v>
      </c>
      <c r="V2291">
        <f>LN(ABS(G2291-F2291))</f>
        <v>8.4832091453724718</v>
      </c>
      <c r="W2291">
        <f>LN(ABS(H2291-G2291))</f>
        <v>8.4441540549002969</v>
      </c>
      <c r="X2291">
        <f>LN((I2291+L2291+O2291)/R2291)</f>
        <v>-1.9831926301473477</v>
      </c>
      <c r="Y2291">
        <f>LN((J2291+M2291+P2291)/S2291)</f>
        <v>-2.8151164256999222</v>
      </c>
      <c r="Z2291">
        <f>LN((K2291+N2291+Q2291)/T2291)</f>
        <v>-2.2192167206333764</v>
      </c>
    </row>
    <row r="2292" spans="1:26">
      <c r="A2292" t="s">
        <v>5652</v>
      </c>
      <c r="B2292" t="s">
        <v>5651</v>
      </c>
      <c r="C2292" t="s">
        <v>5650</v>
      </c>
      <c r="D2292" t="s">
        <v>2529</v>
      </c>
      <c r="E2292" s="1">
        <v>20373.345067999999</v>
      </c>
      <c r="F2292" s="1">
        <v>20062.403928</v>
      </c>
      <c r="G2292" s="1">
        <v>25955.413229000002</v>
      </c>
      <c r="H2292" s="1">
        <v>23757.533693000001</v>
      </c>
      <c r="I2292" s="1"/>
      <c r="J2292" s="1"/>
      <c r="K2292" s="1"/>
      <c r="L2292" s="1">
        <v>3244.8227350000002</v>
      </c>
      <c r="M2292" s="1">
        <v>15323.020031</v>
      </c>
      <c r="N2292" s="1">
        <v>21946.764232000001</v>
      </c>
      <c r="O2292" s="1">
        <v>727.29181300000005</v>
      </c>
      <c r="P2292" s="1">
        <v>351.28208000000001</v>
      </c>
      <c r="Q2292" s="1">
        <v>482.94872600000002</v>
      </c>
      <c r="R2292" s="1">
        <v>45700.316002</v>
      </c>
      <c r="S2292" s="1">
        <v>50042.114758999996</v>
      </c>
      <c r="T2292" s="1">
        <v>64754.772894000002</v>
      </c>
      <c r="U2292">
        <f>LN(ABS(F2292-E2292))</f>
        <v>5.7396036338170511</v>
      </c>
      <c r="V2292">
        <f>LN(ABS(G2292-F2292))</f>
        <v>8.6815220631499219</v>
      </c>
      <c r="W2292">
        <f>LN(ABS(H2292-G2292))</f>
        <v>7.6952483272742098</v>
      </c>
      <c r="X2292">
        <f>LN((I2292+L2292+O2292)/R2292)</f>
        <v>-2.4428066279416489</v>
      </c>
      <c r="Y2292">
        <f>LN((J2292+M2292+P2292)/S2292)</f>
        <v>-1.1608423829730374</v>
      </c>
      <c r="Z2292">
        <f>LN((K2292+N2292+Q2292)/T2292)</f>
        <v>-1.0602208592972653</v>
      </c>
    </row>
    <row r="2293" spans="1:26">
      <c r="A2293" t="s">
        <v>5649</v>
      </c>
      <c r="B2293" t="s">
        <v>5648</v>
      </c>
      <c r="C2293" t="s">
        <v>5647</v>
      </c>
      <c r="D2293" t="s">
        <v>2529</v>
      </c>
      <c r="E2293" s="1">
        <v>39.180163</v>
      </c>
      <c r="F2293" s="1">
        <v>35.129514999999998</v>
      </c>
      <c r="G2293" s="1">
        <v>95.230378000000002</v>
      </c>
      <c r="H2293" s="1">
        <v>90.707588000000001</v>
      </c>
      <c r="I2293" s="1">
        <v>208.22754599999999</v>
      </c>
      <c r="J2293" s="1">
        <v>321.33089200000001</v>
      </c>
      <c r="K2293" s="1">
        <v>454.01053300000001</v>
      </c>
      <c r="L2293" s="1">
        <v>2068.8488120000002</v>
      </c>
      <c r="M2293" s="1">
        <v>3368.808368</v>
      </c>
      <c r="N2293" s="1">
        <v>3255.9340999999999</v>
      </c>
      <c r="O2293" s="1">
        <v>182.72019</v>
      </c>
      <c r="P2293" s="1">
        <v>821.78220499999998</v>
      </c>
      <c r="Q2293" s="1">
        <v>827.15471500000001</v>
      </c>
      <c r="R2293" s="1">
        <v>23235.447423000001</v>
      </c>
      <c r="S2293" s="1">
        <v>23767.099837999998</v>
      </c>
      <c r="T2293" s="1">
        <v>27484.670872999999</v>
      </c>
      <c r="U2293">
        <f>LN(ABS(F2293-E2293))</f>
        <v>1.3988768683198136</v>
      </c>
      <c r="V2293">
        <f>LN(ABS(G2293-F2293))</f>
        <v>4.0960242008390653</v>
      </c>
      <c r="W2293">
        <f>LN(ABS(H2293-G2293))</f>
        <v>1.5091290600567866</v>
      </c>
      <c r="X2293">
        <f>LN((I2293+L2293+O2293)/R2293)</f>
        <v>-2.2456003763159771</v>
      </c>
      <c r="Y2293">
        <f>LN((J2293+M2293+P2293)/S2293)</f>
        <v>-1.6615791563513167</v>
      </c>
      <c r="Z2293">
        <f>LN((K2293+N2293+Q2293)/T2293)</f>
        <v>-1.8013405287236361</v>
      </c>
    </row>
    <row r="2294" spans="1:26">
      <c r="A2294" t="s">
        <v>5646</v>
      </c>
      <c r="B2294" t="s">
        <v>5645</v>
      </c>
      <c r="C2294" t="s">
        <v>5644</v>
      </c>
      <c r="D2294" t="s">
        <v>2529</v>
      </c>
      <c r="E2294" s="1">
        <v>5189.727715</v>
      </c>
      <c r="F2294" s="1">
        <v>6164.8826600000002</v>
      </c>
      <c r="G2294" s="1">
        <v>12317.289644</v>
      </c>
      <c r="H2294" s="1">
        <v>13160.293086</v>
      </c>
      <c r="I2294" s="1">
        <v>1289.0909999999999</v>
      </c>
      <c r="J2294" s="1">
        <v>0</v>
      </c>
      <c r="K2294" s="1">
        <v>24.132829999999998</v>
      </c>
      <c r="L2294" s="1">
        <v>14243.675166000001</v>
      </c>
      <c r="M2294" s="1">
        <v>15595.276508000001</v>
      </c>
      <c r="N2294" s="1">
        <v>14106.450036</v>
      </c>
      <c r="O2294" s="1">
        <v>22496.489077999999</v>
      </c>
      <c r="P2294" s="1">
        <v>17555.861969000001</v>
      </c>
      <c r="Q2294" s="1">
        <v>18007.690884</v>
      </c>
      <c r="R2294" s="1">
        <v>65048.644468999999</v>
      </c>
      <c r="S2294" s="1">
        <v>35155.020898000002</v>
      </c>
      <c r="T2294" s="1">
        <v>60515.176566000002</v>
      </c>
      <c r="U2294">
        <f>LN(ABS(F2294-E2294))</f>
        <v>6.8825963763204454</v>
      </c>
      <c r="V2294">
        <f>LN(ABS(G2294-F2294))</f>
        <v>8.7245986637437749</v>
      </c>
      <c r="W2294">
        <f>LN(ABS(H2294-G2294))</f>
        <v>6.7369710410302925</v>
      </c>
      <c r="X2294">
        <f>LN((I2294+L2294+O2294)/R2294)</f>
        <v>-0.53677962808090318</v>
      </c>
      <c r="Y2294">
        <f>LN((J2294+M2294+P2294)/S2294)</f>
        <v>-5.8690390864339956E-2</v>
      </c>
      <c r="Z2294">
        <f>LN((K2294+N2294+Q2294)/T2294)</f>
        <v>-0.63284653737208119</v>
      </c>
    </row>
    <row r="2295" spans="1:26">
      <c r="A2295" t="s">
        <v>5643</v>
      </c>
      <c r="B2295" t="s">
        <v>5642</v>
      </c>
      <c r="C2295" t="s">
        <v>5641</v>
      </c>
      <c r="D2295" t="s">
        <v>2529</v>
      </c>
      <c r="E2295" s="1">
        <v>654.64473699999996</v>
      </c>
      <c r="F2295" s="1">
        <v>858.29306499999996</v>
      </c>
      <c r="G2295" s="1">
        <v>552.24522200000001</v>
      </c>
      <c r="H2295" s="1">
        <v>672.77777900000001</v>
      </c>
      <c r="I2295" s="1">
        <v>173.54</v>
      </c>
      <c r="J2295" s="1">
        <v>212.78399999999999</v>
      </c>
      <c r="K2295" s="1">
        <v>13.8</v>
      </c>
      <c r="L2295" s="1">
        <v>16783.176449999999</v>
      </c>
      <c r="M2295" s="1">
        <v>12730.697354</v>
      </c>
      <c r="N2295" s="1">
        <v>12831.851269999999</v>
      </c>
      <c r="O2295" s="1">
        <v>4787.2119009999997</v>
      </c>
      <c r="P2295" s="1">
        <v>2672.8612010000002</v>
      </c>
      <c r="Q2295" s="1">
        <v>1177.8954940000001</v>
      </c>
      <c r="R2295" s="1">
        <v>60053.391947999997</v>
      </c>
      <c r="S2295" s="1">
        <v>52589.544201999997</v>
      </c>
      <c r="T2295" s="1">
        <v>42991.336134999998</v>
      </c>
      <c r="U2295">
        <f>LN(ABS(F2295-E2295))</f>
        <v>5.3163946238962199</v>
      </c>
      <c r="V2295">
        <f>LN(ABS(G2295-F2295))</f>
        <v>5.7237414394042467</v>
      </c>
      <c r="W2295">
        <f>LN(ABS(H2295-G2295))</f>
        <v>4.7919198990105851</v>
      </c>
      <c r="X2295">
        <f>LN((I2295+L2295+O2295)/R2295)</f>
        <v>-1.0158994700387916</v>
      </c>
      <c r="Y2295">
        <f>LN((J2295+M2295+P2295)/S2295)</f>
        <v>-1.2141993549693888</v>
      </c>
      <c r="Z2295">
        <f>LN((K2295+N2295+Q2295)/T2295)</f>
        <v>-1.1202607816601431</v>
      </c>
    </row>
    <row r="2296" spans="1:26">
      <c r="A2296" t="s">
        <v>5640</v>
      </c>
      <c r="B2296" t="s">
        <v>5639</v>
      </c>
      <c r="C2296" t="s">
        <v>5638</v>
      </c>
      <c r="D2296" t="s">
        <v>2529</v>
      </c>
      <c r="E2296" s="1">
        <v>23612.484162000001</v>
      </c>
      <c r="F2296" s="1">
        <v>39252.210557999999</v>
      </c>
      <c r="G2296" s="1">
        <v>60295.186582000002</v>
      </c>
      <c r="H2296" s="1">
        <v>47105.170211999997</v>
      </c>
      <c r="I2296" s="1">
        <v>10328.873147</v>
      </c>
      <c r="J2296" s="1"/>
      <c r="K2296" s="1">
        <v>229.204455</v>
      </c>
      <c r="L2296" s="1">
        <v>37554.222368000002</v>
      </c>
      <c r="M2296" s="1">
        <v>81138.615369000006</v>
      </c>
      <c r="N2296" s="1">
        <v>81385.194212000002</v>
      </c>
      <c r="O2296" s="1">
        <v>564.23648400000002</v>
      </c>
      <c r="P2296" s="1">
        <v>817.05058299999996</v>
      </c>
      <c r="Q2296" s="1">
        <v>635.30091700000003</v>
      </c>
      <c r="R2296" s="1">
        <v>180048.35847400001</v>
      </c>
      <c r="S2296" s="1">
        <v>250543.20722400001</v>
      </c>
      <c r="T2296" s="1">
        <v>286380.01804499998</v>
      </c>
      <c r="U2296">
        <f>LN(ABS(F2296-E2296))</f>
        <v>9.6575695200843903</v>
      </c>
      <c r="V2296">
        <f>LN(ABS(G2296-F2296))</f>
        <v>9.9543221028567075</v>
      </c>
      <c r="W2296">
        <f>LN(ABS(H2296-G2296))</f>
        <v>9.4872154868023273</v>
      </c>
      <c r="X2296">
        <f>LN((I2296+L2296+O2296)/R2296)</f>
        <v>-1.3127482032765267</v>
      </c>
      <c r="Y2296">
        <f>LN((J2296+M2296+P2296)/S2296)</f>
        <v>-1.1174529476459636</v>
      </c>
      <c r="Z2296">
        <f>LN((K2296+N2296+Q2296)/T2296)</f>
        <v>-1.2475599260918964</v>
      </c>
    </row>
    <row r="2297" spans="1:26">
      <c r="A2297" t="s">
        <v>5637</v>
      </c>
      <c r="B2297" t="s">
        <v>5636</v>
      </c>
      <c r="C2297" t="s">
        <v>5635</v>
      </c>
      <c r="D2297" t="s">
        <v>2529</v>
      </c>
      <c r="E2297" s="1">
        <v>9453.7792640000007</v>
      </c>
      <c r="F2297" s="1">
        <v>12640.976581999999</v>
      </c>
      <c r="G2297" s="1">
        <v>11725.757191000001</v>
      </c>
      <c r="H2297" s="1">
        <v>15507.026027</v>
      </c>
      <c r="I2297" s="1">
        <v>239.73064500000001</v>
      </c>
      <c r="J2297" s="1">
        <v>333.87920000000003</v>
      </c>
      <c r="K2297" s="1">
        <v>180.819682</v>
      </c>
      <c r="L2297" s="1">
        <v>13695.013438</v>
      </c>
      <c r="M2297" s="1">
        <v>18131.268733000001</v>
      </c>
      <c r="N2297" s="1">
        <v>25287.153867000001</v>
      </c>
      <c r="O2297" s="1">
        <v>172.24937199999999</v>
      </c>
      <c r="P2297" s="1">
        <v>306.78591399999999</v>
      </c>
      <c r="Q2297" s="1">
        <v>152.51531499999999</v>
      </c>
      <c r="R2297" s="1">
        <v>100030.12235400001</v>
      </c>
      <c r="S2297" s="1">
        <v>87076.106482999996</v>
      </c>
      <c r="T2297" s="1">
        <v>89555.320911000003</v>
      </c>
      <c r="U2297">
        <f>LN(ABS(F2297-E2297))</f>
        <v>8.0668972258989609</v>
      </c>
      <c r="V2297">
        <f>LN(ABS(G2297-F2297))</f>
        <v>6.8191638081196073</v>
      </c>
      <c r="W2297">
        <f>LN(ABS(H2297-G2297))</f>
        <v>8.237814903188232</v>
      </c>
      <c r="X2297">
        <f>LN((I2297+L2297+O2297)/R2297)</f>
        <v>-1.9588007000311971</v>
      </c>
      <c r="Y2297">
        <f>LN((J2297+M2297+P2297)/S2297)</f>
        <v>-1.5344196495113949</v>
      </c>
      <c r="Z2297">
        <f>LN((K2297+N2297+Q2297)/T2297)</f>
        <v>-1.2514641674372375</v>
      </c>
    </row>
    <row r="2298" spans="1:26">
      <c r="A2298" t="s">
        <v>5634</v>
      </c>
      <c r="B2298" t="s">
        <v>5633</v>
      </c>
      <c r="C2298" t="s">
        <v>5632</v>
      </c>
      <c r="D2298" t="s">
        <v>2529</v>
      </c>
      <c r="E2298" s="1">
        <v>1829.1756760000001</v>
      </c>
      <c r="F2298" s="1">
        <v>1779.0232470000001</v>
      </c>
      <c r="G2298" s="1">
        <v>2855.223418</v>
      </c>
      <c r="H2298" s="1">
        <v>4311.0569690000002</v>
      </c>
      <c r="I2298" s="1">
        <v>123.89082000000001</v>
      </c>
      <c r="J2298" s="1">
        <v>616.24986000000001</v>
      </c>
      <c r="K2298" s="1">
        <v>30.380096000000002</v>
      </c>
      <c r="L2298" s="1">
        <v>16796.229524999999</v>
      </c>
      <c r="M2298" s="1">
        <v>32597.862792</v>
      </c>
      <c r="N2298" s="1">
        <v>36474.243576000001</v>
      </c>
      <c r="O2298" s="1">
        <v>232.01560499999999</v>
      </c>
      <c r="P2298" s="1">
        <v>353.72330599999998</v>
      </c>
      <c r="Q2298" s="1">
        <v>390.49597999999997</v>
      </c>
      <c r="R2298" s="1">
        <v>43089.908519999997</v>
      </c>
      <c r="S2298" s="1">
        <v>52658.209826999999</v>
      </c>
      <c r="T2298" s="1">
        <v>63373.704079000003</v>
      </c>
      <c r="U2298">
        <f>LN(ABS(F2298-E2298))</f>
        <v>3.9150669479309346</v>
      </c>
      <c r="V2298">
        <f>LN(ABS(G2298-F2298))</f>
        <v>6.9811917559477061</v>
      </c>
      <c r="W2298">
        <f>LN(ABS(H2298-G2298))</f>
        <v>7.2833339028535429</v>
      </c>
      <c r="X2298">
        <f>LN((I2298+L2298+O2298)/R2298)</f>
        <v>-0.92116611758077238</v>
      </c>
      <c r="Y2298">
        <f>LN((J2298+M2298+P2298)/S2298)</f>
        <v>-0.45025381321516861</v>
      </c>
      <c r="Z2298">
        <f>LN((K2298+N2298+Q2298)/T2298)</f>
        <v>-0.54096972969854717</v>
      </c>
    </row>
    <row r="2299" spans="1:26">
      <c r="A2299" t="s">
        <v>5631</v>
      </c>
      <c r="B2299" t="s">
        <v>5630</v>
      </c>
      <c r="C2299" t="s">
        <v>5629</v>
      </c>
      <c r="D2299" t="s">
        <v>2529</v>
      </c>
      <c r="E2299" s="1">
        <v>2900.6355239999998</v>
      </c>
      <c r="F2299" s="1">
        <v>10131.828632000001</v>
      </c>
      <c r="G2299" s="1">
        <v>18566.66833</v>
      </c>
      <c r="H2299" s="1">
        <v>45577.544958999999</v>
      </c>
      <c r="I2299" s="1">
        <v>6604.3363019999997</v>
      </c>
      <c r="J2299" s="1">
        <v>16539.443429999999</v>
      </c>
      <c r="K2299" s="1">
        <v>11584.171550999999</v>
      </c>
      <c r="L2299" s="1">
        <v>10986.788108000001</v>
      </c>
      <c r="M2299" s="1">
        <v>27765.459010999999</v>
      </c>
      <c r="N2299" s="1">
        <v>54712.837198000001</v>
      </c>
      <c r="O2299" s="1">
        <v>729.08899599999995</v>
      </c>
      <c r="P2299" s="1">
        <v>854.39972899999998</v>
      </c>
      <c r="Q2299" s="1">
        <v>3095.3560299999999</v>
      </c>
      <c r="R2299" s="1">
        <v>23929.135115000001</v>
      </c>
      <c r="S2299" s="1">
        <v>48811.007943999997</v>
      </c>
      <c r="T2299" s="1">
        <v>79174.029936999999</v>
      </c>
      <c r="U2299">
        <f>LN(ABS(F2299-E2299))</f>
        <v>8.8861593233915901</v>
      </c>
      <c r="V2299">
        <f>LN(ABS(G2299-F2299))</f>
        <v>9.0401259904129976</v>
      </c>
      <c r="W2299">
        <f>LN(ABS(H2299-G2299))</f>
        <v>10.203994901980089</v>
      </c>
      <c r="X2299">
        <f>LN((I2299+L2299+O2299)/R2299)</f>
        <v>-0.26709175099985705</v>
      </c>
      <c r="Y2299">
        <f>LN((J2299+M2299+P2299)/S2299)</f>
        <v>-7.7759573273798552E-2</v>
      </c>
      <c r="Z2299">
        <f>LN((K2299+N2299+Q2299)/T2299)</f>
        <v>-0.13187149634525633</v>
      </c>
    </row>
    <row r="2300" spans="1:26">
      <c r="A2300" t="s">
        <v>5628</v>
      </c>
      <c r="B2300" t="s">
        <v>5627</v>
      </c>
      <c r="C2300" t="s">
        <v>5626</v>
      </c>
      <c r="D2300" t="s">
        <v>2529</v>
      </c>
      <c r="E2300" s="1">
        <v>40390.279210000001</v>
      </c>
      <c r="F2300" s="1">
        <v>44822.166220999999</v>
      </c>
      <c r="G2300" s="1">
        <v>50907.983957999997</v>
      </c>
      <c r="H2300" s="1">
        <v>39314.016197999998</v>
      </c>
      <c r="I2300" s="1">
        <v>31632.599352000001</v>
      </c>
      <c r="J2300" s="1">
        <v>27136.766861</v>
      </c>
      <c r="K2300" s="1">
        <v>30503.880484000001</v>
      </c>
      <c r="L2300" s="1">
        <v>35066.965929999998</v>
      </c>
      <c r="M2300" s="1">
        <v>42575.400247999998</v>
      </c>
      <c r="N2300" s="1">
        <v>52714.658925000003</v>
      </c>
      <c r="O2300" s="1">
        <v>335.63513399999999</v>
      </c>
      <c r="P2300" s="1">
        <v>590.62870499999997</v>
      </c>
      <c r="Q2300" s="1">
        <v>188.03570500000001</v>
      </c>
      <c r="R2300" s="1">
        <v>75064.310354000001</v>
      </c>
      <c r="S2300" s="1">
        <v>79297.085028999994</v>
      </c>
      <c r="T2300" s="1">
        <v>84819.954824999993</v>
      </c>
      <c r="U2300">
        <f>LN(ABS(F2300-E2300))</f>
        <v>8.3965807341942025</v>
      </c>
      <c r="V2300">
        <f>LN(ABS(G2300-F2300))</f>
        <v>8.7137163820952246</v>
      </c>
      <c r="W2300">
        <f>LN(ABS(H2300-G2300))</f>
        <v>9.3582402211471489</v>
      </c>
      <c r="X2300">
        <f>LN((I2300+L2300+O2300)/R2300)</f>
        <v>-0.1131273567335643</v>
      </c>
      <c r="Y2300">
        <f>LN((J2300+M2300+P2300)/S2300)</f>
        <v>-0.12038980140438228</v>
      </c>
      <c r="Z2300">
        <f>LN((K2300+N2300+Q2300)/T2300)</f>
        <v>-1.680368689337099E-2</v>
      </c>
    </row>
    <row r="2301" spans="1:26">
      <c r="A2301" t="s">
        <v>5625</v>
      </c>
      <c r="B2301" t="s">
        <v>5624</v>
      </c>
      <c r="C2301" t="s">
        <v>5623</v>
      </c>
      <c r="D2301" t="s">
        <v>2529</v>
      </c>
      <c r="E2301" s="1">
        <v>278052.21447599999</v>
      </c>
      <c r="F2301" s="1">
        <v>599701.39418299997</v>
      </c>
      <c r="G2301" s="1">
        <v>637940.34043700004</v>
      </c>
      <c r="H2301" s="1">
        <v>343000.13722099998</v>
      </c>
      <c r="I2301" s="1">
        <v>17904.924288999999</v>
      </c>
      <c r="J2301" s="1"/>
      <c r="K2301" s="1">
        <v>15442.568418999999</v>
      </c>
      <c r="L2301" s="1">
        <v>223592.37528199999</v>
      </c>
      <c r="M2301" s="1">
        <v>279484.61888899998</v>
      </c>
      <c r="N2301" s="1">
        <v>252898.21676700001</v>
      </c>
      <c r="O2301" s="1">
        <v>77949.230263999998</v>
      </c>
      <c r="P2301" s="1">
        <v>42335.176053000003</v>
      </c>
      <c r="Q2301" s="1">
        <v>13716.117781999999</v>
      </c>
      <c r="R2301" s="1">
        <v>1119646.088771</v>
      </c>
      <c r="S2301" s="1">
        <v>1300319.489028</v>
      </c>
      <c r="T2301" s="1">
        <v>1434674.6315890001</v>
      </c>
      <c r="U2301">
        <f>LN(ABS(F2301-E2301))</f>
        <v>12.681216726570078</v>
      </c>
      <c r="V2301">
        <f>LN(ABS(G2301-F2301))</f>
        <v>10.551609810666415</v>
      </c>
      <c r="W2301">
        <f>LN(ABS(H2301-G2301))</f>
        <v>12.594527913812628</v>
      </c>
      <c r="X2301">
        <f>LN((I2301+L2301+O2301)/R2301)</f>
        <v>-1.2541780181312918</v>
      </c>
      <c r="Y2301">
        <f>LN((J2301+M2301+P2301)/S2301)</f>
        <v>-1.3963735281976359</v>
      </c>
      <c r="Z2301">
        <f>LN((K2301+N2301+Q2301)/T2301)</f>
        <v>-1.6265845307592175</v>
      </c>
    </row>
    <row r="2302" spans="1:26">
      <c r="A2302" t="s">
        <v>5622</v>
      </c>
      <c r="B2302" t="s">
        <v>5621</v>
      </c>
      <c r="C2302" t="s">
        <v>5620</v>
      </c>
      <c r="D2302" t="s">
        <v>2529</v>
      </c>
      <c r="E2302" s="1">
        <v>489444.913183</v>
      </c>
      <c r="F2302" s="1">
        <v>784098.04429500003</v>
      </c>
      <c r="G2302" s="1">
        <v>621117.87552999996</v>
      </c>
      <c r="H2302" s="1">
        <v>434367.50345999998</v>
      </c>
      <c r="I2302" s="1">
        <v>6038.3005050000002</v>
      </c>
      <c r="J2302" s="1">
        <v>5160.0242509999998</v>
      </c>
      <c r="K2302" s="1">
        <v>5086.4063029999998</v>
      </c>
      <c r="L2302" s="1">
        <v>1838454.2490360001</v>
      </c>
      <c r="M2302" s="1">
        <v>1430547.9310039999</v>
      </c>
      <c r="N2302" s="1">
        <v>1436675.9514850001</v>
      </c>
      <c r="O2302" s="1">
        <v>68518.338774999997</v>
      </c>
      <c r="P2302" s="1">
        <v>22442.947506</v>
      </c>
      <c r="Q2302" s="1">
        <v>4165.0054389999996</v>
      </c>
      <c r="R2302" s="1">
        <v>8030426.6954399999</v>
      </c>
      <c r="S2302" s="1">
        <v>8961013.7150890008</v>
      </c>
      <c r="T2302" s="1">
        <v>8279867.4433129998</v>
      </c>
      <c r="U2302">
        <f>LN(ABS(F2302-E2302))</f>
        <v>12.593554116756348</v>
      </c>
      <c r="V2302">
        <f>LN(ABS(G2302-F2302))</f>
        <v>12.001383808368828</v>
      </c>
      <c r="W2302">
        <f>LN(ABS(H2302-G2302))</f>
        <v>12.137528095335783</v>
      </c>
      <c r="X2302">
        <f>LN((I2302+L2302+O2302)/R2302)</f>
        <v>-1.4345592820196724</v>
      </c>
      <c r="Y2302">
        <f>LN((J2302+M2302+P2302)/S2302)</f>
        <v>-1.8157142303651856</v>
      </c>
      <c r="Z2302">
        <f>LN((K2302+N2302+Q2302)/T2302)</f>
        <v>-1.7450760694321685</v>
      </c>
    </row>
    <row r="2303" spans="1:26">
      <c r="A2303" t="s">
        <v>5619</v>
      </c>
      <c r="B2303" t="s">
        <v>5618</v>
      </c>
      <c r="C2303" t="s">
        <v>5617</v>
      </c>
      <c r="D2303" t="s">
        <v>2529</v>
      </c>
      <c r="E2303" s="1">
        <v>32144.578956000001</v>
      </c>
      <c r="F2303" s="1">
        <v>212419.09249000001</v>
      </c>
      <c r="G2303" s="1">
        <v>122976.53107300001</v>
      </c>
      <c r="H2303" s="1">
        <v>133629.063979</v>
      </c>
      <c r="I2303" s="1">
        <v>303907.86558600003</v>
      </c>
      <c r="J2303" s="1">
        <v>120434.244185</v>
      </c>
      <c r="K2303" s="1">
        <v>1170.9286870000001</v>
      </c>
      <c r="L2303" s="1"/>
      <c r="M2303" s="1"/>
      <c r="N2303" s="1"/>
      <c r="O2303" s="1">
        <v>2116.570745</v>
      </c>
      <c r="P2303" s="1">
        <v>590.757746</v>
      </c>
      <c r="Q2303" s="1">
        <v>10183.262355000001</v>
      </c>
      <c r="R2303" s="1">
        <v>1083186.6667190001</v>
      </c>
      <c r="S2303" s="1">
        <v>3094030.6443790002</v>
      </c>
      <c r="T2303" s="1">
        <v>1632908.148055</v>
      </c>
      <c r="U2303">
        <f>LN(ABS(F2303-E2303))</f>
        <v>12.102236043315088</v>
      </c>
      <c r="V2303">
        <f>LN(ABS(G2303-F2303))</f>
        <v>11.401351926362128</v>
      </c>
      <c r="W2303">
        <f>LN(ABS(H2303-G2303))</f>
        <v>9.2735529744094265</v>
      </c>
      <c r="X2303">
        <f>LN((I2303+L2303+O2303)/R2303)</f>
        <v>-1.2639976368684722</v>
      </c>
      <c r="Y2303">
        <f>LN((J2303+M2303+P2303)/S2303)</f>
        <v>-3.2412327837562818</v>
      </c>
      <c r="Z2303">
        <f>LN((K2303+N2303+Q2303)/T2303)</f>
        <v>-4.9685309134533782</v>
      </c>
    </row>
    <row r="2304" spans="1:26">
      <c r="A2304" t="s">
        <v>5616</v>
      </c>
      <c r="B2304" t="s">
        <v>5615</v>
      </c>
      <c r="C2304" t="s">
        <v>5614</v>
      </c>
      <c r="D2304" t="s">
        <v>2529</v>
      </c>
      <c r="E2304" s="1">
        <v>1687.676046</v>
      </c>
      <c r="F2304" s="1">
        <v>7979.2479249999997</v>
      </c>
      <c r="G2304" s="1">
        <v>14849.051552000001</v>
      </c>
      <c r="H2304" s="1">
        <v>15546.958252</v>
      </c>
      <c r="I2304" s="1">
        <v>896.70776799999999</v>
      </c>
      <c r="J2304" s="1">
        <v>2050.596344</v>
      </c>
      <c r="K2304" s="1">
        <v>1067.901513</v>
      </c>
      <c r="L2304" s="1">
        <v>7024.976036</v>
      </c>
      <c r="M2304" s="1">
        <v>8013.3609100000003</v>
      </c>
      <c r="N2304" s="1">
        <v>13557.844231999999</v>
      </c>
      <c r="O2304" s="1">
        <v>304.187321</v>
      </c>
      <c r="P2304" s="1">
        <v>369.61796099999998</v>
      </c>
      <c r="Q2304" s="1">
        <v>764.49058400000001</v>
      </c>
      <c r="R2304" s="1">
        <v>16011.374859</v>
      </c>
      <c r="S2304" s="1">
        <v>24588.569626</v>
      </c>
      <c r="T2304" s="1">
        <v>22164.534309999999</v>
      </c>
      <c r="U2304">
        <f>LN(ABS(F2304-E2304))</f>
        <v>8.7469662197462252</v>
      </c>
      <c r="V2304">
        <f>LN(ABS(G2304-F2304))</f>
        <v>8.8348908006739446</v>
      </c>
      <c r="W2304">
        <f>LN(ABS(H2304-G2304))</f>
        <v>6.5480854262062822</v>
      </c>
      <c r="X2304">
        <f>LN((I2304+L2304+O2304)/R2304)</f>
        <v>-0.66601519543991594</v>
      </c>
      <c r="Y2304">
        <f>LN((J2304+M2304+P2304)/S2304)</f>
        <v>-0.85725269345017441</v>
      </c>
      <c r="Z2304">
        <f>LN((K2304+N2304+Q2304)/T2304)</f>
        <v>-0.3647601540818794</v>
      </c>
    </row>
    <row r="2305" spans="1:26">
      <c r="A2305" t="s">
        <v>5613</v>
      </c>
      <c r="B2305" t="s">
        <v>5612</v>
      </c>
      <c r="C2305" t="s">
        <v>5611</v>
      </c>
      <c r="D2305" t="s">
        <v>2529</v>
      </c>
      <c r="E2305" s="1">
        <v>27921.713232999999</v>
      </c>
      <c r="F2305" s="1">
        <v>23604.931354</v>
      </c>
      <c r="G2305" s="1">
        <v>42452.656344000003</v>
      </c>
      <c r="H2305" s="1">
        <v>40367.923385000002</v>
      </c>
      <c r="I2305" s="1">
        <v>4492.4225470000001</v>
      </c>
      <c r="J2305" s="1">
        <v>2199.714156</v>
      </c>
      <c r="K2305" s="1">
        <v>3322.9496899999999</v>
      </c>
      <c r="L2305" s="1">
        <v>11514.162922</v>
      </c>
      <c r="M2305" s="1">
        <v>18297.108915000001</v>
      </c>
      <c r="N2305" s="1">
        <v>27352.266743</v>
      </c>
      <c r="O2305" s="1">
        <v>1922.467711</v>
      </c>
      <c r="P2305" s="1">
        <v>3242.7367800000002</v>
      </c>
      <c r="Q2305" s="1">
        <v>2530.1233309999998</v>
      </c>
      <c r="R2305" s="1">
        <v>38995.822671000002</v>
      </c>
      <c r="S2305" s="1">
        <v>53418.427620000002</v>
      </c>
      <c r="T2305" s="1">
        <v>69157.706856000004</v>
      </c>
      <c r="U2305">
        <f>LN(ABS(F2305-E2305))</f>
        <v>8.3702654682192286</v>
      </c>
      <c r="V2305">
        <f>LN(ABS(G2305-F2305))</f>
        <v>9.8441474954068333</v>
      </c>
      <c r="W2305">
        <f>LN(ABS(H2305-G2305))</f>
        <v>7.6423960488120892</v>
      </c>
      <c r="X2305">
        <f>LN((I2305+L2305+O2305)/R2305)</f>
        <v>-0.77703204963972683</v>
      </c>
      <c r="Y2305">
        <f>LN((J2305+M2305+P2305)/S2305)</f>
        <v>-0.81101292434065531</v>
      </c>
      <c r="Z2305">
        <f>LN((K2305+N2305+Q2305)/T2305)</f>
        <v>-0.73367880392562346</v>
      </c>
    </row>
    <row r="2306" spans="1:26">
      <c r="A2306" t="s">
        <v>5610</v>
      </c>
      <c r="B2306" t="s">
        <v>5609</v>
      </c>
      <c r="C2306" t="s">
        <v>5608</v>
      </c>
      <c r="D2306" t="s">
        <v>2529</v>
      </c>
      <c r="E2306" s="1">
        <v>6568.1618689999996</v>
      </c>
      <c r="F2306" s="1">
        <v>5374.9486349999997</v>
      </c>
      <c r="G2306" s="1">
        <v>7615.2562980000002</v>
      </c>
      <c r="H2306" s="1">
        <v>11354.505112000001</v>
      </c>
      <c r="I2306" s="1">
        <v>4960.1412460000001</v>
      </c>
      <c r="J2306" s="1">
        <v>3132.723751</v>
      </c>
      <c r="K2306" s="1">
        <v>2060.4572280000002</v>
      </c>
      <c r="L2306" s="1">
        <v>21996.299648</v>
      </c>
      <c r="M2306" s="1">
        <v>40118.616491000001</v>
      </c>
      <c r="N2306" s="1">
        <v>41170.864680999999</v>
      </c>
      <c r="O2306" s="1">
        <v>221.681544</v>
      </c>
      <c r="P2306" s="1">
        <v>408.93633299999999</v>
      </c>
      <c r="Q2306" s="1">
        <v>499.89666999999997</v>
      </c>
      <c r="R2306" s="1">
        <v>38182.540449</v>
      </c>
      <c r="S2306" s="1">
        <v>53345.017828999997</v>
      </c>
      <c r="T2306" s="1">
        <v>47378.978243999998</v>
      </c>
      <c r="U2306">
        <f>LN(ABS(F2306-E2306))</f>
        <v>7.0844051437624591</v>
      </c>
      <c r="V2306">
        <f>LN(ABS(G2306-F2306))</f>
        <v>7.7143684849710707</v>
      </c>
      <c r="W2306">
        <f>LN(ABS(H2306-G2306))</f>
        <v>8.2266400183634811</v>
      </c>
      <c r="X2306">
        <f>LN((I2306+L2306+O2306)/R2306)</f>
        <v>-0.33996602729255698</v>
      </c>
      <c r="Y2306">
        <f>LN((J2306+M2306+P2306)/S2306)</f>
        <v>-0.20034190101651184</v>
      </c>
      <c r="Z2306">
        <f>LN((K2306+N2306+Q2306)/T2306)</f>
        <v>-8.0116402355544541E-2</v>
      </c>
    </row>
    <row r="2307" spans="1:26">
      <c r="A2307" t="s">
        <v>5607</v>
      </c>
      <c r="B2307" t="s">
        <v>5606</v>
      </c>
      <c r="C2307" t="s">
        <v>5605</v>
      </c>
      <c r="D2307" t="s">
        <v>2529</v>
      </c>
      <c r="E2307" s="1">
        <v>12257.535802</v>
      </c>
      <c r="F2307" s="1">
        <v>25588.886277000001</v>
      </c>
      <c r="G2307" s="1">
        <v>36378.955413999996</v>
      </c>
      <c r="H2307" s="1">
        <v>40461.314213999998</v>
      </c>
      <c r="I2307" s="1">
        <v>5019.6832029999996</v>
      </c>
      <c r="J2307" s="1">
        <v>10676.195718999999</v>
      </c>
      <c r="K2307" s="1">
        <v>10823.748525000001</v>
      </c>
      <c r="L2307" s="1">
        <v>36917.918341999997</v>
      </c>
      <c r="M2307" s="1">
        <v>64367.996487999997</v>
      </c>
      <c r="N2307" s="1">
        <v>60224.780699000003</v>
      </c>
      <c r="O2307" s="1">
        <v>468.67070799999999</v>
      </c>
      <c r="P2307" s="1">
        <v>557.12526200000002</v>
      </c>
      <c r="Q2307" s="1">
        <v>858.78619700000002</v>
      </c>
      <c r="R2307" s="1">
        <v>89416.399915999995</v>
      </c>
      <c r="S2307" s="1">
        <v>161490.89210999999</v>
      </c>
      <c r="T2307" s="1">
        <v>153900.89783</v>
      </c>
      <c r="U2307">
        <f>LN(ABS(F2307-E2307))</f>
        <v>9.4978737189938851</v>
      </c>
      <c r="V2307">
        <f>LN(ABS(G2307-F2307))</f>
        <v>9.2863814657386019</v>
      </c>
      <c r="W2307">
        <f>LN(ABS(H2307-G2307))</f>
        <v>8.3144302375961523</v>
      </c>
      <c r="X2307">
        <f>LN((I2307+L2307+O2307)/R2307)</f>
        <v>-0.7460078278136304</v>
      </c>
      <c r="Y2307">
        <f>LN((J2307+M2307+P2307)/S2307)</f>
        <v>-0.75897503559643809</v>
      </c>
      <c r="Z2307">
        <f>LN((K2307+N2307+Q2307)/T2307)</f>
        <v>-0.76093087074849086</v>
      </c>
    </row>
    <row r="2308" spans="1:26">
      <c r="A2308" t="s">
        <v>5604</v>
      </c>
      <c r="B2308" t="s">
        <v>5603</v>
      </c>
      <c r="C2308" t="s">
        <v>5602</v>
      </c>
      <c r="D2308" t="s">
        <v>2529</v>
      </c>
      <c r="E2308" s="1">
        <v>8903.5947820000001</v>
      </c>
      <c r="F2308" s="1">
        <v>11018.199816</v>
      </c>
      <c r="G2308" s="1">
        <v>8347.9272270000001</v>
      </c>
      <c r="H2308" s="1">
        <v>7201.7897059999996</v>
      </c>
      <c r="I2308" s="1">
        <v>2441.5444870000001</v>
      </c>
      <c r="J2308" s="1">
        <v>2627.8899040000001</v>
      </c>
      <c r="K2308" s="1">
        <v>6559.855251</v>
      </c>
      <c r="L2308" s="1">
        <v>24184.201256</v>
      </c>
      <c r="M2308" s="1">
        <v>15164.920776000001</v>
      </c>
      <c r="N2308" s="1">
        <v>19786.679663999999</v>
      </c>
      <c r="O2308" s="1">
        <v>100.55653700000001</v>
      </c>
      <c r="P2308" s="1">
        <v>123.03297600000001</v>
      </c>
      <c r="Q2308" s="1">
        <v>931.81045400000005</v>
      </c>
      <c r="R2308" s="1">
        <v>75766.703741999998</v>
      </c>
      <c r="S2308" s="1">
        <v>65863.649885000006</v>
      </c>
      <c r="T2308" s="1">
        <v>62914.777966000001</v>
      </c>
      <c r="U2308">
        <f>LN(ABS(F2308-E2308))</f>
        <v>7.6566233288876671</v>
      </c>
      <c r="V2308">
        <f>LN(ABS(G2308-F2308))</f>
        <v>7.8899358394415602</v>
      </c>
      <c r="W2308">
        <f>LN(ABS(H2308-G2308))</f>
        <v>7.0441528909477569</v>
      </c>
      <c r="X2308">
        <f>LN((I2308+L2308+O2308)/R2308)</f>
        <v>-1.0420107468965343</v>
      </c>
      <c r="Y2308">
        <f>LN((J2308+M2308+P2308)/S2308)</f>
        <v>-1.301901252450125</v>
      </c>
      <c r="Z2308">
        <f>LN((K2308+N2308+Q2308)/T2308)</f>
        <v>-0.83568790242027569</v>
      </c>
    </row>
    <row r="2309" spans="1:26">
      <c r="A2309" t="s">
        <v>5601</v>
      </c>
      <c r="B2309" t="s">
        <v>5600</v>
      </c>
      <c r="C2309" t="s">
        <v>5599</v>
      </c>
      <c r="D2309" t="s">
        <v>2529</v>
      </c>
      <c r="E2309" s="1">
        <v>2909303.5</v>
      </c>
      <c r="F2309" s="1">
        <v>1552.9</v>
      </c>
      <c r="G2309" s="1">
        <v>3943.5</v>
      </c>
      <c r="H2309" s="1">
        <v>13070.019208</v>
      </c>
      <c r="I2309" s="1"/>
      <c r="J2309" s="1"/>
      <c r="K2309" s="1"/>
      <c r="L2309" s="1">
        <v>2593.3000000000002</v>
      </c>
      <c r="M2309" s="1">
        <v>519.6</v>
      </c>
      <c r="N2309" s="1">
        <v>965.87053600000002</v>
      </c>
      <c r="O2309" s="1">
        <v>155.9</v>
      </c>
      <c r="P2309" s="1">
        <v>56.4</v>
      </c>
      <c r="Q2309" s="1">
        <v>525.053089</v>
      </c>
      <c r="R2309" s="1">
        <v>17166080.699999999</v>
      </c>
      <c r="S2309" s="1">
        <v>14517.9</v>
      </c>
      <c r="T2309" s="1">
        <v>64852.922890000002</v>
      </c>
      <c r="U2309">
        <f>LN(ABS(F2309-E2309))</f>
        <v>14.882890350546376</v>
      </c>
      <c r="V2309">
        <f>LN(ABS(G2309-F2309))</f>
        <v>7.7792996594438808</v>
      </c>
      <c r="W2309">
        <f>LN(ABS(H2309-G2309))</f>
        <v>9.1189396531409574</v>
      </c>
      <c r="X2309">
        <f>LN((I2309+L2309+O2309)/R2309)</f>
        <v>-8.7393807031552448</v>
      </c>
      <c r="Y2309">
        <f>LN((J2309+M2309+P2309)/S2309)</f>
        <v>-3.2270299891240701</v>
      </c>
      <c r="Z2309">
        <f>LN((K2309+N2309+Q2309)/T2309)</f>
        <v>-3.7727261708366155</v>
      </c>
    </row>
    <row r="2310" spans="1:26">
      <c r="A2310" t="s">
        <v>5598</v>
      </c>
      <c r="B2310" t="s">
        <v>5597</v>
      </c>
      <c r="C2310" t="s">
        <v>5596</v>
      </c>
      <c r="D2310" t="s">
        <v>2529</v>
      </c>
      <c r="E2310" s="1">
        <v>48084.758143999999</v>
      </c>
      <c r="F2310" s="1">
        <v>74340.185773999998</v>
      </c>
      <c r="G2310" s="1">
        <v>55844.764877000001</v>
      </c>
      <c r="H2310" s="1">
        <v>73639.217227000001</v>
      </c>
      <c r="I2310" s="1">
        <v>14994.288028000001</v>
      </c>
      <c r="J2310" s="1">
        <v>7461.9100259999996</v>
      </c>
      <c r="K2310" s="1">
        <v>5096.3943010000003</v>
      </c>
      <c r="L2310" s="1">
        <v>47999.870857000002</v>
      </c>
      <c r="M2310" s="1">
        <v>63658.346992999999</v>
      </c>
      <c r="N2310" s="1">
        <v>82013.483395000003</v>
      </c>
      <c r="O2310" s="1">
        <v>1540.661953</v>
      </c>
      <c r="P2310" s="1">
        <v>1839.1444670000001</v>
      </c>
      <c r="Q2310" s="1">
        <v>1949.9886799999999</v>
      </c>
      <c r="R2310" s="1">
        <v>226599.06299000001</v>
      </c>
      <c r="S2310" s="1">
        <v>280220.343994</v>
      </c>
      <c r="T2310" s="1">
        <v>303117.50085800001</v>
      </c>
      <c r="U2310">
        <f>LN(ABS(F2310-E2310))</f>
        <v>10.175628013503593</v>
      </c>
      <c r="V2310">
        <f>LN(ABS(G2310-F2310))</f>
        <v>9.8252784613474322</v>
      </c>
      <c r="W2310">
        <f>LN(ABS(H2310-G2310))</f>
        <v>9.7866420219719821</v>
      </c>
      <c r="X2310">
        <f>LN((I2310+L2310+O2310)/R2310)</f>
        <v>-1.2559772774171727</v>
      </c>
      <c r="Y2310">
        <f>LN((J2310+M2310+P2310)/S2310)</f>
        <v>-1.3456730941122579</v>
      </c>
      <c r="Z2310">
        <f>LN((K2310+N2310+Q2310)/T2310)</f>
        <v>-1.2248117224375314</v>
      </c>
    </row>
    <row r="2311" spans="1:26">
      <c r="A2311" t="s">
        <v>5595</v>
      </c>
      <c r="B2311" t="s">
        <v>5594</v>
      </c>
      <c r="C2311" t="s">
        <v>5593</v>
      </c>
      <c r="D2311" t="s">
        <v>2529</v>
      </c>
      <c r="E2311" s="1">
        <v>186500.041019</v>
      </c>
      <c r="F2311" s="1">
        <v>191065.9607</v>
      </c>
      <c r="G2311" s="1">
        <v>163526.183628</v>
      </c>
      <c r="H2311" s="1">
        <v>162032.284319</v>
      </c>
      <c r="I2311" s="1">
        <v>54147.978102000001</v>
      </c>
      <c r="J2311" s="1">
        <v>48811.932687</v>
      </c>
      <c r="K2311" s="1">
        <v>34115.585076000003</v>
      </c>
      <c r="L2311" s="1">
        <v>270853.06053900003</v>
      </c>
      <c r="M2311" s="1">
        <v>343125.52486800001</v>
      </c>
      <c r="N2311" s="1">
        <v>533399.34800500004</v>
      </c>
      <c r="O2311" s="1">
        <v>10742.204033</v>
      </c>
      <c r="P2311" s="1">
        <v>13683.837681000001</v>
      </c>
      <c r="Q2311" s="1">
        <v>10340.423107000001</v>
      </c>
      <c r="R2311" s="1">
        <v>540174.05338099995</v>
      </c>
      <c r="S2311" s="1">
        <v>555702.56627900002</v>
      </c>
      <c r="T2311" s="1">
        <v>636333.86052900006</v>
      </c>
      <c r="U2311">
        <f>LN(ABS(F2311-E2311))</f>
        <v>8.4263752362648514</v>
      </c>
      <c r="V2311">
        <f>LN(ABS(G2311-F2311))</f>
        <v>10.223386677551263</v>
      </c>
      <c r="W2311">
        <f>LN(ABS(H2311-G2311))</f>
        <v>7.3091449665004706</v>
      </c>
      <c r="X2311">
        <f>LN((I2311+L2311+O2311)/R2311)</f>
        <v>-0.47554469956318784</v>
      </c>
      <c r="Y2311">
        <f>LN((J2311+M2311+P2311)/S2311)</f>
        <v>-0.31481324443063174</v>
      </c>
      <c r="Z2311">
        <f>LN((K2311+N2311+Q2311)/T2311)</f>
        <v>-9.6399775001849541E-2</v>
      </c>
    </row>
    <row r="2312" spans="1:26">
      <c r="A2312" t="s">
        <v>5592</v>
      </c>
      <c r="B2312" t="s">
        <v>5591</v>
      </c>
      <c r="C2312" t="s">
        <v>5590</v>
      </c>
      <c r="D2312" t="s">
        <v>2529</v>
      </c>
      <c r="E2312" s="1">
        <v>378.88394399999999</v>
      </c>
      <c r="F2312" s="1">
        <v>1615.4897410000001</v>
      </c>
      <c r="G2312" s="1">
        <v>1046.2901670000001</v>
      </c>
      <c r="H2312" s="1">
        <v>1959.781849</v>
      </c>
      <c r="I2312" s="1"/>
      <c r="J2312" s="1"/>
      <c r="K2312" s="1"/>
      <c r="L2312" s="1">
        <v>76115.091243000003</v>
      </c>
      <c r="M2312" s="1">
        <v>85841.122642999995</v>
      </c>
      <c r="N2312" s="1">
        <v>104752.067679</v>
      </c>
      <c r="O2312" s="1">
        <v>32211.372800000001</v>
      </c>
      <c r="P2312" s="1">
        <v>22909.193121</v>
      </c>
      <c r="Q2312" s="1">
        <v>25203.819946</v>
      </c>
      <c r="R2312" s="1">
        <v>237530.35850900001</v>
      </c>
      <c r="S2312" s="1">
        <v>372553.44704200001</v>
      </c>
      <c r="T2312" s="1">
        <v>429539.03465799999</v>
      </c>
      <c r="U2312">
        <f>LN(ABS(F2312-E2312))</f>
        <v>7.1201256449672732</v>
      </c>
      <c r="V2312">
        <f>LN(ABS(G2312-F2312))</f>
        <v>6.3442311177965838</v>
      </c>
      <c r="W2312">
        <f>LN(ABS(H2312-G2312))</f>
        <v>6.817274270138947</v>
      </c>
      <c r="X2312">
        <f>LN((I2312+L2312+O2312)/R2312)</f>
        <v>-0.7851459577894343</v>
      </c>
      <c r="Y2312">
        <f>LN((J2312+M2312+P2312)/S2312)</f>
        <v>-1.2313259359774145</v>
      </c>
      <c r="Z2312">
        <f>LN((K2312+N2312+Q2312)/T2312)</f>
        <v>-1.1955175543380849</v>
      </c>
    </row>
    <row r="2313" spans="1:26">
      <c r="A2313" t="s">
        <v>5589</v>
      </c>
      <c r="B2313" t="s">
        <v>5588</v>
      </c>
      <c r="C2313" t="s">
        <v>5587</v>
      </c>
      <c r="D2313" t="s">
        <v>2529</v>
      </c>
      <c r="E2313" s="1">
        <v>8061.0535440000003</v>
      </c>
      <c r="F2313" s="1">
        <v>7045.5614949999999</v>
      </c>
      <c r="G2313" s="1">
        <v>5968.8893230000003</v>
      </c>
      <c r="H2313" s="1">
        <v>6594.8554869999998</v>
      </c>
      <c r="I2313" s="1">
        <v>1072.3599999999999</v>
      </c>
      <c r="J2313" s="1">
        <v>404.52</v>
      </c>
      <c r="K2313" s="1">
        <v>37.584499999999998</v>
      </c>
      <c r="L2313" s="1">
        <v>12775.880039</v>
      </c>
      <c r="M2313" s="1">
        <v>12229.867378999999</v>
      </c>
      <c r="N2313" s="1">
        <v>11294.327413000001</v>
      </c>
      <c r="O2313" s="1">
        <v>247.05958000000001</v>
      </c>
      <c r="P2313" s="1">
        <v>157.831075</v>
      </c>
      <c r="Q2313" s="1">
        <v>242.00235799999999</v>
      </c>
      <c r="R2313" s="1">
        <v>48600.462487999997</v>
      </c>
      <c r="S2313" s="1">
        <v>44654.559917999999</v>
      </c>
      <c r="T2313" s="1">
        <v>41388.406703000001</v>
      </c>
      <c r="U2313">
        <f>LN(ABS(F2313-E2313))</f>
        <v>6.9231285513492171</v>
      </c>
      <c r="V2313">
        <f>LN(ABS(G2313-F2313))</f>
        <v>6.9816302408482125</v>
      </c>
      <c r="W2313">
        <f>LN(ABS(H2313-G2313))</f>
        <v>6.4392963185210723</v>
      </c>
      <c r="X2313">
        <f>LN((I2313+L2313+O2313)/R2313)</f>
        <v>-1.2377916656225632</v>
      </c>
      <c r="Y2313">
        <f>LN((J2313+M2313+P2313)/S2313)</f>
        <v>-1.2501193751531334</v>
      </c>
      <c r="Z2313">
        <f>LN((K2313+N2313+Q2313)/T2313)</f>
        <v>-1.2742470141954625</v>
      </c>
    </row>
    <row r="2314" spans="1:26">
      <c r="A2314" t="s">
        <v>5586</v>
      </c>
      <c r="B2314" t="s">
        <v>5585</v>
      </c>
      <c r="C2314" t="s">
        <v>5584</v>
      </c>
      <c r="D2314" t="s">
        <v>2529</v>
      </c>
      <c r="E2314" s="1">
        <v>17105.277225000002</v>
      </c>
      <c r="F2314" s="1">
        <v>31167.958342999998</v>
      </c>
      <c r="G2314" s="1">
        <v>60461.192963000001</v>
      </c>
      <c r="H2314" s="1">
        <v>55101.467628999999</v>
      </c>
      <c r="I2314" s="1">
        <v>1935.8087499999999</v>
      </c>
      <c r="J2314" s="1">
        <v>23869.91057</v>
      </c>
      <c r="K2314" s="1">
        <v>35882.814735</v>
      </c>
      <c r="L2314" s="1">
        <v>49327.301496</v>
      </c>
      <c r="M2314" s="1">
        <v>146711.29975999999</v>
      </c>
      <c r="N2314" s="1">
        <v>137024.293405</v>
      </c>
      <c r="O2314" s="1">
        <v>81.400644999999997</v>
      </c>
      <c r="P2314" s="1">
        <v>448.95988699999998</v>
      </c>
      <c r="Q2314" s="1">
        <v>261.97566799999998</v>
      </c>
      <c r="R2314" s="1">
        <v>156039.677387</v>
      </c>
      <c r="S2314" s="1">
        <v>316868.32531699998</v>
      </c>
      <c r="T2314" s="1">
        <v>461650.70489599998</v>
      </c>
      <c r="U2314">
        <f>LN(ABS(F2314-E2314))</f>
        <v>9.5512798383660584</v>
      </c>
      <c r="V2314">
        <f>LN(ABS(G2314-F2314))</f>
        <v>10.285111868002273</v>
      </c>
      <c r="W2314">
        <f>LN(ABS(H2314-G2314))</f>
        <v>8.5866680090951313</v>
      </c>
      <c r="X2314">
        <f>LN((I2314+L2314+O2314)/R2314)</f>
        <v>-1.1115522824619275</v>
      </c>
      <c r="Y2314">
        <f>LN((J2314+M2314+P2314)/S2314)</f>
        <v>-0.61664633507768063</v>
      </c>
      <c r="Z2314">
        <f>LN((K2314+N2314+Q2314)/T2314)</f>
        <v>-0.9805400748816242</v>
      </c>
    </row>
    <row r="2315" spans="1:26">
      <c r="A2315" t="s">
        <v>5583</v>
      </c>
      <c r="B2315" t="s">
        <v>5582</v>
      </c>
      <c r="C2315" t="s">
        <v>5581</v>
      </c>
      <c r="D2315" t="s">
        <v>2529</v>
      </c>
      <c r="E2315" s="1">
        <v>22990.505108000001</v>
      </c>
      <c r="F2315" s="1">
        <v>47035.656851</v>
      </c>
      <c r="G2315" s="1">
        <v>32901.349218000003</v>
      </c>
      <c r="H2315" s="1">
        <v>32923.271579</v>
      </c>
      <c r="I2315" s="1">
        <v>8090.0853749999997</v>
      </c>
      <c r="J2315" s="1">
        <v>7167.4425609999998</v>
      </c>
      <c r="K2315" s="1">
        <v>6220.9352870000002</v>
      </c>
      <c r="L2315" s="1">
        <v>40401.839670000001</v>
      </c>
      <c r="M2315" s="1">
        <v>28734.402639</v>
      </c>
      <c r="N2315" s="1">
        <v>35007.754016999999</v>
      </c>
      <c r="O2315" s="1">
        <v>7257.4561009999998</v>
      </c>
      <c r="P2315" s="1">
        <v>8125.7761410000003</v>
      </c>
      <c r="Q2315" s="1">
        <v>6874.45316</v>
      </c>
      <c r="R2315" s="1">
        <v>155345.10372899999</v>
      </c>
      <c r="S2315" s="1">
        <v>120060.14481500001</v>
      </c>
      <c r="T2315" s="1">
        <v>148725.99014899999</v>
      </c>
      <c r="U2315">
        <f>LN(ABS(F2315-E2315))</f>
        <v>10.087688664484114</v>
      </c>
      <c r="V2315">
        <f>LN(ABS(G2315-F2315))</f>
        <v>9.5563602864731116</v>
      </c>
      <c r="W2315">
        <f>LN(ABS(H2315-G2315))</f>
        <v>3.087507166133411</v>
      </c>
      <c r="X2315">
        <f>LN((I2315+L2315+O2315)/R2315)</f>
        <v>-1.0247828079077115</v>
      </c>
      <c r="Y2315">
        <f>LN((J2315+M2315+P2315)/S2315)</f>
        <v>-1.0031756293007539</v>
      </c>
      <c r="Z2315">
        <f>LN((K2315+N2315+Q2315)/T2315)</f>
        <v>-1.1287581137650224</v>
      </c>
    </row>
    <row r="2316" spans="1:26">
      <c r="A2316" t="s">
        <v>5580</v>
      </c>
      <c r="B2316" t="s">
        <v>5579</v>
      </c>
      <c r="C2316" t="s">
        <v>5578</v>
      </c>
      <c r="D2316" t="s">
        <v>2529</v>
      </c>
      <c r="E2316" s="1">
        <v>48084.758143999999</v>
      </c>
      <c r="F2316" s="1">
        <v>74340.185773999998</v>
      </c>
      <c r="G2316" s="1">
        <v>55844.764877000001</v>
      </c>
      <c r="H2316" s="1">
        <v>73639.217227000001</v>
      </c>
      <c r="I2316" s="1">
        <v>14994.288028000001</v>
      </c>
      <c r="J2316" s="1">
        <v>7461.9100259999996</v>
      </c>
      <c r="K2316" s="1">
        <v>5096.3943010000003</v>
      </c>
      <c r="L2316" s="1">
        <v>47999.870857000002</v>
      </c>
      <c r="M2316" s="1">
        <v>63658.346992999999</v>
      </c>
      <c r="N2316" s="1">
        <v>82013.483395000003</v>
      </c>
      <c r="O2316" s="1">
        <v>1540.661953</v>
      </c>
      <c r="P2316" s="1">
        <v>1839.1444670000001</v>
      </c>
      <c r="Q2316" s="1">
        <v>1949.9886799999999</v>
      </c>
      <c r="R2316" s="1">
        <v>226599.06299000001</v>
      </c>
      <c r="S2316" s="1">
        <v>280220.343994</v>
      </c>
      <c r="T2316" s="1">
        <v>303117.50085800001</v>
      </c>
      <c r="U2316">
        <f>LN(ABS(F2316-E2316))</f>
        <v>10.175628013503593</v>
      </c>
      <c r="V2316">
        <f>LN(ABS(G2316-F2316))</f>
        <v>9.8252784613474322</v>
      </c>
      <c r="W2316">
        <f>LN(ABS(H2316-G2316))</f>
        <v>9.7866420219719821</v>
      </c>
      <c r="X2316">
        <f>LN((I2316+L2316+O2316)/R2316)</f>
        <v>-1.2559772774171727</v>
      </c>
      <c r="Y2316">
        <f>LN((J2316+M2316+P2316)/S2316)</f>
        <v>-1.3456730941122579</v>
      </c>
      <c r="Z2316">
        <f>LN((K2316+N2316+Q2316)/T2316)</f>
        <v>-1.2248117224375314</v>
      </c>
    </row>
    <row r="2317" spans="1:26">
      <c r="A2317" t="s">
        <v>5577</v>
      </c>
      <c r="B2317" t="s">
        <v>5576</v>
      </c>
      <c r="C2317" t="s">
        <v>5575</v>
      </c>
      <c r="D2317" t="s">
        <v>2529</v>
      </c>
      <c r="E2317" s="1">
        <v>38809.658392999998</v>
      </c>
      <c r="F2317" s="1">
        <v>52913.34749</v>
      </c>
      <c r="G2317" s="1">
        <v>53807.278737000001</v>
      </c>
      <c r="H2317" s="1">
        <v>35874.605294000001</v>
      </c>
      <c r="I2317" s="1">
        <v>8114.7509680000003</v>
      </c>
      <c r="J2317" s="1">
        <v>6123.2907949999999</v>
      </c>
      <c r="K2317" s="1">
        <v>7893.780788</v>
      </c>
      <c r="L2317" s="1">
        <v>148175.45550499999</v>
      </c>
      <c r="M2317" s="1">
        <v>105195.483866</v>
      </c>
      <c r="N2317" s="1">
        <v>104088.59331500001</v>
      </c>
      <c r="O2317" s="1">
        <v>4597.3186850000002</v>
      </c>
      <c r="P2317" s="1">
        <v>5523.7120969999996</v>
      </c>
      <c r="Q2317" s="1">
        <v>4591.9323880000002</v>
      </c>
      <c r="R2317" s="1">
        <v>267322.78652299999</v>
      </c>
      <c r="S2317" s="1">
        <v>210624.27934000001</v>
      </c>
      <c r="T2317" s="1">
        <v>197910.58697500001</v>
      </c>
      <c r="U2317">
        <f>LN(ABS(F2317-E2317))</f>
        <v>9.5541916802300921</v>
      </c>
      <c r="V2317">
        <f>LN(ABS(G2317-F2317))</f>
        <v>6.7956288672944796</v>
      </c>
      <c r="W2317">
        <f>LN(ABS(H2317-G2317))</f>
        <v>9.7943796599460082</v>
      </c>
      <c r="X2317">
        <f>LN((I2317+L2317+O2317)/R2317)</f>
        <v>-0.50775134716556192</v>
      </c>
      <c r="Y2317">
        <f>LN((J2317+M2317+P2317)/S2317)</f>
        <v>-0.58924911882911524</v>
      </c>
      <c r="Z2317">
        <f>LN((K2317+N2317+Q2317)/T2317)</f>
        <v>-0.52928645412722664</v>
      </c>
    </row>
    <row r="2318" spans="1:26">
      <c r="A2318" t="s">
        <v>5574</v>
      </c>
      <c r="B2318" t="s">
        <v>5573</v>
      </c>
      <c r="C2318" t="s">
        <v>5572</v>
      </c>
      <c r="D2318" t="s">
        <v>2529</v>
      </c>
      <c r="E2318" s="1">
        <v>6294.327252</v>
      </c>
      <c r="F2318" s="1">
        <v>6462.8879729999999</v>
      </c>
      <c r="G2318" s="1">
        <v>14470.672775999999</v>
      </c>
      <c r="H2318" s="1">
        <v>8990.6308559999998</v>
      </c>
      <c r="I2318" s="1"/>
      <c r="J2318" s="1"/>
      <c r="K2318" s="1"/>
      <c r="L2318" s="1">
        <v>17989.143123999998</v>
      </c>
      <c r="M2318" s="1">
        <v>15452.90553</v>
      </c>
      <c r="N2318" s="1">
        <v>22695.427970000001</v>
      </c>
      <c r="O2318" s="1">
        <v>5407.7103770000003</v>
      </c>
      <c r="P2318" s="1">
        <v>2969.3394050000002</v>
      </c>
      <c r="Q2318" s="1">
        <v>3676.0246160000002</v>
      </c>
      <c r="R2318" s="1">
        <v>87952.606492999999</v>
      </c>
      <c r="S2318" s="1">
        <v>84662.709745</v>
      </c>
      <c r="T2318" s="1">
        <v>96744.604798</v>
      </c>
      <c r="U2318">
        <f>LN(ABS(F2318-E2318))</f>
        <v>5.1272960468954221</v>
      </c>
      <c r="V2318">
        <f>LN(ABS(G2318-F2318))</f>
        <v>8.9881694478817291</v>
      </c>
      <c r="W2318">
        <f>LN(ABS(H2318-G2318))</f>
        <v>8.608868029547839</v>
      </c>
      <c r="X2318">
        <f>LN((I2318+L2318+O2318)/R2318)</f>
        <v>-1.3241965592686511</v>
      </c>
      <c r="Y2318">
        <f>LN((J2318+M2318+P2318)/S2318)</f>
        <v>-1.5251163436977226</v>
      </c>
      <c r="Z2318">
        <f>LN((K2318+N2318+Q2318)/T2318)</f>
        <v>-1.2997924823518348</v>
      </c>
    </row>
    <row r="2319" spans="1:26">
      <c r="A2319" t="s">
        <v>5571</v>
      </c>
      <c r="B2319" t="s">
        <v>5570</v>
      </c>
      <c r="C2319" t="s">
        <v>5569</v>
      </c>
      <c r="D2319" t="s">
        <v>2529</v>
      </c>
      <c r="E2319" s="1">
        <v>32896.274674</v>
      </c>
      <c r="F2319" s="1">
        <v>63826.391280999997</v>
      </c>
      <c r="G2319" s="1">
        <v>115228.391455</v>
      </c>
      <c r="H2319" s="1">
        <v>173994.53622499999</v>
      </c>
      <c r="I2319" s="1">
        <v>66750.735889999996</v>
      </c>
      <c r="J2319" s="1">
        <v>76958.942823999998</v>
      </c>
      <c r="K2319" s="1">
        <v>56070.824931000003</v>
      </c>
      <c r="L2319" s="1">
        <v>57989.799750999999</v>
      </c>
      <c r="M2319" s="1">
        <v>92121.282810999997</v>
      </c>
      <c r="N2319" s="1">
        <v>170048.017173</v>
      </c>
      <c r="O2319" s="1">
        <v>492.01063499999998</v>
      </c>
      <c r="P2319" s="1">
        <v>1198.3567800000001</v>
      </c>
      <c r="Q2319" s="1">
        <v>801.99332800000002</v>
      </c>
      <c r="R2319" s="1">
        <v>378293.58517099998</v>
      </c>
      <c r="S2319" s="1">
        <v>569590.102893</v>
      </c>
      <c r="T2319" s="1">
        <v>607108.92260100006</v>
      </c>
      <c r="U2319">
        <f>LN(ABS(F2319-E2319))</f>
        <v>10.339485635701106</v>
      </c>
      <c r="V2319">
        <f>LN(ABS(G2319-F2319))</f>
        <v>10.847432364577182</v>
      </c>
      <c r="W2319">
        <f>LN(ABS(H2319-G2319))</f>
        <v>10.981321198850283</v>
      </c>
      <c r="X2319">
        <f>LN((I2319+L2319+O2319)/R2319)</f>
        <v>-1.1054981953411616</v>
      </c>
      <c r="Y2319">
        <f>LN((J2319+M2319+P2319)/S2319)</f>
        <v>-1.2074811685060274</v>
      </c>
      <c r="Z2319">
        <f>LN((K2319+N2319+Q2319)/T2319)</f>
        <v>-0.98410700504827919</v>
      </c>
    </row>
    <row r="2320" spans="1:26">
      <c r="A2320" t="s">
        <v>5568</v>
      </c>
      <c r="B2320" t="s">
        <v>5567</v>
      </c>
      <c r="C2320" t="s">
        <v>5566</v>
      </c>
      <c r="D2320" t="s">
        <v>2529</v>
      </c>
      <c r="E2320" s="1">
        <v>7593.9258239999999</v>
      </c>
      <c r="F2320" s="1">
        <v>13202.312851999999</v>
      </c>
      <c r="G2320" s="1">
        <v>14291.451143</v>
      </c>
      <c r="H2320" s="1">
        <v>10057.430428</v>
      </c>
      <c r="I2320" s="1">
        <v>3751.7666389999999</v>
      </c>
      <c r="J2320" s="1">
        <v>2067.1272520000002</v>
      </c>
      <c r="K2320" s="1">
        <v>6851.283496</v>
      </c>
      <c r="L2320" s="1">
        <v>14082.125914</v>
      </c>
      <c r="M2320" s="1">
        <v>14052.432025</v>
      </c>
      <c r="N2320" s="1">
        <v>12665.302401999999</v>
      </c>
      <c r="O2320" s="1">
        <v>42.711989000000003</v>
      </c>
      <c r="P2320" s="1">
        <v>37.491621000000002</v>
      </c>
      <c r="Q2320" s="1">
        <v>187.443882</v>
      </c>
      <c r="R2320" s="1">
        <v>45878.381853999999</v>
      </c>
      <c r="S2320" s="1">
        <v>47965.485544000003</v>
      </c>
      <c r="T2320" s="1">
        <v>42632.411718000003</v>
      </c>
      <c r="U2320">
        <f>LN(ABS(F2320-E2320))</f>
        <v>8.6320184398851687</v>
      </c>
      <c r="V2320">
        <f>LN(ABS(G2320-F2320))</f>
        <v>6.9931421038512598</v>
      </c>
      <c r="W2320">
        <f>LN(ABS(H2320-G2320))</f>
        <v>8.3509073442194506</v>
      </c>
      <c r="X2320">
        <f>LN((I2320+L2320+O2320)/R2320)</f>
        <v>-0.94250117340702955</v>
      </c>
      <c r="Y2320">
        <f>LN((J2320+M2320+P2320)/S2320)</f>
        <v>-1.0881251585966811</v>
      </c>
      <c r="Z2320">
        <f>LN((K2320+N2320+Q2320)/T2320)</f>
        <v>-0.77179163024983677</v>
      </c>
    </row>
    <row r="2321" spans="1:26">
      <c r="A2321" t="s">
        <v>5565</v>
      </c>
      <c r="B2321" t="s">
        <v>5564</v>
      </c>
      <c r="C2321" t="s">
        <v>5563</v>
      </c>
      <c r="D2321" t="s">
        <v>2529</v>
      </c>
      <c r="E2321" s="1">
        <v>13230.425122000001</v>
      </c>
      <c r="F2321" s="1">
        <v>16167.108611</v>
      </c>
      <c r="G2321" s="1">
        <v>17546.815751999999</v>
      </c>
      <c r="H2321" s="1">
        <v>9159.9218290000008</v>
      </c>
      <c r="I2321" s="1">
        <v>77</v>
      </c>
      <c r="J2321" s="1">
        <v>63</v>
      </c>
      <c r="K2321" s="1">
        <v>99.75</v>
      </c>
      <c r="L2321" s="1">
        <v>17485.797779</v>
      </c>
      <c r="M2321" s="1">
        <v>13177.648491</v>
      </c>
      <c r="N2321" s="1">
        <v>6576.3834029999998</v>
      </c>
      <c r="O2321" s="1">
        <v>1231.217191</v>
      </c>
      <c r="P2321" s="1">
        <v>1488.348825</v>
      </c>
      <c r="Q2321" s="1">
        <v>377.59276599999998</v>
      </c>
      <c r="R2321" s="1">
        <v>56686.599434999996</v>
      </c>
      <c r="S2321" s="1">
        <v>33442.943032000003</v>
      </c>
      <c r="T2321" s="1">
        <v>19116.153288000001</v>
      </c>
      <c r="U2321">
        <f>LN(ABS(F2321-E2321))</f>
        <v>7.9850361586225524</v>
      </c>
      <c r="V2321">
        <f>LN(ABS(G2321-F2321))</f>
        <v>7.2296265389634398</v>
      </c>
      <c r="W2321">
        <f>LN(ABS(H2321-G2321))</f>
        <v>9.0344255191161835</v>
      </c>
      <c r="X2321">
        <f>LN((I2321+L2321+O2321)/R2321)</f>
        <v>-1.1039993747748895</v>
      </c>
      <c r="Y2321">
        <f>LN((J2321+M2321+P2321)/S2321)</f>
        <v>-0.82002263639220263</v>
      </c>
      <c r="Z2321">
        <f>LN((K2321+N2321+Q2321)/T2321)</f>
        <v>-0.99697768770726791</v>
      </c>
    </row>
    <row r="2322" spans="1:26">
      <c r="A2322" t="s">
        <v>5562</v>
      </c>
      <c r="B2322" t="s">
        <v>5561</v>
      </c>
      <c r="C2322" t="s">
        <v>5560</v>
      </c>
      <c r="D2322" t="s">
        <v>2529</v>
      </c>
      <c r="E2322" s="1">
        <v>1774.29385</v>
      </c>
      <c r="F2322" s="1">
        <v>2222.7865430000002</v>
      </c>
      <c r="G2322" s="1">
        <v>3560.4377789999999</v>
      </c>
      <c r="H2322" s="1">
        <v>9996.9717060000003</v>
      </c>
      <c r="I2322" s="1">
        <v>768.41596500000003</v>
      </c>
      <c r="J2322" s="1">
        <v>452.36094600000001</v>
      </c>
      <c r="K2322" s="1">
        <v>996.941509</v>
      </c>
      <c r="L2322" s="1">
        <v>20598.341214</v>
      </c>
      <c r="M2322" s="1">
        <v>22887.603383000001</v>
      </c>
      <c r="N2322" s="1">
        <v>19817.528128999998</v>
      </c>
      <c r="O2322" s="1">
        <v>389.74899199999999</v>
      </c>
      <c r="P2322" s="1">
        <v>5203.2775160000001</v>
      </c>
      <c r="Q2322" s="1">
        <v>1448.093852</v>
      </c>
      <c r="R2322" s="1">
        <v>15362.965988</v>
      </c>
      <c r="S2322" s="1">
        <v>12122.94908</v>
      </c>
      <c r="T2322" s="1">
        <v>13267.6834</v>
      </c>
      <c r="U2322">
        <f>LN(ABS(F2322-E2322))</f>
        <v>6.105892389281407</v>
      </c>
      <c r="V2322">
        <f>LN(ABS(G2322-F2322))</f>
        <v>7.1986705460226785</v>
      </c>
      <c r="W2322">
        <f>LN(ABS(H2322-G2322))</f>
        <v>8.7697454641181913</v>
      </c>
      <c r="X2322">
        <f>LN((I2322+L2322+O2322)/R2322)</f>
        <v>0.34795303984624359</v>
      </c>
      <c r="Y2322">
        <f>LN((J2322+M2322+P2322)/S2322)</f>
        <v>0.85631992064619844</v>
      </c>
      <c r="Z2322">
        <f>LN((K2322+N2322+Q2322)/T2322)</f>
        <v>0.51757524161599822</v>
      </c>
    </row>
    <row r="2323" spans="1:26">
      <c r="A2323" t="s">
        <v>5559</v>
      </c>
      <c r="B2323" t="s">
        <v>5558</v>
      </c>
      <c r="C2323" t="s">
        <v>5557</v>
      </c>
      <c r="D2323" t="s">
        <v>2529</v>
      </c>
      <c r="E2323" s="1">
        <v>8530.7526820000003</v>
      </c>
      <c r="F2323" s="1">
        <v>16794.983119</v>
      </c>
      <c r="G2323" s="1">
        <v>24548.575334000001</v>
      </c>
      <c r="H2323" s="1">
        <v>20434.854597000001</v>
      </c>
      <c r="I2323" s="1"/>
      <c r="J2323" s="1"/>
      <c r="K2323" s="1"/>
      <c r="L2323" s="1">
        <v>10560.941671</v>
      </c>
      <c r="M2323" s="1">
        <v>14776.609462</v>
      </c>
      <c r="N2323" s="1">
        <v>17007.89227</v>
      </c>
      <c r="O2323" s="1">
        <v>471.99357400000002</v>
      </c>
      <c r="P2323" s="1">
        <v>638.83192099999997</v>
      </c>
      <c r="Q2323" s="1">
        <v>585.41806199999996</v>
      </c>
      <c r="R2323" s="1">
        <v>160203.01427799999</v>
      </c>
      <c r="S2323" s="1">
        <v>169131.771588</v>
      </c>
      <c r="T2323" s="1">
        <v>182269.958759</v>
      </c>
      <c r="U2323">
        <f>LN(ABS(F2323-E2323))</f>
        <v>9.0196918948492399</v>
      </c>
      <c r="V2323">
        <f>LN(ABS(G2323-F2323))</f>
        <v>8.9559115265719704</v>
      </c>
      <c r="W2323">
        <f>LN(ABS(H2323-G2323))</f>
        <v>8.3220831867712945</v>
      </c>
      <c r="X2323">
        <f>LN((I2323+L2323+O2323)/R2323)</f>
        <v>-2.675556937624703</v>
      </c>
      <c r="Y2323">
        <f>LN((J2323+M2323+P2323)/S2323)</f>
        <v>-2.3953084303705188</v>
      </c>
      <c r="Z2323">
        <f>LN((K2323+N2323+Q2323)/T2323)</f>
        <v>-2.3379701429565296</v>
      </c>
    </row>
    <row r="2324" spans="1:26">
      <c r="A2324" t="s">
        <v>5556</v>
      </c>
      <c r="B2324" t="s">
        <v>5555</v>
      </c>
      <c r="C2324" t="s">
        <v>5554</v>
      </c>
      <c r="D2324" t="s">
        <v>2529</v>
      </c>
      <c r="E2324" s="1">
        <v>3130.4447100000002</v>
      </c>
      <c r="F2324" s="1">
        <v>7753.9387489999999</v>
      </c>
      <c r="G2324" s="1">
        <v>20633.538468999999</v>
      </c>
      <c r="H2324" s="1">
        <v>20790.730084999999</v>
      </c>
      <c r="I2324" s="1">
        <v>4335.1437489999998</v>
      </c>
      <c r="J2324" s="1">
        <v>10219.373546000001</v>
      </c>
      <c r="K2324" s="1">
        <v>16993.586501000002</v>
      </c>
      <c r="L2324" s="1">
        <v>7619.6760999999997</v>
      </c>
      <c r="M2324" s="1">
        <v>19129.897964</v>
      </c>
      <c r="N2324" s="1">
        <v>37844.095132000002</v>
      </c>
      <c r="O2324" s="1">
        <v>1337.4150070000001</v>
      </c>
      <c r="P2324" s="1">
        <v>1041.3015849999999</v>
      </c>
      <c r="Q2324" s="1">
        <v>1950.876773</v>
      </c>
      <c r="R2324" s="1">
        <v>35147.692522999998</v>
      </c>
      <c r="S2324" s="1">
        <v>76724.825970000005</v>
      </c>
      <c r="T2324" s="1">
        <v>81082.457034000006</v>
      </c>
      <c r="U2324">
        <f>LN(ABS(F2324-E2324))</f>
        <v>8.4389059837338518</v>
      </c>
      <c r="V2324">
        <f>LN(ABS(G2324-F2324))</f>
        <v>9.4633999215356734</v>
      </c>
      <c r="W2324">
        <f>LN(ABS(H2324-G2324))</f>
        <v>5.0574655452395003</v>
      </c>
      <c r="X2324">
        <f>LN((I2324+L2324+O2324)/R2324)</f>
        <v>-0.97237895021993626</v>
      </c>
      <c r="Y2324">
        <f>LN((J2324+M2324+P2324)/S2324)</f>
        <v>-0.92609286750913777</v>
      </c>
      <c r="Z2324">
        <f>LN((K2324+N2324+Q2324)/T2324)</f>
        <v>-0.35613175602607061</v>
      </c>
    </row>
    <row r="2325" spans="1:26">
      <c r="A2325" t="s">
        <v>5553</v>
      </c>
      <c r="B2325" t="s">
        <v>5552</v>
      </c>
      <c r="C2325" t="s">
        <v>5551</v>
      </c>
      <c r="D2325" t="s">
        <v>2529</v>
      </c>
      <c r="E2325" s="1">
        <v>31838.515533999998</v>
      </c>
      <c r="F2325" s="1">
        <v>30621.93621</v>
      </c>
      <c r="G2325" s="1">
        <v>34389.121157000001</v>
      </c>
      <c r="H2325" s="1">
        <v>38169.019672000002</v>
      </c>
      <c r="I2325" s="1">
        <v>5619.2171040000003</v>
      </c>
      <c r="J2325" s="1">
        <v>6255.6980350000003</v>
      </c>
      <c r="K2325" s="1">
        <v>3476.6086759999998</v>
      </c>
      <c r="L2325" s="1">
        <v>62370.593244000003</v>
      </c>
      <c r="M2325" s="1">
        <v>70176.84577</v>
      </c>
      <c r="N2325" s="1">
        <v>86894.688051999998</v>
      </c>
      <c r="O2325" s="1">
        <v>1415.495416</v>
      </c>
      <c r="P2325" s="1">
        <v>1393.08573</v>
      </c>
      <c r="Q2325" s="1">
        <v>871.09100899999999</v>
      </c>
      <c r="R2325" s="1">
        <v>103161.86988</v>
      </c>
      <c r="S2325" s="1">
        <v>103629.71204100001</v>
      </c>
      <c r="T2325" s="1">
        <v>114879.976563</v>
      </c>
      <c r="U2325">
        <f>LN(ABS(F2325-E2325))</f>
        <v>7.1037983668383582</v>
      </c>
      <c r="V2325">
        <f>LN(ABS(G2325-F2325))</f>
        <v>8.2340833031154581</v>
      </c>
      <c r="W2325">
        <f>LN(ABS(H2325-G2325))</f>
        <v>8.2374524403696245</v>
      </c>
      <c r="X2325">
        <f>LN((I2325+L2325+O2325)/R2325)</f>
        <v>-0.39633599034541139</v>
      </c>
      <c r="Y2325">
        <f>LN((J2325+M2325+P2325)/S2325)</f>
        <v>-0.2863532790647495</v>
      </c>
      <c r="Z2325">
        <f>LN((K2325+N2325+Q2325)/T2325)</f>
        <v>-0.23036833436449702</v>
      </c>
    </row>
    <row r="2326" spans="1:26">
      <c r="A2326" t="s">
        <v>5550</v>
      </c>
      <c r="B2326" t="s">
        <v>5549</v>
      </c>
      <c r="C2326" t="s">
        <v>5548</v>
      </c>
      <c r="D2326" t="s">
        <v>2529</v>
      </c>
      <c r="E2326" s="1">
        <v>47458.448885999998</v>
      </c>
      <c r="F2326" s="1">
        <v>19720.456043999999</v>
      </c>
      <c r="G2326" s="1">
        <v>18135.579137000001</v>
      </c>
      <c r="H2326" s="1">
        <v>30126.693748000002</v>
      </c>
      <c r="I2326" s="1"/>
      <c r="J2326" s="1">
        <v>48</v>
      </c>
      <c r="K2326" s="1"/>
      <c r="L2326" s="1">
        <v>133077.096326</v>
      </c>
      <c r="M2326" s="1">
        <v>206514.32391800001</v>
      </c>
      <c r="N2326" s="1">
        <v>237881.40520499999</v>
      </c>
      <c r="O2326" s="1">
        <v>880.628511</v>
      </c>
      <c r="P2326" s="1">
        <v>1325.868794</v>
      </c>
      <c r="Q2326" s="1">
        <v>6511.5445909999999</v>
      </c>
      <c r="R2326" s="1">
        <v>171543.56460300001</v>
      </c>
      <c r="S2326" s="1">
        <v>173843.85655699999</v>
      </c>
      <c r="T2326" s="1">
        <v>167640.08268200001</v>
      </c>
      <c r="U2326">
        <f>LN(ABS(F2326-E2326))</f>
        <v>10.230558335158708</v>
      </c>
      <c r="V2326">
        <f>LN(ABS(G2326-F2326))</f>
        <v>7.3682620220968547</v>
      </c>
      <c r="W2326">
        <f>LN(ABS(H2326-G2326))</f>
        <v>9.3919212054189849</v>
      </c>
      <c r="X2326">
        <f>LN((I2326+L2326+O2326)/R2326)</f>
        <v>-0.24731299147327013</v>
      </c>
      <c r="Y2326">
        <f>LN((J2326+M2326+P2326)/S2326)</f>
        <v>0.17884287991675457</v>
      </c>
      <c r="Z2326">
        <f>LN((K2326+N2326+Q2326)/T2326)</f>
        <v>0.3769580636244213</v>
      </c>
    </row>
    <row r="2327" spans="1:26">
      <c r="A2327" t="s">
        <v>5547</v>
      </c>
      <c r="B2327" t="s">
        <v>5546</v>
      </c>
      <c r="C2327" t="s">
        <v>5545</v>
      </c>
      <c r="D2327" t="s">
        <v>2529</v>
      </c>
      <c r="E2327" s="1">
        <v>5437.2820650000003</v>
      </c>
      <c r="F2327" s="1">
        <v>10044.814194</v>
      </c>
      <c r="G2327" s="1">
        <v>15566.58541</v>
      </c>
      <c r="H2327" s="1">
        <v>20687.511912999998</v>
      </c>
      <c r="I2327" s="1"/>
      <c r="J2327" s="1"/>
      <c r="K2327" s="1">
        <v>27.627662000000001</v>
      </c>
      <c r="L2327" s="1">
        <v>4793.5412210000004</v>
      </c>
      <c r="M2327" s="1">
        <v>8555.7635640000008</v>
      </c>
      <c r="N2327" s="1">
        <v>6586.0918359999996</v>
      </c>
      <c r="O2327" s="1">
        <v>337.74988500000001</v>
      </c>
      <c r="P2327" s="1">
        <v>731.12715000000003</v>
      </c>
      <c r="Q2327" s="1">
        <v>571.70819500000005</v>
      </c>
      <c r="R2327" s="1">
        <v>29659.061485999999</v>
      </c>
      <c r="S2327" s="1">
        <v>38714.275906000003</v>
      </c>
      <c r="T2327" s="1">
        <v>47593.135738999998</v>
      </c>
      <c r="U2327">
        <f>LN(ABS(F2327-E2327))</f>
        <v>8.4354476627155428</v>
      </c>
      <c r="V2327">
        <f>LN(ABS(G2327-F2327))</f>
        <v>8.6164539602663499</v>
      </c>
      <c r="W2327">
        <f>LN(ABS(H2327-G2327))</f>
        <v>8.5410906592798863</v>
      </c>
      <c r="X2327">
        <f>LN((I2327+L2327+O2327)/R2327)</f>
        <v>-1.7544103886950941</v>
      </c>
      <c r="Y2327">
        <f>LN((J2327+M2327+P2327)/S2327)</f>
        <v>-1.4276046133813438</v>
      </c>
      <c r="Z2327">
        <f>LN((K2327+N2327+Q2327)/T2327)</f>
        <v>-1.8906335000975831</v>
      </c>
    </row>
    <row r="2328" spans="1:26">
      <c r="A2328" t="s">
        <v>5544</v>
      </c>
      <c r="B2328" t="s">
        <v>5543</v>
      </c>
      <c r="C2328" t="s">
        <v>5542</v>
      </c>
      <c r="D2328" t="s">
        <v>2529</v>
      </c>
      <c r="E2328" s="1">
        <v>16772.138088</v>
      </c>
      <c r="F2328" s="1">
        <v>18958.425350000001</v>
      </c>
      <c r="G2328" s="1">
        <v>22063.177309999999</v>
      </c>
      <c r="H2328" s="1">
        <v>28526.315072000001</v>
      </c>
      <c r="I2328" s="1">
        <v>1087.8673899999999</v>
      </c>
      <c r="J2328" s="1">
        <v>126.7688</v>
      </c>
      <c r="K2328" s="1">
        <v>537.30993000000001</v>
      </c>
      <c r="L2328" s="1">
        <v>31547.343206000001</v>
      </c>
      <c r="M2328" s="1">
        <v>39833.037660000002</v>
      </c>
      <c r="N2328" s="1">
        <v>52613.862567999997</v>
      </c>
      <c r="O2328" s="1">
        <v>152.52198100000001</v>
      </c>
      <c r="P2328" s="1">
        <v>666.53253299999994</v>
      </c>
      <c r="Q2328" s="1">
        <v>1322.3157590000001</v>
      </c>
      <c r="R2328" s="1">
        <v>47081.489585000003</v>
      </c>
      <c r="S2328" s="1">
        <v>49850.619308000001</v>
      </c>
      <c r="T2328" s="1">
        <v>54626.428125999999</v>
      </c>
      <c r="U2328">
        <f>LN(ABS(F2328-E2328))</f>
        <v>7.689960069984024</v>
      </c>
      <c r="V2328">
        <f>LN(ABS(G2328-F2328))</f>
        <v>8.0406891071187054</v>
      </c>
      <c r="W2328">
        <f>LN(ABS(H2328-G2328))</f>
        <v>8.7738702005238878</v>
      </c>
      <c r="X2328">
        <f>LN((I2328+L2328+O2328)/R2328)</f>
        <v>-0.36182548270172871</v>
      </c>
      <c r="Y2328">
        <f>LN((J2328+M2328+P2328)/S2328)</f>
        <v>-0.20461431982653738</v>
      </c>
      <c r="Z2328">
        <f>LN((K2328+N2328+Q2328)/T2328)</f>
        <v>-2.8036679450011417E-3</v>
      </c>
    </row>
    <row r="2329" spans="1:26">
      <c r="A2329" t="s">
        <v>5541</v>
      </c>
      <c r="B2329" t="s">
        <v>5540</v>
      </c>
      <c r="C2329" t="s">
        <v>5539</v>
      </c>
      <c r="D2329" t="s">
        <v>2529</v>
      </c>
      <c r="E2329" s="1">
        <v>3329.101498</v>
      </c>
      <c r="F2329" s="1">
        <v>4155.6722449999997</v>
      </c>
      <c r="G2329" s="1">
        <v>4183.3983600000001</v>
      </c>
      <c r="H2329" s="1">
        <v>4279.9732919999997</v>
      </c>
      <c r="I2329" s="1"/>
      <c r="J2329" s="1"/>
      <c r="K2329" s="1"/>
      <c r="L2329" s="1">
        <v>4105.1925600000004</v>
      </c>
      <c r="M2329" s="1">
        <v>2805.4855109999999</v>
      </c>
      <c r="N2329" s="1">
        <v>3212.9129979999998</v>
      </c>
      <c r="O2329" s="1">
        <v>600.87566500000003</v>
      </c>
      <c r="P2329" s="1">
        <v>498.71181899999999</v>
      </c>
      <c r="Q2329" s="1">
        <v>486.595733</v>
      </c>
      <c r="R2329" s="1">
        <v>47564.945803000002</v>
      </c>
      <c r="S2329" s="1">
        <v>33614.785008999999</v>
      </c>
      <c r="T2329" s="1">
        <v>32042.674461999999</v>
      </c>
      <c r="U2329">
        <f>LN(ABS(F2329-E2329))</f>
        <v>6.7172855119038628</v>
      </c>
      <c r="V2329">
        <f>LN(ABS(G2329-F2329))</f>
        <v>3.3223747488389681</v>
      </c>
      <c r="W2329">
        <f>LN(ABS(H2329-G2329))</f>
        <v>4.5703192044361201</v>
      </c>
      <c r="X2329">
        <f>LN((I2329+L2329+O2329)/R2329)</f>
        <v>-2.3132432695773701</v>
      </c>
      <c r="Y2329">
        <f>LN((J2329+M2329+P2329)/S2329)</f>
        <v>-2.3197724217625368</v>
      </c>
      <c r="Z2329">
        <f>LN((K2329+N2329+Q2329)/T2329)</f>
        <v>-2.1588685558839305</v>
      </c>
    </row>
    <row r="2330" spans="1:26">
      <c r="A2330" t="s">
        <v>5538</v>
      </c>
      <c r="B2330" t="s">
        <v>5537</v>
      </c>
      <c r="C2330" t="s">
        <v>5536</v>
      </c>
      <c r="D2330" t="s">
        <v>2529</v>
      </c>
      <c r="E2330" s="1">
        <v>13450.757116000001</v>
      </c>
      <c r="F2330" s="1">
        <v>6038.5735510000004</v>
      </c>
      <c r="G2330" s="1">
        <v>6664.4013830000004</v>
      </c>
      <c r="H2330" s="1">
        <v>13590.847470999999</v>
      </c>
      <c r="I2330" s="1">
        <v>93</v>
      </c>
      <c r="J2330" s="1">
        <v>135</v>
      </c>
      <c r="K2330" s="1">
        <v>26.457975000000001</v>
      </c>
      <c r="L2330" s="1">
        <v>21514.441346</v>
      </c>
      <c r="M2330" s="1">
        <v>42418.864904000002</v>
      </c>
      <c r="N2330" s="1">
        <v>49122.190784999999</v>
      </c>
      <c r="O2330" s="1">
        <v>691.85032100000001</v>
      </c>
      <c r="P2330" s="1">
        <v>4044.834006</v>
      </c>
      <c r="Q2330" s="1">
        <v>5977.7953539999999</v>
      </c>
      <c r="R2330" s="1">
        <v>56506.499553000001</v>
      </c>
      <c r="S2330" s="1">
        <v>54435.886869000002</v>
      </c>
      <c r="T2330" s="1">
        <v>50020.180826000003</v>
      </c>
      <c r="U2330">
        <f>LN(ABS(F2330-E2330))</f>
        <v>8.91088035301871</v>
      </c>
      <c r="V2330">
        <f>LN(ABS(G2330-F2330))</f>
        <v>6.4390753045187612</v>
      </c>
      <c r="W2330">
        <f>LN(ABS(H2330-G2330))</f>
        <v>8.8431021306272317</v>
      </c>
      <c r="X2330">
        <f>LN((I2330+L2330+O2330)/R2330)</f>
        <v>-0.92980075372257309</v>
      </c>
      <c r="Y2330">
        <f>LN((J2330+M2330+P2330)/S2330)</f>
        <v>-0.15545100110169327</v>
      </c>
      <c r="Z2330">
        <f>LN((K2330+N2330+Q2330)/T2330)</f>
        <v>9.7202989986328481E-2</v>
      </c>
    </row>
    <row r="2331" spans="1:26">
      <c r="A2331" t="s">
        <v>5535</v>
      </c>
      <c r="B2331" t="s">
        <v>5534</v>
      </c>
      <c r="C2331" t="s">
        <v>5533</v>
      </c>
      <c r="D2331" t="s">
        <v>2529</v>
      </c>
      <c r="E2331" s="1">
        <v>1702.417402</v>
      </c>
      <c r="F2331" s="1">
        <v>11464.202557000001</v>
      </c>
      <c r="G2331" s="1">
        <v>10027.745674</v>
      </c>
      <c r="H2331" s="1">
        <v>13144.879244</v>
      </c>
      <c r="I2331" s="1">
        <v>896.50117399999999</v>
      </c>
      <c r="J2331" s="1"/>
      <c r="K2331" s="1"/>
      <c r="L2331" s="1">
        <v>4982.0182269999996</v>
      </c>
      <c r="M2331" s="1">
        <v>7057.2590280000004</v>
      </c>
      <c r="N2331" s="1">
        <v>5933.5181860000002</v>
      </c>
      <c r="O2331" s="1">
        <v>5941.662867</v>
      </c>
      <c r="P2331" s="1">
        <v>11628.999999</v>
      </c>
      <c r="Q2331" s="1">
        <v>785.86257999999998</v>
      </c>
      <c r="R2331" s="1">
        <v>24885.095826000001</v>
      </c>
      <c r="S2331" s="1">
        <v>39144.532708999999</v>
      </c>
      <c r="T2331" s="1">
        <v>25920.679952999999</v>
      </c>
      <c r="U2331">
        <f>LN(ABS(F2331-E2331))</f>
        <v>9.1862305679074261</v>
      </c>
      <c r="V2331">
        <f>LN(ABS(G2331-F2331))</f>
        <v>7.2699348626538747</v>
      </c>
      <c r="W2331">
        <f>LN(ABS(H2331-G2331))</f>
        <v>8.0446691309505916</v>
      </c>
      <c r="X2331">
        <f>LN((I2331+L2331+O2331)/R2331)</f>
        <v>-0.74446063089294034</v>
      </c>
      <c r="Y2331">
        <f>LN((J2331+M2331+P2331)/S2331)</f>
        <v>-0.73947232048694356</v>
      </c>
      <c r="Z2331">
        <f>LN((K2331+N2331+Q2331)/T2331)</f>
        <v>-1.3500451015221195</v>
      </c>
    </row>
    <row r="2332" spans="1:26">
      <c r="A2332" t="s">
        <v>5532</v>
      </c>
      <c r="B2332" t="s">
        <v>5531</v>
      </c>
      <c r="C2332" t="s">
        <v>5530</v>
      </c>
      <c r="D2332" t="s">
        <v>2529</v>
      </c>
      <c r="E2332" s="1">
        <v>12631.082280000001</v>
      </c>
      <c r="F2332" s="1">
        <v>21517.902376999999</v>
      </c>
      <c r="G2332" s="1">
        <v>29383.730507</v>
      </c>
      <c r="H2332" s="1">
        <v>29360.867008000001</v>
      </c>
      <c r="I2332" s="1">
        <v>589.33564999999999</v>
      </c>
      <c r="J2332" s="1">
        <v>124.57805999999999</v>
      </c>
      <c r="K2332" s="1">
        <v>287.10175500000003</v>
      </c>
      <c r="L2332" s="1">
        <v>9637.0856320000003</v>
      </c>
      <c r="M2332" s="1">
        <v>7822.4915529999998</v>
      </c>
      <c r="N2332" s="1">
        <v>9394.9876590000003</v>
      </c>
      <c r="O2332" s="1">
        <v>49.136933999999997</v>
      </c>
      <c r="P2332" s="1">
        <v>884.72931300000005</v>
      </c>
      <c r="Q2332" s="1">
        <v>219.850191</v>
      </c>
      <c r="R2332" s="1">
        <v>33436.860870999997</v>
      </c>
      <c r="S2332" s="1">
        <v>35674.506857</v>
      </c>
      <c r="T2332" s="1">
        <v>37814.037806</v>
      </c>
      <c r="U2332">
        <f>LN(ABS(F2332-E2332))</f>
        <v>9.0923245701443545</v>
      </c>
      <c r="V2332">
        <f>LN(ABS(G2332-F2332))</f>
        <v>8.9702831030200176</v>
      </c>
      <c r="W2332">
        <f>LN(ABS(H2332-G2332))</f>
        <v>3.1295417087710513</v>
      </c>
      <c r="X2332">
        <f>LN((I2332+L2332+O2332)/R2332)</f>
        <v>-1.1798908238373811</v>
      </c>
      <c r="Y2332">
        <f>LN((J2332+M2332+P2332)/S2332)</f>
        <v>-1.3960776173130471</v>
      </c>
      <c r="Z2332">
        <f>LN((K2332+N2332+Q2332)/T2332)</f>
        <v>-1.3399497465659191</v>
      </c>
    </row>
    <row r="2333" spans="1:26">
      <c r="A2333" t="s">
        <v>5529</v>
      </c>
      <c r="B2333" t="s">
        <v>5528</v>
      </c>
      <c r="C2333" t="s">
        <v>5527</v>
      </c>
      <c r="D2333" t="s">
        <v>2529</v>
      </c>
      <c r="E2333" s="1">
        <v>3508.6202640000001</v>
      </c>
      <c r="F2333" s="1">
        <v>6892.7755040000002</v>
      </c>
      <c r="G2333" s="1">
        <v>6645.2777050000004</v>
      </c>
      <c r="H2333" s="1">
        <v>7965.3433219999997</v>
      </c>
      <c r="I2333" s="1">
        <v>7068.336182</v>
      </c>
      <c r="J2333" s="1">
        <v>5127.7656040000002</v>
      </c>
      <c r="K2333" s="1">
        <v>5621.4076150000001</v>
      </c>
      <c r="L2333" s="1">
        <v>10905.446201000001</v>
      </c>
      <c r="M2333" s="1">
        <v>12132.599029000001</v>
      </c>
      <c r="N2333" s="1">
        <v>11744.018934</v>
      </c>
      <c r="O2333" s="1">
        <v>70.302322000000004</v>
      </c>
      <c r="P2333" s="1">
        <v>115.627917</v>
      </c>
      <c r="Q2333" s="1">
        <v>116.841257</v>
      </c>
      <c r="R2333" s="1">
        <v>34647.667559000001</v>
      </c>
      <c r="S2333" s="1">
        <v>30206.535941999999</v>
      </c>
      <c r="T2333" s="1">
        <v>27989.799784999999</v>
      </c>
      <c r="U2333">
        <f>LN(ABS(F2333-E2333))</f>
        <v>8.1268595943783932</v>
      </c>
      <c r="V2333">
        <f>LN(ABS(G2333-F2333))</f>
        <v>5.5114016890399089</v>
      </c>
      <c r="W2333">
        <f>LN(ABS(H2333-G2333))</f>
        <v>7.1854367241934076</v>
      </c>
      <c r="X2333">
        <f>LN((I2333+L2333+O2333)/R2333)</f>
        <v>-0.65241249516226141</v>
      </c>
      <c r="Y2333">
        <f>LN((J2333+M2333+P2333)/S2333)</f>
        <v>-0.55296880788637714</v>
      </c>
      <c r="Z2333">
        <f>LN((K2333+N2333+Q2333)/T2333)</f>
        <v>-0.47065305141378599</v>
      </c>
    </row>
    <row r="2334" spans="1:26">
      <c r="A2334" t="s">
        <v>5526</v>
      </c>
      <c r="B2334" t="s">
        <v>5525</v>
      </c>
      <c r="C2334" t="s">
        <v>5524</v>
      </c>
      <c r="D2334" t="s">
        <v>2529</v>
      </c>
      <c r="E2334" s="1">
        <v>1554.9661470000001</v>
      </c>
      <c r="F2334" s="1">
        <v>3331.9574320000002</v>
      </c>
      <c r="G2334" s="1">
        <v>3840.4170640000002</v>
      </c>
      <c r="H2334" s="1">
        <v>1185.7099860000001</v>
      </c>
      <c r="I2334" s="1"/>
      <c r="J2334" s="1"/>
      <c r="K2334" s="1"/>
      <c r="L2334" s="1">
        <v>13073.393194</v>
      </c>
      <c r="M2334" s="1">
        <v>17985.457291999999</v>
      </c>
      <c r="N2334" s="1">
        <v>19949.856135000002</v>
      </c>
      <c r="O2334" s="1">
        <v>107.20181599999999</v>
      </c>
      <c r="P2334" s="1">
        <v>56.762925000000003</v>
      </c>
      <c r="Q2334" s="1">
        <v>32.690604999999998</v>
      </c>
      <c r="R2334" s="1">
        <v>42144.892849000003</v>
      </c>
      <c r="S2334" s="1">
        <v>60603.419718999998</v>
      </c>
      <c r="T2334" s="1">
        <v>60643.020768000002</v>
      </c>
      <c r="U2334">
        <f>LN(ABS(F2334-E2334))</f>
        <v>7.4826769238094792</v>
      </c>
      <c r="V2334">
        <f>LN(ABS(G2334-F2334))</f>
        <v>6.231385825906667</v>
      </c>
      <c r="W2334">
        <f>LN(ABS(H2334-G2334))</f>
        <v>7.8840895991524977</v>
      </c>
      <c r="X2334">
        <f>LN((I2334+L2334+O2334)/R2334)</f>
        <v>-1.162367838037488</v>
      </c>
      <c r="Y2334">
        <f>LN((J2334+M2334+P2334)/S2334)</f>
        <v>-1.2116367435321598</v>
      </c>
      <c r="Z2334">
        <f>LN((K2334+N2334+Q2334)/T2334)</f>
        <v>-1.1101453253071598</v>
      </c>
    </row>
    <row r="2335" spans="1:26">
      <c r="A2335" t="s">
        <v>5523</v>
      </c>
      <c r="B2335" t="s">
        <v>5522</v>
      </c>
      <c r="C2335" t="s">
        <v>5521</v>
      </c>
      <c r="D2335" t="s">
        <v>2529</v>
      </c>
      <c r="E2335" s="1">
        <v>8939.0273379999999</v>
      </c>
      <c r="F2335" s="1">
        <v>10228.995403999999</v>
      </c>
      <c r="G2335" s="1">
        <v>10837.421358</v>
      </c>
      <c r="H2335" s="1">
        <v>12709.028402</v>
      </c>
      <c r="I2335" s="1">
        <v>2511.9768690000001</v>
      </c>
      <c r="J2335" s="1">
        <v>2704.5017830000002</v>
      </c>
      <c r="K2335" s="1">
        <v>1258.43037</v>
      </c>
      <c r="L2335" s="1">
        <v>12313.97133</v>
      </c>
      <c r="M2335" s="1">
        <v>9396.5158740000006</v>
      </c>
      <c r="N2335" s="1">
        <v>9356.5937959999992</v>
      </c>
      <c r="O2335" s="1">
        <v>101.308333</v>
      </c>
      <c r="P2335" s="1">
        <v>372.72358600000001</v>
      </c>
      <c r="Q2335" s="1">
        <v>7159.1065719999997</v>
      </c>
      <c r="R2335" s="1">
        <v>28546.292637999999</v>
      </c>
      <c r="S2335" s="1">
        <v>21944.162866999999</v>
      </c>
      <c r="T2335" s="1">
        <v>23426.047697999998</v>
      </c>
      <c r="U2335">
        <f>LN(ABS(F2335-E2335))</f>
        <v>7.1623727420105467</v>
      </c>
      <c r="V2335">
        <f>LN(ABS(G2335-F2335))</f>
        <v>6.4108752189098333</v>
      </c>
      <c r="W2335">
        <f>LN(ABS(H2335-G2335))</f>
        <v>7.5345527226096847</v>
      </c>
      <c r="X2335">
        <f>LN((I2335+L2335+O2335)/R2335)</f>
        <v>-0.64833823333464469</v>
      </c>
      <c r="Y2335">
        <f>LN((J2335+M2335+P2335)/S2335)</f>
        <v>-0.56487544136355228</v>
      </c>
      <c r="Z2335">
        <f>LN((K2335+N2335+Q2335)/T2335)</f>
        <v>-0.27610448189453862</v>
      </c>
    </row>
    <row r="2336" spans="1:26">
      <c r="A2336" t="s">
        <v>5520</v>
      </c>
      <c r="B2336" t="s">
        <v>5519</v>
      </c>
      <c r="C2336" t="s">
        <v>5518</v>
      </c>
      <c r="D2336" t="s">
        <v>2529</v>
      </c>
      <c r="E2336" s="1">
        <v>6001.4365449999996</v>
      </c>
      <c r="F2336" s="1">
        <v>9869.5164609999993</v>
      </c>
      <c r="G2336" s="1">
        <v>9632.2632470000008</v>
      </c>
      <c r="H2336" s="1">
        <v>10284.770462</v>
      </c>
      <c r="I2336" s="1">
        <v>5214.2579999999998</v>
      </c>
      <c r="J2336" s="1">
        <v>3165.7260000000001</v>
      </c>
      <c r="K2336" s="1">
        <v>2685.67425</v>
      </c>
      <c r="L2336" s="1">
        <v>22798.631829999998</v>
      </c>
      <c r="M2336" s="1">
        <v>33987.499327999998</v>
      </c>
      <c r="N2336" s="1">
        <v>48092.470541000002</v>
      </c>
      <c r="O2336" s="1">
        <v>1969.7267899999999</v>
      </c>
      <c r="P2336" s="1">
        <v>3152.0500670000001</v>
      </c>
      <c r="Q2336" s="1">
        <v>5089.5829359999998</v>
      </c>
      <c r="R2336" s="1">
        <v>26336.486873000002</v>
      </c>
      <c r="S2336" s="1">
        <v>34655.871829000003</v>
      </c>
      <c r="T2336" s="1">
        <v>44029.682343</v>
      </c>
      <c r="U2336">
        <f>LN(ABS(F2336-E2336))</f>
        <v>8.2605135171663715</v>
      </c>
      <c r="V2336">
        <f>LN(ABS(G2336-F2336))</f>
        <v>5.4691279842897371</v>
      </c>
      <c r="W2336">
        <f>LN(ABS(H2336-G2336))</f>
        <v>6.4808221966069786</v>
      </c>
      <c r="X2336">
        <f>LN((I2336+L2336+O2336)/R2336)</f>
        <v>0.12966245641866275</v>
      </c>
      <c r="Y2336">
        <f>LN((J2336+M2336+P2336)/S2336)</f>
        <v>0.151015191053917</v>
      </c>
      <c r="Z2336">
        <f>LN((K2336+N2336+Q2336)/T2336)</f>
        <v>0.23812288674286208</v>
      </c>
    </row>
    <row r="2337" spans="1:26">
      <c r="A2337" t="s">
        <v>5517</v>
      </c>
      <c r="B2337" t="s">
        <v>5516</v>
      </c>
      <c r="C2337" t="s">
        <v>5515</v>
      </c>
      <c r="D2337" t="s">
        <v>2529</v>
      </c>
      <c r="E2337" s="1">
        <v>14652.564496000001</v>
      </c>
      <c r="F2337" s="1">
        <v>13573.550703000001</v>
      </c>
      <c r="G2337" s="1">
        <v>14142.507631</v>
      </c>
      <c r="H2337" s="1">
        <v>11972.294325000001</v>
      </c>
      <c r="I2337" s="1">
        <v>129.65039999999999</v>
      </c>
      <c r="J2337" s="1">
        <v>5</v>
      </c>
      <c r="K2337" s="1">
        <v>74.600499999999997</v>
      </c>
      <c r="L2337" s="1">
        <v>6638.1632300000001</v>
      </c>
      <c r="M2337" s="1">
        <v>3648.5799189999998</v>
      </c>
      <c r="N2337" s="1">
        <v>4589.8644880000002</v>
      </c>
      <c r="O2337" s="1">
        <v>1349.0500360000001</v>
      </c>
      <c r="P2337" s="1">
        <v>281.31106799999998</v>
      </c>
      <c r="Q2337" s="1">
        <v>149.88458399999999</v>
      </c>
      <c r="R2337" s="1">
        <v>42010.111891</v>
      </c>
      <c r="S2337" s="1">
        <v>31791.470936999998</v>
      </c>
      <c r="T2337" s="1">
        <v>27027.930046000001</v>
      </c>
      <c r="U2337">
        <f>LN(ABS(F2337-E2337))</f>
        <v>6.9838027483089613</v>
      </c>
      <c r="V2337">
        <f>LN(ABS(G2337-F2337))</f>
        <v>6.3438047335458236</v>
      </c>
      <c r="W2337">
        <f>LN(ABS(H2337-G2337))</f>
        <v>7.6825807393994561</v>
      </c>
      <c r="X2337">
        <f>LN((I2337+L2337+O2337)/R2337)</f>
        <v>-1.6439665170839739</v>
      </c>
      <c r="Y2337">
        <f>LN((J2337+M2337+P2337)/S2337)</f>
        <v>-2.0893148662283512</v>
      </c>
      <c r="Z2337">
        <f>LN((K2337+N2337+Q2337)/T2337)</f>
        <v>-1.7252698250530705</v>
      </c>
    </row>
    <row r="2338" spans="1:26">
      <c r="A2338" t="s">
        <v>5514</v>
      </c>
      <c r="B2338" t="s">
        <v>5513</v>
      </c>
      <c r="C2338" t="s">
        <v>5512</v>
      </c>
      <c r="D2338" t="s">
        <v>2529</v>
      </c>
      <c r="E2338" s="1">
        <v>3222.1942210000002</v>
      </c>
      <c r="F2338" s="1">
        <v>2426.3008690000001</v>
      </c>
      <c r="G2338" s="1">
        <v>2057.0258269999999</v>
      </c>
      <c r="H2338" s="1">
        <v>1972.978875</v>
      </c>
      <c r="I2338" s="1">
        <v>548.22182999999995</v>
      </c>
      <c r="J2338" s="1">
        <v>151.27555100000001</v>
      </c>
      <c r="K2338" s="1">
        <v>423.38338199999998</v>
      </c>
      <c r="L2338" s="1">
        <v>5107.1860900000001</v>
      </c>
      <c r="M2338" s="1">
        <v>5611.6083349999999</v>
      </c>
      <c r="N2338" s="1">
        <v>4565.3060420000002</v>
      </c>
      <c r="O2338" s="1">
        <v>18.514631999999999</v>
      </c>
      <c r="P2338" s="1">
        <v>151.426378</v>
      </c>
      <c r="Q2338" s="1">
        <v>61.581601999999997</v>
      </c>
      <c r="R2338" s="1">
        <v>6784.7632709999998</v>
      </c>
      <c r="S2338" s="1">
        <v>5348.2206290000004</v>
      </c>
      <c r="T2338" s="1">
        <v>5835.6988190000002</v>
      </c>
      <c r="U2338">
        <f>LN(ABS(F2338-E2338))</f>
        <v>6.6794651969687768</v>
      </c>
      <c r="V2338">
        <f>LN(ABS(G2338-F2338))</f>
        <v>5.9115417376630326</v>
      </c>
      <c r="W2338">
        <f>LN(ABS(H2338-G2338))</f>
        <v>4.4313755950685696</v>
      </c>
      <c r="X2338">
        <f>LN((I2338+L2338+O2338)/R2338)</f>
        <v>-0.17879871596296426</v>
      </c>
      <c r="Y2338">
        <f>LN((J2338+M2338+P2338)/S2338)</f>
        <v>0.10061096980880198</v>
      </c>
      <c r="Z2338">
        <f>LN((K2338+N2338+Q2338)/T2338)</f>
        <v>-0.14455211153021241</v>
      </c>
    </row>
    <row r="2339" spans="1:26">
      <c r="A2339" t="s">
        <v>5511</v>
      </c>
      <c r="B2339" t="s">
        <v>5510</v>
      </c>
      <c r="C2339" t="s">
        <v>5509</v>
      </c>
      <c r="D2339" t="s">
        <v>2529</v>
      </c>
      <c r="E2339" s="1">
        <v>4248.1649189999998</v>
      </c>
      <c r="F2339" s="1">
        <v>2759.477511</v>
      </c>
      <c r="G2339" s="1">
        <v>2912.8640740000001</v>
      </c>
      <c r="H2339" s="1">
        <v>3489.0321410000001</v>
      </c>
      <c r="I2339" s="1">
        <v>16.8</v>
      </c>
      <c r="J2339" s="1">
        <v>27.155000000000001</v>
      </c>
      <c r="K2339" s="1">
        <v>629.63557100000003</v>
      </c>
      <c r="L2339" s="1">
        <v>17153.055456999999</v>
      </c>
      <c r="M2339" s="1">
        <v>20971.446511999999</v>
      </c>
      <c r="N2339" s="1">
        <v>18821.371190999998</v>
      </c>
      <c r="O2339" s="1">
        <v>382.705375</v>
      </c>
      <c r="P2339" s="1">
        <v>159.699645</v>
      </c>
      <c r="Q2339" s="1">
        <v>1411.5194120000001</v>
      </c>
      <c r="R2339" s="1">
        <v>27997.779267999998</v>
      </c>
      <c r="S2339" s="1">
        <v>23805.903279999999</v>
      </c>
      <c r="T2339" s="1">
        <v>15068.542880999999</v>
      </c>
      <c r="U2339">
        <f>LN(ABS(F2339-E2339))</f>
        <v>7.3056500764607275</v>
      </c>
      <c r="V2339">
        <f>LN(ABS(G2339-F2339))</f>
        <v>5.0329612905724117</v>
      </c>
      <c r="W2339">
        <f>LN(ABS(H2339-G2339))</f>
        <v>6.3563994011216254</v>
      </c>
      <c r="X2339">
        <f>LN((I2339+L2339+O2339)/R2339)</f>
        <v>-0.46692533955231386</v>
      </c>
      <c r="Y2339">
        <f>LN((J2339+M2339+P2339)/S2339)</f>
        <v>-0.11790126871510709</v>
      </c>
      <c r="Z2339">
        <f>LN((K2339+N2339+Q2339)/T2339)</f>
        <v>0.3253452256655624</v>
      </c>
    </row>
    <row r="2340" spans="1:26">
      <c r="A2340" t="s">
        <v>5508</v>
      </c>
      <c r="B2340" t="s">
        <v>5507</v>
      </c>
      <c r="C2340" t="s">
        <v>5506</v>
      </c>
      <c r="D2340" t="s">
        <v>2529</v>
      </c>
      <c r="E2340" s="1">
        <v>9778.6471829999991</v>
      </c>
      <c r="F2340" s="1">
        <v>10682.397357</v>
      </c>
      <c r="G2340" s="1">
        <v>21118.677287999999</v>
      </c>
      <c r="H2340" s="1">
        <v>19420.461182999999</v>
      </c>
      <c r="I2340" s="1">
        <v>666.94320000000005</v>
      </c>
      <c r="J2340" s="1">
        <v>740.34910400000001</v>
      </c>
      <c r="K2340" s="1">
        <v>1925.153595</v>
      </c>
      <c r="L2340" s="1">
        <v>31229.300646</v>
      </c>
      <c r="M2340" s="1">
        <v>37105.590442000001</v>
      </c>
      <c r="N2340" s="1">
        <v>44861.921877000001</v>
      </c>
      <c r="O2340" s="1">
        <v>3632.3836030000002</v>
      </c>
      <c r="P2340" s="1">
        <v>2157.565611</v>
      </c>
      <c r="Q2340" s="1">
        <v>1522.472622</v>
      </c>
      <c r="R2340" s="1">
        <v>85036.915609000003</v>
      </c>
      <c r="S2340" s="1">
        <v>80214.481111000001</v>
      </c>
      <c r="T2340" s="1">
        <v>76027.178765000004</v>
      </c>
      <c r="U2340">
        <f>LN(ABS(F2340-E2340))</f>
        <v>6.8065529660040767</v>
      </c>
      <c r="V2340">
        <f>LN(ABS(G2340-F2340))</f>
        <v>9.2530434694882864</v>
      </c>
      <c r="W2340">
        <f>LN(ABS(H2340-G2340))</f>
        <v>7.4373336290911336</v>
      </c>
      <c r="X2340">
        <f>LN((I2340+L2340+O2340)/R2340)</f>
        <v>-0.87274668496715135</v>
      </c>
      <c r="Y2340">
        <f>LN((J2340+M2340+P2340)/S2340)</f>
        <v>-0.69573698185457644</v>
      </c>
      <c r="Z2340">
        <f>LN((K2340+N2340+Q2340)/T2340)</f>
        <v>-0.45346166745877092</v>
      </c>
    </row>
    <row r="2341" spans="1:26">
      <c r="A2341" t="s">
        <v>5505</v>
      </c>
      <c r="B2341" t="s">
        <v>5504</v>
      </c>
      <c r="C2341" t="s">
        <v>5503</v>
      </c>
      <c r="D2341" t="s">
        <v>2529</v>
      </c>
      <c r="E2341" s="1">
        <v>1991.144534</v>
      </c>
      <c r="F2341" s="1">
        <v>1814.2244840000001</v>
      </c>
      <c r="G2341" s="1">
        <v>2773.170854</v>
      </c>
      <c r="H2341" s="1">
        <v>2924.3855250000001</v>
      </c>
      <c r="I2341" s="1">
        <v>39.4</v>
      </c>
      <c r="J2341" s="1">
        <v>91.791340000000005</v>
      </c>
      <c r="K2341" s="1"/>
      <c r="L2341" s="1">
        <v>14276.768007999999</v>
      </c>
      <c r="M2341" s="1">
        <v>14050.66121</v>
      </c>
      <c r="N2341" s="1">
        <v>12426.38319</v>
      </c>
      <c r="O2341" s="1">
        <v>299.29127699999998</v>
      </c>
      <c r="P2341" s="1">
        <v>274.53625599999998</v>
      </c>
      <c r="Q2341" s="1">
        <v>185.32948400000001</v>
      </c>
      <c r="R2341" s="1">
        <v>19589.131633000001</v>
      </c>
      <c r="S2341" s="1">
        <v>17903.796987999998</v>
      </c>
      <c r="T2341" s="1">
        <v>19076.040583000002</v>
      </c>
      <c r="U2341">
        <f>LN(ABS(F2341-E2341))</f>
        <v>5.1756979356136963</v>
      </c>
      <c r="V2341">
        <f>LN(ABS(G2341-F2341))</f>
        <v>6.8658351504834103</v>
      </c>
      <c r="W2341">
        <f>LN(ABS(H2341-G2341))</f>
        <v>5.0187004894615672</v>
      </c>
      <c r="X2341">
        <f>LN((I2341+L2341+O2341)/R2341)</f>
        <v>-0.29289508025977401</v>
      </c>
      <c r="Y2341">
        <f>LN((J2341+M2341+P2341)/S2341)</f>
        <v>-0.21660552320161591</v>
      </c>
      <c r="Z2341">
        <f>LN((K2341+N2341+Q2341)/T2341)</f>
        <v>-0.4138071684017261</v>
      </c>
    </row>
    <row r="2342" spans="1:26">
      <c r="A2342" t="s">
        <v>5502</v>
      </c>
      <c r="B2342" t="s">
        <v>5501</v>
      </c>
      <c r="C2342" t="s">
        <v>5500</v>
      </c>
      <c r="D2342" t="s">
        <v>2529</v>
      </c>
      <c r="E2342" s="1">
        <v>229.01402400000001</v>
      </c>
      <c r="F2342" s="1">
        <v>145.54994199999999</v>
      </c>
      <c r="G2342" s="1">
        <v>1413.683403</v>
      </c>
      <c r="H2342" s="1">
        <v>1085.983737</v>
      </c>
      <c r="I2342" s="1"/>
      <c r="J2342" s="1"/>
      <c r="K2342" s="1"/>
      <c r="L2342" s="1">
        <v>15345.460940999999</v>
      </c>
      <c r="M2342" s="1">
        <v>10534.736353</v>
      </c>
      <c r="N2342" s="1">
        <v>11484.536932000001</v>
      </c>
      <c r="O2342" s="1">
        <v>394.15712100000002</v>
      </c>
      <c r="P2342" s="1">
        <v>325.88678299999998</v>
      </c>
      <c r="Q2342" s="1">
        <v>332.54168600000003</v>
      </c>
      <c r="R2342" s="1">
        <v>29135.966773</v>
      </c>
      <c r="S2342" s="1">
        <v>19678.009115000001</v>
      </c>
      <c r="T2342" s="1">
        <v>23395.619576000001</v>
      </c>
      <c r="U2342">
        <f>LN(ABS(F2342-E2342))</f>
        <v>4.4244163836246893</v>
      </c>
      <c r="V2342">
        <f>LN(ABS(G2342-F2342))</f>
        <v>7.1453013826130203</v>
      </c>
      <c r="W2342">
        <f>LN(ABS(H2342-G2342))</f>
        <v>5.792097536479349</v>
      </c>
      <c r="X2342">
        <f>LN((I2342+L2342+O2342)/R2342)</f>
        <v>-0.61579240531764012</v>
      </c>
      <c r="Y2342">
        <f>LN((J2342+M2342+P2342)/S2342)</f>
        <v>-0.5943580317859074</v>
      </c>
      <c r="Z2342">
        <f>LN((K2342+N2342+Q2342)/T2342)</f>
        <v>-0.68300298164080786</v>
      </c>
    </row>
    <row r="2343" spans="1:26">
      <c r="A2343" t="s">
        <v>5499</v>
      </c>
      <c r="B2343" t="s">
        <v>5498</v>
      </c>
      <c r="C2343" t="s">
        <v>5497</v>
      </c>
      <c r="D2343" t="s">
        <v>2529</v>
      </c>
      <c r="E2343" s="1">
        <v>9516.6032749999995</v>
      </c>
      <c r="F2343" s="1">
        <v>10531.735248999999</v>
      </c>
      <c r="G2343" s="1">
        <v>15749.089610999999</v>
      </c>
      <c r="H2343" s="1">
        <v>20351.836449999999</v>
      </c>
      <c r="I2343" s="1"/>
      <c r="J2343" s="1"/>
      <c r="K2343" s="1"/>
      <c r="L2343" s="1">
        <v>42951.915184999998</v>
      </c>
      <c r="M2343" s="1">
        <v>45889.576557</v>
      </c>
      <c r="N2343" s="1">
        <v>45150.857829</v>
      </c>
      <c r="O2343" s="1">
        <v>5636.3889120000003</v>
      </c>
      <c r="P2343" s="1">
        <v>7422.8343480000003</v>
      </c>
      <c r="Q2343" s="1">
        <v>2757.8004860000001</v>
      </c>
      <c r="R2343" s="1">
        <v>47661.736521999999</v>
      </c>
      <c r="S2343" s="1">
        <v>37495.826302000001</v>
      </c>
      <c r="T2343" s="1">
        <v>29565.938915999999</v>
      </c>
      <c r="U2343">
        <f>LN(ABS(F2343-E2343))</f>
        <v>6.9227739066688665</v>
      </c>
      <c r="V2343">
        <f>LN(ABS(G2343-F2343))</f>
        <v>8.5597457251932987</v>
      </c>
      <c r="W2343">
        <f>LN(ABS(H2343-G2343))</f>
        <v>8.434408543173733</v>
      </c>
      <c r="X2343">
        <f>LN((I2343+L2343+O2343)/R2343)</f>
        <v>1.9253938869515718E-2</v>
      </c>
      <c r="Y2343">
        <f>LN((J2343+M2343+P2343)/S2343)</f>
        <v>0.35193952589756355</v>
      </c>
      <c r="Z2343">
        <f>LN((K2343+N2343+Q2343)/T2343)</f>
        <v>0.48267325976906533</v>
      </c>
    </row>
    <row r="2344" spans="1:26">
      <c r="A2344" t="s">
        <v>5496</v>
      </c>
      <c r="B2344" t="s">
        <v>5495</v>
      </c>
      <c r="C2344" t="s">
        <v>5494</v>
      </c>
      <c r="D2344" t="s">
        <v>2529</v>
      </c>
      <c r="E2344" s="1">
        <v>2661.14905</v>
      </c>
      <c r="F2344" s="1">
        <v>1924.7611489999999</v>
      </c>
      <c r="G2344" s="1">
        <v>1836.7760960000001</v>
      </c>
      <c r="H2344" s="1">
        <v>1195.883527</v>
      </c>
      <c r="I2344" s="1"/>
      <c r="J2344" s="1">
        <v>399.8125</v>
      </c>
      <c r="K2344" s="1">
        <v>447.52531499999998</v>
      </c>
      <c r="L2344" s="1">
        <v>6684.0503479999998</v>
      </c>
      <c r="M2344" s="1">
        <v>5848.3489849999996</v>
      </c>
      <c r="N2344" s="1">
        <v>6818.1237190000002</v>
      </c>
      <c r="O2344" s="1">
        <v>211.34112500000001</v>
      </c>
      <c r="P2344" s="1">
        <v>307.98367999999999</v>
      </c>
      <c r="Q2344" s="1">
        <v>440.54558600000001</v>
      </c>
      <c r="R2344" s="1">
        <v>9069.8929889999999</v>
      </c>
      <c r="S2344" s="1">
        <v>7313.3393210000004</v>
      </c>
      <c r="T2344" s="1">
        <v>7729.2625150000003</v>
      </c>
      <c r="U2344">
        <f>LN(ABS(F2344-E2344))</f>
        <v>6.6017570192945643</v>
      </c>
      <c r="V2344">
        <f>LN(ABS(G2344-F2344))</f>
        <v>4.4771669477789473</v>
      </c>
      <c r="W2344">
        <f>LN(ABS(H2344-G2344))</f>
        <v>6.4628618438104146</v>
      </c>
      <c r="X2344">
        <f>LN((I2344+L2344+O2344)/R2344)</f>
        <v>-0.27410717971801846</v>
      </c>
      <c r="Y2344">
        <f>LN((J2344+M2344+P2344)/S2344)</f>
        <v>-0.10929718196271589</v>
      </c>
      <c r="Z2344">
        <f>LN((K2344+N2344+Q2344)/T2344)</f>
        <v>-2.9889509551884429E-3</v>
      </c>
    </row>
    <row r="2345" spans="1:26">
      <c r="A2345" t="s">
        <v>5493</v>
      </c>
      <c r="B2345" t="s">
        <v>5492</v>
      </c>
      <c r="C2345" t="s">
        <v>5491</v>
      </c>
      <c r="D2345" t="s">
        <v>2529</v>
      </c>
      <c r="E2345" s="1">
        <v>9394.1745100000007</v>
      </c>
      <c r="F2345" s="1">
        <v>8699.9397489999992</v>
      </c>
      <c r="G2345" s="1">
        <v>16471.919448000001</v>
      </c>
      <c r="H2345" s="1">
        <v>12325.132651</v>
      </c>
      <c r="I2345" s="1">
        <v>19184.739229999999</v>
      </c>
      <c r="J2345" s="1">
        <v>22580.751032</v>
      </c>
      <c r="K2345" s="1">
        <v>14563.416318</v>
      </c>
      <c r="L2345" s="1">
        <v>29344.056562000002</v>
      </c>
      <c r="M2345" s="1">
        <v>36893.357639000002</v>
      </c>
      <c r="N2345" s="1">
        <v>43904.045406999998</v>
      </c>
      <c r="O2345" s="1">
        <v>126.265788</v>
      </c>
      <c r="P2345" s="1">
        <v>101.42092599999999</v>
      </c>
      <c r="Q2345" s="1">
        <v>100.178667</v>
      </c>
      <c r="R2345" s="1">
        <v>59940.150065000002</v>
      </c>
      <c r="S2345" s="1">
        <v>80021.624433999998</v>
      </c>
      <c r="T2345" s="1">
        <v>80424.031015</v>
      </c>
      <c r="U2345">
        <f>LN(ABS(F2345-E2345))</f>
        <v>6.5428101756399135</v>
      </c>
      <c r="V2345">
        <f>LN(ABS(G2345-F2345))</f>
        <v>8.9582801984249532</v>
      </c>
      <c r="W2345">
        <f>LN(ABS(H2345-G2345))</f>
        <v>8.3300890475430496</v>
      </c>
      <c r="X2345">
        <f>LN((I2345+L2345+O2345)/R2345)</f>
        <v>-0.20859072155327804</v>
      </c>
      <c r="Y2345">
        <f>LN((J2345+M2345+P2345)/S2345)</f>
        <v>-0.29505199104310115</v>
      </c>
      <c r="Z2345">
        <f>LN((K2345+N2345+Q2345)/T2345)</f>
        <v>-0.31713069242933756</v>
      </c>
    </row>
    <row r="2346" spans="1:26">
      <c r="A2346" t="s">
        <v>5490</v>
      </c>
      <c r="B2346" t="s">
        <v>5489</v>
      </c>
      <c r="C2346" t="s">
        <v>5488</v>
      </c>
      <c r="D2346" t="s">
        <v>2529</v>
      </c>
      <c r="E2346" s="1">
        <v>481.78421200000003</v>
      </c>
      <c r="F2346" s="1">
        <v>832.60583499999996</v>
      </c>
      <c r="G2346" s="1">
        <v>1394.0791369999999</v>
      </c>
      <c r="H2346" s="1">
        <v>2043.3748840000001</v>
      </c>
      <c r="I2346" s="1"/>
      <c r="J2346" s="1"/>
      <c r="K2346" s="1"/>
      <c r="L2346" s="1">
        <v>4693.8998929999998</v>
      </c>
      <c r="M2346" s="1">
        <v>4985.6197300000003</v>
      </c>
      <c r="N2346" s="1">
        <v>3213.7798029999999</v>
      </c>
      <c r="O2346" s="1">
        <v>414.79095799999999</v>
      </c>
      <c r="P2346" s="1">
        <v>699.64346699999999</v>
      </c>
      <c r="Q2346" s="1">
        <v>542.19835999999998</v>
      </c>
      <c r="R2346" s="1">
        <v>8246.8611970000002</v>
      </c>
      <c r="S2346" s="1">
        <v>7092.4139160000004</v>
      </c>
      <c r="T2346" s="1">
        <v>9586.0382489999993</v>
      </c>
      <c r="U2346">
        <f>LN(ABS(F2346-E2346))</f>
        <v>5.86027789770902</v>
      </c>
      <c r="V2346">
        <f>LN(ABS(G2346-F2346))</f>
        <v>6.3305642254078238</v>
      </c>
      <c r="W2346">
        <f>LN(ABS(H2346-G2346))</f>
        <v>6.4758883093620785</v>
      </c>
      <c r="X2346">
        <f>LN((I2346+L2346+O2346)/R2346)</f>
        <v>-0.47888948913288842</v>
      </c>
      <c r="Y2346">
        <f>LN((J2346+M2346+P2346)/S2346)</f>
        <v>-0.22114832742238738</v>
      </c>
      <c r="Z2346">
        <f>LN((K2346+N2346+Q2346)/T2346)</f>
        <v>-0.93695894338784114</v>
      </c>
    </row>
    <row r="2347" spans="1:26">
      <c r="A2347" t="s">
        <v>5487</v>
      </c>
      <c r="B2347" t="s">
        <v>5486</v>
      </c>
      <c r="C2347" t="s">
        <v>5485</v>
      </c>
      <c r="D2347" t="s">
        <v>2529</v>
      </c>
      <c r="E2347" s="1">
        <v>397.07490100000001</v>
      </c>
      <c r="F2347" s="1">
        <v>148.47697299999999</v>
      </c>
      <c r="G2347" s="1">
        <v>8936.4239510000007</v>
      </c>
      <c r="H2347" s="1">
        <v>5367.6001470000001</v>
      </c>
      <c r="I2347" s="1">
        <v>281.55075799999997</v>
      </c>
      <c r="J2347" s="1">
        <v>295.5</v>
      </c>
      <c r="K2347" s="1">
        <v>160.5</v>
      </c>
      <c r="L2347" s="1">
        <v>29132.88005</v>
      </c>
      <c r="M2347" s="1">
        <v>25917.587202999999</v>
      </c>
      <c r="N2347" s="1">
        <v>28909.184155999999</v>
      </c>
      <c r="O2347" s="1">
        <v>74.797261000000006</v>
      </c>
      <c r="P2347" s="1">
        <v>3010.4979859999999</v>
      </c>
      <c r="Q2347" s="1">
        <v>2320.5377290000001</v>
      </c>
      <c r="R2347" s="1">
        <v>27163.146841999998</v>
      </c>
      <c r="S2347" s="1">
        <v>15199.182724</v>
      </c>
      <c r="T2347" s="1">
        <v>36430.127214</v>
      </c>
      <c r="U2347">
        <f>LN(ABS(F2347-E2347))</f>
        <v>5.5158368443677022</v>
      </c>
      <c r="V2347">
        <f>LN(ABS(G2347-F2347))</f>
        <v>9.0811364000315891</v>
      </c>
      <c r="W2347">
        <f>LN(ABS(H2347-G2347))</f>
        <v>8.1799913538209523</v>
      </c>
      <c r="X2347">
        <f>LN((I2347+L2347+O2347)/R2347)</f>
        <v>8.2163887372420405E-2</v>
      </c>
      <c r="Y2347">
        <f>LN((J2347+M2347+P2347)/S2347)</f>
        <v>0.65373443695375899</v>
      </c>
      <c r="Z2347">
        <f>LN((K2347+N2347+Q2347)/T2347)</f>
        <v>-0.14889966354513687</v>
      </c>
    </row>
    <row r="2348" spans="1:26">
      <c r="A2348" t="s">
        <v>5484</v>
      </c>
      <c r="B2348" t="s">
        <v>5483</v>
      </c>
      <c r="C2348" t="s">
        <v>5482</v>
      </c>
      <c r="D2348" t="s">
        <v>2529</v>
      </c>
      <c r="E2348" s="1">
        <v>4071.222002</v>
      </c>
      <c r="F2348" s="1">
        <v>5901.8910050000004</v>
      </c>
      <c r="G2348" s="1">
        <v>6417.265676</v>
      </c>
      <c r="H2348" s="1">
        <v>7733.9615119999999</v>
      </c>
      <c r="I2348" s="1">
        <v>23.508472000000001</v>
      </c>
      <c r="J2348" s="1">
        <v>104.251935</v>
      </c>
      <c r="K2348" s="1">
        <v>3378.8350540000001</v>
      </c>
      <c r="L2348" s="1">
        <v>14435.894559</v>
      </c>
      <c r="M2348" s="1">
        <v>13158.923018</v>
      </c>
      <c r="N2348" s="1">
        <v>12074.987931</v>
      </c>
      <c r="O2348" s="1">
        <v>232.98018200000001</v>
      </c>
      <c r="P2348" s="1">
        <v>331.70170999999999</v>
      </c>
      <c r="Q2348" s="1">
        <v>388.65865000000002</v>
      </c>
      <c r="R2348" s="1">
        <v>45154.869112</v>
      </c>
      <c r="S2348" s="1">
        <v>43223.066604</v>
      </c>
      <c r="T2348" s="1">
        <v>40405.862631000004</v>
      </c>
      <c r="U2348">
        <f>LN(ABS(F2348-E2348))</f>
        <v>7.5124367544388946</v>
      </c>
      <c r="V2348">
        <f>LN(ABS(G2348-F2348))</f>
        <v>6.244894152656741</v>
      </c>
      <c r="W2348">
        <f>LN(ABS(H2348-G2348))</f>
        <v>7.1828807229057139</v>
      </c>
      <c r="X2348">
        <f>LN((I2348+L2348+O2348)/R2348)</f>
        <v>-1.1227689063368216</v>
      </c>
      <c r="Y2348">
        <f>LN((J2348+M2348+P2348)/S2348)</f>
        <v>-1.1566812961057553</v>
      </c>
      <c r="Z2348">
        <f>LN((K2348+N2348+Q2348)/T2348)</f>
        <v>-0.93627984607645254</v>
      </c>
    </row>
    <row r="2349" spans="1:26">
      <c r="A2349" t="s">
        <v>5481</v>
      </c>
      <c r="B2349" t="s">
        <v>5480</v>
      </c>
      <c r="C2349" t="s">
        <v>5479</v>
      </c>
      <c r="D2349" t="s">
        <v>2529</v>
      </c>
      <c r="E2349" s="1">
        <v>3491.1093729999998</v>
      </c>
      <c r="F2349" s="1">
        <v>4139.5864700000002</v>
      </c>
      <c r="G2349" s="1">
        <v>4505.8320080000003</v>
      </c>
      <c r="H2349" s="1">
        <v>4273.8960829999996</v>
      </c>
      <c r="I2349" s="1">
        <v>50</v>
      </c>
      <c r="J2349" s="1"/>
      <c r="K2349" s="1">
        <v>1016.932247</v>
      </c>
      <c r="L2349" s="1">
        <v>21702.443304</v>
      </c>
      <c r="M2349" s="1">
        <v>22941.356952999999</v>
      </c>
      <c r="N2349" s="1">
        <v>27102.484412000002</v>
      </c>
      <c r="O2349" s="1">
        <v>335.621039</v>
      </c>
      <c r="P2349" s="1">
        <v>105.334221</v>
      </c>
      <c r="Q2349" s="1">
        <v>76.465138999999994</v>
      </c>
      <c r="R2349" s="1">
        <v>37786.352372000001</v>
      </c>
      <c r="S2349" s="1">
        <v>34170.073656</v>
      </c>
      <c r="T2349" s="1">
        <v>42133.403055000002</v>
      </c>
      <c r="U2349">
        <f>LN(ABS(F2349-E2349))</f>
        <v>6.4746266862477242</v>
      </c>
      <c r="V2349">
        <f>LN(ABS(G2349-F2349))</f>
        <v>5.9033039773219116</v>
      </c>
      <c r="W2349">
        <f>LN(ABS(H2349-G2349))</f>
        <v>5.4464611481752891</v>
      </c>
      <c r="X2349">
        <f>LN((I2349+L2349+O2349)/R2349)</f>
        <v>-0.53691060141879221</v>
      </c>
      <c r="Y2349">
        <f>LN((J2349+M2349+P2349)/S2349)</f>
        <v>-0.39382801249648763</v>
      </c>
      <c r="Z2349">
        <f>LN((K2349+N2349+Q2349)/T2349)</f>
        <v>-0.40166491608174409</v>
      </c>
    </row>
    <row r="2350" spans="1:26">
      <c r="A2350" t="s">
        <v>5478</v>
      </c>
      <c r="B2350" t="s">
        <v>5477</v>
      </c>
      <c r="C2350" t="s">
        <v>5476</v>
      </c>
      <c r="D2350" t="s">
        <v>2529</v>
      </c>
      <c r="E2350" s="1">
        <v>2645.1367019999998</v>
      </c>
      <c r="F2350" s="1">
        <v>4238.3190500000001</v>
      </c>
      <c r="G2350" s="1">
        <v>5030.4745549999998</v>
      </c>
      <c r="H2350" s="1">
        <v>5407.6055649999998</v>
      </c>
      <c r="I2350" s="1"/>
      <c r="J2350" s="1"/>
      <c r="K2350" s="1"/>
      <c r="L2350" s="1">
        <v>28535.209443</v>
      </c>
      <c r="M2350" s="1">
        <v>35724.701679999998</v>
      </c>
      <c r="N2350" s="1">
        <v>39917.346374000001</v>
      </c>
      <c r="O2350" s="1">
        <v>129.707008</v>
      </c>
      <c r="P2350" s="1">
        <v>165.70594299999999</v>
      </c>
      <c r="Q2350" s="1">
        <v>285.24015900000001</v>
      </c>
      <c r="R2350" s="1">
        <v>29027.668312999998</v>
      </c>
      <c r="S2350" s="1">
        <v>30581.862782</v>
      </c>
      <c r="T2350" s="1">
        <v>28800.082861999999</v>
      </c>
      <c r="U2350">
        <f>LN(ABS(F2350-E2350))</f>
        <v>7.3734887716578603</v>
      </c>
      <c r="V2350">
        <f>LN(ABS(G2350-F2350))</f>
        <v>6.6747577172382977</v>
      </c>
      <c r="W2350">
        <f>LN(ABS(H2350-G2350))</f>
        <v>5.9325926337128658</v>
      </c>
      <c r="X2350">
        <f>LN((I2350+L2350+O2350)/R2350)</f>
        <v>-1.2575503213643329E-2</v>
      </c>
      <c r="Y2350">
        <f>LN((J2350+M2350+P2350)/S2350)</f>
        <v>0.16006294897161866</v>
      </c>
      <c r="Z2350">
        <f>LN((K2350+N2350+Q2350)/T2350)</f>
        <v>0.33355307088151881</v>
      </c>
    </row>
    <row r="2351" spans="1:26">
      <c r="A2351" t="s">
        <v>5475</v>
      </c>
      <c r="B2351" t="s">
        <v>5474</v>
      </c>
      <c r="C2351" t="s">
        <v>5473</v>
      </c>
      <c r="D2351" t="s">
        <v>2529</v>
      </c>
      <c r="E2351" s="1">
        <v>7076.8652249999996</v>
      </c>
      <c r="F2351" s="1">
        <v>11029.455674000001</v>
      </c>
      <c r="G2351" s="1">
        <v>10345.022542000001</v>
      </c>
      <c r="H2351" s="1">
        <v>10702.118173000001</v>
      </c>
      <c r="I2351" s="1">
        <v>1769.664571</v>
      </c>
      <c r="J2351" s="1">
        <v>2800.7500369999998</v>
      </c>
      <c r="K2351" s="1">
        <v>3373.706917</v>
      </c>
      <c r="L2351" s="1">
        <v>10942.227935999999</v>
      </c>
      <c r="M2351" s="1">
        <v>7252.8018920000004</v>
      </c>
      <c r="N2351" s="1">
        <v>7962.0331699999997</v>
      </c>
      <c r="O2351" s="1">
        <v>352.48307299999999</v>
      </c>
      <c r="P2351" s="1">
        <v>93.636781999999997</v>
      </c>
      <c r="Q2351" s="1">
        <v>81.395567999999997</v>
      </c>
      <c r="R2351" s="1">
        <v>44385.208750999998</v>
      </c>
      <c r="S2351" s="1">
        <v>36276.132591000001</v>
      </c>
      <c r="T2351" s="1">
        <v>33564.267973000002</v>
      </c>
      <c r="U2351">
        <f>LN(ABS(F2351-E2351))</f>
        <v>8.2821264528192629</v>
      </c>
      <c r="V2351">
        <f>LN(ABS(G2351-F2351))</f>
        <v>6.5285909511326805</v>
      </c>
      <c r="W2351">
        <f>LN(ABS(H2351-G2351))</f>
        <v>5.8780036198573988</v>
      </c>
      <c r="X2351">
        <f>LN((I2351+L2351+O2351)/R2351)</f>
        <v>-1.2230171732077866</v>
      </c>
      <c r="Y2351">
        <f>LN((J2351+M2351+P2351)/S2351)</f>
        <v>-1.2739633278022187</v>
      </c>
      <c r="Z2351">
        <f>LN((K2351+N2351+Q2351)/T2351)</f>
        <v>-1.0783466934506114</v>
      </c>
    </row>
    <row r="2352" spans="1:26">
      <c r="A2352" t="s">
        <v>5472</v>
      </c>
      <c r="B2352" t="s">
        <v>5471</v>
      </c>
      <c r="C2352" t="s">
        <v>5470</v>
      </c>
      <c r="D2352" t="s">
        <v>2529</v>
      </c>
      <c r="E2352" s="1">
        <v>104474.01218400001</v>
      </c>
      <c r="F2352" s="1">
        <v>153736.91993900001</v>
      </c>
      <c r="G2352" s="1">
        <v>208889.63932799999</v>
      </c>
      <c r="H2352" s="1">
        <v>211917.97479099999</v>
      </c>
      <c r="I2352" s="1">
        <v>10037.669927000001</v>
      </c>
      <c r="J2352" s="1">
        <v>20595.841399000001</v>
      </c>
      <c r="K2352" s="1">
        <v>25508.028773999999</v>
      </c>
      <c r="L2352" s="1">
        <v>131303.003383</v>
      </c>
      <c r="M2352" s="1">
        <v>146380.803243</v>
      </c>
      <c r="N2352" s="1">
        <v>204828.333617</v>
      </c>
      <c r="O2352" s="1">
        <v>3390.4214320000001</v>
      </c>
      <c r="P2352" s="1">
        <v>4438.9880329999996</v>
      </c>
      <c r="Q2352" s="1">
        <v>5736.5317569999997</v>
      </c>
      <c r="R2352" s="1">
        <v>585252.20970500004</v>
      </c>
      <c r="S2352" s="1">
        <v>579997.05375900003</v>
      </c>
      <c r="T2352" s="1">
        <v>718809.79528199998</v>
      </c>
      <c r="U2352">
        <f>LN(ABS(F2352-E2352))</f>
        <v>10.804926698657534</v>
      </c>
      <c r="V2352">
        <f>LN(ABS(G2352-F2352))</f>
        <v>10.91786133242339</v>
      </c>
      <c r="W2352">
        <f>LN(ABS(H2352-G2352))</f>
        <v>8.0157683954090242</v>
      </c>
      <c r="X2352">
        <f>LN((I2352+L2352+O2352)/R2352)</f>
        <v>-1.3971653803733883</v>
      </c>
      <c r="Y2352">
        <f>LN((J2352+M2352+P2352)/S2352)</f>
        <v>-1.218931815991884</v>
      </c>
      <c r="Z2352">
        <f>LN((K2352+N2352+Q2352)/T2352)</f>
        <v>-1.1134561512445216</v>
      </c>
    </row>
    <row r="2353" spans="1:26">
      <c r="A2353" t="s">
        <v>5469</v>
      </c>
      <c r="B2353" t="s">
        <v>5468</v>
      </c>
      <c r="C2353" t="s">
        <v>5467</v>
      </c>
      <c r="D2353" t="s">
        <v>2529</v>
      </c>
      <c r="E2353" s="1">
        <v>8546.4568639999998</v>
      </c>
      <c r="F2353" s="1">
        <v>13241.313381</v>
      </c>
      <c r="G2353" s="1">
        <v>53101.969188000003</v>
      </c>
      <c r="H2353" s="1">
        <v>71219.553792000006</v>
      </c>
      <c r="I2353" s="1"/>
      <c r="J2353" s="1">
        <v>46185.622510000001</v>
      </c>
      <c r="K2353" s="1">
        <v>42972.045979000002</v>
      </c>
      <c r="L2353" s="1">
        <v>8028.3992770000004</v>
      </c>
      <c r="M2353" s="1">
        <v>103666.046347</v>
      </c>
      <c r="N2353" s="1">
        <v>84789.67525</v>
      </c>
      <c r="O2353" s="1">
        <v>113.91823599999999</v>
      </c>
      <c r="P2353" s="1">
        <v>1093.6993869999999</v>
      </c>
      <c r="Q2353" s="1">
        <v>2147.6297209999998</v>
      </c>
      <c r="R2353" s="1">
        <v>33315.326287000004</v>
      </c>
      <c r="S2353" s="1">
        <v>134142.88500899999</v>
      </c>
      <c r="T2353" s="1">
        <v>299161.15061900002</v>
      </c>
      <c r="U2353">
        <f>LN(ABS(F2353-E2353))</f>
        <v>8.4542228303660014</v>
      </c>
      <c r="V2353">
        <f>LN(ABS(G2353-F2353))</f>
        <v>10.593145046391099</v>
      </c>
      <c r="W2353">
        <f>LN(ABS(H2353-G2353))</f>
        <v>9.8046382707117363</v>
      </c>
      <c r="X2353">
        <f>LN((I2353+L2353+O2353)/R2353)</f>
        <v>-1.4089426937133098</v>
      </c>
      <c r="Y2353">
        <f>LN((J2353+M2353+P2353)/S2353)</f>
        <v>0.1180124337532576</v>
      </c>
      <c r="Z2353">
        <f>LN((K2353+N2353+Q2353)/T2353)</f>
        <v>-0.83414548663802257</v>
      </c>
    </row>
    <row r="2354" spans="1:26">
      <c r="A2354" t="s">
        <v>5466</v>
      </c>
      <c r="B2354" t="s">
        <v>5465</v>
      </c>
      <c r="C2354" t="s">
        <v>5464</v>
      </c>
      <c r="D2354" t="s">
        <v>2529</v>
      </c>
      <c r="E2354" s="1">
        <v>20312.037850000001</v>
      </c>
      <c r="F2354" s="1">
        <v>20624.815534000001</v>
      </c>
      <c r="G2354" s="1">
        <v>28493.656610999999</v>
      </c>
      <c r="H2354" s="1">
        <v>34512.196457999999</v>
      </c>
      <c r="I2354" s="1">
        <v>703.18440099999998</v>
      </c>
      <c r="J2354" s="1">
        <v>670.27819999999997</v>
      </c>
      <c r="K2354" s="1">
        <v>1891.146898</v>
      </c>
      <c r="L2354" s="1">
        <v>6121.799317</v>
      </c>
      <c r="M2354" s="1">
        <v>11736.272435000001</v>
      </c>
      <c r="N2354" s="1">
        <v>14284.373170999999</v>
      </c>
      <c r="O2354" s="1">
        <v>626.30731300000002</v>
      </c>
      <c r="P2354" s="1">
        <v>273.41138799999999</v>
      </c>
      <c r="Q2354" s="1">
        <v>839.44283900000005</v>
      </c>
      <c r="R2354" s="1">
        <v>102986.371308</v>
      </c>
      <c r="S2354" s="1">
        <v>89110.811373000004</v>
      </c>
      <c r="T2354" s="1">
        <v>102746.475635</v>
      </c>
      <c r="U2354">
        <f>LN(ABS(F2354-E2354))</f>
        <v>5.7454926634151482</v>
      </c>
      <c r="V2354">
        <f>LN(ABS(G2354-F2354))</f>
        <v>8.9706660722451321</v>
      </c>
      <c r="W2354">
        <f>LN(ABS(H2354-G2354))</f>
        <v>8.702599958550552</v>
      </c>
      <c r="X2354">
        <f>LN((I2354+L2354+O2354)/R2354)</f>
        <v>-2.6262093519471668</v>
      </c>
      <c r="Y2354">
        <f>LN((J2354+M2354+P2354)/S2354)</f>
        <v>-1.9498577129069505</v>
      </c>
      <c r="Z2354">
        <f>LN((K2354+N2354+Q2354)/T2354)</f>
        <v>-1.7981714244071447</v>
      </c>
    </row>
    <row r="2355" spans="1:26">
      <c r="A2355" t="s">
        <v>5463</v>
      </c>
      <c r="B2355" t="s">
        <v>5462</v>
      </c>
      <c r="C2355" t="s">
        <v>5461</v>
      </c>
      <c r="D2355" t="s">
        <v>2529</v>
      </c>
      <c r="E2355" s="1">
        <v>11026.715514</v>
      </c>
      <c r="F2355" s="1">
        <v>5698.3222299999998</v>
      </c>
      <c r="G2355" s="1">
        <v>3897.1435670000001</v>
      </c>
      <c r="H2355" s="1">
        <v>2273.5083370000002</v>
      </c>
      <c r="I2355" s="1">
        <v>6788.0753269999996</v>
      </c>
      <c r="J2355" s="1">
        <v>3089.8493239999998</v>
      </c>
      <c r="K2355" s="1">
        <v>10650.576846</v>
      </c>
      <c r="L2355" s="1">
        <v>30260.381162000001</v>
      </c>
      <c r="M2355" s="1">
        <v>22893.587697999999</v>
      </c>
      <c r="N2355" s="1">
        <v>18332.996541</v>
      </c>
      <c r="O2355" s="1">
        <v>20.592596</v>
      </c>
      <c r="P2355" s="1">
        <v>24.806076999999998</v>
      </c>
      <c r="Q2355" s="1">
        <v>64.345129999999997</v>
      </c>
      <c r="R2355" s="1">
        <v>93464.154454999996</v>
      </c>
      <c r="S2355" s="1">
        <v>63595.539341999996</v>
      </c>
      <c r="T2355" s="1">
        <v>46199.327843999999</v>
      </c>
      <c r="U2355">
        <f>LN(ABS(F2355-E2355))</f>
        <v>8.5808050240606288</v>
      </c>
      <c r="V2355">
        <f>LN(ABS(G2355-F2355))</f>
        <v>7.4961965423656913</v>
      </c>
      <c r="W2355">
        <f>LN(ABS(H2355-G2355))</f>
        <v>7.3924228834235892</v>
      </c>
      <c r="X2355">
        <f>LN((I2355+L2355+O2355)/R2355)</f>
        <v>-0.92479562301610108</v>
      </c>
      <c r="Y2355">
        <f>LN((J2355+M2355+P2355)/S2355)</f>
        <v>-0.89412980171091483</v>
      </c>
      <c r="Z2355">
        <f>LN((K2355+N2355+Q2355)/T2355)</f>
        <v>-0.46401842015825923</v>
      </c>
    </row>
    <row r="2356" spans="1:26">
      <c r="A2356" t="s">
        <v>5460</v>
      </c>
      <c r="B2356" t="s">
        <v>5459</v>
      </c>
      <c r="C2356" t="s">
        <v>5458</v>
      </c>
      <c r="D2356" t="s">
        <v>2529</v>
      </c>
      <c r="E2356" s="1">
        <v>36105.751255000003</v>
      </c>
      <c r="F2356" s="1">
        <v>38355.501881999997</v>
      </c>
      <c r="G2356" s="1">
        <v>38022.863998000001</v>
      </c>
      <c r="H2356" s="1">
        <v>28210.673214999999</v>
      </c>
      <c r="I2356" s="1"/>
      <c r="J2356" s="1"/>
      <c r="K2356" s="1"/>
      <c r="L2356" s="1">
        <v>10650.501075</v>
      </c>
      <c r="M2356" s="1">
        <v>11279.803587</v>
      </c>
      <c r="N2356" s="1">
        <v>15171.28213</v>
      </c>
      <c r="O2356" s="1">
        <v>437.56692199999998</v>
      </c>
      <c r="P2356" s="1">
        <v>79.978547000000006</v>
      </c>
      <c r="Q2356" s="1">
        <v>85.379351999999997</v>
      </c>
      <c r="R2356" s="1">
        <v>109499.269375</v>
      </c>
      <c r="S2356" s="1">
        <v>71322.141208000001</v>
      </c>
      <c r="T2356" s="1">
        <v>70458.975231999997</v>
      </c>
      <c r="U2356">
        <f>LN(ABS(F2356-E2356))</f>
        <v>7.7185746566116498</v>
      </c>
      <c r="V2356">
        <f>LN(ABS(G2356-F2356))</f>
        <v>5.8070544628580976</v>
      </c>
      <c r="W2356">
        <f>LN(ABS(H2356-G2356))</f>
        <v>9.1913808490336226</v>
      </c>
      <c r="X2356">
        <f>LN((I2356+L2356+O2356)/R2356)</f>
        <v>-2.2900483019455522</v>
      </c>
      <c r="Y2356">
        <f>LN((J2356+M2356+P2356)/S2356)</f>
        <v>-1.8371275803265141</v>
      </c>
      <c r="Z2356">
        <f>LN((K2356+N2356+Q2356)/T2356)</f>
        <v>-1.5300144026713176</v>
      </c>
    </row>
    <row r="2357" spans="1:26">
      <c r="A2357" t="s">
        <v>5457</v>
      </c>
      <c r="B2357" t="s">
        <v>5456</v>
      </c>
      <c r="C2357" t="s">
        <v>5455</v>
      </c>
      <c r="D2357" t="s">
        <v>2529</v>
      </c>
      <c r="E2357" s="1">
        <v>2194.1319039999998</v>
      </c>
      <c r="F2357" s="1">
        <v>4424.2612639999998</v>
      </c>
      <c r="G2357" s="1">
        <v>5940.9406289999997</v>
      </c>
      <c r="H2357" s="1">
        <v>7493.2394439999998</v>
      </c>
      <c r="I2357" s="1">
        <v>17.648759999999999</v>
      </c>
      <c r="J2357" s="1"/>
      <c r="K2357" s="1"/>
      <c r="L2357" s="1">
        <v>9343.3119790000001</v>
      </c>
      <c r="M2357" s="1">
        <v>9605.2589840000001</v>
      </c>
      <c r="N2357" s="1">
        <v>13210.580239000001</v>
      </c>
      <c r="O2357" s="1">
        <v>55.022886</v>
      </c>
      <c r="P2357" s="1">
        <v>20.773288000000001</v>
      </c>
      <c r="Q2357" s="1">
        <v>19.107013999999999</v>
      </c>
      <c r="R2357" s="1">
        <v>18808.496654999999</v>
      </c>
      <c r="S2357" s="1">
        <v>23117.527916999999</v>
      </c>
      <c r="T2357" s="1">
        <v>32056.332392</v>
      </c>
      <c r="U2357">
        <f>LN(ABS(F2357-E2357))</f>
        <v>7.7098148717403188</v>
      </c>
      <c r="V2357">
        <f>LN(ABS(G2357-F2357))</f>
        <v>7.3242785957693091</v>
      </c>
      <c r="W2357">
        <f>LN(ABS(H2357-G2357))</f>
        <v>7.3474922176487398</v>
      </c>
      <c r="X2357">
        <f>LN((I2357+L2357+O2357)/R2357)</f>
        <v>-0.691900086576135</v>
      </c>
      <c r="Y2357">
        <f>LN((J2357+M2357+P2357)/S2357)</f>
        <v>-0.87611999062016543</v>
      </c>
      <c r="Z2357">
        <f>LN((K2357+N2357+Q2357)/T2357)</f>
        <v>-0.8850314037657242</v>
      </c>
    </row>
    <row r="2358" spans="1:26">
      <c r="A2358" t="s">
        <v>5454</v>
      </c>
      <c r="B2358" t="s">
        <v>5453</v>
      </c>
      <c r="C2358" t="s">
        <v>5452</v>
      </c>
      <c r="D2358" t="s">
        <v>2529</v>
      </c>
      <c r="E2358" s="1">
        <v>232374.06003699999</v>
      </c>
      <c r="F2358" s="1">
        <v>403895.675514</v>
      </c>
      <c r="G2358" s="1">
        <v>470575.36698599998</v>
      </c>
      <c r="H2358" s="1">
        <v>414534.07144199999</v>
      </c>
      <c r="I2358" s="1">
        <v>18158.035178999999</v>
      </c>
      <c r="J2358" s="1">
        <v>3282.4477470000002</v>
      </c>
      <c r="K2358" s="1">
        <v>5897.2045349999999</v>
      </c>
      <c r="L2358" s="1">
        <v>175802.06688599999</v>
      </c>
      <c r="M2358" s="1">
        <v>168218.17630799999</v>
      </c>
      <c r="N2358" s="1">
        <v>234703.51623400001</v>
      </c>
      <c r="O2358" s="1">
        <v>14099.32725</v>
      </c>
      <c r="P2358" s="1">
        <v>11328.793320000001</v>
      </c>
      <c r="Q2358" s="1">
        <v>12001.257157</v>
      </c>
      <c r="R2358" s="1">
        <v>1286545.9582460001</v>
      </c>
      <c r="S2358" s="1">
        <v>1461696.5020049999</v>
      </c>
      <c r="T2358" s="1">
        <v>1473533.569011</v>
      </c>
      <c r="U2358">
        <f>LN(ABS(F2358-E2358))</f>
        <v>12.052464575412804</v>
      </c>
      <c r="V2358">
        <f>LN(ABS(G2358-F2358))</f>
        <v>11.107655709859424</v>
      </c>
      <c r="W2358">
        <f>LN(ABS(H2358-G2358))</f>
        <v>10.933844118385007</v>
      </c>
      <c r="X2358">
        <f>LN((I2358+L2358+O2358)/R2358)</f>
        <v>-1.8218925978028451</v>
      </c>
      <c r="Y2358">
        <f>LN((J2358+M2358+P2358)/S2358)</f>
        <v>-2.0787994551600431</v>
      </c>
      <c r="Z2358">
        <f>LN((K2358+N2358+Q2358)/T2358)</f>
        <v>-1.7636035435827904</v>
      </c>
    </row>
    <row r="2359" spans="1:26">
      <c r="A2359" t="s">
        <v>5451</v>
      </c>
      <c r="B2359" t="s">
        <v>5450</v>
      </c>
      <c r="C2359" t="s">
        <v>5449</v>
      </c>
      <c r="D2359" t="s">
        <v>2529</v>
      </c>
      <c r="E2359" s="1">
        <v>39920.695356999997</v>
      </c>
      <c r="F2359" s="1">
        <v>67107.191137000002</v>
      </c>
      <c r="G2359" s="1">
        <v>73169.592535000003</v>
      </c>
      <c r="H2359" s="1">
        <v>63286.055488999998</v>
      </c>
      <c r="I2359" s="1">
        <v>24692.20264</v>
      </c>
      <c r="J2359" s="1">
        <v>35756.146706</v>
      </c>
      <c r="K2359" s="1">
        <v>25355.286077000001</v>
      </c>
      <c r="L2359" s="1">
        <v>156685.43802199999</v>
      </c>
      <c r="M2359" s="1">
        <v>158128.81784</v>
      </c>
      <c r="N2359" s="1">
        <v>184310.435489</v>
      </c>
      <c r="O2359" s="1">
        <v>1208.2517130000001</v>
      </c>
      <c r="P2359" s="1">
        <v>2201.100919</v>
      </c>
      <c r="Q2359" s="1">
        <v>2749.7906370000001</v>
      </c>
      <c r="R2359" s="1">
        <v>493421.12753</v>
      </c>
      <c r="S2359" s="1">
        <v>524999.42424299999</v>
      </c>
      <c r="T2359" s="1">
        <v>522725.68305599998</v>
      </c>
      <c r="U2359">
        <f>LN(ABS(F2359-E2359))</f>
        <v>10.210475650321273</v>
      </c>
      <c r="V2359">
        <f>LN(ABS(G2359-F2359))</f>
        <v>8.7098612708660514</v>
      </c>
      <c r="W2359">
        <f>LN(ABS(H2359-G2359))</f>
        <v>9.1986257272822751</v>
      </c>
      <c r="X2359">
        <f>LN((I2359+L2359+O2359)/R2359)</f>
        <v>-0.99414231801081177</v>
      </c>
      <c r="Y2359">
        <f>LN((J2359+M2359+P2359)/S2359)</f>
        <v>-0.98484349354556899</v>
      </c>
      <c r="Z2359">
        <f>LN((K2359+N2359+Q2359)/T2359)</f>
        <v>-0.90051250020632456</v>
      </c>
    </row>
    <row r="2360" spans="1:26">
      <c r="A2360" t="s">
        <v>5448</v>
      </c>
      <c r="B2360" t="s">
        <v>5447</v>
      </c>
      <c r="C2360" t="s">
        <v>5446</v>
      </c>
      <c r="D2360" t="s">
        <v>2529</v>
      </c>
      <c r="E2360" s="1">
        <v>37227.380450999997</v>
      </c>
      <c r="F2360" s="1">
        <v>47420.651304999999</v>
      </c>
      <c r="G2360" s="1">
        <v>44765.492430999999</v>
      </c>
      <c r="H2360" s="1">
        <v>48524.404280000002</v>
      </c>
      <c r="I2360" s="1">
        <v>9995.3730689999993</v>
      </c>
      <c r="J2360" s="1">
        <v>5285.3314979999996</v>
      </c>
      <c r="K2360" s="1">
        <v>7872.9528389999996</v>
      </c>
      <c r="L2360" s="1">
        <v>298429.63278300001</v>
      </c>
      <c r="M2360" s="1">
        <v>385299.22950399999</v>
      </c>
      <c r="N2360" s="1">
        <v>487076.36362199998</v>
      </c>
      <c r="O2360" s="1">
        <v>4964.6894000000002</v>
      </c>
      <c r="P2360" s="1">
        <v>2910.2452199999998</v>
      </c>
      <c r="Q2360" s="1">
        <v>2544.7434450000001</v>
      </c>
      <c r="R2360" s="1">
        <v>435882.41237699997</v>
      </c>
      <c r="S2360" s="1">
        <v>441059.454837</v>
      </c>
      <c r="T2360" s="1">
        <v>447709.31530100002</v>
      </c>
      <c r="U2360">
        <f>LN(ABS(F2360-E2360))</f>
        <v>9.2294830613651584</v>
      </c>
      <c r="V2360">
        <f>LN(ABS(G2360-F2360))</f>
        <v>7.8842597714337481</v>
      </c>
      <c r="W2360">
        <f>LN(ABS(H2360-G2360))</f>
        <v>8.2318847926374392</v>
      </c>
      <c r="X2360">
        <f>LN((I2360+L2360+O2360)/R2360)</f>
        <v>-0.32992506170781843</v>
      </c>
      <c r="Y2360">
        <f>LN((J2360+M2360+P2360)/S2360)</f>
        <v>-0.1141118157413975</v>
      </c>
      <c r="Z2360">
        <f>LN((K2360+N2360+Q2360)/T2360)</f>
        <v>0.10543944459361322</v>
      </c>
    </row>
    <row r="2361" spans="1:26">
      <c r="A2361" t="s">
        <v>5445</v>
      </c>
      <c r="B2361" t="s">
        <v>5444</v>
      </c>
      <c r="C2361" t="s">
        <v>5443</v>
      </c>
      <c r="D2361" t="s">
        <v>2529</v>
      </c>
      <c r="E2361" s="1">
        <v>118632.974778</v>
      </c>
      <c r="F2361" s="1">
        <v>134158.51086800001</v>
      </c>
      <c r="G2361" s="1">
        <v>126588.03802199999</v>
      </c>
      <c r="H2361" s="1">
        <v>131297.17199800001</v>
      </c>
      <c r="I2361" s="1">
        <v>62208.273100999999</v>
      </c>
      <c r="J2361" s="1">
        <v>32480.025727</v>
      </c>
      <c r="K2361" s="1">
        <v>56507.924251999997</v>
      </c>
      <c r="L2361" s="1">
        <v>302520.19644099998</v>
      </c>
      <c r="M2361" s="1">
        <v>426899.665248</v>
      </c>
      <c r="N2361" s="1">
        <v>401781.02778800001</v>
      </c>
      <c r="O2361" s="1">
        <v>11653.494967000001</v>
      </c>
      <c r="P2361" s="1">
        <v>9961.8892219999998</v>
      </c>
      <c r="Q2361" s="1">
        <v>9070.5786929999995</v>
      </c>
      <c r="R2361" s="1">
        <v>647220.15914300003</v>
      </c>
      <c r="S2361" s="1">
        <v>705402.02536299999</v>
      </c>
      <c r="T2361" s="1">
        <v>542753.63885999995</v>
      </c>
      <c r="U2361">
        <f>LN(ABS(F2361-E2361))</f>
        <v>9.6502414369623501</v>
      </c>
      <c r="V2361">
        <f>LN(ABS(G2361-F2361))</f>
        <v>8.9320108076247458</v>
      </c>
      <c r="W2361">
        <f>LN(ABS(H2361-G2361))</f>
        <v>8.4572593008900121</v>
      </c>
      <c r="X2361">
        <f>LN((I2361+L2361+O2361)/R2361)</f>
        <v>-0.54208202269633232</v>
      </c>
      <c r="Y2361">
        <f>LN((J2361+M2361+P2361)/S2361)</f>
        <v>-0.40743706968611054</v>
      </c>
      <c r="Z2361">
        <f>LN((K2361+N2361+Q2361)/T2361)</f>
        <v>-0.14955667866377745</v>
      </c>
    </row>
    <row r="2362" spans="1:26">
      <c r="A2362" t="s">
        <v>5442</v>
      </c>
      <c r="B2362" t="s">
        <v>5441</v>
      </c>
      <c r="C2362" t="s">
        <v>5440</v>
      </c>
      <c r="D2362" t="s">
        <v>2529</v>
      </c>
      <c r="E2362" s="1">
        <v>50981.114027000003</v>
      </c>
      <c r="F2362" s="1">
        <v>58370.134330000001</v>
      </c>
      <c r="G2362" s="1">
        <v>62672.818425999998</v>
      </c>
      <c r="H2362" s="1">
        <v>66951.610186999998</v>
      </c>
      <c r="I2362" s="1">
        <v>72860.831294000003</v>
      </c>
      <c r="J2362" s="1">
        <v>45645.630119000001</v>
      </c>
      <c r="K2362" s="1">
        <v>19590.436031000001</v>
      </c>
      <c r="L2362" s="1">
        <v>307126.28566599998</v>
      </c>
      <c r="M2362" s="1">
        <v>237285.596869</v>
      </c>
      <c r="N2362" s="1">
        <v>260542.92895900001</v>
      </c>
      <c r="O2362" s="1">
        <v>22891.339413999998</v>
      </c>
      <c r="P2362" s="1">
        <v>32335.034997999999</v>
      </c>
      <c r="Q2362" s="1">
        <v>13624.569783000001</v>
      </c>
      <c r="R2362" s="1">
        <v>1376291.0147510001</v>
      </c>
      <c r="S2362" s="1">
        <v>1122246.0204070001</v>
      </c>
      <c r="T2362" s="1">
        <v>1307215.0618710001</v>
      </c>
      <c r="U2362">
        <f>LN(ABS(F2362-E2362))</f>
        <v>8.9077504345179896</v>
      </c>
      <c r="V2362">
        <f>LN(ABS(G2362-F2362))</f>
        <v>8.3669943153167345</v>
      </c>
      <c r="W2362">
        <f>LN(ABS(H2362-G2362))</f>
        <v>8.3614259498902506</v>
      </c>
      <c r="X2362">
        <f>LN((I2362+L2362+O2362)/R2362)</f>
        <v>-1.2285125700397952</v>
      </c>
      <c r="Y2362">
        <f>LN((J2362+M2362+P2362)/S2362)</f>
        <v>-1.2696697736445783</v>
      </c>
      <c r="Z2362">
        <f>LN((K2362+N2362+Q2362)/T2362)</f>
        <v>-1.4928981691917522</v>
      </c>
    </row>
    <row r="2363" spans="1:26">
      <c r="A2363" t="s">
        <v>5439</v>
      </c>
      <c r="B2363" t="s">
        <v>5438</v>
      </c>
      <c r="C2363" t="s">
        <v>5437</v>
      </c>
      <c r="D2363" t="s">
        <v>2529</v>
      </c>
      <c r="E2363" s="1">
        <v>74081.137264000005</v>
      </c>
      <c r="F2363" s="1">
        <v>84830.281594999993</v>
      </c>
      <c r="G2363" s="1">
        <v>77598.442209999994</v>
      </c>
      <c r="H2363" s="1">
        <v>60202.979505000003</v>
      </c>
      <c r="I2363" s="1"/>
      <c r="J2363" s="1">
        <v>97.158500000000004</v>
      </c>
      <c r="K2363" s="1">
        <v>40</v>
      </c>
      <c r="L2363" s="1">
        <v>76226.428547000003</v>
      </c>
      <c r="M2363" s="1">
        <v>40312.074945</v>
      </c>
      <c r="N2363" s="1">
        <v>40721.009384999998</v>
      </c>
      <c r="O2363" s="1">
        <v>7050.9792260000004</v>
      </c>
      <c r="P2363" s="1">
        <v>4359.7721250000004</v>
      </c>
      <c r="Q2363" s="1">
        <v>7251.4239230000003</v>
      </c>
      <c r="R2363" s="1">
        <v>580870.498257</v>
      </c>
      <c r="S2363" s="1">
        <v>454428.24056599999</v>
      </c>
      <c r="T2363" s="1">
        <v>392303.52309799998</v>
      </c>
      <c r="U2363">
        <f>LN(ABS(F2363-E2363))</f>
        <v>9.2825814332715098</v>
      </c>
      <c r="V2363">
        <f>LN(ABS(G2363-F2363))</f>
        <v>8.8862486928928686</v>
      </c>
      <c r="W2363">
        <f>LN(ABS(H2363-G2363))</f>
        <v>9.763964687117296</v>
      </c>
      <c r="X2363">
        <f>LN((I2363+L2363+O2363)/R2363)</f>
        <v>-1.942350540263744</v>
      </c>
      <c r="Y2363">
        <f>LN((J2363+M2363+P2363)/S2363)</f>
        <v>-2.317523954574805</v>
      </c>
      <c r="Z2363">
        <f>LN((K2363+N2363+Q2363)/T2363)</f>
        <v>-2.1005758291810293</v>
      </c>
    </row>
    <row r="2364" spans="1:26">
      <c r="A2364" t="s">
        <v>5436</v>
      </c>
      <c r="B2364" t="s">
        <v>5435</v>
      </c>
      <c r="C2364" t="s">
        <v>5434</v>
      </c>
      <c r="D2364" t="s">
        <v>2529</v>
      </c>
      <c r="E2364" s="1">
        <v>16278.073189999999</v>
      </c>
      <c r="F2364" s="1">
        <v>25234.232882</v>
      </c>
      <c r="G2364" s="1">
        <v>23750.391394999999</v>
      </c>
      <c r="H2364" s="1">
        <v>12109.287845999999</v>
      </c>
      <c r="I2364" s="1">
        <v>1749.0006060000001</v>
      </c>
      <c r="J2364" s="1">
        <v>376.63709499999999</v>
      </c>
      <c r="K2364" s="1">
        <v>0</v>
      </c>
      <c r="L2364" s="1">
        <v>46351.286825000003</v>
      </c>
      <c r="M2364" s="1">
        <v>41329.533387000003</v>
      </c>
      <c r="N2364" s="1">
        <v>33535.635206999999</v>
      </c>
      <c r="O2364" s="1">
        <v>5574.644292</v>
      </c>
      <c r="P2364" s="1">
        <v>5617.1404279999997</v>
      </c>
      <c r="Q2364" s="1">
        <v>3020.133386</v>
      </c>
      <c r="R2364" s="1">
        <v>359349.32559899997</v>
      </c>
      <c r="S2364" s="1">
        <v>428502.897658</v>
      </c>
      <c r="T2364" s="1">
        <v>379202.680788</v>
      </c>
      <c r="U2364">
        <f>LN(ABS(F2364-E2364))</f>
        <v>9.1000968082876827</v>
      </c>
      <c r="V2364">
        <f>LN(ABS(G2364-F2364))</f>
        <v>7.3023896033322044</v>
      </c>
      <c r="W2364">
        <f>LN(ABS(H2364-G2364))</f>
        <v>9.3622975234066868</v>
      </c>
      <c r="X2364">
        <f>LN((I2364+L2364+O2364)/R2364)</f>
        <v>-1.9013488954687265</v>
      </c>
      <c r="Y2364">
        <f>LN((J2364+M2364+P2364)/S2364)</f>
        <v>-2.2032944951692639</v>
      </c>
      <c r="Z2364">
        <f>LN((K2364+N2364+Q2364)/T2364)</f>
        <v>-2.3392318387602775</v>
      </c>
    </row>
    <row r="2365" spans="1:26">
      <c r="A2365" t="s">
        <v>5433</v>
      </c>
      <c r="B2365" t="s">
        <v>5432</v>
      </c>
      <c r="C2365" t="s">
        <v>5431</v>
      </c>
      <c r="D2365" t="s">
        <v>2529</v>
      </c>
      <c r="E2365" s="1">
        <v>85605.710147999998</v>
      </c>
      <c r="F2365" s="1">
        <v>82623.373217</v>
      </c>
      <c r="G2365" s="1">
        <v>88740.722739999997</v>
      </c>
      <c r="H2365" s="1">
        <v>75060.591813999999</v>
      </c>
      <c r="I2365" s="1">
        <v>11551.241789</v>
      </c>
      <c r="J2365" s="1">
        <v>16514.010178</v>
      </c>
      <c r="K2365" s="1">
        <v>11376.602831</v>
      </c>
      <c r="L2365" s="1">
        <v>84894.201031000004</v>
      </c>
      <c r="M2365" s="1">
        <v>82550.701501999996</v>
      </c>
      <c r="N2365" s="1">
        <v>96961.081552000003</v>
      </c>
      <c r="O2365" s="1">
        <v>6021.2282180000002</v>
      </c>
      <c r="P2365" s="1">
        <v>6049.256007</v>
      </c>
      <c r="Q2365" s="1">
        <v>4377.0429839999997</v>
      </c>
      <c r="R2365" s="1">
        <v>632006.55302999995</v>
      </c>
      <c r="S2365" s="1">
        <v>516240.61322100001</v>
      </c>
      <c r="T2365" s="1">
        <v>495231.90049999999</v>
      </c>
      <c r="U2365">
        <f>LN(ABS(F2365-E2365))</f>
        <v>8.0004624772049002</v>
      </c>
      <c r="V2365">
        <f>LN(ABS(G2365-F2365))</f>
        <v>8.7188841972210795</v>
      </c>
      <c r="W2365">
        <f>LN(ABS(H2365-G2365))</f>
        <v>9.5236997617447781</v>
      </c>
      <c r="X2365">
        <f>LN((I2365+L2365+O2365)/R2365)</f>
        <v>-1.8193621777140441</v>
      </c>
      <c r="Y2365">
        <f>LN((J2365+M2365+P2365)/S2365)</f>
        <v>-1.5915277934145824</v>
      </c>
      <c r="Z2365">
        <f>LN((K2365+N2365+Q2365)/T2365)</f>
        <v>-1.4801660486007511</v>
      </c>
    </row>
    <row r="2366" spans="1:26">
      <c r="A2366" t="s">
        <v>5430</v>
      </c>
      <c r="B2366" t="s">
        <v>5429</v>
      </c>
      <c r="C2366" t="s">
        <v>5428</v>
      </c>
      <c r="D2366" t="s">
        <v>2529</v>
      </c>
      <c r="E2366" s="1">
        <v>15590.243176</v>
      </c>
      <c r="F2366" s="1">
        <v>16350.721358999999</v>
      </c>
      <c r="G2366" s="1">
        <v>21941.620258999999</v>
      </c>
      <c r="H2366" s="1">
        <v>20486.850130999999</v>
      </c>
      <c r="I2366" s="1">
        <v>207.42438799999999</v>
      </c>
      <c r="J2366" s="1">
        <v>339.695762</v>
      </c>
      <c r="K2366" s="1">
        <v>415.79611299999999</v>
      </c>
      <c r="L2366" s="1">
        <v>19744.882636999999</v>
      </c>
      <c r="M2366" s="1">
        <v>27726.333467</v>
      </c>
      <c r="N2366" s="1">
        <v>41019.593507999998</v>
      </c>
      <c r="O2366" s="1">
        <v>372.12123100000002</v>
      </c>
      <c r="P2366" s="1">
        <v>494.17197900000002</v>
      </c>
      <c r="Q2366" s="1">
        <v>1092.1159500000001</v>
      </c>
      <c r="R2366" s="1">
        <v>64422.334004999997</v>
      </c>
      <c r="S2366" s="1">
        <v>93168.279712999996</v>
      </c>
      <c r="T2366" s="1">
        <v>88446.397177999999</v>
      </c>
      <c r="U2366">
        <f>LN(ABS(F2366-E2366))</f>
        <v>6.6339474235823896</v>
      </c>
      <c r="V2366">
        <f>LN(ABS(G2366-F2366))</f>
        <v>8.6288953582303503</v>
      </c>
      <c r="W2366">
        <f>LN(ABS(H2366-G2366))</f>
        <v>7.282603179495367</v>
      </c>
      <c r="X2366">
        <f>LN((I2366+L2366+O2366)/R2366)</f>
        <v>-1.1536368493563904</v>
      </c>
      <c r="Y2366">
        <f>LN((J2366+M2366+P2366)/S2366)</f>
        <v>-1.1823931347889105</v>
      </c>
      <c r="Z2366">
        <f>LN((K2366+N2366+Q2366)/T2366)</f>
        <v>-0.73224563041098067</v>
      </c>
    </row>
    <row r="2367" spans="1:26">
      <c r="A2367" t="s">
        <v>5427</v>
      </c>
      <c r="B2367" t="s">
        <v>5426</v>
      </c>
      <c r="C2367" t="s">
        <v>5425</v>
      </c>
      <c r="D2367" t="s">
        <v>2529</v>
      </c>
      <c r="E2367" s="1">
        <v>13552.452703999999</v>
      </c>
      <c r="F2367" s="1">
        <v>15711.666254</v>
      </c>
      <c r="G2367" s="1">
        <v>17955.840237</v>
      </c>
      <c r="H2367" s="1">
        <v>25213.491483000002</v>
      </c>
      <c r="I2367" s="1">
        <v>204.29599999999999</v>
      </c>
      <c r="J2367" s="1">
        <v>1485.442282</v>
      </c>
      <c r="K2367" s="1">
        <v>1720.3256040000001</v>
      </c>
      <c r="L2367" s="1">
        <v>18926.150889</v>
      </c>
      <c r="M2367" s="1">
        <v>13104.311635</v>
      </c>
      <c r="N2367" s="1">
        <v>12752.865836999999</v>
      </c>
      <c r="O2367" s="1">
        <v>1590.2849000000001</v>
      </c>
      <c r="P2367" s="1">
        <v>16329.344005999999</v>
      </c>
      <c r="Q2367" s="1">
        <v>2275.3330510000001</v>
      </c>
      <c r="R2367" s="1">
        <v>47295.385112999997</v>
      </c>
      <c r="S2367" s="1">
        <v>44628.685433999999</v>
      </c>
      <c r="T2367" s="1">
        <v>46038.300051999999</v>
      </c>
      <c r="U2367">
        <f>LN(ABS(F2367-E2367))</f>
        <v>7.6774993371565019</v>
      </c>
      <c r="V2367">
        <f>LN(ABS(G2367-F2367))</f>
        <v>7.7160927961682901</v>
      </c>
      <c r="W2367">
        <f>LN(ABS(H2367-G2367))</f>
        <v>8.8898115356403</v>
      </c>
      <c r="X2367">
        <f>LN((I2367+L2367+O2367)/R2367)</f>
        <v>-0.82527798964708421</v>
      </c>
      <c r="Y2367">
        <f>LN((J2367+M2367+P2367)/S2367)</f>
        <v>-0.36700277469958997</v>
      </c>
      <c r="Z2367">
        <f>LN((K2367+N2367+Q2367)/T2367)</f>
        <v>-1.0111634955268296</v>
      </c>
    </row>
    <row r="2368" spans="1:26">
      <c r="A2368" t="s">
        <v>5424</v>
      </c>
      <c r="B2368" t="s">
        <v>5423</v>
      </c>
      <c r="C2368" t="s">
        <v>5422</v>
      </c>
      <c r="D2368" t="s">
        <v>2529</v>
      </c>
      <c r="E2368" s="1">
        <v>37064.027496000002</v>
      </c>
      <c r="F2368" s="1">
        <v>66804.382813999997</v>
      </c>
      <c r="G2368" s="1">
        <v>72013.172317999997</v>
      </c>
      <c r="H2368" s="1">
        <v>60066.662421000001</v>
      </c>
      <c r="I2368" s="1">
        <v>2600</v>
      </c>
      <c r="J2368" s="1">
        <v>0</v>
      </c>
      <c r="K2368" s="1">
        <v>374.55340699999999</v>
      </c>
      <c r="L2368" s="1">
        <v>54754.364552999999</v>
      </c>
      <c r="M2368" s="1">
        <v>51514.832665000002</v>
      </c>
      <c r="N2368" s="1">
        <v>72678.478568999999</v>
      </c>
      <c r="O2368" s="1">
        <v>1063.6505480000001</v>
      </c>
      <c r="P2368" s="1">
        <v>220.854626</v>
      </c>
      <c r="Q2368" s="1">
        <v>340.85224799999997</v>
      </c>
      <c r="R2368" s="1">
        <v>200631.96715300001</v>
      </c>
      <c r="S2368" s="1">
        <v>179176.30786100001</v>
      </c>
      <c r="T2368" s="1">
        <v>206479.00489400001</v>
      </c>
      <c r="U2368">
        <f>LN(ABS(F2368-E2368))</f>
        <v>10.30026016742092</v>
      </c>
      <c r="V2368">
        <f>LN(ABS(G2368-F2368))</f>
        <v>8.5581027668691707</v>
      </c>
      <c r="W2368">
        <f>LN(ABS(H2368-G2368))</f>
        <v>9.3881944558737196</v>
      </c>
      <c r="X2368">
        <f>LN((I2368+L2368+O2368)/R2368)</f>
        <v>-1.2338479005021212</v>
      </c>
      <c r="Y2368">
        <f>LN((J2368+M2368+P2368)/S2368)</f>
        <v>-1.2422224613982848</v>
      </c>
      <c r="Z2368">
        <f>LN((K2368+N2368+Q2368)/T2368)</f>
        <v>-1.034358125066567</v>
      </c>
    </row>
    <row r="2369" spans="1:26">
      <c r="A2369" t="s">
        <v>5421</v>
      </c>
      <c r="B2369" t="s">
        <v>5420</v>
      </c>
      <c r="C2369" t="s">
        <v>5419</v>
      </c>
      <c r="D2369" t="s">
        <v>2529</v>
      </c>
      <c r="E2369" s="1">
        <v>6530.5326859999996</v>
      </c>
      <c r="F2369" s="1">
        <v>11749.432873</v>
      </c>
      <c r="G2369" s="1">
        <v>14422.532166999999</v>
      </c>
      <c r="H2369" s="1">
        <v>21783.980275000002</v>
      </c>
      <c r="I2369" s="1">
        <v>4585.5081689999997</v>
      </c>
      <c r="J2369" s="1">
        <v>9218.8577760000007</v>
      </c>
      <c r="K2369" s="1">
        <v>13613.341786999999</v>
      </c>
      <c r="L2369" s="1">
        <v>27628.695097</v>
      </c>
      <c r="M2369" s="1">
        <v>43031.796907999997</v>
      </c>
      <c r="N2369" s="1">
        <v>40273.181271000001</v>
      </c>
      <c r="O2369" s="1">
        <v>932.96301300000005</v>
      </c>
      <c r="P2369" s="1">
        <v>1965.235349</v>
      </c>
      <c r="Q2369" s="1">
        <v>1794.7893919999999</v>
      </c>
      <c r="R2369" s="1">
        <v>72331.679726000002</v>
      </c>
      <c r="S2369" s="1">
        <v>106273.380065</v>
      </c>
      <c r="T2369" s="1">
        <v>115616.35342</v>
      </c>
      <c r="U2369">
        <f>LN(ABS(F2369-E2369))</f>
        <v>8.560041966532383</v>
      </c>
      <c r="V2369">
        <f>LN(ABS(G2369-F2369))</f>
        <v>7.8909938624747991</v>
      </c>
      <c r="W2369">
        <f>LN(ABS(H2369-G2369))</f>
        <v>8.9040119461737781</v>
      </c>
      <c r="X2369">
        <f>LN((I2369+L2369+O2369)/R2369)</f>
        <v>-0.78030497248185215</v>
      </c>
      <c r="Y2369">
        <f>LN((J2369+M2369+P2369)/S2369)</f>
        <v>-0.67304079174909737</v>
      </c>
      <c r="Z2369">
        <f>LN((K2369+N2369+Q2369)/T2369)</f>
        <v>-0.73063282475524827</v>
      </c>
    </row>
    <row r="2370" spans="1:26">
      <c r="A2370" t="s">
        <v>5418</v>
      </c>
      <c r="B2370" t="s">
        <v>5417</v>
      </c>
      <c r="C2370" t="s">
        <v>5416</v>
      </c>
      <c r="D2370" t="s">
        <v>2529</v>
      </c>
      <c r="E2370" s="1">
        <v>5375.3058440000004</v>
      </c>
      <c r="F2370" s="1">
        <v>10165.773836</v>
      </c>
      <c r="G2370" s="1">
        <v>25585.055615000001</v>
      </c>
      <c r="H2370" s="1">
        <v>39231.223832000003</v>
      </c>
      <c r="I2370" s="1"/>
      <c r="J2370" s="1">
        <v>2079.645</v>
      </c>
      <c r="K2370" s="1">
        <v>1242.403331</v>
      </c>
      <c r="L2370" s="1">
        <v>25974.173331999998</v>
      </c>
      <c r="M2370" s="1">
        <v>31175.466037999999</v>
      </c>
      <c r="N2370" s="1">
        <v>25978.404578000001</v>
      </c>
      <c r="O2370" s="1">
        <v>877.81615799999997</v>
      </c>
      <c r="P2370" s="1">
        <v>817.10454000000004</v>
      </c>
      <c r="Q2370" s="1">
        <v>518.24855400000001</v>
      </c>
      <c r="R2370" s="1">
        <v>31684.048536999999</v>
      </c>
      <c r="S2370" s="1">
        <v>26952.192942999998</v>
      </c>
      <c r="T2370" s="1">
        <v>22739.277698000002</v>
      </c>
      <c r="U2370">
        <f>LN(ABS(F2370-E2370))</f>
        <v>8.4743833875113577</v>
      </c>
      <c r="V2370">
        <f>LN(ABS(G2370-F2370))</f>
        <v>9.6433740687952128</v>
      </c>
      <c r="W2370">
        <f>LN(ABS(H2370-G2370))</f>
        <v>9.5212140445014999</v>
      </c>
      <c r="X2370">
        <f>LN((I2370+L2370+O2370)/R2370)</f>
        <v>-0.16547343883801829</v>
      </c>
      <c r="Y2370">
        <f>LN((J2370+M2370+P2370)/S2370)</f>
        <v>0.23441759488932187</v>
      </c>
      <c r="Z2370">
        <f>LN((K2370+N2370+Q2370)/T2370)</f>
        <v>0.19874767640024768</v>
      </c>
    </row>
    <row r="2371" spans="1:26">
      <c r="A2371" t="s">
        <v>5415</v>
      </c>
      <c r="B2371" t="s">
        <v>5414</v>
      </c>
      <c r="C2371" t="s">
        <v>5413</v>
      </c>
      <c r="D2371" t="s">
        <v>2529</v>
      </c>
      <c r="E2371" s="1">
        <v>7525.3903369999998</v>
      </c>
      <c r="F2371" s="1">
        <v>9646.8420540000006</v>
      </c>
      <c r="G2371" s="1">
        <v>9133.2096290000009</v>
      </c>
      <c r="H2371" s="1">
        <v>8382.8503849999997</v>
      </c>
      <c r="I2371" s="1">
        <v>661.71451500000001</v>
      </c>
      <c r="J2371" s="1">
        <v>540.88165200000003</v>
      </c>
      <c r="K2371" s="1">
        <v>784.75234</v>
      </c>
      <c r="L2371" s="1">
        <v>8187.6778249999998</v>
      </c>
      <c r="M2371" s="1">
        <v>16346.774659000001</v>
      </c>
      <c r="N2371" s="1">
        <v>21996.444147999999</v>
      </c>
      <c r="O2371" s="1">
        <v>360.03269499999999</v>
      </c>
      <c r="P2371" s="1">
        <v>384.35598299999998</v>
      </c>
      <c r="Q2371" s="1">
        <v>378.55048900000003</v>
      </c>
      <c r="R2371" s="1">
        <v>28640.94398</v>
      </c>
      <c r="S2371" s="1">
        <v>35162.703651000003</v>
      </c>
      <c r="T2371" s="1">
        <v>35023.773376999998</v>
      </c>
      <c r="U2371">
        <f>LN(ABS(F2371-E2371))</f>
        <v>7.6598559054863857</v>
      </c>
      <c r="V2371">
        <f>LN(ABS(G2371-F2371))</f>
        <v>6.2415078831711224</v>
      </c>
      <c r="W2371">
        <f>LN(ABS(H2371-G2371))</f>
        <v>6.6205520838503089</v>
      </c>
      <c r="X2371">
        <f>LN((I2371+L2371+O2371)/R2371)</f>
        <v>-1.1346098817650767</v>
      </c>
      <c r="Y2371">
        <f>LN((J2371+M2371+P2371)/S2371)</f>
        <v>-0.71089856050900402</v>
      </c>
      <c r="Z2371">
        <f>LN((K2371+N2371+Q2371)/T2371)</f>
        <v>-0.41361134260851823</v>
      </c>
    </row>
    <row r="2372" spans="1:26">
      <c r="A2372" t="s">
        <v>5412</v>
      </c>
      <c r="B2372" t="s">
        <v>5411</v>
      </c>
      <c r="C2372" t="s">
        <v>5410</v>
      </c>
      <c r="D2372" t="s">
        <v>2529</v>
      </c>
      <c r="E2372" s="1">
        <v>9428.2708220000004</v>
      </c>
      <c r="F2372" s="1">
        <v>13663.757489</v>
      </c>
      <c r="G2372" s="1">
        <v>14302.931237999999</v>
      </c>
      <c r="H2372" s="1">
        <v>12186.229683</v>
      </c>
      <c r="I2372" s="1">
        <v>5535.6980309999999</v>
      </c>
      <c r="J2372" s="1">
        <v>3638.2941989999999</v>
      </c>
      <c r="K2372" s="1">
        <v>1274.6005170000001</v>
      </c>
      <c r="L2372" s="1">
        <v>2481.1408409999999</v>
      </c>
      <c r="M2372" s="1">
        <v>3177.2557900000002</v>
      </c>
      <c r="N2372" s="1">
        <v>6162.2680970000001</v>
      </c>
      <c r="O2372" s="1">
        <v>121.651704</v>
      </c>
      <c r="P2372" s="1">
        <v>184.049339</v>
      </c>
      <c r="Q2372" s="1">
        <v>147.291237</v>
      </c>
      <c r="R2372" s="1">
        <v>34760.080563000003</v>
      </c>
      <c r="S2372" s="1">
        <v>36158.721872000002</v>
      </c>
      <c r="T2372" s="1">
        <v>33971.026297999997</v>
      </c>
      <c r="U2372">
        <f>LN(ABS(F2372-E2372))</f>
        <v>8.3512535159502299</v>
      </c>
      <c r="V2372">
        <f>LN(ABS(G2372-F2372))</f>
        <v>6.460176325085575</v>
      </c>
      <c r="W2372">
        <f>LN(ABS(H2372-G2372))</f>
        <v>7.657614285759955</v>
      </c>
      <c r="X2372">
        <f>LN((I2372+L2372+O2372)/R2372)</f>
        <v>-1.45186488819145</v>
      </c>
      <c r="Y2372">
        <f>LN((J2372+M2372+P2372)/S2372)</f>
        <v>-1.6420652798791333</v>
      </c>
      <c r="Z2372">
        <f>LN((K2372+N2372+Q2372)/T2372)</f>
        <v>-1.4994461514785846</v>
      </c>
    </row>
    <row r="2373" spans="1:26">
      <c r="A2373" t="s">
        <v>5409</v>
      </c>
      <c r="B2373" t="s">
        <v>5408</v>
      </c>
      <c r="C2373" t="s">
        <v>5407</v>
      </c>
      <c r="D2373" t="s">
        <v>2529</v>
      </c>
      <c r="E2373" s="1">
        <v>24556.968339999999</v>
      </c>
      <c r="F2373" s="1">
        <v>32117.022394</v>
      </c>
      <c r="G2373" s="1">
        <v>25205.496222999998</v>
      </c>
      <c r="H2373" s="1">
        <v>39379.097555</v>
      </c>
      <c r="I2373" s="1">
        <v>504.59437000000003</v>
      </c>
      <c r="J2373" s="1">
        <v>807.82719899999995</v>
      </c>
      <c r="K2373" s="1">
        <v>1020.539176</v>
      </c>
      <c r="L2373" s="1">
        <v>55450.81884</v>
      </c>
      <c r="M2373" s="1">
        <v>47700.522667999998</v>
      </c>
      <c r="N2373" s="1">
        <v>38872.827928999999</v>
      </c>
      <c r="O2373" s="1">
        <v>2722.3465940000001</v>
      </c>
      <c r="P2373" s="1">
        <v>2320.1567690000002</v>
      </c>
      <c r="Q2373" s="1">
        <v>2041.1172120000001</v>
      </c>
      <c r="R2373" s="1">
        <v>176614.71799500001</v>
      </c>
      <c r="S2373" s="1">
        <v>204408.899446</v>
      </c>
      <c r="T2373" s="1">
        <v>163383.248249</v>
      </c>
      <c r="U2373">
        <f>LN(ABS(F2373-E2373))</f>
        <v>8.9306336191480185</v>
      </c>
      <c r="V2373">
        <f>LN(ABS(G2373-F2373))</f>
        <v>8.840945756484814</v>
      </c>
      <c r="W2373">
        <f>LN(ABS(H2373-G2373))</f>
        <v>9.5591364522637594</v>
      </c>
      <c r="X2373">
        <f>LN((I2373+L2373+O2373)/R2373)</f>
        <v>-1.1019098494888204</v>
      </c>
      <c r="Y2373">
        <f>LN((J2373+M2373+P2373)/S2373)</f>
        <v>-1.3916650452974968</v>
      </c>
      <c r="Z2373">
        <f>LN((K2373+N2373+Q2373)/T2373)</f>
        <v>-1.359990154111699</v>
      </c>
    </row>
    <row r="2374" spans="1:26">
      <c r="A2374" t="s">
        <v>5406</v>
      </c>
      <c r="B2374" t="s">
        <v>5405</v>
      </c>
      <c r="C2374" t="s">
        <v>5404</v>
      </c>
      <c r="D2374" t="s">
        <v>2529</v>
      </c>
      <c r="E2374" s="1">
        <v>25652.960576000001</v>
      </c>
      <c r="F2374" s="1">
        <v>49474.602213999999</v>
      </c>
      <c r="G2374" s="1">
        <v>52573.981189999999</v>
      </c>
      <c r="H2374" s="1">
        <v>62969.339455000001</v>
      </c>
      <c r="I2374" s="1">
        <v>395.887203</v>
      </c>
      <c r="J2374" s="1">
        <v>1.2008000000000001</v>
      </c>
      <c r="K2374" s="1">
        <v>5011.8288640000001</v>
      </c>
      <c r="L2374" s="1">
        <v>108689.719901</v>
      </c>
      <c r="M2374" s="1">
        <v>117710.15214000001</v>
      </c>
      <c r="N2374" s="1">
        <v>112520.360522</v>
      </c>
      <c r="O2374" s="1">
        <v>1073.7689479999999</v>
      </c>
      <c r="P2374" s="1">
        <v>1784.927046</v>
      </c>
      <c r="Q2374" s="1">
        <v>1895.3107030000001</v>
      </c>
      <c r="R2374" s="1">
        <v>202016.16835200001</v>
      </c>
      <c r="S2374" s="1">
        <v>231993.69173399999</v>
      </c>
      <c r="T2374" s="1">
        <v>186102.98415599999</v>
      </c>
      <c r="U2374">
        <f>LN(ABS(F2374-E2374))</f>
        <v>10.078349759006395</v>
      </c>
      <c r="V2374">
        <f>LN(ABS(G2374-F2374))</f>
        <v>8.0389570400818577</v>
      </c>
      <c r="W2374">
        <f>LN(ABS(H2374-G2374))</f>
        <v>9.2491146648256706</v>
      </c>
      <c r="X2374">
        <f>LN((I2374+L2374+O2374)/R2374)</f>
        <v>-0.60641954515621976</v>
      </c>
      <c r="Y2374">
        <f>LN((J2374+M2374+P2374)/S2374)</f>
        <v>-0.66342493943215464</v>
      </c>
      <c r="Z2374">
        <f>LN((K2374+N2374+Q2374)/T2374)</f>
        <v>-0.44359070530551203</v>
      </c>
    </row>
    <row r="2375" spans="1:26">
      <c r="A2375" t="s">
        <v>5403</v>
      </c>
      <c r="B2375" t="s">
        <v>5402</v>
      </c>
      <c r="C2375" t="s">
        <v>5401</v>
      </c>
      <c r="D2375" t="s">
        <v>2529</v>
      </c>
      <c r="E2375" s="1">
        <v>71323.197406000007</v>
      </c>
      <c r="F2375" s="1">
        <v>120219.224518</v>
      </c>
      <c r="G2375" s="1">
        <v>149613.65175799999</v>
      </c>
      <c r="H2375" s="1">
        <v>155579.83807200001</v>
      </c>
      <c r="I2375" s="1">
        <v>24430.574389000001</v>
      </c>
      <c r="J2375" s="1">
        <v>15553.140633000001</v>
      </c>
      <c r="K2375" s="1">
        <v>13566.856926</v>
      </c>
      <c r="L2375" s="1">
        <v>52910.844922999997</v>
      </c>
      <c r="M2375" s="1">
        <v>82706.589387999993</v>
      </c>
      <c r="N2375" s="1">
        <v>122300.81643399999</v>
      </c>
      <c r="O2375" s="1">
        <v>12518.320637000001</v>
      </c>
      <c r="P2375" s="1">
        <v>11709.237342</v>
      </c>
      <c r="Q2375" s="1">
        <v>11925.292593</v>
      </c>
      <c r="R2375" s="1">
        <v>176653.96803300001</v>
      </c>
      <c r="S2375" s="1">
        <v>260527.38188900001</v>
      </c>
      <c r="T2375" s="1">
        <v>348197.45793500001</v>
      </c>
      <c r="U2375">
        <f>LN(ABS(F2375-E2375))</f>
        <v>10.797451427009022</v>
      </c>
      <c r="V2375">
        <f>LN(ABS(G2375-F2375))</f>
        <v>10.288560385700102</v>
      </c>
      <c r="W2375">
        <f>LN(ABS(H2375-G2375))</f>
        <v>8.6938631938864361</v>
      </c>
      <c r="X2375">
        <f>LN((I2375+L2375+O2375)/R2375)</f>
        <v>-0.67594282655558446</v>
      </c>
      <c r="Y2375">
        <f>LN((J2375+M2375+P2375)/S2375)</f>
        <v>-0.86250975737840596</v>
      </c>
      <c r="Z2375">
        <f>LN((K2375+N2375+Q2375)/T2375)</f>
        <v>-0.85695731099476025</v>
      </c>
    </row>
    <row r="2376" spans="1:26">
      <c r="A2376" t="s">
        <v>5400</v>
      </c>
      <c r="B2376" t="s">
        <v>5399</v>
      </c>
      <c r="C2376" t="s">
        <v>5398</v>
      </c>
      <c r="D2376" t="s">
        <v>2529</v>
      </c>
      <c r="E2376" s="1">
        <v>41881.214079999998</v>
      </c>
      <c r="F2376" s="1">
        <v>76962.113299999997</v>
      </c>
      <c r="G2376" s="1">
        <v>86563.996178999994</v>
      </c>
      <c r="H2376" s="1">
        <v>65634.679967000004</v>
      </c>
      <c r="I2376" s="1">
        <v>525.660303</v>
      </c>
      <c r="J2376" s="1">
        <v>223.46877699999999</v>
      </c>
      <c r="K2376" s="1">
        <v>895.13087099999996</v>
      </c>
      <c r="L2376" s="1">
        <v>40313.447186999998</v>
      </c>
      <c r="M2376" s="1">
        <v>20826.023579000001</v>
      </c>
      <c r="N2376" s="1">
        <v>18029.000789999998</v>
      </c>
      <c r="O2376" s="1">
        <v>9811.6970829999991</v>
      </c>
      <c r="P2376" s="1">
        <v>4844.5976860000001</v>
      </c>
      <c r="Q2376" s="1">
        <v>3511.2661819999998</v>
      </c>
      <c r="R2376" s="1">
        <v>249822.84017800001</v>
      </c>
      <c r="S2376" s="1">
        <v>254114.46351500001</v>
      </c>
      <c r="T2376" s="1">
        <v>221335.69779499999</v>
      </c>
      <c r="U2376">
        <f>LN(ABS(F2376-E2376))</f>
        <v>10.465412079566939</v>
      </c>
      <c r="V2376">
        <f>LN(ABS(G2376-F2376))</f>
        <v>9.1697144914534867</v>
      </c>
      <c r="W2376">
        <f>LN(ABS(H2376-G2376))</f>
        <v>9.9489061446722467</v>
      </c>
      <c r="X2376">
        <f>LN((I2376+L2376+O2376)/R2376)</f>
        <v>-1.5957969118466391</v>
      </c>
      <c r="Y2376">
        <f>LN((J2376+M2376+P2376)/S2376)</f>
        <v>-2.2837700503079099</v>
      </c>
      <c r="Z2376">
        <f>LN((K2376+N2376+Q2376)/T2376)</f>
        <v>-2.2890405711490991</v>
      </c>
    </row>
    <row r="2377" spans="1:26">
      <c r="A2377" t="s">
        <v>5397</v>
      </c>
      <c r="B2377" t="s">
        <v>5396</v>
      </c>
      <c r="C2377" t="s">
        <v>5395</v>
      </c>
      <c r="D2377" t="s">
        <v>2529</v>
      </c>
      <c r="E2377" s="1">
        <v>18654.200840000001</v>
      </c>
      <c r="F2377" s="1">
        <v>37529.225350000001</v>
      </c>
      <c r="G2377" s="1">
        <v>73843.271590999997</v>
      </c>
      <c r="H2377" s="1">
        <v>48238.621640999998</v>
      </c>
      <c r="I2377" s="1"/>
      <c r="J2377" s="1"/>
      <c r="K2377" s="1"/>
      <c r="L2377" s="1">
        <v>17243.303657</v>
      </c>
      <c r="M2377" s="1">
        <v>32237.858041</v>
      </c>
      <c r="N2377" s="1">
        <v>29425.372340000002</v>
      </c>
      <c r="O2377" s="1">
        <v>2608.1768809999999</v>
      </c>
      <c r="P2377" s="1">
        <v>6828.8424050000003</v>
      </c>
      <c r="Q2377" s="1">
        <v>313.26263499999999</v>
      </c>
      <c r="R2377" s="1">
        <v>256201.74724200001</v>
      </c>
      <c r="S2377" s="1">
        <v>367121.28649799997</v>
      </c>
      <c r="T2377" s="1">
        <v>227814.10665</v>
      </c>
      <c r="U2377">
        <f>LN(ABS(F2377-E2377))</f>
        <v>9.8455948726594293</v>
      </c>
      <c r="V2377">
        <f>LN(ABS(G2377-F2377))</f>
        <v>10.499959894195445</v>
      </c>
      <c r="W2377">
        <f>LN(ABS(H2377-G2377))</f>
        <v>10.150529252645223</v>
      </c>
      <c r="X2377">
        <f>LN((I2377+L2377+O2377)/R2377)</f>
        <v>-2.5576866186264353</v>
      </c>
      <c r="Y2377">
        <f>LN((J2377+M2377+P2377)/S2377)</f>
        <v>-2.2404218212456279</v>
      </c>
      <c r="Z2377">
        <f>LN((K2377+N2377+Q2377)/T2377)</f>
        <v>-2.036082933331147</v>
      </c>
    </row>
    <row r="2378" spans="1:26">
      <c r="A2378" t="s">
        <v>5394</v>
      </c>
      <c r="B2378" t="s">
        <v>5393</v>
      </c>
      <c r="C2378" t="s">
        <v>5392</v>
      </c>
      <c r="D2378" t="s">
        <v>2529</v>
      </c>
      <c r="E2378" s="1">
        <v>19567.851104000001</v>
      </c>
      <c r="F2378" s="1">
        <v>33006.032140000003</v>
      </c>
      <c r="G2378" s="1">
        <v>36957.881100999999</v>
      </c>
      <c r="H2378" s="1">
        <v>32289.653630000001</v>
      </c>
      <c r="I2378" s="1">
        <v>6278.0214189999997</v>
      </c>
      <c r="J2378" s="1">
        <v>3957.0651240000002</v>
      </c>
      <c r="K2378" s="1">
        <v>2444.456475</v>
      </c>
      <c r="L2378" s="1">
        <v>25012.630978000001</v>
      </c>
      <c r="M2378" s="1">
        <v>33742.875215</v>
      </c>
      <c r="N2378" s="1">
        <v>27872.317435000001</v>
      </c>
      <c r="O2378" s="1">
        <v>1034.2291399999999</v>
      </c>
      <c r="P2378" s="1">
        <v>763.71342300000003</v>
      </c>
      <c r="Q2378" s="1">
        <v>177.784144</v>
      </c>
      <c r="R2378" s="1">
        <v>66713.72984</v>
      </c>
      <c r="S2378" s="1">
        <v>77675.236512999996</v>
      </c>
      <c r="T2378" s="1">
        <v>57860.111003999999</v>
      </c>
      <c r="U2378">
        <f>LN(ABS(F2378-E2378))</f>
        <v>9.5058552653345796</v>
      </c>
      <c r="V2378">
        <f>LN(ABS(G2378-F2378))</f>
        <v>8.2819388397669709</v>
      </c>
      <c r="W2378">
        <f>LN(ABS(H2378-G2378))</f>
        <v>8.4485347220820817</v>
      </c>
      <c r="X2378">
        <f>LN((I2378+L2378+O2378)/R2378)</f>
        <v>-0.72457351651357105</v>
      </c>
      <c r="Y2378">
        <f>LN((J2378+M2378+P2378)/S2378)</f>
        <v>-0.70282276291919754</v>
      </c>
      <c r="Z2378">
        <f>LN((K2378+N2378+Q2378)/T2378)</f>
        <v>-0.64047997480425045</v>
      </c>
    </row>
    <row r="2379" spans="1:26">
      <c r="A2379" t="s">
        <v>5391</v>
      </c>
      <c r="B2379" t="s">
        <v>5390</v>
      </c>
      <c r="C2379" t="s">
        <v>5389</v>
      </c>
      <c r="D2379" t="s">
        <v>2529</v>
      </c>
      <c r="E2379" s="1">
        <v>106386.48758299999</v>
      </c>
      <c r="F2379" s="1">
        <v>176224.75183600001</v>
      </c>
      <c r="G2379" s="1">
        <v>340191.435115</v>
      </c>
      <c r="H2379" s="1">
        <v>426034.02455700003</v>
      </c>
      <c r="I2379" s="1">
        <v>9589.1358999999993</v>
      </c>
      <c r="J2379" s="1">
        <v>9429.2044690000002</v>
      </c>
      <c r="K2379" s="1">
        <v>4836.0169729999998</v>
      </c>
      <c r="L2379" s="1">
        <v>50860.956273000003</v>
      </c>
      <c r="M2379" s="1">
        <v>61877.021245000004</v>
      </c>
      <c r="N2379" s="1">
        <v>116490.818707</v>
      </c>
      <c r="O2379" s="1">
        <v>2084.971751</v>
      </c>
      <c r="P2379" s="1">
        <v>3464.1813000000002</v>
      </c>
      <c r="Q2379" s="1">
        <v>11245.654517000001</v>
      </c>
      <c r="R2379" s="1">
        <v>310813.47306699998</v>
      </c>
      <c r="S2379" s="1">
        <v>473983.09975499997</v>
      </c>
      <c r="T2379" s="1">
        <v>626351.358137</v>
      </c>
      <c r="U2379">
        <f>LN(ABS(F2379-E2379))</f>
        <v>11.153937337011627</v>
      </c>
      <c r="V2379">
        <f>LN(ABS(G2379-F2379))</f>
        <v>12.007418535430624</v>
      </c>
      <c r="W2379">
        <f>LN(ABS(H2379-G2379))</f>
        <v>11.360270542762926</v>
      </c>
      <c r="X2379">
        <f>LN((I2379+L2379+O2379)/R2379)</f>
        <v>-1.6034655449784372</v>
      </c>
      <c r="Y2379">
        <f>LN((J2379+M2379+P2379)/S2379)</f>
        <v>-1.8467494879902371</v>
      </c>
      <c r="Z2379">
        <f>LN((K2379+N2379+Q2379)/T2379)</f>
        <v>-1.5527818969731129</v>
      </c>
    </row>
    <row r="2380" spans="1:26">
      <c r="A2380" t="s">
        <v>5388</v>
      </c>
      <c r="B2380" t="s">
        <v>5387</v>
      </c>
      <c r="C2380" t="s">
        <v>5386</v>
      </c>
      <c r="D2380" t="s">
        <v>2529</v>
      </c>
      <c r="E2380" s="1">
        <v>19615.532609999998</v>
      </c>
      <c r="F2380" s="1">
        <v>32616.892787000001</v>
      </c>
      <c r="G2380" s="1">
        <v>44898.189634000002</v>
      </c>
      <c r="H2380" s="1">
        <v>24235.258709999998</v>
      </c>
      <c r="I2380" s="1">
        <v>1160.017681</v>
      </c>
      <c r="J2380" s="1">
        <v>78.90992</v>
      </c>
      <c r="K2380" s="1">
        <v>4208.200597</v>
      </c>
      <c r="L2380" s="1">
        <v>30682.375756000001</v>
      </c>
      <c r="M2380" s="1">
        <v>19840.61162</v>
      </c>
      <c r="N2380" s="1">
        <v>25164.126329999999</v>
      </c>
      <c r="O2380" s="1">
        <v>817.27034500000002</v>
      </c>
      <c r="P2380" s="1">
        <v>972.40453100000002</v>
      </c>
      <c r="Q2380" s="1">
        <v>980.24069699999995</v>
      </c>
      <c r="R2380" s="1">
        <v>138637.154068</v>
      </c>
      <c r="S2380" s="1">
        <v>127112.720138</v>
      </c>
      <c r="T2380" s="1">
        <v>143306.491056</v>
      </c>
      <c r="U2380">
        <f>LN(ABS(F2380-E2380))</f>
        <v>9.4728092599704414</v>
      </c>
      <c r="V2380">
        <f>LN(ABS(G2380-F2380))</f>
        <v>9.4158328025583913</v>
      </c>
      <c r="W2380">
        <f>LN(ABS(H2380-G2380))</f>
        <v>9.9360965972778104</v>
      </c>
      <c r="X2380">
        <f>LN((I2380+L2380+O2380)/R2380)</f>
        <v>-1.445719324700327</v>
      </c>
      <c r="Y2380">
        <f>LN((J2380+M2380+P2380)/S2380)</f>
        <v>-1.8057114810111627</v>
      </c>
      <c r="Z2380">
        <f>LN((K2380+N2380+Q2380)/T2380)</f>
        <v>-1.552104516391263</v>
      </c>
    </row>
    <row r="2381" spans="1:26">
      <c r="A2381" t="s">
        <v>5385</v>
      </c>
      <c r="B2381" t="s">
        <v>5384</v>
      </c>
      <c r="C2381" t="s">
        <v>5383</v>
      </c>
      <c r="D2381" t="s">
        <v>2529</v>
      </c>
      <c r="E2381" s="1">
        <v>2560.9384110000001</v>
      </c>
      <c r="F2381" s="1">
        <v>5099.6547849999997</v>
      </c>
      <c r="G2381" s="1">
        <v>4942.0686569999998</v>
      </c>
      <c r="H2381" s="1">
        <v>6169.4349970000003</v>
      </c>
      <c r="I2381" s="1">
        <v>5414.2977289999999</v>
      </c>
      <c r="J2381" s="1">
        <v>6714.7749460000005</v>
      </c>
      <c r="K2381" s="1">
        <v>5498.1093959999998</v>
      </c>
      <c r="L2381" s="1">
        <v>11824.634633</v>
      </c>
      <c r="M2381" s="1">
        <v>9118.7640229999997</v>
      </c>
      <c r="N2381" s="1">
        <v>11095.19796</v>
      </c>
      <c r="O2381" s="1">
        <v>582.07069300000001</v>
      </c>
      <c r="P2381" s="1">
        <v>146.25864100000001</v>
      </c>
      <c r="Q2381" s="1">
        <v>73.367369999999994</v>
      </c>
      <c r="R2381" s="1">
        <v>28529.997200000002</v>
      </c>
      <c r="S2381" s="1">
        <v>31206.829839000002</v>
      </c>
      <c r="T2381" s="1">
        <v>32933.100192999998</v>
      </c>
      <c r="U2381">
        <f>LN(ABS(F2381-E2381))</f>
        <v>7.8394138677059413</v>
      </c>
      <c r="V2381">
        <f>LN(ABS(G2381-F2381))</f>
        <v>5.0599721532451953</v>
      </c>
      <c r="W2381">
        <f>LN(ABS(H2381-G2381))</f>
        <v>7.1126259657562425</v>
      </c>
      <c r="X2381">
        <f>LN((I2381+L2381+O2381)/R2381)</f>
        <v>-0.47057835846518176</v>
      </c>
      <c r="Y2381">
        <f>LN((J2381+M2381+P2381)/S2381)</f>
        <v>-0.66931170090394987</v>
      </c>
      <c r="Z2381">
        <f>LN((K2381+N2381+Q2381)/T2381)</f>
        <v>-0.68106703658081669</v>
      </c>
    </row>
    <row r="2382" spans="1:26">
      <c r="A2382" t="s">
        <v>5382</v>
      </c>
      <c r="B2382" t="s">
        <v>5381</v>
      </c>
      <c r="C2382" t="s">
        <v>5380</v>
      </c>
      <c r="D2382" t="s">
        <v>2529</v>
      </c>
      <c r="E2382" s="1">
        <v>11521.558795999999</v>
      </c>
      <c r="F2382" s="1">
        <v>19315.32432</v>
      </c>
      <c r="G2382" s="1">
        <v>20777.620607000001</v>
      </c>
      <c r="H2382" s="1">
        <v>23603.368671</v>
      </c>
      <c r="I2382" s="1">
        <v>1107.0908999999999</v>
      </c>
      <c r="J2382" s="1">
        <v>215.199682</v>
      </c>
      <c r="K2382" s="1">
        <v>72.807760000000002</v>
      </c>
      <c r="L2382" s="1">
        <v>46795.288783999997</v>
      </c>
      <c r="M2382" s="1">
        <v>67936.624913000007</v>
      </c>
      <c r="N2382" s="1">
        <v>75229.641000000003</v>
      </c>
      <c r="O2382" s="1">
        <v>1009.822191</v>
      </c>
      <c r="P2382" s="1">
        <v>1243.6585210000001</v>
      </c>
      <c r="Q2382" s="1">
        <v>1592.6803170000001</v>
      </c>
      <c r="R2382" s="1">
        <v>181155.38161899999</v>
      </c>
      <c r="S2382" s="1">
        <v>197109.806044</v>
      </c>
      <c r="T2382" s="1">
        <v>216254.98988199999</v>
      </c>
      <c r="U2382">
        <f>LN(ABS(F2382-E2382))</f>
        <v>8.9610794012788091</v>
      </c>
      <c r="V2382">
        <f>LN(ABS(G2382-F2382))</f>
        <v>7.2877632784639577</v>
      </c>
      <c r="W2382">
        <f>LN(ABS(H2382-G2382))</f>
        <v>7.9465284099427631</v>
      </c>
      <c r="X2382">
        <f>LN((I2382+L2382+O2382)/R2382)</f>
        <v>-1.3093282325312772</v>
      </c>
      <c r="Y2382">
        <f>LN((J2382+M2382+P2382)/S2382)</f>
        <v>-1.0439391839287806</v>
      </c>
      <c r="Z2382">
        <f>LN((K2382+N2382+Q2382)/T2382)</f>
        <v>-1.0340156866404462</v>
      </c>
    </row>
    <row r="2383" spans="1:26">
      <c r="A2383" t="s">
        <v>5379</v>
      </c>
      <c r="B2383" t="s">
        <v>5378</v>
      </c>
      <c r="C2383" t="s">
        <v>5377</v>
      </c>
      <c r="D2383" t="s">
        <v>2529</v>
      </c>
      <c r="E2383" s="1">
        <v>47179.511062999998</v>
      </c>
      <c r="F2383" s="1">
        <v>58386.162704000002</v>
      </c>
      <c r="G2383" s="1">
        <v>69700.077695</v>
      </c>
      <c r="H2383" s="1">
        <v>65871.121322999999</v>
      </c>
      <c r="I2383" s="1">
        <v>7277.8631089999999</v>
      </c>
      <c r="J2383" s="1">
        <v>5339.5588909999997</v>
      </c>
      <c r="K2383" s="1">
        <v>6623.7474329999995</v>
      </c>
      <c r="L2383" s="1">
        <v>30104.845727</v>
      </c>
      <c r="M2383" s="1">
        <v>37736.482760999999</v>
      </c>
      <c r="N2383" s="1">
        <v>36836.439845000001</v>
      </c>
      <c r="O2383" s="1">
        <v>1151.092533</v>
      </c>
      <c r="P2383" s="1">
        <v>936.03840500000001</v>
      </c>
      <c r="Q2383" s="1">
        <v>910.85598200000004</v>
      </c>
      <c r="R2383" s="1">
        <v>119919.95745</v>
      </c>
      <c r="S2383" s="1">
        <v>117292.088753</v>
      </c>
      <c r="T2383" s="1">
        <v>122474.64469299999</v>
      </c>
      <c r="U2383">
        <f>LN(ABS(F2383-E2383))</f>
        <v>9.324262777514301</v>
      </c>
      <c r="V2383">
        <f>LN(ABS(G2383-F2383))</f>
        <v>9.3337886622634194</v>
      </c>
      <c r="W2383">
        <f>LN(ABS(H2383-G2383))</f>
        <v>8.250347557314706</v>
      </c>
      <c r="X2383">
        <f>LN((I2383+L2383+O2383)/R2383)</f>
        <v>-1.1352886852236719</v>
      </c>
      <c r="Y2383">
        <f>LN((J2383+M2383+P2383)/S2383)</f>
        <v>-0.98020316583678946</v>
      </c>
      <c r="Z2383">
        <f>LN((K2383+N2383+Q2383)/T2383)</f>
        <v>-1.0153169486148446</v>
      </c>
    </row>
    <row r="2384" spans="1:26">
      <c r="A2384" t="s">
        <v>5376</v>
      </c>
      <c r="B2384" t="s">
        <v>5375</v>
      </c>
      <c r="C2384" t="s">
        <v>5374</v>
      </c>
      <c r="D2384" t="s">
        <v>2529</v>
      </c>
      <c r="E2384" s="1">
        <v>9658.0687949999992</v>
      </c>
      <c r="F2384" s="1">
        <v>13286.647606</v>
      </c>
      <c r="G2384" s="1">
        <v>13921.999198</v>
      </c>
      <c r="H2384" s="1">
        <v>7712.5812679999999</v>
      </c>
      <c r="I2384" s="1">
        <v>11375.002920999999</v>
      </c>
      <c r="J2384" s="1">
        <v>2949.0202429999999</v>
      </c>
      <c r="K2384" s="1">
        <v>1428.4743350000001</v>
      </c>
      <c r="L2384" s="1">
        <v>62968.993484999999</v>
      </c>
      <c r="M2384" s="1">
        <v>71044.130067000006</v>
      </c>
      <c r="N2384" s="1">
        <v>79360.033097000007</v>
      </c>
      <c r="O2384" s="1">
        <v>507.41434800000002</v>
      </c>
      <c r="P2384" s="1">
        <v>425.75352500000002</v>
      </c>
      <c r="Q2384" s="1">
        <v>928.23677399999997</v>
      </c>
      <c r="R2384" s="1">
        <v>101765.1048</v>
      </c>
      <c r="S2384" s="1">
        <v>78898.938771999994</v>
      </c>
      <c r="T2384" s="1">
        <v>89066.471934000001</v>
      </c>
      <c r="U2384">
        <f>LN(ABS(F2384-E2384))</f>
        <v>8.1965963384768052</v>
      </c>
      <c r="V2384">
        <f>LN(ABS(G2384-F2384))</f>
        <v>6.454178533852919</v>
      </c>
      <c r="W2384">
        <f>LN(ABS(H2384-G2384))</f>
        <v>8.7338224394555866</v>
      </c>
      <c r="X2384">
        <f>LN((I2384+L2384+O2384)/R2384)</f>
        <v>-0.30716230499107366</v>
      </c>
      <c r="Y2384">
        <f>LN((J2384+M2384+P2384)/S2384)</f>
        <v>-5.8457784100877479E-2</v>
      </c>
      <c r="Z2384">
        <f>LN((K2384+N2384+Q2384)/T2384)</f>
        <v>-8.6124038313270451E-2</v>
      </c>
    </row>
    <row r="2385" spans="1:26">
      <c r="A2385" t="s">
        <v>5373</v>
      </c>
      <c r="B2385" t="s">
        <v>5372</v>
      </c>
      <c r="C2385" t="s">
        <v>5371</v>
      </c>
      <c r="D2385" t="s">
        <v>2529</v>
      </c>
      <c r="E2385" s="1">
        <v>555194.41002299997</v>
      </c>
      <c r="F2385" s="1">
        <v>757880.65372299997</v>
      </c>
      <c r="G2385" s="1">
        <v>608386.51904200006</v>
      </c>
      <c r="H2385" s="1">
        <v>1044335.0640519999</v>
      </c>
      <c r="I2385" s="1"/>
      <c r="J2385" s="1"/>
      <c r="K2385" s="1"/>
      <c r="L2385" s="1">
        <v>123029.50459300001</v>
      </c>
      <c r="M2385" s="1">
        <v>128738.369485</v>
      </c>
      <c r="N2385" s="1">
        <v>196506.07299399999</v>
      </c>
      <c r="O2385" s="1">
        <v>14928.294594999999</v>
      </c>
      <c r="P2385" s="1">
        <v>18311.555703000002</v>
      </c>
      <c r="Q2385" s="1">
        <v>23756.537844999999</v>
      </c>
      <c r="R2385" s="1">
        <v>4853612.1727130003</v>
      </c>
      <c r="S2385" s="1">
        <v>4592743.2615560004</v>
      </c>
      <c r="T2385" s="1">
        <v>6131966.6939620003</v>
      </c>
      <c r="U2385">
        <f>LN(ABS(F2385-E2385))</f>
        <v>12.219414464818932</v>
      </c>
      <c r="V2385">
        <f>LN(ABS(G2385-F2385))</f>
        <v>11.915012438140238</v>
      </c>
      <c r="W2385">
        <f>LN(ABS(H2385-G2385))</f>
        <v>12.985279499334622</v>
      </c>
      <c r="X2385">
        <f>LN((I2385+L2385+O2385)/R2385)</f>
        <v>-3.5605306491966546</v>
      </c>
      <c r="Y2385">
        <f>LN((J2385+M2385+P2385)/S2385)</f>
        <v>-3.4414606287486689</v>
      </c>
      <c r="Z2385">
        <f>LN((K2385+N2385+Q2385)/T2385)</f>
        <v>-3.3264502883559741</v>
      </c>
    </row>
    <row r="2386" spans="1:26">
      <c r="A2386" t="s">
        <v>5370</v>
      </c>
      <c r="B2386" t="s">
        <v>5369</v>
      </c>
      <c r="C2386" t="s">
        <v>5368</v>
      </c>
      <c r="D2386" t="s">
        <v>2529</v>
      </c>
      <c r="E2386" s="1">
        <v>40227.259016000004</v>
      </c>
      <c r="F2386" s="1">
        <v>93217.775286999997</v>
      </c>
      <c r="G2386" s="1">
        <v>121330.245568</v>
      </c>
      <c r="H2386" s="1">
        <v>163733.841797</v>
      </c>
      <c r="I2386" s="1">
        <v>3858.3311440000002</v>
      </c>
      <c r="J2386" s="1">
        <v>2306.9755660000001</v>
      </c>
      <c r="K2386" s="1">
        <v>905.24226699999997</v>
      </c>
      <c r="L2386" s="1">
        <v>22974.969938999999</v>
      </c>
      <c r="M2386" s="1">
        <v>26582.346054000001</v>
      </c>
      <c r="N2386" s="1">
        <v>56221.849376999999</v>
      </c>
      <c r="O2386" s="1">
        <v>3794.6865739999998</v>
      </c>
      <c r="P2386" s="1">
        <v>7292.8659859999998</v>
      </c>
      <c r="Q2386" s="1">
        <v>2583.0716210000001</v>
      </c>
      <c r="R2386" s="1">
        <v>81345.704668000006</v>
      </c>
      <c r="S2386" s="1">
        <v>136025.88010099999</v>
      </c>
      <c r="T2386" s="1">
        <v>167937.59955099999</v>
      </c>
      <c r="U2386">
        <f>LN(ABS(F2386-E2386))</f>
        <v>10.877868238239875</v>
      </c>
      <c r="V2386">
        <f>LN(ABS(G2386-F2386))</f>
        <v>10.243968539121614</v>
      </c>
      <c r="W2386">
        <f>LN(ABS(H2386-G2386))</f>
        <v>10.654988454345013</v>
      </c>
      <c r="X2386">
        <f>LN((I2386+L2386+O2386)/R2386)</f>
        <v>-0.97679381137829246</v>
      </c>
      <c r="Y2386">
        <f>LN((J2386+M2386+P2386)/S2386)</f>
        <v>-1.324278219842552</v>
      </c>
      <c r="Z2386">
        <f>LN((K2386+N2386+Q2386)/T2386)</f>
        <v>-1.0340902343072655</v>
      </c>
    </row>
    <row r="2387" spans="1:26">
      <c r="A2387" t="s">
        <v>5367</v>
      </c>
      <c r="B2387" t="s">
        <v>5366</v>
      </c>
      <c r="C2387" t="s">
        <v>5365</v>
      </c>
      <c r="D2387" t="s">
        <v>2529</v>
      </c>
      <c r="E2387" s="1">
        <v>4024.9581600000001</v>
      </c>
      <c r="F2387" s="1">
        <v>6089.0380180000002</v>
      </c>
      <c r="G2387" s="1">
        <v>5479.6949519999998</v>
      </c>
      <c r="H2387" s="1">
        <v>4077.8388719999998</v>
      </c>
      <c r="I2387" s="1"/>
      <c r="J2387" s="1"/>
      <c r="K2387" s="1"/>
      <c r="L2387" s="1">
        <v>35784.360542000002</v>
      </c>
      <c r="M2387" s="1">
        <v>25894.542933000001</v>
      </c>
      <c r="N2387" s="1">
        <v>33420.888375000002</v>
      </c>
      <c r="O2387" s="1">
        <v>2288.762009</v>
      </c>
      <c r="P2387" s="1">
        <v>3555.504187</v>
      </c>
      <c r="Q2387" s="1">
        <v>1019.827288</v>
      </c>
      <c r="R2387" s="1">
        <v>41804.618334999999</v>
      </c>
      <c r="S2387" s="1">
        <v>33136.221997000001</v>
      </c>
      <c r="T2387" s="1">
        <v>32845.038673000003</v>
      </c>
      <c r="U2387">
        <f>LN(ABS(F2387-E2387))</f>
        <v>7.6324398167444532</v>
      </c>
      <c r="V2387">
        <f>LN(ABS(G2387-F2387))</f>
        <v>6.4123814358661271</v>
      </c>
      <c r="W2387">
        <f>LN(ABS(H2387-G2387))</f>
        <v>7.2455524089729657</v>
      </c>
      <c r="X2387">
        <f>LN((I2387+L2387+O2387)/R2387)</f>
        <v>-9.3498231577076193E-2</v>
      </c>
      <c r="Y2387">
        <f>LN((J2387+M2387+P2387)/S2387)</f>
        <v>-0.11793149410593375</v>
      </c>
      <c r="Z2387">
        <f>LN((K2387+N2387+Q2387)/T2387)</f>
        <v>4.7438755554590102E-2</v>
      </c>
    </row>
    <row r="2388" spans="1:26">
      <c r="A2388" t="s">
        <v>5364</v>
      </c>
      <c r="B2388" t="s">
        <v>5363</v>
      </c>
      <c r="C2388" t="s">
        <v>5362</v>
      </c>
      <c r="D2388" t="s">
        <v>2529</v>
      </c>
      <c r="E2388" s="1">
        <v>204.82934299999999</v>
      </c>
      <c r="F2388" s="1">
        <v>299.54567800000001</v>
      </c>
      <c r="G2388" s="1">
        <v>809.77831200000003</v>
      </c>
      <c r="H2388" s="1">
        <v>952.27796499999999</v>
      </c>
      <c r="I2388" s="1"/>
      <c r="J2388" s="1"/>
      <c r="K2388" s="1"/>
      <c r="L2388" s="1">
        <v>20397.725140999999</v>
      </c>
      <c r="M2388" s="1">
        <v>24019.734998</v>
      </c>
      <c r="N2388" s="1">
        <v>30225.3897</v>
      </c>
      <c r="O2388" s="1">
        <v>316.86756500000001</v>
      </c>
      <c r="P2388" s="1">
        <v>90.619147999999996</v>
      </c>
      <c r="Q2388" s="1">
        <v>247.274056</v>
      </c>
      <c r="R2388" s="1">
        <v>19983.004184000001</v>
      </c>
      <c r="S2388" s="1">
        <v>24760.479243999998</v>
      </c>
      <c r="T2388" s="1">
        <v>30472.417835</v>
      </c>
      <c r="U2388">
        <f>LN(ABS(F2388-E2388))</f>
        <v>4.5508864773972375</v>
      </c>
      <c r="V2388">
        <f>LN(ABS(G2388-F2388))</f>
        <v>6.2348667668138615</v>
      </c>
      <c r="W2388">
        <f>LN(ABS(H2388-G2388))</f>
        <v>4.9593395646180207</v>
      </c>
      <c r="X2388">
        <f>LN((I2388+L2388+O2388)/R2388)</f>
        <v>3.5956292067995256E-2</v>
      </c>
      <c r="Y2388">
        <f>LN((J2388+M2388+P2388)/S2388)</f>
        <v>-2.6607422357532638E-2</v>
      </c>
      <c r="Z2388">
        <f>LN((K2388+N2388+Q2388)/T2388)</f>
        <v>8.07024926625839E-6</v>
      </c>
    </row>
    <row r="2389" spans="1:26">
      <c r="A2389" t="s">
        <v>5361</v>
      </c>
      <c r="B2389" t="s">
        <v>5360</v>
      </c>
      <c r="C2389" t="s">
        <v>5359</v>
      </c>
      <c r="D2389" t="s">
        <v>2529</v>
      </c>
      <c r="E2389" s="1">
        <v>18169.118323999999</v>
      </c>
      <c r="F2389" s="1">
        <v>29000.664154999999</v>
      </c>
      <c r="G2389" s="1">
        <v>83934.188393000004</v>
      </c>
      <c r="H2389" s="1">
        <v>160782.75139700001</v>
      </c>
      <c r="I2389" s="1">
        <v>909.91708000000006</v>
      </c>
      <c r="J2389" s="1">
        <v>1490.727783</v>
      </c>
      <c r="K2389" s="1">
        <v>1284.11328</v>
      </c>
      <c r="L2389" s="1">
        <v>120258.98487499999</v>
      </c>
      <c r="M2389" s="1">
        <v>203866.89966699999</v>
      </c>
      <c r="N2389" s="1">
        <v>206456.543393</v>
      </c>
      <c r="O2389" s="1">
        <v>4416.4528369999998</v>
      </c>
      <c r="P2389" s="1">
        <v>4361.7485420000003</v>
      </c>
      <c r="Q2389" s="1">
        <v>3820.245179</v>
      </c>
      <c r="R2389" s="1">
        <v>146844.37999399999</v>
      </c>
      <c r="S2389" s="1">
        <v>245705.043339</v>
      </c>
      <c r="T2389" s="1">
        <v>181874.273636</v>
      </c>
      <c r="U2389">
        <f>LN(ABS(F2389-E2389))</f>
        <v>9.2902180658203015</v>
      </c>
      <c r="V2389">
        <f>LN(ABS(G2389-F2389))</f>
        <v>10.913879082989672</v>
      </c>
      <c r="W2389">
        <f>LN(ABS(H2389-G2389))</f>
        <v>11.249592050080143</v>
      </c>
      <c r="X2389">
        <f>LN((I2389+L2389+O2389)/R2389)</f>
        <v>-0.1563877412665155</v>
      </c>
      <c r="Y2389">
        <f>LN((J2389+M2389+P2389)/S2389)</f>
        <v>-0.15836147346073254</v>
      </c>
      <c r="Z2389">
        <f>LN((K2389+N2389+Q2389)/T2389)</f>
        <v>0.15119726489118943</v>
      </c>
    </row>
    <row r="2390" spans="1:26">
      <c r="A2390" t="s">
        <v>5358</v>
      </c>
      <c r="B2390" t="s">
        <v>5357</v>
      </c>
      <c r="C2390" t="s">
        <v>5356</v>
      </c>
      <c r="D2390" t="s">
        <v>2529</v>
      </c>
      <c r="E2390" s="1">
        <v>3389.4681310000001</v>
      </c>
      <c r="F2390" s="1">
        <v>3122.2131239999999</v>
      </c>
      <c r="G2390" s="1">
        <v>2275.7294659999998</v>
      </c>
      <c r="H2390" s="1">
        <v>1852.684982</v>
      </c>
      <c r="I2390" s="1">
        <v>2713.8554690000001</v>
      </c>
      <c r="J2390" s="1">
        <v>5272.4781249999996</v>
      </c>
      <c r="K2390" s="1">
        <v>4628.9121340000002</v>
      </c>
      <c r="L2390" s="1">
        <v>28655.486233</v>
      </c>
      <c r="M2390" s="1">
        <v>39664.370337</v>
      </c>
      <c r="N2390" s="1">
        <v>50703.807145999999</v>
      </c>
      <c r="O2390" s="1">
        <v>188.749898</v>
      </c>
      <c r="P2390" s="1">
        <v>637.17729399999996</v>
      </c>
      <c r="Q2390" s="1">
        <v>237.02221800000001</v>
      </c>
      <c r="R2390" s="1">
        <v>28527.283211999998</v>
      </c>
      <c r="S2390" s="1">
        <v>36259.786245000003</v>
      </c>
      <c r="T2390" s="1">
        <v>39421.138146999998</v>
      </c>
      <c r="U2390">
        <f>LN(ABS(F2390-E2390))</f>
        <v>5.5882032849962568</v>
      </c>
      <c r="V2390">
        <f>LN(ABS(G2390-F2390))</f>
        <v>6.741090896011765</v>
      </c>
      <c r="W2390">
        <f>LN(ABS(H2390-G2390))</f>
        <v>6.0474773366375913</v>
      </c>
      <c r="X2390">
        <f>LN((I2390+L2390+O2390)/R2390)</f>
        <v>0.10096909016736254</v>
      </c>
      <c r="Y2390">
        <f>LN((J2390+M2390+P2390)/S2390)</f>
        <v>0.22862863337065031</v>
      </c>
      <c r="Z2390">
        <f>LN((K2390+N2390+Q2390)/T2390)</f>
        <v>0.34333666182301481</v>
      </c>
    </row>
    <row r="2391" spans="1:26">
      <c r="A2391" t="s">
        <v>5355</v>
      </c>
      <c r="B2391" t="s">
        <v>5354</v>
      </c>
      <c r="C2391" t="s">
        <v>5353</v>
      </c>
      <c r="D2391" t="s">
        <v>2529</v>
      </c>
      <c r="E2391" s="1">
        <v>61486.936545999997</v>
      </c>
      <c r="F2391" s="1">
        <v>144333.32380099999</v>
      </c>
      <c r="G2391" s="1">
        <v>268979.15442899999</v>
      </c>
      <c r="H2391" s="1">
        <v>392525.70383100002</v>
      </c>
      <c r="I2391" s="1"/>
      <c r="J2391" s="1"/>
      <c r="K2391" s="1">
        <v>72.849599999999995</v>
      </c>
      <c r="L2391" s="1">
        <v>54219.268246</v>
      </c>
      <c r="M2391" s="1">
        <v>106633.347952</v>
      </c>
      <c r="N2391" s="1">
        <v>159001.33738700001</v>
      </c>
      <c r="O2391" s="1">
        <v>10373.628812000001</v>
      </c>
      <c r="P2391" s="1">
        <v>13334.238971999999</v>
      </c>
      <c r="Q2391" s="1">
        <v>15465.197366</v>
      </c>
      <c r="R2391" s="1">
        <v>154726.57750700001</v>
      </c>
      <c r="S2391" s="1">
        <v>275605.31604599999</v>
      </c>
      <c r="T2391" s="1">
        <v>371458.15740800003</v>
      </c>
      <c r="U2391">
        <f>LN(ABS(F2391-E2391))</f>
        <v>11.324743416049992</v>
      </c>
      <c r="V2391">
        <f>LN(ABS(G2391-F2391))</f>
        <v>11.733231639760115</v>
      </c>
      <c r="W2391">
        <f>LN(ABS(H2391-G2391))</f>
        <v>11.724373282269154</v>
      </c>
      <c r="X2391">
        <f>LN((I2391+L2391+O2391)/R2391)</f>
        <v>-0.87355509104607187</v>
      </c>
      <c r="Y2391">
        <f>LN((J2391+M2391+P2391)/S2391)</f>
        <v>-0.83174823061538283</v>
      </c>
      <c r="Z2391">
        <f>LN((K2391+N2391+Q2391)/T2391)</f>
        <v>-0.75528581186755717</v>
      </c>
    </row>
    <row r="2392" spans="1:26">
      <c r="A2392" t="s">
        <v>5352</v>
      </c>
      <c r="B2392" t="s">
        <v>5351</v>
      </c>
      <c r="C2392" t="s">
        <v>5350</v>
      </c>
      <c r="D2392" t="s">
        <v>2529</v>
      </c>
      <c r="E2392" s="1">
        <v>1222.919339</v>
      </c>
      <c r="F2392" s="1">
        <v>1474.314408</v>
      </c>
      <c r="G2392" s="1">
        <v>1199.001485</v>
      </c>
      <c r="H2392" s="1">
        <v>1472.8014920000001</v>
      </c>
      <c r="I2392" s="1"/>
      <c r="J2392" s="1"/>
      <c r="K2392" s="1">
        <v>173.27238800000001</v>
      </c>
      <c r="L2392" s="1">
        <v>14413.276798000001</v>
      </c>
      <c r="M2392" s="1">
        <v>13393.217248000001</v>
      </c>
      <c r="N2392" s="1">
        <v>10145.505736999999</v>
      </c>
      <c r="O2392" s="1">
        <v>1400.577086</v>
      </c>
      <c r="P2392" s="1">
        <v>729.01928499999997</v>
      </c>
      <c r="Q2392" s="1">
        <v>1116.8449680000001</v>
      </c>
      <c r="R2392" s="1">
        <v>57239.830275</v>
      </c>
      <c r="S2392" s="1">
        <v>53162.632169999997</v>
      </c>
      <c r="T2392" s="1">
        <v>66973.811728999994</v>
      </c>
      <c r="U2392">
        <f>LN(ABS(F2392-E2392))</f>
        <v>5.5270256818030861</v>
      </c>
      <c r="V2392">
        <f>LN(ABS(G2392-F2392))</f>
        <v>5.6179083525651867</v>
      </c>
      <c r="W2392">
        <f>LN(ABS(H2392-G2392))</f>
        <v>5.6123979384204548</v>
      </c>
      <c r="X2392">
        <f>LN((I2392+L2392+O2392)/R2392)</f>
        <v>-1.2863636055921139</v>
      </c>
      <c r="Y2392">
        <f>LN((J2392+M2392+P2392)/S2392)</f>
        <v>-1.3256051325172464</v>
      </c>
      <c r="Z2392">
        <f>LN((K2392+N2392+Q2392)/T2392)</f>
        <v>-1.7675683572879677</v>
      </c>
    </row>
    <row r="2393" spans="1:26">
      <c r="A2393" t="s">
        <v>5349</v>
      </c>
      <c r="B2393" t="s">
        <v>5348</v>
      </c>
      <c r="C2393" t="s">
        <v>5347</v>
      </c>
      <c r="D2393" t="s">
        <v>2529</v>
      </c>
      <c r="E2393" s="1">
        <v>33015.399412999999</v>
      </c>
      <c r="F2393" s="1">
        <v>107214.237892</v>
      </c>
      <c r="G2393" s="1">
        <v>151754.87341</v>
      </c>
      <c r="H2393" s="1">
        <v>124455.33568</v>
      </c>
      <c r="I2393" s="1"/>
      <c r="J2393" s="1"/>
      <c r="K2393" s="1"/>
      <c r="L2393" s="1">
        <v>33248.84923</v>
      </c>
      <c r="M2393" s="1">
        <v>13088.200355999999</v>
      </c>
      <c r="N2393" s="1">
        <v>21802.859794</v>
      </c>
      <c r="O2393" s="1">
        <v>843.68444099999999</v>
      </c>
      <c r="P2393" s="1">
        <v>717.12295900000004</v>
      </c>
      <c r="Q2393" s="1">
        <v>602.48712</v>
      </c>
      <c r="R2393" s="1">
        <v>477707.29734699999</v>
      </c>
      <c r="S2393" s="1">
        <v>554491.343108</v>
      </c>
      <c r="T2393" s="1">
        <v>537094.21707100002</v>
      </c>
      <c r="U2393">
        <f>LN(ABS(F2393-E2393))</f>
        <v>11.214503775111115</v>
      </c>
      <c r="V2393">
        <f>LN(ABS(G2393-F2393))</f>
        <v>10.704157209187338</v>
      </c>
      <c r="W2393">
        <f>LN(ABS(H2393-G2393))</f>
        <v>10.214625048062654</v>
      </c>
      <c r="X2393">
        <f>LN((I2393+L2393+O2393)/R2393)</f>
        <v>-2.6399197898970663</v>
      </c>
      <c r="Y2393">
        <f>LN((J2393+M2393+P2393)/S2393)</f>
        <v>-3.69299692935452</v>
      </c>
      <c r="Z2393">
        <f>LN((K2393+N2393+Q2393)/T2393)</f>
        <v>-3.1768738980089841</v>
      </c>
    </row>
    <row r="2394" spans="1:26">
      <c r="A2394" t="s">
        <v>5346</v>
      </c>
      <c r="B2394" t="s">
        <v>5345</v>
      </c>
      <c r="C2394" t="s">
        <v>5344</v>
      </c>
      <c r="D2394" t="s">
        <v>2529</v>
      </c>
      <c r="E2394" s="1">
        <v>134.79457400000001</v>
      </c>
      <c r="F2394" s="1">
        <v>229.670511</v>
      </c>
      <c r="G2394" s="1">
        <v>115.79668599999999</v>
      </c>
      <c r="H2394" s="1">
        <v>141.27876000000001</v>
      </c>
      <c r="I2394" s="1">
        <v>366.7</v>
      </c>
      <c r="J2394" s="1">
        <v>344.77499999999998</v>
      </c>
      <c r="K2394" s="1">
        <v>208</v>
      </c>
      <c r="L2394" s="1">
        <v>41153.132497999999</v>
      </c>
      <c r="M2394" s="1">
        <v>49679.151538999999</v>
      </c>
      <c r="N2394" s="1">
        <v>56694.034811999998</v>
      </c>
      <c r="O2394" s="1">
        <v>2560.1541849999999</v>
      </c>
      <c r="P2394" s="1">
        <v>2759.6961959999999</v>
      </c>
      <c r="Q2394" s="1">
        <v>2195.7492649999999</v>
      </c>
      <c r="R2394" s="1">
        <v>327961.11051799997</v>
      </c>
      <c r="S2394" s="1">
        <v>388418.47220999998</v>
      </c>
      <c r="T2394" s="1">
        <v>455384.952246</v>
      </c>
      <c r="U2394">
        <f>LN(ABS(F2394-E2394))</f>
        <v>4.5525701118198576</v>
      </c>
      <c r="V2394">
        <f>LN(ABS(G2394-F2394))</f>
        <v>4.7350910371953843</v>
      </c>
      <c r="W2394">
        <f>LN(ABS(H2394-G2394))</f>
        <v>3.237975224565647</v>
      </c>
      <c r="X2394">
        <f>LN((I2394+L2394+O2394)/R2394)</f>
        <v>-2.0068891731259844</v>
      </c>
      <c r="Y2394">
        <f>LN((J2394+M2394+P2394)/S2394)</f>
        <v>-1.9958823279198525</v>
      </c>
      <c r="Z2394">
        <f>LN((K2394+N2394+Q2394)/T2394)</f>
        <v>-2.0419496809035205</v>
      </c>
    </row>
    <row r="2395" spans="1:26">
      <c r="A2395" t="s">
        <v>5343</v>
      </c>
      <c r="B2395" t="s">
        <v>5342</v>
      </c>
      <c r="C2395" t="s">
        <v>5341</v>
      </c>
      <c r="D2395" t="s">
        <v>2529</v>
      </c>
      <c r="E2395" s="1">
        <v>2388.2108309999999</v>
      </c>
      <c r="F2395" s="1">
        <v>2567.4648590000002</v>
      </c>
      <c r="G2395" s="1">
        <v>4270.2065750000002</v>
      </c>
      <c r="H2395" s="1">
        <v>2923.5640039999998</v>
      </c>
      <c r="I2395" s="1">
        <v>486.33976699999999</v>
      </c>
      <c r="J2395" s="1">
        <v>218.22300000000001</v>
      </c>
      <c r="K2395" s="1">
        <v>552.29899999999998</v>
      </c>
      <c r="L2395" s="1">
        <v>19205.700177999999</v>
      </c>
      <c r="M2395" s="1">
        <v>17522.279011999999</v>
      </c>
      <c r="N2395" s="1">
        <v>21182.805097</v>
      </c>
      <c r="O2395" s="1">
        <v>33.490926999999999</v>
      </c>
      <c r="P2395" s="1">
        <v>27.62153</v>
      </c>
      <c r="Q2395" s="1">
        <v>8.3233879999999996</v>
      </c>
      <c r="R2395" s="1">
        <v>43642.925893</v>
      </c>
      <c r="S2395" s="1">
        <v>42535.648630000003</v>
      </c>
      <c r="T2395" s="1">
        <v>48053.358606000002</v>
      </c>
      <c r="U2395">
        <f>LN(ABS(F2395-E2395))</f>
        <v>5.1888039506358998</v>
      </c>
      <c r="V2395">
        <f>LN(ABS(G2395-F2395))</f>
        <v>7.4399950050383845</v>
      </c>
      <c r="W2395">
        <f>LN(ABS(H2395-G2395))</f>
        <v>7.2053697893052258</v>
      </c>
      <c r="X2395">
        <f>LN((I2395+L2395+O2395)/R2395)</f>
        <v>-0.79412742481214882</v>
      </c>
      <c r="Y2395">
        <f>LN((J2395+M2395+P2395)/S2395)</f>
        <v>-0.8729364760060262</v>
      </c>
      <c r="Z2395">
        <f>LN((K2395+N2395+Q2395)/T2395)</f>
        <v>-0.79300050385127629</v>
      </c>
    </row>
    <row r="2396" spans="1:26">
      <c r="A2396" t="s">
        <v>5340</v>
      </c>
      <c r="B2396" t="s">
        <v>5339</v>
      </c>
      <c r="C2396" t="s">
        <v>5338</v>
      </c>
      <c r="D2396" t="s">
        <v>2529</v>
      </c>
      <c r="E2396" s="1">
        <v>6652.3126949999996</v>
      </c>
      <c r="F2396" s="1">
        <v>10064.283744</v>
      </c>
      <c r="G2396" s="1">
        <v>21194.475209</v>
      </c>
      <c r="H2396" s="1">
        <v>22517.997406999999</v>
      </c>
      <c r="I2396" s="1">
        <v>2090.7036819999998</v>
      </c>
      <c r="J2396" s="1">
        <v>815.62443499999995</v>
      </c>
      <c r="K2396" s="1">
        <v>1584</v>
      </c>
      <c r="L2396" s="1">
        <v>8282.9852649999993</v>
      </c>
      <c r="M2396" s="1">
        <v>15009.550805000001</v>
      </c>
      <c r="N2396" s="1">
        <v>12813.708285000001</v>
      </c>
      <c r="O2396" s="1">
        <v>1548.0672400000001</v>
      </c>
      <c r="P2396" s="1">
        <v>3757.1727890000002</v>
      </c>
      <c r="Q2396" s="1">
        <v>3233.0753650000001</v>
      </c>
      <c r="R2396" s="1">
        <v>54405.391481999999</v>
      </c>
      <c r="S2396" s="1">
        <v>98043.275179999997</v>
      </c>
      <c r="T2396" s="1">
        <v>70347.651916999996</v>
      </c>
      <c r="U2396">
        <f>LN(ABS(F2396-E2396))</f>
        <v>8.1350454235228167</v>
      </c>
      <c r="V2396">
        <f>LN(ABS(G2396-F2396))</f>
        <v>9.3174166467271977</v>
      </c>
      <c r="W2396">
        <f>LN(ABS(H2396-G2396))</f>
        <v>7.1880517937214412</v>
      </c>
      <c r="X2396">
        <f>LN((I2396+L2396+O2396)/R2396)</f>
        <v>-1.5180982751668106</v>
      </c>
      <c r="Y2396">
        <f>LN((J2396+M2396+P2396)/S2396)</f>
        <v>-1.6107804149930416</v>
      </c>
      <c r="Z2396">
        <f>LN((K2396+N2396+Q2396)/T2396)</f>
        <v>-1.3838029606229059</v>
      </c>
    </row>
    <row r="2397" spans="1:26">
      <c r="A2397" t="s">
        <v>5337</v>
      </c>
      <c r="B2397" t="s">
        <v>5336</v>
      </c>
      <c r="C2397" t="s">
        <v>5335</v>
      </c>
      <c r="D2397" t="s">
        <v>2529</v>
      </c>
      <c r="E2397" s="1">
        <v>6039.373681</v>
      </c>
      <c r="F2397" s="1">
        <v>8736.8651969999992</v>
      </c>
      <c r="G2397" s="1">
        <v>14342.788655</v>
      </c>
      <c r="H2397" s="1">
        <v>17000.606152</v>
      </c>
      <c r="I2397" s="1">
        <v>602.57416699999999</v>
      </c>
      <c r="J2397" s="1">
        <v>201.57167000000001</v>
      </c>
      <c r="K2397" s="1">
        <v>1262.660126</v>
      </c>
      <c r="L2397" s="1">
        <v>15432.173717</v>
      </c>
      <c r="M2397" s="1">
        <v>22095.356013000001</v>
      </c>
      <c r="N2397" s="1">
        <v>26326.950148</v>
      </c>
      <c r="O2397" s="1">
        <v>228.52505400000001</v>
      </c>
      <c r="P2397" s="1">
        <v>257.88180399999999</v>
      </c>
      <c r="Q2397" s="1">
        <v>260.21783599999998</v>
      </c>
      <c r="R2397" s="1">
        <v>52752.202861999998</v>
      </c>
      <c r="S2397" s="1">
        <v>74863.686516000002</v>
      </c>
      <c r="T2397" s="1">
        <v>91555.084524000005</v>
      </c>
      <c r="U2397">
        <f>LN(ABS(F2397-E2397))</f>
        <v>7.9000775519929594</v>
      </c>
      <c r="V2397">
        <f>LN(ABS(G2397-F2397))</f>
        <v>8.6315790780460784</v>
      </c>
      <c r="W2397">
        <f>LN(ABS(H2397-G2397))</f>
        <v>7.8852605751400917</v>
      </c>
      <c r="X2397">
        <f>LN((I2397+L2397+O2397)/R2397)</f>
        <v>-1.1766961603374049</v>
      </c>
      <c r="Y2397">
        <f>LN((J2397+M2397+P2397)/S2397)</f>
        <v>-1.1997206225078316</v>
      </c>
      <c r="Z2397">
        <f>LN((K2397+N2397+Q2397)/T2397)</f>
        <v>-1.1901140134364547</v>
      </c>
    </row>
    <row r="2398" spans="1:26">
      <c r="A2398" t="s">
        <v>5334</v>
      </c>
      <c r="B2398" t="s">
        <v>5333</v>
      </c>
      <c r="C2398" t="s">
        <v>5332</v>
      </c>
      <c r="D2398" t="s">
        <v>2529</v>
      </c>
      <c r="E2398" s="1">
        <v>2941.2286410000002</v>
      </c>
      <c r="F2398" s="1">
        <v>3672.8485959999998</v>
      </c>
      <c r="G2398" s="1">
        <v>3216.8317419999998</v>
      </c>
      <c r="H2398" s="1">
        <v>5173.2455440000003</v>
      </c>
      <c r="I2398" s="1">
        <v>1961.1179709999999</v>
      </c>
      <c r="J2398" s="1">
        <v>567.09790299999997</v>
      </c>
      <c r="K2398" s="1">
        <v>916.77337599999998</v>
      </c>
      <c r="L2398" s="1">
        <v>24083.955053999998</v>
      </c>
      <c r="M2398" s="1">
        <v>40505.573943000003</v>
      </c>
      <c r="N2398" s="1">
        <v>61185.810604999999</v>
      </c>
      <c r="O2398" s="1">
        <v>2647.6696360000001</v>
      </c>
      <c r="P2398" s="1">
        <v>2270.3839389999998</v>
      </c>
      <c r="Q2398" s="1">
        <v>6439.157287</v>
      </c>
      <c r="R2398" s="1">
        <v>39133.813606000003</v>
      </c>
      <c r="S2398" s="1">
        <v>45498.865393</v>
      </c>
      <c r="T2398" s="1">
        <v>54814.395714999999</v>
      </c>
      <c r="U2398">
        <f>LN(ABS(F2398-E2398))</f>
        <v>6.59526119197852</v>
      </c>
      <c r="V2398">
        <f>LN(ABS(G2398-F2398))</f>
        <v>6.1225297693576781</v>
      </c>
      <c r="W2398">
        <f>LN(ABS(H2398-G2398))</f>
        <v>7.5788683834348376</v>
      </c>
      <c r="X2398">
        <f>LN((I2398+L2398+O2398)/R2398)</f>
        <v>-0.31034266954217465</v>
      </c>
      <c r="Y2398">
        <f>LN((J2398+M2398+P2398)/S2398)</f>
        <v>-4.8540888337599598E-2</v>
      </c>
      <c r="Z2398">
        <f>LN((K2398+N2398+Q2398)/T2398)</f>
        <v>0.22349006627470694</v>
      </c>
    </row>
    <row r="2399" spans="1:26">
      <c r="A2399" t="s">
        <v>5331</v>
      </c>
      <c r="B2399" t="s">
        <v>5330</v>
      </c>
      <c r="C2399" t="s">
        <v>5329</v>
      </c>
      <c r="D2399" t="s">
        <v>2529</v>
      </c>
      <c r="E2399" s="1">
        <v>4142.8640830000004</v>
      </c>
      <c r="F2399" s="1">
        <v>13716.798714</v>
      </c>
      <c r="G2399" s="1">
        <v>12046.773146</v>
      </c>
      <c r="H2399" s="1">
        <v>15354.712447</v>
      </c>
      <c r="I2399" s="1"/>
      <c r="J2399" s="1"/>
      <c r="K2399" s="1">
        <v>1544.778771</v>
      </c>
      <c r="L2399" s="1">
        <v>3275.1291289999999</v>
      </c>
      <c r="M2399" s="1">
        <v>4104.2267769999999</v>
      </c>
      <c r="N2399" s="1">
        <v>8266.6932280000001</v>
      </c>
      <c r="O2399" s="1">
        <v>1664.654728</v>
      </c>
      <c r="P2399" s="1">
        <v>632.84509300000002</v>
      </c>
      <c r="Q2399" s="1">
        <v>367.89422500000001</v>
      </c>
      <c r="R2399" s="1">
        <v>91130.198552999995</v>
      </c>
      <c r="S2399" s="1">
        <v>88140.608007000003</v>
      </c>
      <c r="T2399" s="1">
        <v>139589.39845000001</v>
      </c>
      <c r="U2399">
        <f>LN(ABS(F2399-E2399))</f>
        <v>9.166799542166455</v>
      </c>
      <c r="V2399">
        <f>LN(ABS(G2399-F2399))</f>
        <v>7.4205942154732423</v>
      </c>
      <c r="W2399">
        <f>LN(ABS(H2399-G2399))</f>
        <v>8.1040807068216676</v>
      </c>
      <c r="X2399">
        <f>LN((I2399+L2399+O2399)/R2399)</f>
        <v>-2.9149676606953179</v>
      </c>
      <c r="Y2399">
        <f>LN((J2399+M2399+P2399)/S2399)</f>
        <v>-2.9235141617097593</v>
      </c>
      <c r="Z2399">
        <f>LN((K2399+N2399+Q2399)/T2399)</f>
        <v>-2.6183424928993926</v>
      </c>
    </row>
    <row r="2400" spans="1:26">
      <c r="A2400" t="s">
        <v>5328</v>
      </c>
      <c r="B2400" t="s">
        <v>5327</v>
      </c>
      <c r="C2400" t="s">
        <v>5326</v>
      </c>
      <c r="D2400" t="s">
        <v>2529</v>
      </c>
      <c r="E2400" s="1">
        <v>43200.119159000002</v>
      </c>
      <c r="F2400" s="1">
        <v>45514.523412000002</v>
      </c>
      <c r="G2400" s="1">
        <v>43444.750712000001</v>
      </c>
      <c r="H2400" s="1">
        <v>41660.192790000001</v>
      </c>
      <c r="I2400" s="1">
        <v>1217.650218</v>
      </c>
      <c r="J2400" s="1">
        <v>2262.5700569999999</v>
      </c>
      <c r="K2400" s="1">
        <v>2731.3168649999998</v>
      </c>
      <c r="L2400" s="1">
        <v>111627.059567</v>
      </c>
      <c r="M2400" s="1">
        <v>140823.52702099999</v>
      </c>
      <c r="N2400" s="1">
        <v>143041.32342599999</v>
      </c>
      <c r="O2400" s="1">
        <v>3710.9545750000002</v>
      </c>
      <c r="P2400" s="1">
        <v>2750.9540630000001</v>
      </c>
      <c r="Q2400" s="1">
        <v>2959.5575090000002</v>
      </c>
      <c r="R2400" s="1">
        <v>279431.96161499998</v>
      </c>
      <c r="S2400" s="1">
        <v>282334.94929399999</v>
      </c>
      <c r="T2400" s="1">
        <v>243484.563804</v>
      </c>
      <c r="U2400">
        <f>LN(ABS(F2400-E2400))</f>
        <v>7.7469075912855399</v>
      </c>
      <c r="V2400">
        <f>LN(ABS(G2400-F2400))</f>
        <v>7.6351940734669261</v>
      </c>
      <c r="W2400">
        <f>LN(ABS(H2400-G2400))</f>
        <v>7.486926000795159</v>
      </c>
      <c r="X2400">
        <f>LN((I2400+L2400+O2400)/R2400)</f>
        <v>-0.87438986947665653</v>
      </c>
      <c r="Y2400">
        <f>LN((J2400+M2400+P2400)/S2400)</f>
        <v>-0.66060421921617396</v>
      </c>
      <c r="Z2400">
        <f>LN((K2400+N2400+Q2400)/T2400)</f>
        <v>-0.49290618890295457</v>
      </c>
    </row>
    <row r="2401" spans="1:26">
      <c r="A2401" t="s">
        <v>5325</v>
      </c>
      <c r="B2401" t="s">
        <v>5324</v>
      </c>
      <c r="C2401" t="s">
        <v>5323</v>
      </c>
      <c r="D2401" t="s">
        <v>2529</v>
      </c>
      <c r="E2401" s="1">
        <v>1351.4180249999999</v>
      </c>
      <c r="F2401" s="1">
        <v>2161.1319950000002</v>
      </c>
      <c r="G2401" s="1">
        <v>3006.1965789999999</v>
      </c>
      <c r="H2401" s="1">
        <v>924.40466800000002</v>
      </c>
      <c r="I2401" s="1">
        <v>114</v>
      </c>
      <c r="J2401" s="1"/>
      <c r="K2401" s="1">
        <v>76</v>
      </c>
      <c r="L2401" s="1">
        <v>15139.782524</v>
      </c>
      <c r="M2401" s="1">
        <v>22034.942859999999</v>
      </c>
      <c r="N2401" s="1">
        <v>21128.345109999998</v>
      </c>
      <c r="O2401" s="1">
        <v>1608.542477</v>
      </c>
      <c r="P2401" s="1">
        <v>342.65165400000001</v>
      </c>
      <c r="Q2401" s="1">
        <v>268.78393499999999</v>
      </c>
      <c r="R2401" s="1">
        <v>23336.287786000001</v>
      </c>
      <c r="S2401" s="1">
        <v>27229.956647999999</v>
      </c>
      <c r="T2401" s="1">
        <v>30968.190557000002</v>
      </c>
      <c r="U2401">
        <f>LN(ABS(F2401-E2401))</f>
        <v>6.6966810618469248</v>
      </c>
      <c r="V2401">
        <f>LN(ABS(G2401-F2401))</f>
        <v>6.7394130552057216</v>
      </c>
      <c r="W2401">
        <f>LN(ABS(H2401-G2401))</f>
        <v>7.6409842974940325</v>
      </c>
      <c r="X2401">
        <f>LN((I2401+L2401+O2401)/R2401)</f>
        <v>-0.32492772128418457</v>
      </c>
      <c r="Y2401">
        <f>LN((J2401+M2401+P2401)/S2401)</f>
        <v>-0.19625750124531791</v>
      </c>
      <c r="Z2401">
        <f>LN((K2401+N2401+Q2401)/T2401)</f>
        <v>-0.36615822500131201</v>
      </c>
    </row>
    <row r="2402" spans="1:26">
      <c r="A2402" t="s">
        <v>5322</v>
      </c>
      <c r="B2402" t="s">
        <v>5321</v>
      </c>
      <c r="C2402" t="s">
        <v>5320</v>
      </c>
      <c r="D2402" t="s">
        <v>2529</v>
      </c>
      <c r="E2402" s="1">
        <v>15214.509647000001</v>
      </c>
      <c r="F2402" s="1">
        <v>39083.945051000002</v>
      </c>
      <c r="G2402" s="1">
        <v>25329.147903000001</v>
      </c>
      <c r="H2402" s="1">
        <v>24664.008428000001</v>
      </c>
      <c r="I2402" s="1"/>
      <c r="J2402" s="1">
        <v>1990.359786</v>
      </c>
      <c r="K2402" s="1">
        <v>9404.3568049999994</v>
      </c>
      <c r="L2402" s="1">
        <v>28312.643235</v>
      </c>
      <c r="M2402" s="1">
        <v>16622.396255</v>
      </c>
      <c r="N2402" s="1">
        <v>20805.753109000001</v>
      </c>
      <c r="O2402" s="1">
        <v>1859.7200519999999</v>
      </c>
      <c r="P2402" s="1">
        <v>1613.5532929999999</v>
      </c>
      <c r="Q2402" s="1">
        <v>1008.427924</v>
      </c>
      <c r="R2402" s="1">
        <v>230187.64854699999</v>
      </c>
      <c r="S2402" s="1">
        <v>107931.93210599999</v>
      </c>
      <c r="T2402" s="1">
        <v>130318.78917600001</v>
      </c>
      <c r="U2402">
        <f>LN(ABS(F2402-E2402))</f>
        <v>10.080354066099643</v>
      </c>
      <c r="V2402">
        <f>LN(ABS(G2402-F2402))</f>
        <v>9.5291429257399329</v>
      </c>
      <c r="W2402">
        <f>LN(ABS(H2402-G2402))</f>
        <v>6.4999967555062632</v>
      </c>
      <c r="X2402">
        <f>LN((I2402+L2402+O2402)/R2402)</f>
        <v>-2.0319684570823449</v>
      </c>
      <c r="Y2402">
        <f>LN((J2402+M2402+P2402)/S2402)</f>
        <v>-1.6745165709080085</v>
      </c>
      <c r="Z2402">
        <f>LN((K2402+N2402+Q2402)/T2402)</f>
        <v>-1.4289715932446514</v>
      </c>
    </row>
    <row r="2403" spans="1:26">
      <c r="A2403" t="s">
        <v>5319</v>
      </c>
      <c r="B2403" t="s">
        <v>5318</v>
      </c>
      <c r="C2403" t="s">
        <v>5317</v>
      </c>
      <c r="D2403" t="s">
        <v>2529</v>
      </c>
      <c r="E2403" s="1">
        <v>426.16196300000001</v>
      </c>
      <c r="F2403" s="1">
        <v>659.39124300000003</v>
      </c>
      <c r="G2403" s="1">
        <v>1479.8247280000001</v>
      </c>
      <c r="H2403" s="1">
        <v>2559.529634</v>
      </c>
      <c r="I2403" s="1">
        <v>1395.5449040000001</v>
      </c>
      <c r="J2403" s="1">
        <v>941.79432499999996</v>
      </c>
      <c r="K2403" s="1">
        <v>1134.3658129999999</v>
      </c>
      <c r="L2403" s="1">
        <v>18172.475069</v>
      </c>
      <c r="M2403" s="1">
        <v>28519.256214000001</v>
      </c>
      <c r="N2403" s="1">
        <v>38929.427079000001</v>
      </c>
      <c r="O2403" s="1">
        <v>828.873558</v>
      </c>
      <c r="P2403" s="1">
        <v>1191.571232</v>
      </c>
      <c r="Q2403" s="1">
        <v>1420.1545450000001</v>
      </c>
      <c r="R2403" s="1">
        <v>102954.66807099999</v>
      </c>
      <c r="S2403" s="1">
        <v>102960.02327400001</v>
      </c>
      <c r="T2403" s="1">
        <v>104194.638475</v>
      </c>
      <c r="U2403">
        <f>LN(ABS(F2403-E2403))</f>
        <v>5.4520220040560652</v>
      </c>
      <c r="V2403">
        <f>LN(ABS(G2403-F2403))</f>
        <v>6.7098328408211723</v>
      </c>
      <c r="W2403">
        <f>LN(ABS(H2403-G2403))</f>
        <v>6.9844430475975461</v>
      </c>
      <c r="X2403">
        <f>LN((I2403+L2403+O2403)/R2403)</f>
        <v>-1.6189061641721514</v>
      </c>
      <c r="Y2403">
        <f>LN((J2403+M2403+P2403)/S2403)</f>
        <v>-1.2116225915916228</v>
      </c>
      <c r="Z2403">
        <f>LN((K2403+N2403+Q2403)/T2403)</f>
        <v>-0.92095413016092698</v>
      </c>
    </row>
    <row r="2404" spans="1:26">
      <c r="A2404" t="s">
        <v>5316</v>
      </c>
      <c r="B2404" t="s">
        <v>5315</v>
      </c>
      <c r="C2404" t="s">
        <v>5314</v>
      </c>
      <c r="D2404" t="s">
        <v>2529</v>
      </c>
      <c r="E2404" s="1">
        <v>16831.296435</v>
      </c>
      <c r="F2404" s="1">
        <v>54098.707150000002</v>
      </c>
      <c r="G2404" s="1">
        <v>94601.253349000006</v>
      </c>
      <c r="H2404" s="1">
        <v>65777.936539000002</v>
      </c>
      <c r="I2404" s="1"/>
      <c r="J2404" s="1"/>
      <c r="K2404" s="1"/>
      <c r="L2404" s="1">
        <v>31432.800227</v>
      </c>
      <c r="M2404" s="1">
        <v>26789.256505000001</v>
      </c>
      <c r="N2404" s="1">
        <v>40241.896651000003</v>
      </c>
      <c r="O2404" s="1">
        <v>138.554554</v>
      </c>
      <c r="P2404" s="1">
        <v>126.099441</v>
      </c>
      <c r="Q2404" s="1">
        <v>116.062493</v>
      </c>
      <c r="R2404" s="1">
        <v>176533.82417099999</v>
      </c>
      <c r="S2404" s="1">
        <v>148479.83655899999</v>
      </c>
      <c r="T2404" s="1">
        <v>217572.073883</v>
      </c>
      <c r="U2404">
        <f>LN(ABS(F2404-E2404))</f>
        <v>10.525874516354502</v>
      </c>
      <c r="V2404">
        <f>LN(ABS(G2404-F2404))</f>
        <v>10.609120120229562</v>
      </c>
      <c r="W2404">
        <f>LN(ABS(H2404-G2404))</f>
        <v>10.2689399500238</v>
      </c>
      <c r="X2404">
        <f>LN((I2404+L2404+O2404)/R2404)</f>
        <v>-1.7212622811693579</v>
      </c>
      <c r="Y2404">
        <f>LN((J2404+M2404+P2404)/S2404)</f>
        <v>-1.7077521915318916</v>
      </c>
      <c r="Z2404">
        <f>LN((K2404+N2404+Q2404)/T2404)</f>
        <v>-1.6847415419075369</v>
      </c>
    </row>
    <row r="2405" spans="1:26">
      <c r="A2405" t="s">
        <v>5313</v>
      </c>
      <c r="B2405" t="s">
        <v>5312</v>
      </c>
      <c r="C2405" t="s">
        <v>5311</v>
      </c>
      <c r="D2405" t="s">
        <v>2529</v>
      </c>
      <c r="E2405" s="1">
        <v>2741.7255850000001</v>
      </c>
      <c r="F2405" s="1">
        <v>5307.06819</v>
      </c>
      <c r="G2405" s="1">
        <v>6787.2155560000001</v>
      </c>
      <c r="H2405" s="1">
        <v>6395.5611250000002</v>
      </c>
      <c r="I2405" s="1">
        <v>793.77827600000001</v>
      </c>
      <c r="J2405" s="1">
        <v>623.90994999999998</v>
      </c>
      <c r="K2405" s="1">
        <v>454.51003200000002</v>
      </c>
      <c r="L2405" s="1">
        <v>802.70489799999996</v>
      </c>
      <c r="M2405" s="1">
        <v>2116.5803559999999</v>
      </c>
      <c r="N2405" s="1">
        <v>1697.479427</v>
      </c>
      <c r="O2405" s="1">
        <v>130.95524499999999</v>
      </c>
      <c r="P2405" s="1">
        <v>104.884719</v>
      </c>
      <c r="Q2405" s="1">
        <v>69.116956000000002</v>
      </c>
      <c r="R2405" s="1">
        <v>14779.732074</v>
      </c>
      <c r="S2405" s="1">
        <v>18861.198951999999</v>
      </c>
      <c r="T2405" s="1">
        <v>16778.945919000002</v>
      </c>
      <c r="U2405">
        <f>LN(ABS(F2405-E2405))</f>
        <v>7.8498473178860779</v>
      </c>
      <c r="V2405">
        <f>LN(ABS(G2405-F2405))</f>
        <v>7.2998969334228576</v>
      </c>
      <c r="W2405">
        <f>LN(ABS(H2405-G2405))</f>
        <v>5.9703798974221707</v>
      </c>
      <c r="X2405">
        <f>LN((I2405+L2405+O2405)/R2405)</f>
        <v>-2.146617159194014</v>
      </c>
      <c r="Y2405">
        <f>LN((J2405+M2405+P2405)/S2405)</f>
        <v>-1.8914119684690329</v>
      </c>
      <c r="Z2405">
        <f>LN((K2405+N2405+Q2405)/T2405)</f>
        <v>-2.022119424499603</v>
      </c>
    </row>
    <row r="2406" spans="1:26">
      <c r="A2406" t="s">
        <v>5310</v>
      </c>
      <c r="B2406" t="s">
        <v>5309</v>
      </c>
      <c r="C2406" t="s">
        <v>5308</v>
      </c>
      <c r="D2406" t="s">
        <v>2529</v>
      </c>
      <c r="E2406" s="1">
        <v>1473.4150689999999</v>
      </c>
      <c r="F2406" s="1">
        <v>1803.259507</v>
      </c>
      <c r="G2406" s="1">
        <v>2275.0786349999998</v>
      </c>
      <c r="H2406" s="1">
        <v>2567.2187690000001</v>
      </c>
      <c r="I2406" s="1"/>
      <c r="J2406" s="1">
        <v>376.312634</v>
      </c>
      <c r="K2406" s="1">
        <v>405.464743</v>
      </c>
      <c r="L2406" s="1">
        <v>2955.9482950000001</v>
      </c>
      <c r="M2406" s="1">
        <v>3334.123795</v>
      </c>
      <c r="N2406" s="1">
        <v>2972.7892299999999</v>
      </c>
      <c r="O2406" s="1">
        <v>265.85960299999999</v>
      </c>
      <c r="P2406" s="1">
        <v>69.700365000000005</v>
      </c>
      <c r="Q2406" s="1">
        <v>28.588677000000001</v>
      </c>
      <c r="R2406" s="1">
        <v>8991.5990789999996</v>
      </c>
      <c r="S2406" s="1">
        <v>9785.9985149999993</v>
      </c>
      <c r="T2406" s="1">
        <v>10908.662638</v>
      </c>
      <c r="U2406">
        <f>LN(ABS(F2406-E2406))</f>
        <v>5.7986211433166162</v>
      </c>
      <c r="V2406">
        <f>LN(ABS(G2406-F2406))</f>
        <v>6.1565957087545433</v>
      </c>
      <c r="W2406">
        <f>LN(ABS(H2406-G2406))</f>
        <v>5.6772335981067528</v>
      </c>
      <c r="X2406">
        <f>LN((I2406+L2406+O2406)/R2406)</f>
        <v>-1.0263480447437965</v>
      </c>
      <c r="Y2406">
        <f>LN((J2406+M2406+P2406)/S2406)</f>
        <v>-0.95119244325394281</v>
      </c>
      <c r="Z2406">
        <f>LN((K2406+N2406+Q2406)/T2406)</f>
        <v>-1.1637712577438055</v>
      </c>
    </row>
    <row r="2407" spans="1:26">
      <c r="A2407" t="s">
        <v>5307</v>
      </c>
      <c r="B2407" t="s">
        <v>5306</v>
      </c>
      <c r="C2407" t="s">
        <v>5305</v>
      </c>
      <c r="D2407" t="s">
        <v>2529</v>
      </c>
      <c r="E2407" s="1">
        <v>494.63542899999999</v>
      </c>
      <c r="F2407" s="1">
        <v>20320.335858999999</v>
      </c>
      <c r="G2407" s="1">
        <v>16328.422235</v>
      </c>
      <c r="H2407" s="1">
        <v>16880.135147000001</v>
      </c>
      <c r="I2407" s="1"/>
      <c r="J2407" s="1">
        <v>248.18940000000001</v>
      </c>
      <c r="K2407" s="1">
        <v>360.86090000000002</v>
      </c>
      <c r="L2407" s="1">
        <v>6748.6361619999998</v>
      </c>
      <c r="M2407" s="1">
        <v>10719.864672</v>
      </c>
      <c r="N2407" s="1">
        <v>16221.098028</v>
      </c>
      <c r="O2407" s="1">
        <v>2455.4708409999998</v>
      </c>
      <c r="P2407" s="1">
        <v>2996.4235050000002</v>
      </c>
      <c r="Q2407" s="1">
        <v>2594.2560579999999</v>
      </c>
      <c r="R2407" s="1">
        <v>28833.625788000001</v>
      </c>
      <c r="S2407" s="1">
        <v>87761.848251000003</v>
      </c>
      <c r="T2407" s="1">
        <v>73372.350982000004</v>
      </c>
      <c r="U2407">
        <f>LN(ABS(F2407-E2407))</f>
        <v>9.894734376522063</v>
      </c>
      <c r="V2407">
        <f>LN(ABS(G2407-F2407))</f>
        <v>8.2920259999227159</v>
      </c>
      <c r="W2407">
        <f>LN(ABS(H2407-G2407))</f>
        <v>6.3130278240284428</v>
      </c>
      <c r="X2407">
        <f>LN((I2407+L2407+O2407)/R2407)</f>
        <v>-1.1418924703429449</v>
      </c>
      <c r="Y2407">
        <f>LN((J2407+M2407+P2407)/S2407)</f>
        <v>-1.8381100867894486</v>
      </c>
      <c r="Z2407">
        <f>LN((K2407+N2407+Q2407)/T2407)</f>
        <v>-1.3418764667658452</v>
      </c>
    </row>
    <row r="2408" spans="1:26">
      <c r="A2408" t="s">
        <v>5304</v>
      </c>
      <c r="B2408" t="s">
        <v>5303</v>
      </c>
      <c r="C2408" t="s">
        <v>5302</v>
      </c>
      <c r="D2408" t="s">
        <v>2529</v>
      </c>
      <c r="E2408" s="1">
        <v>5885.2095900000004</v>
      </c>
      <c r="F2408" s="1">
        <v>13775.075944</v>
      </c>
      <c r="G2408" s="1">
        <v>8635.5131399999991</v>
      </c>
      <c r="H2408" s="1">
        <v>9499.7139239999997</v>
      </c>
      <c r="I2408" s="1">
        <v>2474.823766</v>
      </c>
      <c r="J2408" s="1">
        <v>1762.785629</v>
      </c>
      <c r="K2408" s="1">
        <v>1707.0277510000001</v>
      </c>
      <c r="L2408" s="1">
        <v>15254.152313000001</v>
      </c>
      <c r="M2408" s="1">
        <v>3440.3278</v>
      </c>
      <c r="N2408" s="1">
        <v>3808.9256180000002</v>
      </c>
      <c r="O2408" s="1">
        <v>283.16455400000001</v>
      </c>
      <c r="P2408" s="1">
        <v>1503.181145</v>
      </c>
      <c r="Q2408" s="1">
        <v>1405.1204660000001</v>
      </c>
      <c r="R2408" s="1">
        <v>83652.880953999993</v>
      </c>
      <c r="S2408" s="1">
        <v>80600.343305999995</v>
      </c>
      <c r="T2408" s="1">
        <v>71295.114260000002</v>
      </c>
      <c r="U2408">
        <f>LN(ABS(F2408-E2408))</f>
        <v>8.9733344750399322</v>
      </c>
      <c r="V2408">
        <f>LN(ABS(G2408-F2408))</f>
        <v>8.5447232972440599</v>
      </c>
      <c r="W2408">
        <f>LN(ABS(H2408-G2408))</f>
        <v>6.7618051306948299</v>
      </c>
      <c r="X2408">
        <f>LN((I2408+L2408+O2408)/R2408)</f>
        <v>-1.5356298572654596</v>
      </c>
      <c r="Y2408">
        <f>LN((J2408+M2408+P2408)/S2408)</f>
        <v>-2.4864563348727802</v>
      </c>
      <c r="Z2408">
        <f>LN((K2408+N2408+Q2408)/T2408)</f>
        <v>-2.3322568653108759</v>
      </c>
    </row>
    <row r="2409" spans="1:26">
      <c r="A2409" t="s">
        <v>5301</v>
      </c>
      <c r="B2409" t="s">
        <v>5300</v>
      </c>
      <c r="C2409" t="s">
        <v>5299</v>
      </c>
      <c r="D2409" t="s">
        <v>2529</v>
      </c>
      <c r="E2409" s="1">
        <v>50515.889432999997</v>
      </c>
      <c r="F2409" s="1">
        <v>60506.878553000002</v>
      </c>
      <c r="G2409" s="1">
        <v>49219.766951999998</v>
      </c>
      <c r="H2409" s="1">
        <v>30898.681833999999</v>
      </c>
      <c r="I2409" s="1">
        <v>757.37767199999996</v>
      </c>
      <c r="J2409" s="1">
        <v>506.20085599999999</v>
      </c>
      <c r="K2409" s="1">
        <v>134</v>
      </c>
      <c r="L2409" s="1">
        <v>11005.857234999999</v>
      </c>
      <c r="M2409" s="1">
        <v>10034.750585</v>
      </c>
      <c r="N2409" s="1">
        <v>7131.609813</v>
      </c>
      <c r="O2409" s="1">
        <v>49.477097000000001</v>
      </c>
      <c r="P2409" s="1">
        <v>81.425192999999993</v>
      </c>
      <c r="Q2409" s="1">
        <v>3763.4775450000002</v>
      </c>
      <c r="R2409" s="1">
        <v>155398.00122599999</v>
      </c>
      <c r="S2409" s="1">
        <v>122541.97777</v>
      </c>
      <c r="T2409" s="1">
        <v>97077.273933999997</v>
      </c>
      <c r="U2409">
        <f>LN(ABS(F2409-E2409))</f>
        <v>9.2094388777523442</v>
      </c>
      <c r="V2409">
        <f>LN(ABS(G2409-F2409))</f>
        <v>9.331416787476515</v>
      </c>
      <c r="W2409">
        <f>LN(ABS(H2409-G2409))</f>
        <v>9.8158078678058924</v>
      </c>
      <c r="X2409">
        <f>LN((I2409+L2409+O2409)/R2409)</f>
        <v>-2.5768133356398977</v>
      </c>
      <c r="Y2409">
        <f>LN((J2409+M2409+P2409)/S2409)</f>
        <v>-2.4454908676692324</v>
      </c>
      <c r="Z2409">
        <f>LN((K2409+N2409+Q2409)/T2409)</f>
        <v>-2.1749712118031903</v>
      </c>
    </row>
    <row r="2410" spans="1:26">
      <c r="A2410" t="s">
        <v>5298</v>
      </c>
      <c r="B2410" t="s">
        <v>5297</v>
      </c>
      <c r="C2410" t="s">
        <v>5296</v>
      </c>
      <c r="D2410" t="s">
        <v>2529</v>
      </c>
      <c r="E2410" s="1">
        <v>18897.924674000002</v>
      </c>
      <c r="F2410" s="1">
        <v>43773.603660000001</v>
      </c>
      <c r="G2410" s="1">
        <v>33892.382316000003</v>
      </c>
      <c r="H2410" s="1">
        <v>72728.516592999993</v>
      </c>
      <c r="I2410" s="1">
        <v>5080.478059</v>
      </c>
      <c r="J2410" s="1">
        <v>790.64335500000004</v>
      </c>
      <c r="K2410" s="1">
        <v>14623.839222000001</v>
      </c>
      <c r="L2410" s="1">
        <v>16648.038914000001</v>
      </c>
      <c r="M2410" s="1">
        <v>4647.4788129999997</v>
      </c>
      <c r="N2410" s="1">
        <v>1002.44843</v>
      </c>
      <c r="O2410" s="1">
        <v>9353.2750300000007</v>
      </c>
      <c r="P2410" s="1">
        <v>10447.455146</v>
      </c>
      <c r="Q2410" s="1">
        <v>17557.079473000002</v>
      </c>
      <c r="R2410" s="1">
        <v>279816.90846900002</v>
      </c>
      <c r="S2410" s="1">
        <v>1156695.276474</v>
      </c>
      <c r="T2410" s="1">
        <v>1863087.0079640001</v>
      </c>
      <c r="U2410">
        <f>LN(ABS(F2410-E2410))</f>
        <v>10.121645857573865</v>
      </c>
      <c r="V2410">
        <f>LN(ABS(G2410-F2410))</f>
        <v>9.1983914009156269</v>
      </c>
      <c r="W2410">
        <f>LN(ABS(H2410-G2410))</f>
        <v>10.567106388023454</v>
      </c>
      <c r="X2410">
        <f>LN((I2410+L2410+O2410)/R2410)</f>
        <v>-2.1975133093680106</v>
      </c>
      <c r="Y2410">
        <f>LN((J2410+M2410+P2410)/S2410)</f>
        <v>-4.2879107082667911</v>
      </c>
      <c r="Z2410">
        <f>LN((K2410+N2410+Q2410)/T2410)</f>
        <v>-4.0279413124845682</v>
      </c>
    </row>
    <row r="2411" spans="1:26">
      <c r="A2411" t="s">
        <v>5295</v>
      </c>
      <c r="B2411" t="s">
        <v>5294</v>
      </c>
      <c r="C2411" t="s">
        <v>5293</v>
      </c>
      <c r="D2411" t="s">
        <v>2529</v>
      </c>
      <c r="E2411" s="1">
        <v>677870.59902199998</v>
      </c>
      <c r="F2411" s="1">
        <v>613730.14391700004</v>
      </c>
      <c r="G2411" s="1">
        <v>668500.869481</v>
      </c>
      <c r="H2411" s="1">
        <v>668265.94192000001</v>
      </c>
      <c r="I2411" s="1">
        <v>1131.439558</v>
      </c>
      <c r="J2411" s="1">
        <v>139.24945099999999</v>
      </c>
      <c r="K2411" s="1">
        <v>615.06161899999995</v>
      </c>
      <c r="L2411" s="1">
        <v>971240.62402800005</v>
      </c>
      <c r="M2411" s="1">
        <v>902106.78418299998</v>
      </c>
      <c r="N2411" s="1">
        <v>930229.37520500005</v>
      </c>
      <c r="O2411" s="1">
        <v>7132.8421429999999</v>
      </c>
      <c r="P2411" s="1">
        <v>6012.8581279999999</v>
      </c>
      <c r="Q2411" s="1">
        <v>12649.818303</v>
      </c>
      <c r="R2411" s="1">
        <v>4438335.4062440004</v>
      </c>
      <c r="S2411" s="1">
        <v>4550813.743915</v>
      </c>
      <c r="T2411" s="1">
        <v>5316772.0088870004</v>
      </c>
      <c r="U2411">
        <f>LN(ABS(F2411-E2411))</f>
        <v>11.068830568716203</v>
      </c>
      <c r="V2411">
        <f>LN(ABS(G2411-F2411))</f>
        <v>10.910911125161263</v>
      </c>
      <c r="W2411">
        <f>LN(ABS(H2411-G2411))</f>
        <v>5.4592772155611602</v>
      </c>
      <c r="X2411">
        <f>LN((I2411+L2411+O2411)/R2411)</f>
        <v>-1.5109874308536251</v>
      </c>
      <c r="Y2411">
        <f>LN((J2411+M2411+P2411)/S2411)</f>
        <v>-1.6115318797233178</v>
      </c>
      <c r="Z2411">
        <f>LN((K2411+N2411+Q2411)/T2411)</f>
        <v>-1.7290313570378903</v>
      </c>
    </row>
    <row r="2412" spans="1:26">
      <c r="A2412" t="s">
        <v>5292</v>
      </c>
      <c r="B2412" t="s">
        <v>5291</v>
      </c>
      <c r="C2412" t="s">
        <v>5290</v>
      </c>
      <c r="D2412" t="s">
        <v>2529</v>
      </c>
      <c r="E2412" s="1">
        <v>38038.958015999997</v>
      </c>
      <c r="F2412" s="1">
        <v>23107.747383999998</v>
      </c>
      <c r="G2412" s="1">
        <v>10929.565193</v>
      </c>
      <c r="H2412" s="1">
        <v>8730.0960059999998</v>
      </c>
      <c r="I2412" s="1"/>
      <c r="J2412" s="1">
        <v>79.67</v>
      </c>
      <c r="K2412" s="1">
        <v>230.77438000000001</v>
      </c>
      <c r="L2412" s="1">
        <v>27169.292915999999</v>
      </c>
      <c r="M2412" s="1">
        <v>34488.984500999999</v>
      </c>
      <c r="N2412" s="1">
        <v>35686.962460000002</v>
      </c>
      <c r="O2412" s="1">
        <v>1954.5835320000001</v>
      </c>
      <c r="P2412" s="1">
        <v>2238.0456650000001</v>
      </c>
      <c r="Q2412" s="1">
        <v>901.86390200000005</v>
      </c>
      <c r="R2412" s="1">
        <v>61127.935712999999</v>
      </c>
      <c r="S2412" s="1">
        <v>51329.301232999998</v>
      </c>
      <c r="T2412" s="1">
        <v>48256.825400000002</v>
      </c>
      <c r="U2412">
        <f>LN(ABS(F2412-E2412))</f>
        <v>9.6112089744528113</v>
      </c>
      <c r="V2412">
        <f>LN(ABS(G2412-F2412))</f>
        <v>9.4074012847233863</v>
      </c>
      <c r="W2412">
        <f>LN(ABS(H2412-G2412))</f>
        <v>7.6959713315976712</v>
      </c>
      <c r="X2412">
        <f>LN((I2412+L2412+O2412)/R2412)</f>
        <v>-0.74141064041721394</v>
      </c>
      <c r="Y2412">
        <f>LN((J2412+M2412+P2412)/S2412)</f>
        <v>-0.33258186492095471</v>
      </c>
      <c r="Z2412">
        <f>LN((K2412+N2412+Q2412)/T2412)</f>
        <v>-0.27050694461078395</v>
      </c>
    </row>
    <row r="2413" spans="1:26">
      <c r="A2413" t="s">
        <v>5289</v>
      </c>
      <c r="B2413" t="s">
        <v>5288</v>
      </c>
      <c r="C2413" t="s">
        <v>5287</v>
      </c>
      <c r="D2413" t="s">
        <v>2529</v>
      </c>
      <c r="E2413" s="1">
        <v>11244.189897</v>
      </c>
      <c r="F2413" s="1">
        <v>15227.541187999999</v>
      </c>
      <c r="G2413" s="1">
        <v>13017.348792999999</v>
      </c>
      <c r="H2413" s="1">
        <v>10385.893786000001</v>
      </c>
      <c r="I2413" s="1"/>
      <c r="J2413" s="1">
        <v>1055.3998019999999</v>
      </c>
      <c r="K2413" s="1">
        <v>614.12732100000005</v>
      </c>
      <c r="L2413" s="1">
        <v>20927.066178000001</v>
      </c>
      <c r="M2413" s="1">
        <v>21503.572507000001</v>
      </c>
      <c r="N2413" s="1">
        <v>20942.859673999999</v>
      </c>
      <c r="O2413" s="1">
        <v>735.65427399999999</v>
      </c>
      <c r="P2413" s="1">
        <v>421.51433800000001</v>
      </c>
      <c r="Q2413" s="1">
        <v>369.99483400000003</v>
      </c>
      <c r="R2413" s="1">
        <v>110428.802945</v>
      </c>
      <c r="S2413" s="1">
        <v>109883.51059599999</v>
      </c>
      <c r="T2413" s="1">
        <v>98432.179524000006</v>
      </c>
      <c r="U2413">
        <f>LN(ABS(F2413-E2413))</f>
        <v>8.2898787768822224</v>
      </c>
      <c r="V2413">
        <f>LN(ABS(G2413-F2413))</f>
        <v>7.7008348472836818</v>
      </c>
      <c r="W2413">
        <f>LN(ABS(H2413-G2413))</f>
        <v>7.875292206794728</v>
      </c>
      <c r="X2413">
        <f>LN((I2413+L2413+O2413)/R2413)</f>
        <v>-1.6287781644017452</v>
      </c>
      <c r="Y2413">
        <f>LN((J2413+M2413+P2413)/S2413)</f>
        <v>-1.5647753609032813</v>
      </c>
      <c r="Z2413">
        <f>LN((K2413+N2413+Q2413)/T2413)</f>
        <v>-1.5016498528175535</v>
      </c>
    </row>
    <row r="2414" spans="1:26">
      <c r="A2414" t="s">
        <v>5286</v>
      </c>
      <c r="B2414" t="s">
        <v>5285</v>
      </c>
      <c r="C2414" t="s">
        <v>5284</v>
      </c>
      <c r="D2414" t="s">
        <v>2529</v>
      </c>
      <c r="E2414" s="1">
        <v>25529.997179000002</v>
      </c>
      <c r="F2414" s="1">
        <v>39632.573068999998</v>
      </c>
      <c r="G2414" s="1">
        <v>70172.900876</v>
      </c>
      <c r="H2414" s="1">
        <v>126059.13403</v>
      </c>
      <c r="I2414" s="1"/>
      <c r="J2414" s="1"/>
      <c r="K2414" s="1"/>
      <c r="L2414" s="1">
        <v>34008.635060000001</v>
      </c>
      <c r="M2414" s="1">
        <v>54105.115364999998</v>
      </c>
      <c r="N2414" s="1">
        <v>69086.989856999993</v>
      </c>
      <c r="O2414" s="1">
        <v>845.33943199999999</v>
      </c>
      <c r="P2414" s="1">
        <v>1034.1155690000001</v>
      </c>
      <c r="Q2414" s="1">
        <v>3687.9344820000001</v>
      </c>
      <c r="R2414" s="1">
        <v>169602.57092699999</v>
      </c>
      <c r="S2414" s="1">
        <v>268210.40095500002</v>
      </c>
      <c r="T2414" s="1">
        <v>363843.48889400001</v>
      </c>
      <c r="U2414">
        <f>LN(ABS(F2414-E2414))</f>
        <v>9.5541127469150204</v>
      </c>
      <c r="V2414">
        <f>LN(ABS(G2414-F2414))</f>
        <v>10.326803312408535</v>
      </c>
      <c r="W2414">
        <f>LN(ABS(H2414-G2414))</f>
        <v>10.931073352497352</v>
      </c>
      <c r="X2414">
        <f>LN((I2414+L2414+O2414)/R2414)</f>
        <v>-1.5822907056252877</v>
      </c>
      <c r="Y2414">
        <f>LN((J2414+M2414+P2414)/S2414)</f>
        <v>-1.5819102927055038</v>
      </c>
      <c r="Z2414">
        <f>LN((K2414+N2414+Q2414)/T2414)</f>
        <v>-1.6093523496301356</v>
      </c>
    </row>
    <row r="2415" spans="1:26">
      <c r="A2415" t="s">
        <v>5283</v>
      </c>
      <c r="B2415" t="s">
        <v>5282</v>
      </c>
      <c r="C2415" t="s">
        <v>5281</v>
      </c>
      <c r="D2415" t="s">
        <v>2529</v>
      </c>
      <c r="E2415" s="1">
        <v>184616.63995899999</v>
      </c>
      <c r="F2415" s="1">
        <v>183429.684362</v>
      </c>
      <c r="G2415" s="1">
        <v>114444.44415900001</v>
      </c>
      <c r="H2415" s="1">
        <v>171480.22191399999</v>
      </c>
      <c r="I2415" s="1"/>
      <c r="J2415" s="1">
        <v>2321.8835159999999</v>
      </c>
      <c r="K2415" s="1">
        <v>63.836680000000001</v>
      </c>
      <c r="L2415" s="1">
        <v>674362.313157</v>
      </c>
      <c r="M2415" s="1">
        <v>551465.17575199995</v>
      </c>
      <c r="N2415" s="1">
        <v>900776.19887700002</v>
      </c>
      <c r="O2415" s="1">
        <v>4663.8258509999996</v>
      </c>
      <c r="P2415" s="1">
        <v>3532.5148829999998</v>
      </c>
      <c r="Q2415" s="1">
        <v>9111.9335100000008</v>
      </c>
      <c r="R2415" s="1">
        <v>2433782.5931870001</v>
      </c>
      <c r="S2415" s="1">
        <v>2895092.299416</v>
      </c>
      <c r="T2415" s="1">
        <v>2684128.2645</v>
      </c>
      <c r="U2415">
        <f>LN(ABS(F2415-E2415))</f>
        <v>7.0791469861593432</v>
      </c>
      <c r="V2415">
        <f>LN(ABS(G2415-F2415))</f>
        <v>11.141647850595918</v>
      </c>
      <c r="W2415">
        <f>LN(ABS(H2415-G2415))</f>
        <v>10.951434029820325</v>
      </c>
      <c r="X2415">
        <f>LN((I2415+L2415+O2415)/R2415)</f>
        <v>-1.2765423256163384</v>
      </c>
      <c r="Y2415">
        <f>LN((J2415+M2415+P2415)/S2415)</f>
        <v>-1.647633454709583</v>
      </c>
      <c r="Z2415">
        <f>LN((K2415+N2415+Q2415)/T2415)</f>
        <v>-1.0817194686387217</v>
      </c>
    </row>
    <row r="2416" spans="1:26">
      <c r="A2416" t="s">
        <v>5280</v>
      </c>
      <c r="B2416" t="s">
        <v>5279</v>
      </c>
      <c r="C2416" t="s">
        <v>5278</v>
      </c>
      <c r="D2416" t="s">
        <v>2529</v>
      </c>
      <c r="E2416" s="1">
        <v>237.01719700000001</v>
      </c>
      <c r="F2416" s="1">
        <v>1230.782815</v>
      </c>
      <c r="G2416" s="1">
        <v>1464.9713340000001</v>
      </c>
      <c r="H2416" s="1">
        <v>377.038318</v>
      </c>
      <c r="I2416" s="1">
        <v>178.8</v>
      </c>
      <c r="J2416" s="1"/>
      <c r="K2416" s="1">
        <v>370.76</v>
      </c>
      <c r="L2416" s="1">
        <v>7765.5947839999999</v>
      </c>
      <c r="M2416" s="1">
        <v>8734.6751210000002</v>
      </c>
      <c r="N2416" s="1">
        <v>11717.154538999999</v>
      </c>
      <c r="O2416" s="1">
        <v>3229.5260549999998</v>
      </c>
      <c r="P2416" s="1">
        <v>2000.483929</v>
      </c>
      <c r="Q2416" s="1">
        <v>213.45822000000001</v>
      </c>
      <c r="R2416" s="1">
        <v>120584.059173</v>
      </c>
      <c r="S2416" s="1">
        <v>145539.583212</v>
      </c>
      <c r="T2416" s="1">
        <v>154213.35166099999</v>
      </c>
      <c r="U2416">
        <f>LN(ABS(F2416-E2416))</f>
        <v>6.9015013820714586</v>
      </c>
      <c r="V2416">
        <f>LN(ABS(G2416-F2416))</f>
        <v>5.4561264277587442</v>
      </c>
      <c r="W2416">
        <f>LN(ABS(H2416-G2416))</f>
        <v>6.9920348593441428</v>
      </c>
      <c r="X2416">
        <f>LN((I2416+L2416+O2416)/R2416)</f>
        <v>-2.3787645296087465</v>
      </c>
      <c r="Y2416">
        <f>LN((J2416+M2416+P2416)/S2416)</f>
        <v>-2.6069238519364393</v>
      </c>
      <c r="Z2416">
        <f>LN((K2416+N2416+Q2416)/T2416)</f>
        <v>-2.5286261814544306</v>
      </c>
    </row>
    <row r="2417" spans="1:26">
      <c r="A2417" t="s">
        <v>5277</v>
      </c>
      <c r="B2417" t="s">
        <v>5276</v>
      </c>
      <c r="C2417" t="s">
        <v>5275</v>
      </c>
      <c r="D2417" t="s">
        <v>2529</v>
      </c>
      <c r="E2417" s="1">
        <v>24193.947152000001</v>
      </c>
      <c r="F2417" s="1">
        <v>47434.430914999997</v>
      </c>
      <c r="G2417" s="1">
        <v>146379.130749</v>
      </c>
      <c r="H2417" s="1">
        <v>125087.365382</v>
      </c>
      <c r="I2417" s="1"/>
      <c r="J2417" s="1"/>
      <c r="K2417" s="1"/>
      <c r="L2417" s="1">
        <v>30978.847699000002</v>
      </c>
      <c r="M2417" s="1">
        <v>27896.292794000001</v>
      </c>
      <c r="N2417" s="1">
        <v>29425.230647</v>
      </c>
      <c r="O2417" s="1">
        <v>11632.024996</v>
      </c>
      <c r="P2417" s="1">
        <v>5945.1076739999999</v>
      </c>
      <c r="Q2417" s="1">
        <v>2108.0496349999999</v>
      </c>
      <c r="R2417" s="1">
        <v>271845.121262</v>
      </c>
      <c r="S2417" s="1">
        <v>202967.44068299999</v>
      </c>
      <c r="T2417" s="1">
        <v>213437.66191900001</v>
      </c>
      <c r="U2417">
        <f>LN(ABS(F2417-E2417))</f>
        <v>10.053651026713053</v>
      </c>
      <c r="V2417">
        <f>LN(ABS(G2417-F2417))</f>
        <v>11.502316385513234</v>
      </c>
      <c r="W2417">
        <f>LN(ABS(H2417-G2417))</f>
        <v>9.9660756744592458</v>
      </c>
      <c r="X2417">
        <f>LN((I2417+L2417+O2417)/R2417)</f>
        <v>-1.8531230487047297</v>
      </c>
      <c r="Y2417">
        <f>LN((J2417+M2417+P2417)/S2417)</f>
        <v>-1.7913606565838145</v>
      </c>
      <c r="Z2417">
        <f>LN((K2417+N2417+Q2417)/T2417)</f>
        <v>-1.9123013033904104</v>
      </c>
    </row>
    <row r="2418" spans="1:26">
      <c r="A2418" t="s">
        <v>5274</v>
      </c>
      <c r="B2418" t="s">
        <v>5273</v>
      </c>
      <c r="C2418" t="s">
        <v>5272</v>
      </c>
      <c r="D2418" t="s">
        <v>2529</v>
      </c>
      <c r="E2418" s="1">
        <v>7749.0964039999999</v>
      </c>
      <c r="F2418" s="1">
        <v>10351.493482</v>
      </c>
      <c r="G2418" s="1">
        <v>11308.178518000001</v>
      </c>
      <c r="H2418" s="1">
        <v>10309.703959</v>
      </c>
      <c r="I2418" s="1">
        <v>7060.8303800000003</v>
      </c>
      <c r="J2418" s="1">
        <v>4690.5233829999997</v>
      </c>
      <c r="K2418" s="1">
        <v>7056.7449859999997</v>
      </c>
      <c r="L2418" s="1">
        <v>10924.294451</v>
      </c>
      <c r="M2418" s="1">
        <v>10062.390079000001</v>
      </c>
      <c r="N2418" s="1">
        <v>10971.031236999999</v>
      </c>
      <c r="O2418" s="1">
        <v>59.119059999999998</v>
      </c>
      <c r="P2418" s="1">
        <v>265.51676800000001</v>
      </c>
      <c r="Q2418" s="1">
        <v>140.08668700000001</v>
      </c>
      <c r="R2418" s="1">
        <v>78013.544764999999</v>
      </c>
      <c r="S2418" s="1">
        <v>52366.866699999999</v>
      </c>
      <c r="T2418" s="1">
        <v>52133.818095000002</v>
      </c>
      <c r="U2418">
        <f>LN(ABS(F2418-E2418))</f>
        <v>7.8641882523487974</v>
      </c>
      <c r="V2418">
        <f>LN(ABS(G2418-F2418))</f>
        <v>6.8634742212949416</v>
      </c>
      <c r="W2418">
        <f>LN(ABS(H2418-G2418))</f>
        <v>6.9062286733124409</v>
      </c>
      <c r="X2418">
        <f>LN((I2418+L2418+O2418)/R2418)</f>
        <v>-1.4640557265327963</v>
      </c>
      <c r="Y2418">
        <f>LN((J2418+M2418+P2418)/S2418)</f>
        <v>-1.2489959475559225</v>
      </c>
      <c r="Z2418">
        <f>LN((K2418+N2418+Q2418)/T2418)</f>
        <v>-1.0541595788072446</v>
      </c>
    </row>
    <row r="2419" spans="1:26">
      <c r="A2419" t="s">
        <v>5271</v>
      </c>
      <c r="B2419" t="s">
        <v>5270</v>
      </c>
      <c r="C2419" t="s">
        <v>5269</v>
      </c>
      <c r="D2419" t="s">
        <v>2529</v>
      </c>
      <c r="E2419" s="1">
        <v>198.68715599999999</v>
      </c>
      <c r="F2419" s="1">
        <v>215.13010800000001</v>
      </c>
      <c r="G2419" s="1">
        <v>304.60577000000001</v>
      </c>
      <c r="H2419" s="1">
        <v>325.942317</v>
      </c>
      <c r="I2419" s="1"/>
      <c r="J2419" s="1"/>
      <c r="K2419" s="1"/>
      <c r="L2419" s="1">
        <v>9272.1411410000001</v>
      </c>
      <c r="M2419" s="1">
        <v>15311.89853</v>
      </c>
      <c r="N2419" s="1">
        <v>20994.212555999999</v>
      </c>
      <c r="O2419" s="1">
        <v>199.48100600000001</v>
      </c>
      <c r="P2419" s="1">
        <v>305.23184600000002</v>
      </c>
      <c r="Q2419" s="1">
        <v>166.55824100000001</v>
      </c>
      <c r="R2419" s="1">
        <v>15448.987094</v>
      </c>
      <c r="S2419" s="1">
        <v>19254.629412999999</v>
      </c>
      <c r="T2419" s="1">
        <v>23906.643001</v>
      </c>
      <c r="U2419">
        <f>LN(ABS(F2419-E2419))</f>
        <v>2.7998969355524963</v>
      </c>
      <c r="V2419">
        <f>LN(ABS(G2419-F2419))</f>
        <v>4.4939666553394435</v>
      </c>
      <c r="W2419">
        <f>LN(ABS(H2419-G2419))</f>
        <v>3.0604214239714023</v>
      </c>
      <c r="X2419">
        <f>LN((I2419+L2419+O2419)/R2419)</f>
        <v>-0.48924325516489614</v>
      </c>
      <c r="Y2419">
        <f>LN((J2419+M2419+P2419)/S2419)</f>
        <v>-0.20938310799875418</v>
      </c>
      <c r="Z2419">
        <f>LN((K2419+N2419+Q2419)/T2419)</f>
        <v>-0.12200733674315886</v>
      </c>
    </row>
    <row r="2420" spans="1:26">
      <c r="A2420" t="s">
        <v>5268</v>
      </c>
      <c r="B2420" t="s">
        <v>5267</v>
      </c>
      <c r="C2420" t="s">
        <v>5266</v>
      </c>
      <c r="D2420" t="s">
        <v>2529</v>
      </c>
      <c r="E2420" s="1">
        <v>4787.8564290000004</v>
      </c>
      <c r="F2420" s="1">
        <v>8819.7153350000008</v>
      </c>
      <c r="G2420" s="1">
        <v>4103.3782819999997</v>
      </c>
      <c r="H2420" s="1">
        <v>6847.6079589999999</v>
      </c>
      <c r="I2420" s="1"/>
      <c r="J2420" s="1"/>
      <c r="K2420" s="1"/>
      <c r="L2420" s="1">
        <v>10313.836369000001</v>
      </c>
      <c r="M2420" s="1">
        <v>11951.748406000001</v>
      </c>
      <c r="N2420" s="1">
        <v>8929.2118449999998</v>
      </c>
      <c r="O2420" s="1">
        <v>141.07307</v>
      </c>
      <c r="P2420" s="1">
        <v>116.248008</v>
      </c>
      <c r="Q2420" s="1">
        <v>1268.193319</v>
      </c>
      <c r="R2420" s="1">
        <v>35695.955034999999</v>
      </c>
      <c r="S2420" s="1">
        <v>33932.494550000003</v>
      </c>
      <c r="T2420" s="1">
        <v>28093.969932</v>
      </c>
      <c r="U2420">
        <f>LN(ABS(F2420-E2420))</f>
        <v>8.3019828155873281</v>
      </c>
      <c r="V2420">
        <f>LN(ABS(G2420-F2420))</f>
        <v>8.4587877292051772</v>
      </c>
      <c r="W2420">
        <f>LN(ABS(H2420-G2420))</f>
        <v>7.9172556868736104</v>
      </c>
      <c r="X2420">
        <f>LN((I2420+L2420+O2420)/R2420)</f>
        <v>-1.2279657071612669</v>
      </c>
      <c r="Y2420">
        <f>LN((J2420+M2420+P2420)/S2420)</f>
        <v>-1.0338160724297043</v>
      </c>
      <c r="Z2420">
        <f>LN((K2420+N2420+Q2420)/T2420)</f>
        <v>-1.0134216679041528</v>
      </c>
    </row>
    <row r="2421" spans="1:26">
      <c r="A2421" t="s">
        <v>5265</v>
      </c>
      <c r="B2421" t="s">
        <v>5264</v>
      </c>
      <c r="C2421" t="s">
        <v>5263</v>
      </c>
      <c r="D2421" t="s">
        <v>2529</v>
      </c>
      <c r="E2421" s="1">
        <v>8336.6869810000007</v>
      </c>
      <c r="F2421" s="1">
        <v>8547.2589540000008</v>
      </c>
      <c r="G2421" s="1">
        <v>10877.080554</v>
      </c>
      <c r="H2421" s="1">
        <v>12955.490819000001</v>
      </c>
      <c r="I2421" s="1">
        <v>118.6</v>
      </c>
      <c r="J2421" s="1">
        <v>151.1</v>
      </c>
      <c r="K2421" s="1">
        <v>904.50812800000006</v>
      </c>
      <c r="L2421" s="1">
        <v>62774.871087</v>
      </c>
      <c r="M2421" s="1">
        <v>77836.393026999998</v>
      </c>
      <c r="N2421" s="1">
        <v>61170.821771000003</v>
      </c>
      <c r="O2421" s="1">
        <v>1269.3403579999999</v>
      </c>
      <c r="P2421" s="1">
        <v>1130.0816279999999</v>
      </c>
      <c r="Q2421" s="1">
        <v>1012.0350529999999</v>
      </c>
      <c r="R2421" s="1">
        <v>86275.220180000004</v>
      </c>
      <c r="S2421" s="1">
        <v>79095.615554999997</v>
      </c>
      <c r="T2421" s="1">
        <v>55679.389753000003</v>
      </c>
      <c r="U2421">
        <f>LN(ABS(F2421-E2421))</f>
        <v>5.3498275091723091</v>
      </c>
      <c r="V2421">
        <f>LN(ABS(G2421-F2421))</f>
        <v>7.7535469771047749</v>
      </c>
      <c r="W2421">
        <f>LN(ABS(H2421-G2421))</f>
        <v>7.6393585847994432</v>
      </c>
      <c r="X2421">
        <f>LN((I2421+L2421+O2421)/R2421)</f>
        <v>-0.2961186391745263</v>
      </c>
      <c r="Y2421">
        <f>LN((J2421+M2421+P2421)/S2421)</f>
        <v>2.7758874101283052E-4</v>
      </c>
      <c r="Z2421">
        <f>LN((K2421+N2421+Q2421)/T2421)</f>
        <v>0.12491045494789055</v>
      </c>
    </row>
    <row r="2422" spans="1:26">
      <c r="A2422" t="s">
        <v>5262</v>
      </c>
      <c r="B2422" t="s">
        <v>5261</v>
      </c>
      <c r="C2422" t="s">
        <v>5260</v>
      </c>
      <c r="D2422" t="s">
        <v>2529</v>
      </c>
      <c r="E2422" s="1">
        <v>26501.723914999999</v>
      </c>
      <c r="F2422" s="1">
        <v>37267.868849999999</v>
      </c>
      <c r="G2422" s="1">
        <v>47185.077848000001</v>
      </c>
      <c r="H2422" s="1">
        <v>47781.264111999997</v>
      </c>
      <c r="I2422" s="1">
        <v>17.271000000000001</v>
      </c>
      <c r="J2422" s="1"/>
      <c r="K2422" s="1"/>
      <c r="L2422" s="1">
        <v>7229.3737600000004</v>
      </c>
      <c r="M2422" s="1">
        <v>8687.8134890000001</v>
      </c>
      <c r="N2422" s="1">
        <v>6230.2254190000003</v>
      </c>
      <c r="O2422" s="1">
        <v>34.689565999999999</v>
      </c>
      <c r="P2422" s="1">
        <v>19.623224</v>
      </c>
      <c r="Q2422" s="1">
        <v>160.96476999999999</v>
      </c>
      <c r="R2422" s="1">
        <v>75517.996325</v>
      </c>
      <c r="S2422" s="1">
        <v>77902.552370999998</v>
      </c>
      <c r="T2422" s="1">
        <v>88802.429583000005</v>
      </c>
      <c r="U2422">
        <f>LN(ABS(F2422-E2422))</f>
        <v>9.2841617613189733</v>
      </c>
      <c r="V2422">
        <f>LN(ABS(G2422-F2422))</f>
        <v>9.2020268096842344</v>
      </c>
      <c r="W2422">
        <f>LN(ABS(H2422-G2422))</f>
        <v>6.390553141729983</v>
      </c>
      <c r="X2422">
        <f>LN((I2422+L2422+O2422)/R2422)</f>
        <v>-2.3390568578196889</v>
      </c>
      <c r="Y2422">
        <f>LN((J2422+M2422+P2422)/S2422)</f>
        <v>-2.1912812619217235</v>
      </c>
      <c r="Z2422">
        <f>LN((K2422+N2422+Q2422)/T2422)</f>
        <v>-2.631493500687728</v>
      </c>
    </row>
    <row r="2423" spans="1:26">
      <c r="A2423" t="s">
        <v>5259</v>
      </c>
      <c r="B2423" t="s">
        <v>5258</v>
      </c>
      <c r="C2423" t="s">
        <v>5257</v>
      </c>
      <c r="D2423" t="s">
        <v>2529</v>
      </c>
      <c r="E2423" s="1">
        <v>26039.338813999999</v>
      </c>
      <c r="F2423" s="1">
        <v>39923.153624999999</v>
      </c>
      <c r="G2423" s="1">
        <v>70192.427702000001</v>
      </c>
      <c r="H2423" s="1">
        <v>90136.713606999998</v>
      </c>
      <c r="I2423" s="1"/>
      <c r="J2423" s="1"/>
      <c r="K2423" s="1"/>
      <c r="L2423" s="1">
        <v>9291.2103920000009</v>
      </c>
      <c r="M2423" s="1">
        <v>11084.771138</v>
      </c>
      <c r="N2423" s="1">
        <v>16647.228293</v>
      </c>
      <c r="O2423" s="1">
        <v>1254.5752070000001</v>
      </c>
      <c r="P2423" s="1">
        <v>400.54647499999999</v>
      </c>
      <c r="Q2423" s="1">
        <v>381.09589099999999</v>
      </c>
      <c r="R2423" s="1">
        <v>223840.197377</v>
      </c>
      <c r="S2423" s="1">
        <v>318754.99133300001</v>
      </c>
      <c r="T2423" s="1">
        <v>261571.64041399999</v>
      </c>
      <c r="U2423">
        <f>LN(ABS(F2423-E2423))</f>
        <v>9.5384790385896387</v>
      </c>
      <c r="V2423">
        <f>LN(ABS(G2423-F2423))</f>
        <v>10.317888420129258</v>
      </c>
      <c r="W2423">
        <f>LN(ABS(H2423-G2423))</f>
        <v>9.9006979604897332</v>
      </c>
      <c r="X2423">
        <f>LN((I2423+L2423+O2423)/R2423)</f>
        <v>-3.0552060818700797</v>
      </c>
      <c r="Y2423">
        <f>LN((J2423+M2423+P2423)/S2423)</f>
        <v>-3.3233532650823276</v>
      </c>
      <c r="Z2423">
        <f>LN((K2423+N2423+Q2423)/T2423)</f>
        <v>-2.7318301194285302</v>
      </c>
    </row>
    <row r="2424" spans="1:26">
      <c r="A2424" t="s">
        <v>5256</v>
      </c>
      <c r="B2424" t="s">
        <v>5255</v>
      </c>
      <c r="C2424" t="s">
        <v>5254</v>
      </c>
      <c r="D2424" t="s">
        <v>2529</v>
      </c>
      <c r="E2424" s="1">
        <v>22681.322511999999</v>
      </c>
      <c r="F2424" s="1">
        <v>14392.281878</v>
      </c>
      <c r="G2424" s="1">
        <v>10685.913151999999</v>
      </c>
      <c r="H2424" s="1">
        <v>9380.2381509999996</v>
      </c>
      <c r="I2424" s="1">
        <v>9854.0207740000005</v>
      </c>
      <c r="J2424" s="1">
        <v>4856.7613439999996</v>
      </c>
      <c r="K2424" s="1">
        <v>5609.5938880000003</v>
      </c>
      <c r="L2424" s="1">
        <v>71815.288977000004</v>
      </c>
      <c r="M2424" s="1">
        <v>36272.814799</v>
      </c>
      <c r="N2424" s="1">
        <v>43317.064080999997</v>
      </c>
      <c r="O2424" s="1">
        <v>159.425601</v>
      </c>
      <c r="P2424" s="1">
        <v>1247.0852050000001</v>
      </c>
      <c r="Q2424" s="1">
        <v>79.041973999999996</v>
      </c>
      <c r="R2424" s="1">
        <v>196703.646767</v>
      </c>
      <c r="S2424" s="1">
        <v>123559.52576999999</v>
      </c>
      <c r="T2424" s="1">
        <v>99647.864937000006</v>
      </c>
      <c r="U2424">
        <f>LN(ABS(F2424-E2424))</f>
        <v>9.0226895157389997</v>
      </c>
      <c r="V2424">
        <f>LN(ABS(G2424-F2424))</f>
        <v>8.2178078962295853</v>
      </c>
      <c r="W2424">
        <f>LN(ABS(H2424-G2424))</f>
        <v>7.1744754281787788</v>
      </c>
      <c r="X2424">
        <f>LN((I2424+L2424+O2424)/R2424)</f>
        <v>-0.87706979512057037</v>
      </c>
      <c r="Y2424">
        <f>LN((J2424+M2424+P2424)/S2424)</f>
        <v>-1.0701252592040367</v>
      </c>
      <c r="Z2424">
        <f>LN((K2424+N2424+Q2424)/T2424)</f>
        <v>-0.70970600409690043</v>
      </c>
    </row>
    <row r="2425" spans="1:26">
      <c r="A2425" t="s">
        <v>5253</v>
      </c>
      <c r="B2425" t="s">
        <v>5252</v>
      </c>
      <c r="C2425" t="s">
        <v>5251</v>
      </c>
      <c r="D2425" t="s">
        <v>2529</v>
      </c>
      <c r="E2425" s="1">
        <v>8518.9183269999994</v>
      </c>
      <c r="F2425" s="1">
        <v>12502.137729</v>
      </c>
      <c r="G2425" s="1">
        <v>15929.430155</v>
      </c>
      <c r="H2425" s="1">
        <v>20574.428856999999</v>
      </c>
      <c r="I2425" s="1"/>
      <c r="J2425" s="1"/>
      <c r="K2425" s="1"/>
      <c r="L2425" s="1">
        <v>20800.120878000002</v>
      </c>
      <c r="M2425" s="1">
        <v>23190.134269999999</v>
      </c>
      <c r="N2425" s="1">
        <v>20817.063188</v>
      </c>
      <c r="O2425" s="1">
        <v>3643.0869520000001</v>
      </c>
      <c r="P2425" s="1">
        <v>167.31743299999999</v>
      </c>
      <c r="Q2425" s="1">
        <v>626.52659800000004</v>
      </c>
      <c r="R2425" s="1">
        <v>11566.314342</v>
      </c>
      <c r="S2425" s="1">
        <v>5798.7823440000002</v>
      </c>
      <c r="T2425" s="1">
        <v>5217.2676499999998</v>
      </c>
      <c r="U2425">
        <f>LN(ABS(F2425-E2425))</f>
        <v>8.2898456662741342</v>
      </c>
      <c r="V2425">
        <f>LN(ABS(G2425-F2425))</f>
        <v>8.1395258482604707</v>
      </c>
      <c r="W2425">
        <f>LN(ABS(H2425-G2425))</f>
        <v>8.443546371807642</v>
      </c>
      <c r="X2425">
        <f>LN((I2425+L2425+O2425)/R2425)</f>
        <v>0.74825544148880319</v>
      </c>
      <c r="Y2425">
        <f>LN((J2425+M2425+P2425)/S2425)</f>
        <v>1.3932681091308976</v>
      </c>
      <c r="Z2425">
        <f>LN((K2425+N2425+Q2425)/T2425)</f>
        <v>1.4134519300802224</v>
      </c>
    </row>
    <row r="2426" spans="1:26">
      <c r="A2426" t="s">
        <v>5250</v>
      </c>
      <c r="B2426" t="s">
        <v>5249</v>
      </c>
      <c r="C2426" t="s">
        <v>5248</v>
      </c>
      <c r="D2426" t="s">
        <v>2529</v>
      </c>
      <c r="E2426" s="1">
        <v>5990.3619470000003</v>
      </c>
      <c r="F2426" s="1">
        <v>6815.1445519999997</v>
      </c>
      <c r="G2426" s="1">
        <v>8071.4542540000002</v>
      </c>
      <c r="H2426" s="1">
        <v>8411.6159050000006</v>
      </c>
      <c r="I2426" s="1">
        <v>1927.97783</v>
      </c>
      <c r="J2426" s="1">
        <v>1583.2155560000001</v>
      </c>
      <c r="K2426" s="1">
        <v>1423.094439</v>
      </c>
      <c r="L2426" s="1">
        <v>17371.926567999999</v>
      </c>
      <c r="M2426" s="1">
        <v>22228.477605</v>
      </c>
      <c r="N2426" s="1">
        <v>28355.317245999999</v>
      </c>
      <c r="O2426" s="1">
        <v>228.02553700000001</v>
      </c>
      <c r="P2426" s="1">
        <v>219.55326199999999</v>
      </c>
      <c r="Q2426" s="1">
        <v>496.909899</v>
      </c>
      <c r="R2426" s="1">
        <v>28832.845726</v>
      </c>
      <c r="S2426" s="1">
        <v>35953.063589999998</v>
      </c>
      <c r="T2426" s="1">
        <v>44146.681405000003</v>
      </c>
      <c r="U2426">
        <f>LN(ABS(F2426-E2426))</f>
        <v>6.7151198425191501</v>
      </c>
      <c r="V2426">
        <f>LN(ABS(G2426-F2426))</f>
        <v>7.1359338946582573</v>
      </c>
      <c r="W2426">
        <f>LN(ABS(H2426-G2426))</f>
        <v>5.8294209487401121</v>
      </c>
      <c r="X2426">
        <f>LN((I2426+L2426+O2426)/R2426)</f>
        <v>-0.38966946873054148</v>
      </c>
      <c r="Y2426">
        <f>LN((J2426+M2426+P2426)/S2426)</f>
        <v>-0.40285938075881689</v>
      </c>
      <c r="Z2426">
        <f>LN((K2426+N2426+Q2426)/T2426)</f>
        <v>-0.37718484637998845</v>
      </c>
    </row>
    <row r="2427" spans="1:26">
      <c r="A2427" t="s">
        <v>5247</v>
      </c>
      <c r="B2427" t="s">
        <v>5246</v>
      </c>
      <c r="C2427" t="s">
        <v>5245</v>
      </c>
      <c r="D2427" t="s">
        <v>2529</v>
      </c>
      <c r="E2427" s="1">
        <v>15461.825627</v>
      </c>
      <c r="F2427" s="1">
        <v>18906.900566</v>
      </c>
      <c r="G2427" s="1">
        <v>21917.927502999999</v>
      </c>
      <c r="H2427" s="1">
        <v>24782.618675999998</v>
      </c>
      <c r="I2427" s="1">
        <v>351.80462399999999</v>
      </c>
      <c r="J2427" s="1">
        <v>497.11211200000002</v>
      </c>
      <c r="K2427" s="1">
        <v>1048.2015759999999</v>
      </c>
      <c r="L2427" s="1">
        <v>28685.6849</v>
      </c>
      <c r="M2427" s="1">
        <v>27419.333649</v>
      </c>
      <c r="N2427" s="1">
        <v>34199.247031999999</v>
      </c>
      <c r="O2427" s="1">
        <v>196.32867400000001</v>
      </c>
      <c r="P2427" s="1">
        <v>126.53629599999999</v>
      </c>
      <c r="Q2427" s="1">
        <v>284.95060799999999</v>
      </c>
      <c r="R2427" s="1">
        <v>51799.287995999999</v>
      </c>
      <c r="S2427" s="1">
        <v>46758.123423999998</v>
      </c>
      <c r="T2427" s="1">
        <v>55923.313290999999</v>
      </c>
      <c r="U2427">
        <f>LN(ABS(F2427-E2427))</f>
        <v>8.1447009361864922</v>
      </c>
      <c r="V2427">
        <f>LN(ABS(G2427-F2427))</f>
        <v>8.0100364746389925</v>
      </c>
      <c r="W2427">
        <f>LN(ABS(H2427-G2427))</f>
        <v>7.9602158303195578</v>
      </c>
      <c r="X2427">
        <f>LN((I2427+L2427+O2427)/R2427)</f>
        <v>-0.57205020732699963</v>
      </c>
      <c r="Y2427">
        <f>LN((J2427+M2427+P2427)/S2427)</f>
        <v>-0.51124959710124684</v>
      </c>
      <c r="Z2427">
        <f>LN((K2427+N2427+Q2427)/T2427)</f>
        <v>-0.45353641248688731</v>
      </c>
    </row>
    <row r="2428" spans="1:26">
      <c r="A2428" t="s">
        <v>5244</v>
      </c>
      <c r="B2428" t="s">
        <v>5243</v>
      </c>
      <c r="C2428" t="s">
        <v>5242</v>
      </c>
      <c r="D2428" t="s">
        <v>2529</v>
      </c>
      <c r="E2428" s="1">
        <v>5641.482489</v>
      </c>
      <c r="F2428" s="1">
        <v>6703.668146</v>
      </c>
      <c r="G2428" s="1">
        <v>8540.1684320000004</v>
      </c>
      <c r="H2428" s="1">
        <v>8245.7524969999995</v>
      </c>
      <c r="I2428" s="1"/>
      <c r="J2428" s="1"/>
      <c r="K2428" s="1"/>
      <c r="L2428" s="1">
        <v>13007.89494</v>
      </c>
      <c r="M2428" s="1">
        <v>14992.547124000001</v>
      </c>
      <c r="N2428" s="1">
        <v>16572.704280999998</v>
      </c>
      <c r="O2428" s="1">
        <v>887.90110300000003</v>
      </c>
      <c r="P2428" s="1">
        <v>1422.950891</v>
      </c>
      <c r="Q2428" s="1">
        <v>394.19785300000001</v>
      </c>
      <c r="R2428" s="1">
        <v>56152.400178000004</v>
      </c>
      <c r="S2428" s="1">
        <v>60222.470976999997</v>
      </c>
      <c r="T2428" s="1">
        <v>58663.738826000001</v>
      </c>
      <c r="U2428">
        <f>LN(ABS(F2428-E2428))</f>
        <v>6.9680840047903718</v>
      </c>
      <c r="V2428">
        <f>LN(ABS(G2428-F2428))</f>
        <v>7.51561702099072</v>
      </c>
      <c r="W2428">
        <f>LN(ABS(H2428-G2428))</f>
        <v>5.684993512427952</v>
      </c>
      <c r="X2428">
        <f>LN((I2428+L2428+O2428)/R2428)</f>
        <v>-1.3964830746526489</v>
      </c>
      <c r="Y2428">
        <f>LN((J2428+M2428+P2428)/S2428)</f>
        <v>-1.29981966519676</v>
      </c>
      <c r="Z2428">
        <f>LN((K2428+N2428+Q2428)/T2428)</f>
        <v>-1.2405572857257849</v>
      </c>
    </row>
    <row r="2429" spans="1:26">
      <c r="A2429" t="s">
        <v>5241</v>
      </c>
      <c r="B2429" t="s">
        <v>5240</v>
      </c>
      <c r="C2429" t="s">
        <v>5239</v>
      </c>
      <c r="D2429" t="s">
        <v>2529</v>
      </c>
      <c r="E2429" s="1">
        <v>3889.0650300000002</v>
      </c>
      <c r="F2429" s="1">
        <v>3068.2248319999999</v>
      </c>
      <c r="G2429" s="1">
        <v>3829.3865949999999</v>
      </c>
      <c r="H2429" s="1">
        <v>4698.4029490000003</v>
      </c>
      <c r="I2429" s="1"/>
      <c r="J2429" s="1"/>
      <c r="K2429" s="1">
        <v>133.19999999999999</v>
      </c>
      <c r="L2429" s="1">
        <v>8026.909823</v>
      </c>
      <c r="M2429" s="1">
        <v>8138.7001339999997</v>
      </c>
      <c r="N2429" s="1">
        <v>11746.373337999999</v>
      </c>
      <c r="O2429" s="1">
        <v>359.92373400000002</v>
      </c>
      <c r="P2429" s="1">
        <v>672.73861899999997</v>
      </c>
      <c r="Q2429" s="1">
        <v>670.08759099999997</v>
      </c>
      <c r="R2429" s="1">
        <v>45023.467143000002</v>
      </c>
      <c r="S2429" s="1">
        <v>46275.498704999998</v>
      </c>
      <c r="T2429" s="1">
        <v>54874.809122999999</v>
      </c>
      <c r="U2429">
        <f>LN(ABS(F2429-E2429))</f>
        <v>6.71032844738885</v>
      </c>
      <c r="V2429">
        <f>LN(ABS(G2429-F2429))</f>
        <v>6.634845901632711</v>
      </c>
      <c r="W2429">
        <f>LN(ABS(H2429-G2429))</f>
        <v>6.7673619444208768</v>
      </c>
      <c r="X2429">
        <f>LN((I2429+L2429+O2429)/R2429)</f>
        <v>-1.6805208034578092</v>
      </c>
      <c r="Y2429">
        <f>LN((J2429+M2429+P2429)/S2429)</f>
        <v>-1.6585618996917011</v>
      </c>
      <c r="Z2429">
        <f>LN((K2429+N2429+Q2429)/T2429)</f>
        <v>-1.4753607453896815</v>
      </c>
    </row>
    <row r="2430" spans="1:26">
      <c r="A2430" t="s">
        <v>5238</v>
      </c>
      <c r="B2430" t="s">
        <v>5237</v>
      </c>
      <c r="C2430" t="s">
        <v>5236</v>
      </c>
      <c r="D2430" t="s">
        <v>2529</v>
      </c>
      <c r="E2430" s="1">
        <v>1909.6993890000001</v>
      </c>
      <c r="F2430" s="1">
        <v>3390.7275559999998</v>
      </c>
      <c r="G2430" s="1">
        <v>4894.7801799999997</v>
      </c>
      <c r="H2430" s="1">
        <v>5320.3885069999997</v>
      </c>
      <c r="I2430" s="1">
        <v>336.91091799999998</v>
      </c>
      <c r="J2430" s="1">
        <v>337.98854299999999</v>
      </c>
      <c r="K2430" s="1">
        <v>330.48417499999999</v>
      </c>
      <c r="L2430" s="1">
        <v>8659.8019800000002</v>
      </c>
      <c r="M2430" s="1">
        <v>8679.3022270000001</v>
      </c>
      <c r="N2430" s="1">
        <v>15521.451881999999</v>
      </c>
      <c r="O2430" s="1">
        <v>32.527441000000003</v>
      </c>
      <c r="P2430" s="1">
        <v>25.300623999999999</v>
      </c>
      <c r="Q2430" s="1">
        <v>140.09989400000001</v>
      </c>
      <c r="R2430" s="1">
        <v>32765.442588999998</v>
      </c>
      <c r="S2430" s="1">
        <v>34208.249269</v>
      </c>
      <c r="T2430" s="1">
        <v>37270.056977</v>
      </c>
      <c r="U2430">
        <f>LN(ABS(F2430-E2430))</f>
        <v>7.3004918329930861</v>
      </c>
      <c r="V2430">
        <f>LN(ABS(G2430-F2430))</f>
        <v>7.3159184932593737</v>
      </c>
      <c r="W2430">
        <f>LN(ABS(H2430-G2430))</f>
        <v>6.0535195031555853</v>
      </c>
      <c r="X2430">
        <f>LN((I2430+L2430+O2430)/R2430)</f>
        <v>-1.2889061428478212</v>
      </c>
      <c r="Y2430">
        <f>LN((J2430+M2430+P2430)/S2430)</f>
        <v>-1.3305210297251386</v>
      </c>
      <c r="Z2430">
        <f>LN((K2430+N2430+Q2430)/T2430)</f>
        <v>-0.84609939699597592</v>
      </c>
    </row>
    <row r="2431" spans="1:26">
      <c r="A2431" t="s">
        <v>5235</v>
      </c>
      <c r="B2431" t="s">
        <v>5234</v>
      </c>
      <c r="C2431" t="s">
        <v>5233</v>
      </c>
      <c r="D2431" t="s">
        <v>2529</v>
      </c>
      <c r="E2431" s="1">
        <v>13200.867136999999</v>
      </c>
      <c r="F2431" s="1">
        <v>14823.368280000001</v>
      </c>
      <c r="G2431" s="1">
        <v>13082.508034</v>
      </c>
      <c r="H2431" s="1">
        <v>11035.698517000001</v>
      </c>
      <c r="I2431" s="1">
        <v>2996.0151329999999</v>
      </c>
      <c r="J2431" s="1">
        <v>1546.0332679999999</v>
      </c>
      <c r="K2431" s="1">
        <v>1611.7189189999999</v>
      </c>
      <c r="L2431" s="1">
        <v>65613.917618000007</v>
      </c>
      <c r="M2431" s="1">
        <v>50066.441710999999</v>
      </c>
      <c r="N2431" s="1">
        <v>46720.107863999998</v>
      </c>
      <c r="O2431" s="1">
        <v>1632.7772480000001</v>
      </c>
      <c r="P2431" s="1">
        <v>605.85742900000002</v>
      </c>
      <c r="Q2431" s="1">
        <v>341.23106899999999</v>
      </c>
      <c r="R2431" s="1">
        <v>112938.12467600001</v>
      </c>
      <c r="S2431" s="1">
        <v>104163.52394499999</v>
      </c>
      <c r="T2431" s="1">
        <v>88474.561881999995</v>
      </c>
      <c r="U2431">
        <f>LN(ABS(F2431-E2431))</f>
        <v>7.3917241530464111</v>
      </c>
      <c r="V2431">
        <f>LN(ABS(G2431-F2431))</f>
        <v>7.4621346642888753</v>
      </c>
      <c r="W2431">
        <f>LN(ABS(H2431-G2431))</f>
        <v>7.6240375266172151</v>
      </c>
      <c r="X2431">
        <f>LN((I2431+L2431+O2431)/R2431)</f>
        <v>-0.4748835689297039</v>
      </c>
      <c r="Y2431">
        <f>LN((J2431+M2431+P2431)/S2431)</f>
        <v>-0.69052838113579462</v>
      </c>
      <c r="Z2431">
        <f>LN((K2431+N2431+Q2431)/T2431)</f>
        <v>-0.59758942419076744</v>
      </c>
    </row>
    <row r="2432" spans="1:26">
      <c r="A2432" t="s">
        <v>5232</v>
      </c>
      <c r="B2432" t="s">
        <v>5231</v>
      </c>
      <c r="C2432" t="s">
        <v>5230</v>
      </c>
      <c r="D2432" t="s">
        <v>2529</v>
      </c>
      <c r="E2432" s="1">
        <v>6311.381128</v>
      </c>
      <c r="F2432" s="1">
        <v>2076.9212859999998</v>
      </c>
      <c r="G2432" s="1">
        <v>3326.1466970000001</v>
      </c>
      <c r="H2432" s="1">
        <v>1140.35844</v>
      </c>
      <c r="I2432" s="1">
        <v>479.874709</v>
      </c>
      <c r="J2432" s="1">
        <v>309.96443699999998</v>
      </c>
      <c r="K2432" s="1">
        <v>321.73311200000001</v>
      </c>
      <c r="L2432" s="1">
        <v>12392.322848</v>
      </c>
      <c r="M2432" s="1">
        <v>10589.137826</v>
      </c>
      <c r="N2432" s="1">
        <v>8822.6763630000005</v>
      </c>
      <c r="O2432" s="1">
        <v>12.239896999999999</v>
      </c>
      <c r="P2432" s="1">
        <v>43.337041999999997</v>
      </c>
      <c r="Q2432" s="1">
        <v>258.93446399999999</v>
      </c>
      <c r="R2432" s="1">
        <v>41970.501801999999</v>
      </c>
      <c r="S2432" s="1">
        <v>30201.446921999999</v>
      </c>
      <c r="T2432" s="1">
        <v>25975.142487000001</v>
      </c>
      <c r="U2432">
        <f>LN(ABS(F2432-E2432))</f>
        <v>8.3510110527885235</v>
      </c>
      <c r="V2432">
        <f>LN(ABS(G2432-F2432))</f>
        <v>7.1302789670207956</v>
      </c>
      <c r="W2432">
        <f>LN(ABS(H2432-G2432))</f>
        <v>7.6897318008244451</v>
      </c>
      <c r="X2432">
        <f>LN((I2432+L2432+O2432)/R2432)</f>
        <v>-1.1809468493129058</v>
      </c>
      <c r="Y2432">
        <f>LN((J2432+M2432+P2432)/S2432)</f>
        <v>-1.015241091211585</v>
      </c>
      <c r="Z2432">
        <f>LN((K2432+N2432+Q2432)/T2432)</f>
        <v>-1.0160746583064184</v>
      </c>
    </row>
    <row r="2433" spans="1:26">
      <c r="A2433" t="s">
        <v>5229</v>
      </c>
      <c r="B2433" t="s">
        <v>5228</v>
      </c>
      <c r="C2433" t="s">
        <v>5227</v>
      </c>
      <c r="D2433" t="s">
        <v>2529</v>
      </c>
      <c r="E2433" s="1">
        <v>40192.820283000001</v>
      </c>
      <c r="F2433" s="1">
        <v>53378.161186999998</v>
      </c>
      <c r="G2433" s="1">
        <v>45037.304088999997</v>
      </c>
      <c r="H2433" s="1">
        <v>36697.236274000003</v>
      </c>
      <c r="I2433" s="1">
        <v>3563.0033440000002</v>
      </c>
      <c r="J2433" s="1">
        <v>948.11175500000002</v>
      </c>
      <c r="K2433" s="1">
        <v>4717.4372139999996</v>
      </c>
      <c r="L2433" s="1">
        <v>22838.385330000001</v>
      </c>
      <c r="M2433" s="1">
        <v>32553.802578999999</v>
      </c>
      <c r="N2433" s="1">
        <v>43039.091479000002</v>
      </c>
      <c r="O2433" s="1">
        <v>853.84061499999996</v>
      </c>
      <c r="P2433" s="1">
        <v>1148.178555</v>
      </c>
      <c r="Q2433" s="1">
        <v>51969.217641000003</v>
      </c>
      <c r="R2433" s="1">
        <v>67662.627229000005</v>
      </c>
      <c r="S2433" s="1">
        <v>76928.836863000004</v>
      </c>
      <c r="T2433" s="1">
        <v>77050.096311000001</v>
      </c>
      <c r="U2433">
        <f>LN(ABS(F2433-E2433))</f>
        <v>9.4868609538949311</v>
      </c>
      <c r="V2433">
        <f>LN(ABS(G2433-F2433))</f>
        <v>9.0289212596167285</v>
      </c>
      <c r="W2433">
        <f>LN(ABS(H2433-G2433))</f>
        <v>9.0288266266146966</v>
      </c>
      <c r="X2433">
        <f>LN((I2433+L2433+O2433)/R2433)</f>
        <v>-0.90928858925617428</v>
      </c>
      <c r="Y2433">
        <f>LN((J2433+M2433+P2433)/S2433)</f>
        <v>-0.79758039152475191</v>
      </c>
      <c r="Z2433">
        <f>LN((K2433+N2433+Q2433)/T2433)</f>
        <v>0.2579680699383724</v>
      </c>
    </row>
    <row r="2434" spans="1:26">
      <c r="A2434" t="s">
        <v>5226</v>
      </c>
      <c r="B2434" t="s">
        <v>5225</v>
      </c>
      <c r="C2434" t="s">
        <v>5224</v>
      </c>
      <c r="D2434" t="s">
        <v>2529</v>
      </c>
      <c r="E2434" s="1">
        <v>28217.867157000001</v>
      </c>
      <c r="F2434" s="1">
        <v>34605.894042</v>
      </c>
      <c r="G2434" s="1">
        <v>34536.042272999999</v>
      </c>
      <c r="H2434" s="1">
        <v>44719.874725000001</v>
      </c>
      <c r="I2434" s="1">
        <v>4911.0511500000002</v>
      </c>
      <c r="J2434" s="1">
        <v>2811.5308199999999</v>
      </c>
      <c r="K2434" s="1">
        <v>4047.6513669999999</v>
      </c>
      <c r="L2434" s="1">
        <v>15983.952485</v>
      </c>
      <c r="M2434" s="1">
        <v>16900.886393000001</v>
      </c>
      <c r="N2434" s="1">
        <v>19742.682360999999</v>
      </c>
      <c r="O2434" s="1">
        <v>630.08509500000002</v>
      </c>
      <c r="P2434" s="1">
        <v>1229.1252179999999</v>
      </c>
      <c r="Q2434" s="1">
        <v>2585.9130049999999</v>
      </c>
      <c r="R2434" s="1">
        <v>54574.002736000002</v>
      </c>
      <c r="S2434" s="1">
        <v>56367.692405000002</v>
      </c>
      <c r="T2434" s="1">
        <v>57684.974982</v>
      </c>
      <c r="U2434">
        <f>LN(ABS(F2434-E2434))</f>
        <v>8.7621807179985574</v>
      </c>
      <c r="V2434">
        <f>LN(ABS(G2434-F2434))</f>
        <v>4.2463754110802165</v>
      </c>
      <c r="W2434">
        <f>LN(ABS(H2434-G2434))</f>
        <v>9.228556688020209</v>
      </c>
      <c r="X2434">
        <f>LN((I2434+L2434+O2434)/R2434)</f>
        <v>-0.93033845650493419</v>
      </c>
      <c r="Y2434">
        <f>LN((J2434+M2434+P2434)/S2434)</f>
        <v>-0.99016130239506017</v>
      </c>
      <c r="Z2434">
        <f>LN((K2434+N2434+Q2434)/T2434)</f>
        <v>-0.78253288050219694</v>
      </c>
    </row>
    <row r="2435" spans="1:26">
      <c r="A2435" t="s">
        <v>5223</v>
      </c>
      <c r="B2435" t="s">
        <v>5222</v>
      </c>
      <c r="C2435" t="s">
        <v>5221</v>
      </c>
      <c r="D2435" t="s">
        <v>2529</v>
      </c>
      <c r="E2435" s="1">
        <v>5046.2162779999999</v>
      </c>
      <c r="F2435" s="1">
        <v>11759.401372</v>
      </c>
      <c r="G2435" s="1">
        <v>18634.004148</v>
      </c>
      <c r="H2435" s="1">
        <v>14637.796562</v>
      </c>
      <c r="I2435" s="1"/>
      <c r="J2435" s="1">
        <v>488.47230000000002</v>
      </c>
      <c r="K2435" s="1">
        <v>311.07993900000002</v>
      </c>
      <c r="L2435" s="1">
        <v>5117.4463290000003</v>
      </c>
      <c r="M2435" s="1">
        <v>9834.4198539999998</v>
      </c>
      <c r="N2435" s="1">
        <v>5218.969024</v>
      </c>
      <c r="O2435" s="1">
        <v>2379.6466300000002</v>
      </c>
      <c r="P2435" s="1">
        <v>1227.996637</v>
      </c>
      <c r="Q2435" s="1">
        <v>945.64635499999997</v>
      </c>
      <c r="R2435" s="1">
        <v>45966.854998000003</v>
      </c>
      <c r="S2435" s="1">
        <v>50265.938234000001</v>
      </c>
      <c r="T2435" s="1">
        <v>12944.382709</v>
      </c>
      <c r="U2435">
        <f>LN(ABS(F2435-E2435))</f>
        <v>8.8118287960299622</v>
      </c>
      <c r="V2435">
        <f>LN(ABS(G2435-F2435))</f>
        <v>8.8355891428291926</v>
      </c>
      <c r="W2435">
        <f>LN(ABS(H2435-G2435))</f>
        <v>8.2931010868676189</v>
      </c>
      <c r="X2435">
        <f>LN((I2435+L2435+O2435)/R2435)</f>
        <v>-1.8134052533139244</v>
      </c>
      <c r="Y2435">
        <f>LN((J2435+M2435+P2435)/S2435)</f>
        <v>-1.4705652898257859</v>
      </c>
      <c r="Z2435">
        <f>LN((K2435+N2435+Q2435)/T2435)</f>
        <v>-0.69260593955681238</v>
      </c>
    </row>
    <row r="2436" spans="1:26">
      <c r="A2436" t="s">
        <v>5220</v>
      </c>
      <c r="B2436" t="s">
        <v>5219</v>
      </c>
      <c r="C2436" t="s">
        <v>5218</v>
      </c>
      <c r="D2436" t="s">
        <v>2529</v>
      </c>
      <c r="E2436" s="1">
        <v>4977.4301269999996</v>
      </c>
      <c r="F2436" s="1">
        <v>5785.4347630000002</v>
      </c>
      <c r="G2436" s="1">
        <v>8767.3857650000009</v>
      </c>
      <c r="H2436" s="1">
        <v>8628.7975380000007</v>
      </c>
      <c r="I2436" s="1">
        <v>716.74480000000005</v>
      </c>
      <c r="J2436" s="1">
        <v>1105.7326</v>
      </c>
      <c r="K2436" s="1">
        <v>1424.5362660000001</v>
      </c>
      <c r="L2436" s="1">
        <v>10085.617643</v>
      </c>
      <c r="M2436" s="1">
        <v>13646.036582000001</v>
      </c>
      <c r="N2436" s="1">
        <v>20789.554241000002</v>
      </c>
      <c r="O2436" s="1">
        <v>337.22365100000002</v>
      </c>
      <c r="P2436" s="1">
        <v>228.75517600000001</v>
      </c>
      <c r="Q2436" s="1">
        <v>99.992063999999999</v>
      </c>
      <c r="R2436" s="1">
        <v>16134.593767</v>
      </c>
      <c r="S2436" s="1">
        <v>21892.307998</v>
      </c>
      <c r="T2436" s="1">
        <v>25251.563932000001</v>
      </c>
      <c r="U2436">
        <f>LN(ABS(F2436-E2436))</f>
        <v>6.694567796128398</v>
      </c>
      <c r="V2436">
        <f>LN(ABS(G2436-F2436))</f>
        <v>8.0003330639354981</v>
      </c>
      <c r="W2436">
        <f>LN(ABS(H2436-G2436))</f>
        <v>4.931507140868062</v>
      </c>
      <c r="X2436">
        <f>LN((I2436+L2436+O2436)/R2436)</f>
        <v>-0.37046056918480136</v>
      </c>
      <c r="Y2436">
        <f>LN((J2436+M2436+P2436)/S2436)</f>
        <v>-0.37938436080939131</v>
      </c>
      <c r="Z2436">
        <f>LN((K2436+N2436+Q2436)/T2436)</f>
        <v>-0.12367010712784775</v>
      </c>
    </row>
    <row r="2437" spans="1:26">
      <c r="A2437" t="s">
        <v>5217</v>
      </c>
      <c r="B2437" t="s">
        <v>5216</v>
      </c>
      <c r="C2437" t="s">
        <v>5215</v>
      </c>
      <c r="D2437" t="s">
        <v>2529</v>
      </c>
      <c r="E2437" s="1">
        <v>75909.192303000003</v>
      </c>
      <c r="F2437" s="1">
        <v>159548.539804</v>
      </c>
      <c r="G2437" s="1">
        <v>195408.76325700001</v>
      </c>
      <c r="H2437" s="1">
        <v>355221.93328300002</v>
      </c>
      <c r="I2437" s="1">
        <v>117</v>
      </c>
      <c r="J2437" s="1"/>
      <c r="K2437" s="1"/>
      <c r="L2437" s="1">
        <v>16217.039656999999</v>
      </c>
      <c r="M2437" s="1">
        <v>52722.460432</v>
      </c>
      <c r="N2437" s="1">
        <v>61367.71213</v>
      </c>
      <c r="O2437" s="1">
        <v>12988.296301</v>
      </c>
      <c r="P2437" s="1">
        <v>16072.487585999999</v>
      </c>
      <c r="Q2437" s="1">
        <v>18341.095635000001</v>
      </c>
      <c r="R2437" s="1">
        <v>245560.84016600001</v>
      </c>
      <c r="S2437" s="1">
        <v>291506.35396799998</v>
      </c>
      <c r="T2437" s="1">
        <v>345993.80669100001</v>
      </c>
      <c r="U2437">
        <f>LN(ABS(F2437-E2437))</f>
        <v>11.334269352232848</v>
      </c>
      <c r="V2437">
        <f>LN(ABS(G2437-F2437))</f>
        <v>10.487383978400167</v>
      </c>
      <c r="W2437">
        <f>LN(ABS(H2437-G2437))</f>
        <v>11.981760724600429</v>
      </c>
      <c r="X2437">
        <f>LN((I2437+L2437+O2437)/R2437)</f>
        <v>-2.125195192991165</v>
      </c>
      <c r="Y2437">
        <f>LN((J2437+M2437+P2437)/S2437)</f>
        <v>-1.4439314907695806</v>
      </c>
      <c r="Z2437">
        <f>LN((K2437+N2437+Q2437)/T2437)</f>
        <v>-1.4680407839897502</v>
      </c>
    </row>
    <row r="2438" spans="1:26">
      <c r="A2438" t="s">
        <v>5214</v>
      </c>
      <c r="B2438" t="s">
        <v>5213</v>
      </c>
      <c r="C2438" t="s">
        <v>5212</v>
      </c>
      <c r="D2438" t="s">
        <v>2529</v>
      </c>
      <c r="E2438" s="1">
        <v>180264.035829</v>
      </c>
      <c r="F2438" s="1">
        <v>113328.525186</v>
      </c>
      <c r="G2438" s="1">
        <v>86948.886001999999</v>
      </c>
      <c r="H2438" s="1">
        <v>60103.647061000003</v>
      </c>
      <c r="I2438" s="1">
        <v>742.41105700000003</v>
      </c>
      <c r="J2438" s="1">
        <v>484.076821</v>
      </c>
      <c r="K2438" s="1">
        <v>152.0402</v>
      </c>
      <c r="L2438" s="1">
        <v>189166.89583200001</v>
      </c>
      <c r="M2438" s="1">
        <v>122151.141883</v>
      </c>
      <c r="N2438" s="1">
        <v>91177.009206000002</v>
      </c>
      <c r="O2438" s="1">
        <v>3589.6500329999999</v>
      </c>
      <c r="P2438" s="1">
        <v>2220.4029059999998</v>
      </c>
      <c r="Q2438" s="1">
        <v>776.34764399999995</v>
      </c>
      <c r="R2438" s="1">
        <v>575184.29811800004</v>
      </c>
      <c r="S2438" s="1">
        <v>222147.77067</v>
      </c>
      <c r="T2438" s="1">
        <v>176988.625593</v>
      </c>
      <c r="U2438">
        <f>LN(ABS(F2438-E2438))</f>
        <v>11.111484907129419</v>
      </c>
      <c r="V2438">
        <f>LN(ABS(G2438-F2438))</f>
        <v>10.180347748543195</v>
      </c>
      <c r="W2438">
        <f>LN(ABS(H2438-G2438))</f>
        <v>10.197843763580702</v>
      </c>
      <c r="X2438">
        <f>LN((I2438+L2438+O2438)/R2438)</f>
        <v>-1.089418386037039</v>
      </c>
      <c r="Y2438">
        <f>LN((J2438+M2438+P2438)/S2438)</f>
        <v>-0.57618475146071291</v>
      </c>
      <c r="Z2438">
        <f>LN((K2438+N2438+Q2438)/T2438)</f>
        <v>-0.65315192688670876</v>
      </c>
    </row>
    <row r="2439" spans="1:26">
      <c r="A2439" t="s">
        <v>5211</v>
      </c>
      <c r="B2439" t="s">
        <v>5210</v>
      </c>
      <c r="C2439" t="s">
        <v>5209</v>
      </c>
      <c r="D2439" t="s">
        <v>2529</v>
      </c>
      <c r="E2439" s="1">
        <v>9312.9634800000003</v>
      </c>
      <c r="F2439" s="1">
        <v>18326.736268000001</v>
      </c>
      <c r="G2439" s="1">
        <v>23538.795268000002</v>
      </c>
      <c r="H2439" s="1">
        <v>26022.213403999998</v>
      </c>
      <c r="I2439" s="1">
        <v>849.13329399999998</v>
      </c>
      <c r="J2439" s="1">
        <v>311.16779000000002</v>
      </c>
      <c r="K2439" s="1">
        <v>360.68990400000001</v>
      </c>
      <c r="L2439" s="1">
        <v>71861.674190999998</v>
      </c>
      <c r="M2439" s="1">
        <v>82639.133247000005</v>
      </c>
      <c r="N2439" s="1">
        <v>83969.621945999999</v>
      </c>
      <c r="O2439" s="1">
        <v>729.754096</v>
      </c>
      <c r="P2439" s="1">
        <v>2660.4927299999999</v>
      </c>
      <c r="Q2439" s="1">
        <v>1992.9425209999999</v>
      </c>
      <c r="R2439" s="1">
        <v>113041.842773</v>
      </c>
      <c r="S2439" s="1">
        <v>90050.272628000006</v>
      </c>
      <c r="T2439" s="1">
        <v>106460.599758</v>
      </c>
      <c r="U2439">
        <f>LN(ABS(F2439-E2439))</f>
        <v>9.1065089963653421</v>
      </c>
      <c r="V2439">
        <f>LN(ABS(G2439-F2439))</f>
        <v>8.558730258211364</v>
      </c>
      <c r="W2439">
        <f>LN(ABS(H2439-G2439))</f>
        <v>7.8173911708472721</v>
      </c>
      <c r="X2439">
        <f>LN((I2439+L2439+O2439)/R2439)</f>
        <v>-0.43128164711534933</v>
      </c>
      <c r="Y2439">
        <f>LN((J2439+M2439+P2439)/S2439)</f>
        <v>-5.0556728528210498E-2</v>
      </c>
      <c r="Z2439">
        <f>LN((K2439+N2439+Q2439)/T2439)</f>
        <v>-0.20967593989640324</v>
      </c>
    </row>
    <row r="2440" spans="1:26">
      <c r="A2440" t="s">
        <v>5208</v>
      </c>
      <c r="B2440" t="s">
        <v>5207</v>
      </c>
      <c r="C2440" t="s">
        <v>5206</v>
      </c>
      <c r="D2440" t="s">
        <v>2529</v>
      </c>
      <c r="E2440" s="1">
        <v>8801.2020169999996</v>
      </c>
      <c r="F2440" s="1">
        <v>16782.375077000001</v>
      </c>
      <c r="G2440" s="1">
        <v>20643.360472</v>
      </c>
      <c r="H2440" s="1">
        <v>21053.278389999999</v>
      </c>
      <c r="I2440" s="1">
        <v>28.861000000000001</v>
      </c>
      <c r="J2440" s="1">
        <v>19</v>
      </c>
      <c r="K2440" s="1">
        <v>104.5</v>
      </c>
      <c r="L2440" s="1">
        <v>27579.210918000001</v>
      </c>
      <c r="M2440" s="1">
        <v>30724.037675</v>
      </c>
      <c r="N2440" s="1">
        <v>33445.817858000002</v>
      </c>
      <c r="O2440" s="1">
        <v>227.46662699999999</v>
      </c>
      <c r="P2440" s="1">
        <v>324.79988600000001</v>
      </c>
      <c r="Q2440" s="1">
        <v>166.60220200000001</v>
      </c>
      <c r="R2440" s="1">
        <v>48383.389676999999</v>
      </c>
      <c r="S2440" s="1">
        <v>55879.147357000002</v>
      </c>
      <c r="T2440" s="1">
        <v>64286.030504000002</v>
      </c>
      <c r="U2440">
        <f>LN(ABS(F2440-E2440))</f>
        <v>8.9848406796404134</v>
      </c>
      <c r="V2440">
        <f>LN(ABS(G2440-F2440))</f>
        <v>8.2586777135582992</v>
      </c>
      <c r="W2440">
        <f>LN(ABS(H2440-G2440))</f>
        <v>6.0159569396556565</v>
      </c>
      <c r="X2440">
        <f>LN((I2440+L2440+O2440)/R2440)</f>
        <v>-0.55284299711629059</v>
      </c>
      <c r="Y2440">
        <f>LN((J2440+M2440+P2440)/S2440)</f>
        <v>-0.58701815376282729</v>
      </c>
      <c r="Z2440">
        <f>LN((K2440+N2440+Q2440)/T2440)</f>
        <v>-0.64534256235745246</v>
      </c>
    </row>
    <row r="2441" spans="1:26">
      <c r="A2441" t="s">
        <v>5205</v>
      </c>
      <c r="B2441" t="s">
        <v>5204</v>
      </c>
      <c r="C2441" t="s">
        <v>5203</v>
      </c>
      <c r="D2441" t="s">
        <v>2529</v>
      </c>
      <c r="E2441" s="1">
        <v>18827.997154000001</v>
      </c>
      <c r="F2441" s="1">
        <v>49374.549401999997</v>
      </c>
      <c r="G2441" s="1">
        <v>82895.493575999993</v>
      </c>
      <c r="H2441" s="1">
        <v>126405.863094</v>
      </c>
      <c r="I2441" s="1">
        <v>17443.669811</v>
      </c>
      <c r="J2441" s="1">
        <v>26210.133292999999</v>
      </c>
      <c r="K2441" s="1">
        <v>18045.362585999999</v>
      </c>
      <c r="L2441" s="1">
        <v>35044.792410000002</v>
      </c>
      <c r="M2441" s="1">
        <v>48077.121011000003</v>
      </c>
      <c r="N2441" s="1">
        <v>75051.474325999996</v>
      </c>
      <c r="O2441" s="1">
        <v>553.90699199999995</v>
      </c>
      <c r="P2441" s="1">
        <v>793.10746500000005</v>
      </c>
      <c r="Q2441" s="1">
        <v>3185.1176150000001</v>
      </c>
      <c r="R2441" s="1">
        <v>156623.74256700001</v>
      </c>
      <c r="S2441" s="1">
        <v>215244.82451899999</v>
      </c>
      <c r="T2441" s="1">
        <v>302184.22159700003</v>
      </c>
      <c r="U2441">
        <f>LN(ABS(F2441-E2441))</f>
        <v>10.32700710219174</v>
      </c>
      <c r="V2441">
        <f>LN(ABS(G2441-F2441))</f>
        <v>10.419925721681423</v>
      </c>
      <c r="W2441">
        <f>LN(ABS(H2441-G2441))</f>
        <v>10.680754568392981</v>
      </c>
      <c r="X2441">
        <f>LN((I2441+L2441+O2441)/R2441)</f>
        <v>-1.0827553715806701</v>
      </c>
      <c r="Y2441">
        <f>LN((J2441+M2441+P2441)/S2441)</f>
        <v>-1.0532170688186306</v>
      </c>
      <c r="Z2441">
        <f>LN((K2441+N2441+Q2441)/T2441)</f>
        <v>-1.1437559235299173</v>
      </c>
    </row>
    <row r="2442" spans="1:26">
      <c r="A2442" t="s">
        <v>5202</v>
      </c>
      <c r="B2442" t="s">
        <v>5201</v>
      </c>
      <c r="C2442" t="s">
        <v>5200</v>
      </c>
      <c r="D2442" t="s">
        <v>2529</v>
      </c>
      <c r="E2442" s="1">
        <v>10911.276809999999</v>
      </c>
      <c r="F2442" s="1">
        <v>24036.674009999999</v>
      </c>
      <c r="G2442" s="1">
        <v>44133.595308999997</v>
      </c>
      <c r="H2442" s="1">
        <v>45389.513386999999</v>
      </c>
      <c r="I2442" s="1">
        <v>16271.955841999999</v>
      </c>
      <c r="J2442" s="1">
        <v>12213.060959</v>
      </c>
      <c r="K2442" s="1">
        <v>10258.675863</v>
      </c>
      <c r="L2442" s="1">
        <v>13631.350328</v>
      </c>
      <c r="M2442" s="1">
        <v>15074.442628999999</v>
      </c>
      <c r="N2442" s="1">
        <v>17204.492968999999</v>
      </c>
      <c r="O2442" s="1">
        <v>519.70826999999997</v>
      </c>
      <c r="P2442" s="1">
        <v>586.56037200000003</v>
      </c>
      <c r="Q2442" s="1">
        <v>306.20690300000001</v>
      </c>
      <c r="R2442" s="1">
        <v>149439.703629</v>
      </c>
      <c r="S2442" s="1">
        <v>180490.723524</v>
      </c>
      <c r="T2442" s="1">
        <v>147083.91852199999</v>
      </c>
      <c r="U2442">
        <f>LN(ABS(F2442-E2442))</f>
        <v>9.4823043498590565</v>
      </c>
      <c r="V2442">
        <f>LN(ABS(G2442-F2442))</f>
        <v>9.9083219131115872</v>
      </c>
      <c r="W2442">
        <f>LN(ABS(H2442-G2442))</f>
        <v>7.135622120378641</v>
      </c>
      <c r="X2442">
        <f>LN((I2442+L2442+O2442)/R2442)</f>
        <v>-1.5916936153291599</v>
      </c>
      <c r="Y2442">
        <f>LN((J2442+M2442+P2442)/S2442)</f>
        <v>-1.8679827339272712</v>
      </c>
      <c r="Z2442">
        <f>LN((K2442+N2442+Q2442)/T2442)</f>
        <v>-1.6670694769596328</v>
      </c>
    </row>
    <row r="2443" spans="1:26">
      <c r="A2443" t="s">
        <v>5199</v>
      </c>
      <c r="B2443" t="s">
        <v>5198</v>
      </c>
      <c r="C2443" t="s">
        <v>5197</v>
      </c>
      <c r="D2443" t="s">
        <v>2529</v>
      </c>
      <c r="E2443" s="1">
        <v>13076.460402999999</v>
      </c>
      <c r="F2443" s="1">
        <v>14740.070314000001</v>
      </c>
      <c r="G2443" s="1">
        <v>16391.969072</v>
      </c>
      <c r="H2443" s="1">
        <v>19899.645385</v>
      </c>
      <c r="I2443" s="1">
        <v>1162.103314</v>
      </c>
      <c r="J2443" s="1"/>
      <c r="K2443" s="1">
        <v>145.009333</v>
      </c>
      <c r="L2443" s="1">
        <v>30922.391928000001</v>
      </c>
      <c r="M2443" s="1">
        <v>26396.5052</v>
      </c>
      <c r="N2443" s="1">
        <v>39243.411576999999</v>
      </c>
      <c r="O2443" s="1">
        <v>14.294746</v>
      </c>
      <c r="P2443" s="1">
        <v>37.944493999999999</v>
      </c>
      <c r="Q2443" s="1">
        <v>64.295607000000004</v>
      </c>
      <c r="R2443" s="1">
        <v>118629.87044300001</v>
      </c>
      <c r="S2443" s="1">
        <v>134440.68675600001</v>
      </c>
      <c r="T2443" s="1">
        <v>155313.76819900001</v>
      </c>
      <c r="U2443">
        <f>LN(ABS(F2443-E2443))</f>
        <v>7.4167451654129248</v>
      </c>
      <c r="V2443">
        <f>LN(ABS(G2443-F2443))</f>
        <v>7.4096806676993188</v>
      </c>
      <c r="W2443">
        <f>LN(ABS(H2443-G2443))</f>
        <v>8.1627090781401943</v>
      </c>
      <c r="X2443">
        <f>LN((I2443+L2443+O2443)/R2443)</f>
        <v>-1.3071899792148827</v>
      </c>
      <c r="Y2443">
        <f>LN((J2443+M2443+P2443)/S2443)</f>
        <v>-1.6264550389699912</v>
      </c>
      <c r="Z2443">
        <f>LN((K2443+N2443+Q2443)/T2443)</f>
        <v>-1.3703444770563347</v>
      </c>
    </row>
    <row r="2444" spans="1:26">
      <c r="A2444" t="s">
        <v>5196</v>
      </c>
      <c r="B2444" t="s">
        <v>5195</v>
      </c>
      <c r="C2444" t="s">
        <v>5194</v>
      </c>
      <c r="D2444" t="s">
        <v>2529</v>
      </c>
      <c r="E2444" s="1">
        <v>7683.2379360000004</v>
      </c>
      <c r="F2444" s="1">
        <v>3831.426915</v>
      </c>
      <c r="G2444" s="1">
        <v>9471.1551909999998</v>
      </c>
      <c r="H2444" s="1">
        <v>5795.9790439999997</v>
      </c>
      <c r="I2444" s="1">
        <v>40</v>
      </c>
      <c r="J2444" s="1">
        <v>564.59195</v>
      </c>
      <c r="K2444" s="1">
        <v>135.55426900000001</v>
      </c>
      <c r="L2444" s="1">
        <v>42575.855460999999</v>
      </c>
      <c r="M2444" s="1">
        <v>37222.477029000001</v>
      </c>
      <c r="N2444" s="1">
        <v>40449.641058000001</v>
      </c>
      <c r="O2444" s="1">
        <v>1397.7173640000001</v>
      </c>
      <c r="P2444" s="1">
        <v>1003.095622</v>
      </c>
      <c r="Q2444" s="1">
        <v>932.45038599999998</v>
      </c>
      <c r="R2444" s="1">
        <v>48580.401752999998</v>
      </c>
      <c r="S2444" s="1">
        <v>26106.539169</v>
      </c>
      <c r="T2444" s="1">
        <v>32164.364716</v>
      </c>
      <c r="U2444">
        <f>LN(ABS(F2444-E2444))</f>
        <v>8.2562987117456892</v>
      </c>
      <c r="V2444">
        <f>LN(ABS(G2444-F2444))</f>
        <v>8.637591165317323</v>
      </c>
      <c r="W2444">
        <f>LN(ABS(H2444-G2444))</f>
        <v>8.2093563416547379</v>
      </c>
      <c r="X2444">
        <f>LN((I2444+L2444+O2444)/R2444)</f>
        <v>-9.8722133820115521E-2</v>
      </c>
      <c r="Y2444">
        <f>LN((J2444+M2444+P2444)/S2444)</f>
        <v>0.39598089900875716</v>
      </c>
      <c r="Z2444">
        <f>LN((K2444+N2444+Q2444)/T2444)</f>
        <v>0.25525938088635491</v>
      </c>
    </row>
    <row r="2445" spans="1:26">
      <c r="A2445" t="s">
        <v>5193</v>
      </c>
      <c r="B2445" t="s">
        <v>5192</v>
      </c>
      <c r="C2445" t="s">
        <v>5191</v>
      </c>
      <c r="D2445" t="s">
        <v>2529</v>
      </c>
      <c r="E2445" s="1">
        <v>6143.7918170000003</v>
      </c>
      <c r="F2445" s="1">
        <v>10496.804603</v>
      </c>
      <c r="G2445" s="1">
        <v>9225.3051070000001</v>
      </c>
      <c r="H2445" s="1">
        <v>10327.031389</v>
      </c>
      <c r="I2445" s="1">
        <v>252.54042999999999</v>
      </c>
      <c r="J2445" s="1"/>
      <c r="K2445" s="1">
        <v>481.56584800000002</v>
      </c>
      <c r="L2445" s="1">
        <v>13086.917971000001</v>
      </c>
      <c r="M2445" s="1">
        <v>12779.422065000001</v>
      </c>
      <c r="N2445" s="1">
        <v>10448.239829</v>
      </c>
      <c r="O2445" s="1">
        <v>177.38302200000001</v>
      </c>
      <c r="P2445" s="1">
        <v>337.17803800000002</v>
      </c>
      <c r="Q2445" s="1">
        <v>270.04985900000003</v>
      </c>
      <c r="R2445" s="1">
        <v>44522.294139999998</v>
      </c>
      <c r="S2445" s="1">
        <v>38420.764667000003</v>
      </c>
      <c r="T2445" s="1">
        <v>49261.484190000003</v>
      </c>
      <c r="U2445">
        <f>LN(ABS(F2445-E2445))</f>
        <v>8.3786234788326155</v>
      </c>
      <c r="V2445">
        <f>LN(ABS(G2445-F2445))</f>
        <v>7.14795218847987</v>
      </c>
      <c r="W2445">
        <f>LN(ABS(H2445-G2445))</f>
        <v>7.0046335759205993</v>
      </c>
      <c r="X2445">
        <f>LN((I2445+L2445+O2445)/R2445)</f>
        <v>-1.1920536348661139</v>
      </c>
      <c r="Y2445">
        <f>LN((J2445+M2445+P2445)/S2445)</f>
        <v>-1.074719448536507</v>
      </c>
      <c r="Z2445">
        <f>LN((K2445+N2445+Q2445)/T2445)</f>
        <v>-1.4812416423119219</v>
      </c>
    </row>
    <row r="2446" spans="1:26">
      <c r="A2446" t="s">
        <v>5190</v>
      </c>
      <c r="B2446" t="s">
        <v>5189</v>
      </c>
      <c r="C2446" t="s">
        <v>5188</v>
      </c>
      <c r="D2446" t="s">
        <v>2529</v>
      </c>
      <c r="E2446" s="1">
        <v>44298.558504000001</v>
      </c>
      <c r="F2446" s="1">
        <v>96720.200975999993</v>
      </c>
      <c r="G2446" s="1">
        <v>114153.318447</v>
      </c>
      <c r="H2446" s="1">
        <v>111853.8058</v>
      </c>
      <c r="I2446" s="1">
        <v>737.06626800000004</v>
      </c>
      <c r="J2446" s="1">
        <v>340.48669699999999</v>
      </c>
      <c r="K2446" s="1">
        <v>558.38520000000005</v>
      </c>
      <c r="L2446" s="1">
        <v>46090.697378999997</v>
      </c>
      <c r="M2446" s="1">
        <v>68777.511870999995</v>
      </c>
      <c r="N2446" s="1">
        <v>70518.772626999998</v>
      </c>
      <c r="O2446" s="1">
        <v>12392.648440999999</v>
      </c>
      <c r="P2446" s="1">
        <v>12402.585311000001</v>
      </c>
      <c r="Q2446" s="1">
        <v>8724.2879570000005</v>
      </c>
      <c r="R2446" s="1">
        <v>222433.11925399999</v>
      </c>
      <c r="S2446" s="1">
        <v>222931.01529899999</v>
      </c>
      <c r="T2446" s="1">
        <v>321572.36851399997</v>
      </c>
      <c r="U2446">
        <f>LN(ABS(F2446-E2446))</f>
        <v>10.867074809312895</v>
      </c>
      <c r="V2446">
        <f>LN(ABS(G2446-F2446))</f>
        <v>9.7661269791476339</v>
      </c>
      <c r="W2446">
        <f>LN(ABS(H2446-G2446))</f>
        <v>7.7404524868561335</v>
      </c>
      <c r="X2446">
        <f>LN((I2446+L2446+O2446)/R2446)</f>
        <v>-1.3233601875540051</v>
      </c>
      <c r="Y2446">
        <f>LN((J2446+M2446+P2446)/S2446)</f>
        <v>-1.00600682387636</v>
      </c>
      <c r="Z2446">
        <f>LN((K2446+N2446+Q2446)/T2446)</f>
        <v>-1.3936809929282019</v>
      </c>
    </row>
    <row r="2447" spans="1:26">
      <c r="A2447" t="s">
        <v>5187</v>
      </c>
      <c r="B2447" t="s">
        <v>5186</v>
      </c>
      <c r="C2447" t="s">
        <v>5185</v>
      </c>
      <c r="D2447" t="s">
        <v>2529</v>
      </c>
      <c r="E2447" s="1">
        <v>13194.995746000001</v>
      </c>
      <c r="F2447" s="1">
        <v>18127.327120999998</v>
      </c>
      <c r="G2447" s="1">
        <v>27958.655061000001</v>
      </c>
      <c r="H2447" s="1">
        <v>20579.259400999999</v>
      </c>
      <c r="I2447" s="1">
        <v>6502.8367969999999</v>
      </c>
      <c r="J2447" s="1">
        <v>3441.427428</v>
      </c>
      <c r="K2447" s="1">
        <v>6700.4744529999998</v>
      </c>
      <c r="L2447" s="1">
        <v>16957.364560000002</v>
      </c>
      <c r="M2447" s="1">
        <v>15105.111722</v>
      </c>
      <c r="N2447" s="1">
        <v>17047.593868</v>
      </c>
      <c r="O2447" s="1">
        <v>404.586703</v>
      </c>
      <c r="P2447" s="1">
        <v>713.42837399999996</v>
      </c>
      <c r="Q2447" s="1">
        <v>240.53098</v>
      </c>
      <c r="R2447" s="1">
        <v>82136.441300999999</v>
      </c>
      <c r="S2447" s="1">
        <v>111973.969253</v>
      </c>
      <c r="T2447" s="1">
        <v>86580.403411000007</v>
      </c>
      <c r="U2447">
        <f>LN(ABS(F2447-E2447))</f>
        <v>8.5035670507944054</v>
      </c>
      <c r="V2447">
        <f>LN(ABS(G2447-F2447))</f>
        <v>9.1933292945564737</v>
      </c>
      <c r="W2447">
        <f>LN(ABS(H2447-G2447))</f>
        <v>8.9064470253525521</v>
      </c>
      <c r="X2447">
        <f>LN((I2447+L2447+O2447)/R2447)</f>
        <v>-1.2359777131600818</v>
      </c>
      <c r="Y2447">
        <f>LN((J2447+M2447+P2447)/S2447)</f>
        <v>-1.7602377067184951</v>
      </c>
      <c r="Z2447">
        <f>LN((K2447+N2447+Q2447)/T2447)</f>
        <v>-1.2834948130438215</v>
      </c>
    </row>
    <row r="2448" spans="1:26">
      <c r="A2448" t="s">
        <v>5184</v>
      </c>
      <c r="B2448" t="s">
        <v>5183</v>
      </c>
      <c r="C2448" t="s">
        <v>5182</v>
      </c>
      <c r="D2448" t="s">
        <v>2529</v>
      </c>
      <c r="E2448" s="1">
        <v>21631.828915999999</v>
      </c>
      <c r="F2448" s="1">
        <v>25370.037816</v>
      </c>
      <c r="G2448" s="1">
        <v>34615.618062000001</v>
      </c>
      <c r="H2448" s="1">
        <v>34073.439219</v>
      </c>
      <c r="I2448" s="1">
        <v>1034.9228210000001</v>
      </c>
      <c r="J2448" s="1">
        <v>4</v>
      </c>
      <c r="K2448" s="1">
        <v>12</v>
      </c>
      <c r="L2448" s="1">
        <v>32297.471267000001</v>
      </c>
      <c r="M2448" s="1">
        <v>31680.451217000002</v>
      </c>
      <c r="N2448" s="1">
        <v>19843.341413999999</v>
      </c>
      <c r="O2448" s="1">
        <v>2021.0700059999999</v>
      </c>
      <c r="P2448" s="1">
        <v>1576.2780170000001</v>
      </c>
      <c r="Q2448" s="1">
        <v>1152.1389200000001</v>
      </c>
      <c r="R2448" s="1">
        <v>132142.05276399999</v>
      </c>
      <c r="S2448" s="1">
        <v>155301.71805200001</v>
      </c>
      <c r="T2448" s="1">
        <v>134727.61046699999</v>
      </c>
      <c r="U2448">
        <f>LN(ABS(F2448-E2448))</f>
        <v>8.2263618719542393</v>
      </c>
      <c r="V2448">
        <f>LN(ABS(G2448-F2448))</f>
        <v>9.1319009050750601</v>
      </c>
      <c r="W2448">
        <f>LN(ABS(H2448-G2448))</f>
        <v>6.2955959156466577</v>
      </c>
      <c r="X2448">
        <f>LN((I2448+L2448+O2448)/R2448)</f>
        <v>-1.3184811195332067</v>
      </c>
      <c r="Y2448">
        <f>LN((J2448+M2448+P2448)/S2448)</f>
        <v>-1.5409923941080514</v>
      </c>
      <c r="Z2448">
        <f>LN((K2448+N2448+Q2448)/T2448)</f>
        <v>-1.8583764592166565</v>
      </c>
    </row>
    <row r="2449" spans="1:26">
      <c r="A2449" t="s">
        <v>5181</v>
      </c>
      <c r="B2449" t="s">
        <v>5180</v>
      </c>
      <c r="C2449" t="s">
        <v>5179</v>
      </c>
      <c r="D2449" t="s">
        <v>2529</v>
      </c>
      <c r="E2449" s="1">
        <v>12233.379843999999</v>
      </c>
      <c r="F2449" s="1">
        <v>12726.679512999999</v>
      </c>
      <c r="G2449" s="1">
        <v>20618.351896</v>
      </c>
      <c r="H2449" s="1">
        <v>19013.93101</v>
      </c>
      <c r="I2449" s="1">
        <v>208.48468399999999</v>
      </c>
      <c r="J2449" s="1"/>
      <c r="K2449" s="1">
        <v>853.43297600000005</v>
      </c>
      <c r="L2449" s="1">
        <v>13558.123729000001</v>
      </c>
      <c r="M2449" s="1">
        <v>25547.457493999998</v>
      </c>
      <c r="N2449" s="1">
        <v>15055.218661999999</v>
      </c>
      <c r="O2449" s="1">
        <v>3993.6517170000002</v>
      </c>
      <c r="P2449" s="1">
        <v>4190.3509610000001</v>
      </c>
      <c r="Q2449" s="1">
        <v>2530.0033819999999</v>
      </c>
      <c r="R2449" s="1">
        <v>65237.815781999998</v>
      </c>
      <c r="S2449" s="1">
        <v>61279.854120000004</v>
      </c>
      <c r="T2449" s="1">
        <v>43288.297130999999</v>
      </c>
      <c r="U2449">
        <f>LN(ABS(F2449-E2449))</f>
        <v>6.2011168372481844</v>
      </c>
      <c r="V2449">
        <f>LN(ABS(G2449-F2449))</f>
        <v>8.9735633537364876</v>
      </c>
      <c r="W2449">
        <f>LN(ABS(H2449-G2449))</f>
        <v>7.3805181517618008</v>
      </c>
      <c r="X2449">
        <f>LN((I2449+L2449+O2449)/R2449)</f>
        <v>-1.3010759130397784</v>
      </c>
      <c r="Y2449">
        <f>LN((J2449+M2449+P2449)/S2449)</f>
        <v>-0.72303189671239176</v>
      </c>
      <c r="Z2449">
        <f>LN((K2449+N2449+Q2449)/T2449)</f>
        <v>-0.85343304707650458</v>
      </c>
    </row>
    <row r="2450" spans="1:26">
      <c r="A2450" t="s">
        <v>5178</v>
      </c>
      <c r="B2450" t="s">
        <v>5177</v>
      </c>
      <c r="C2450" t="s">
        <v>5176</v>
      </c>
      <c r="D2450" t="s">
        <v>2529</v>
      </c>
      <c r="E2450" s="1">
        <v>1147790.6040699999</v>
      </c>
      <c r="F2450" s="1">
        <v>1797411.24076</v>
      </c>
      <c r="G2450" s="1">
        <v>1899822.297881</v>
      </c>
      <c r="H2450" s="1">
        <v>1921143.4385319999</v>
      </c>
      <c r="I2450" s="1">
        <v>152276.09052999999</v>
      </c>
      <c r="J2450" s="1">
        <v>251998.81592299999</v>
      </c>
      <c r="K2450" s="1">
        <v>260607.13757399999</v>
      </c>
      <c r="L2450" s="1">
        <v>2617477.3100419999</v>
      </c>
      <c r="M2450" s="1">
        <v>2990629.4410399999</v>
      </c>
      <c r="N2450" s="1">
        <v>3581517.351144</v>
      </c>
      <c r="O2450" s="1">
        <v>50579.825335000001</v>
      </c>
      <c r="P2450" s="1">
        <v>53478.012051999998</v>
      </c>
      <c r="Q2450" s="1">
        <v>50815.140592000003</v>
      </c>
      <c r="R2450" s="1">
        <v>8080316.54904</v>
      </c>
      <c r="S2450" s="1">
        <v>8254220.4243660001</v>
      </c>
      <c r="T2450" s="1">
        <v>8873553.0906729996</v>
      </c>
      <c r="U2450">
        <f>LN(ABS(F2450-E2450))</f>
        <v>13.384143835628574</v>
      </c>
      <c r="V2450">
        <f>LN(ABS(G2450-F2450))</f>
        <v>11.536749965455423</v>
      </c>
      <c r="W2450">
        <f>LN(ABS(H2450-G2450))</f>
        <v>9.9674543783026603</v>
      </c>
      <c r="X2450">
        <f>LN((I2450+L2450+O2450)/R2450)</f>
        <v>-1.0525760054426854</v>
      </c>
      <c r="Y2450">
        <f>LN((J2450+M2450+P2450)/S2450)</f>
        <v>-0.91798278279055601</v>
      </c>
      <c r="Z2450">
        <f>LN((K2450+N2450+Q2450)/T2450)</f>
        <v>-0.82391072902346463</v>
      </c>
    </row>
    <row r="2451" spans="1:26">
      <c r="A2451" t="s">
        <v>5175</v>
      </c>
      <c r="B2451" t="s">
        <v>5174</v>
      </c>
      <c r="C2451" t="s">
        <v>5173</v>
      </c>
      <c r="D2451" t="s">
        <v>2529</v>
      </c>
      <c r="E2451" s="1">
        <v>122434.06256000001</v>
      </c>
      <c r="F2451" s="1">
        <v>25701.373470999999</v>
      </c>
      <c r="G2451" s="1">
        <v>19462.81122</v>
      </c>
      <c r="H2451" s="1">
        <v>5230.3109869999998</v>
      </c>
      <c r="I2451" s="1"/>
      <c r="J2451" s="1"/>
      <c r="K2451" s="1"/>
      <c r="L2451" s="1">
        <v>20528.634999999998</v>
      </c>
      <c r="M2451" s="1">
        <v>11522.114342999999</v>
      </c>
      <c r="N2451" s="1">
        <v>4501.6796780000004</v>
      </c>
      <c r="O2451" s="1">
        <v>1552.2669940000001</v>
      </c>
      <c r="P2451" s="1">
        <v>2245.2628690000001</v>
      </c>
      <c r="Q2451" s="1">
        <v>1613.4520520000001</v>
      </c>
      <c r="R2451" s="1">
        <v>175274.711476</v>
      </c>
      <c r="S2451" s="1">
        <v>76212.660759999999</v>
      </c>
      <c r="T2451" s="1">
        <v>45442.816257999999</v>
      </c>
      <c r="U2451">
        <f>LN(ABS(F2451-E2451))</f>
        <v>11.479706670738491</v>
      </c>
      <c r="V2451">
        <f>LN(ABS(G2451-F2451))</f>
        <v>8.7385050263217678</v>
      </c>
      <c r="W2451">
        <f>LN(ABS(H2451-G2451))</f>
        <v>9.5632833771962193</v>
      </c>
      <c r="X2451">
        <f>LN((I2451+L2451+O2451)/R2451)</f>
        <v>-2.0716414512178236</v>
      </c>
      <c r="Y2451">
        <f>LN((J2451+M2451+P2451)/S2451)</f>
        <v>-1.7112257771675532</v>
      </c>
      <c r="Z2451">
        <f>LN((K2451+N2451+Q2451)/T2451)</f>
        <v>-2.0056884389844978</v>
      </c>
    </row>
    <row r="2452" spans="1:26">
      <c r="A2452" t="s">
        <v>5172</v>
      </c>
      <c r="B2452" t="s">
        <v>5171</v>
      </c>
      <c r="C2452" t="s">
        <v>5170</v>
      </c>
      <c r="D2452" t="s">
        <v>2529</v>
      </c>
      <c r="E2452" s="1">
        <v>18749.061723999999</v>
      </c>
      <c r="F2452" s="1">
        <v>34854.865987999998</v>
      </c>
      <c r="G2452" s="1">
        <v>73741.170691000007</v>
      </c>
      <c r="H2452" s="1">
        <v>80352.975076000002</v>
      </c>
      <c r="I2452" s="1">
        <v>5642.5462930000003</v>
      </c>
      <c r="J2452" s="1">
        <v>3982.5119789999999</v>
      </c>
      <c r="K2452" s="1">
        <v>9922.3260570000002</v>
      </c>
      <c r="L2452" s="1">
        <v>51109.202961000003</v>
      </c>
      <c r="M2452" s="1">
        <v>98139.634005999993</v>
      </c>
      <c r="N2452" s="1">
        <v>81419.539382000003</v>
      </c>
      <c r="O2452" s="1">
        <v>729.24568799999997</v>
      </c>
      <c r="P2452" s="1">
        <v>1475.082169</v>
      </c>
      <c r="Q2452" s="1">
        <v>2058.3992720000001</v>
      </c>
      <c r="R2452" s="1">
        <v>182736.57708799999</v>
      </c>
      <c r="S2452" s="1">
        <v>319906.37379300001</v>
      </c>
      <c r="T2452" s="1">
        <v>404762.95315000002</v>
      </c>
      <c r="U2452">
        <f>LN(ABS(F2452-E2452))</f>
        <v>9.6869349992951772</v>
      </c>
      <c r="V2452">
        <f>LN(ABS(G2452-F2452))</f>
        <v>10.568397403427159</v>
      </c>
      <c r="W2452">
        <f>LN(ABS(H2452-G2452))</f>
        <v>8.7966118736575396</v>
      </c>
      <c r="X2452">
        <f>LN((I2452+L2452+O2452)/R2452)</f>
        <v>-1.1565912759246713</v>
      </c>
      <c r="Y2452">
        <f>LN((J2452+M2452+P2452)/S2452)</f>
        <v>-1.1275177968892798</v>
      </c>
      <c r="Z2452">
        <f>LN((K2452+N2452+Q2452)/T2452)</f>
        <v>-1.4664074154912616</v>
      </c>
    </row>
    <row r="2453" spans="1:26">
      <c r="A2453" t="s">
        <v>5169</v>
      </c>
      <c r="B2453" t="s">
        <v>5168</v>
      </c>
      <c r="C2453" t="s">
        <v>5167</v>
      </c>
      <c r="D2453" t="s">
        <v>2529</v>
      </c>
      <c r="E2453" s="1">
        <v>95843.835487999997</v>
      </c>
      <c r="F2453" s="1">
        <v>114697.093916</v>
      </c>
      <c r="G2453" s="1">
        <v>169760.952662</v>
      </c>
      <c r="H2453" s="1">
        <v>262699.97058899998</v>
      </c>
      <c r="I2453" s="1">
        <v>421.142111</v>
      </c>
      <c r="J2453" s="1">
        <v>431.702136</v>
      </c>
      <c r="K2453" s="1">
        <v>3819.1531409999998</v>
      </c>
      <c r="L2453" s="1">
        <v>99363.410990999997</v>
      </c>
      <c r="M2453" s="1">
        <v>136313.69151400001</v>
      </c>
      <c r="N2453" s="1">
        <v>181034.042858</v>
      </c>
      <c r="O2453" s="1">
        <v>2848.8561770000001</v>
      </c>
      <c r="P2453" s="1">
        <v>5981.9830810000003</v>
      </c>
      <c r="Q2453" s="1">
        <v>7322.2877140000001</v>
      </c>
      <c r="R2453" s="1">
        <v>354103.13743900001</v>
      </c>
      <c r="S2453" s="1">
        <v>391774.03684100002</v>
      </c>
      <c r="T2453" s="1">
        <v>433801.03782500001</v>
      </c>
      <c r="U2453">
        <f>LN(ABS(F2453-E2453))</f>
        <v>9.8444410388392889</v>
      </c>
      <c r="V2453">
        <f>LN(ABS(G2453-F2453))</f>
        <v>10.916248858805405</v>
      </c>
      <c r="W2453">
        <f>LN(ABS(H2453-G2453))</f>
        <v>11.439698835841156</v>
      </c>
      <c r="X2453">
        <f>LN((I2453+L2453+O2453)/R2453)</f>
        <v>-1.2384247131648838</v>
      </c>
      <c r="Y2453">
        <f>LN((J2453+M2453+P2453)/S2453)</f>
        <v>-1.0097488827246399</v>
      </c>
      <c r="Z2453">
        <f>LN((K2453+N2453+Q2453)/T2453)</f>
        <v>-0.81417705851785749</v>
      </c>
    </row>
    <row r="2454" spans="1:26">
      <c r="A2454" t="s">
        <v>5166</v>
      </c>
      <c r="B2454" t="s">
        <v>5165</v>
      </c>
      <c r="C2454" t="s">
        <v>5164</v>
      </c>
      <c r="D2454" t="s">
        <v>2529</v>
      </c>
      <c r="E2454" s="1">
        <v>144.311149</v>
      </c>
      <c r="F2454" s="1">
        <v>235.16130899999999</v>
      </c>
      <c r="G2454" s="1">
        <v>300.70656100000002</v>
      </c>
      <c r="H2454" s="1">
        <v>2600.1326180000001</v>
      </c>
      <c r="I2454" s="1">
        <v>359.79676599999999</v>
      </c>
      <c r="J2454" s="1">
        <v>240.1557</v>
      </c>
      <c r="K2454" s="1">
        <v>437.00189699999999</v>
      </c>
      <c r="L2454" s="1">
        <v>10179.929878999999</v>
      </c>
      <c r="M2454" s="1">
        <v>7646.5749999999998</v>
      </c>
      <c r="N2454" s="1">
        <v>11564.589887</v>
      </c>
      <c r="O2454" s="1">
        <v>1027.2464520000001</v>
      </c>
      <c r="P2454" s="1">
        <v>1049.7115249999999</v>
      </c>
      <c r="Q2454" s="1">
        <v>1687.7036169999999</v>
      </c>
      <c r="R2454" s="1">
        <v>61668.937299999998</v>
      </c>
      <c r="S2454" s="1">
        <v>59826.234296000002</v>
      </c>
      <c r="T2454" s="1">
        <v>82335.803421000004</v>
      </c>
      <c r="U2454">
        <f>LN(ABS(F2454-E2454))</f>
        <v>4.5092115559853729</v>
      </c>
      <c r="V2454">
        <f>LN(ABS(G2454-F2454))</f>
        <v>4.1827407743292389</v>
      </c>
      <c r="W2454">
        <f>LN(ABS(H2454-G2454))</f>
        <v>7.7404148303420639</v>
      </c>
      <c r="X2454">
        <f>LN((I2454+L2454+O2454)/R2454)</f>
        <v>-1.6736264663436111</v>
      </c>
      <c r="Y2454">
        <f>LN((J2454+M2454+P2454)/S2454)</f>
        <v>-1.9013067167892481</v>
      </c>
      <c r="Z2454">
        <f>LN((K2454+N2454+Q2454)/T2454)</f>
        <v>-1.7941918787507309</v>
      </c>
    </row>
    <row r="2455" spans="1:26">
      <c r="A2455" t="s">
        <v>5163</v>
      </c>
      <c r="B2455" t="s">
        <v>5162</v>
      </c>
      <c r="C2455" t="s">
        <v>5161</v>
      </c>
      <c r="D2455" t="s">
        <v>2529</v>
      </c>
      <c r="E2455" s="1">
        <v>35655.977620999998</v>
      </c>
      <c r="F2455" s="1">
        <v>75511.667828999998</v>
      </c>
      <c r="G2455" s="1">
        <v>98135.123451000007</v>
      </c>
      <c r="H2455" s="1">
        <v>84846.531174999996</v>
      </c>
      <c r="I2455" s="1">
        <v>60454.135953999998</v>
      </c>
      <c r="J2455" s="1">
        <v>62902.561674999997</v>
      </c>
      <c r="K2455" s="1">
        <v>51493.099499999997</v>
      </c>
      <c r="L2455" s="1">
        <v>39378.122841999997</v>
      </c>
      <c r="M2455" s="1">
        <v>62145.562022999999</v>
      </c>
      <c r="N2455" s="1">
        <v>116145.123891</v>
      </c>
      <c r="O2455" s="1">
        <v>2475.821786</v>
      </c>
      <c r="P2455" s="1">
        <v>4054.8615519999998</v>
      </c>
      <c r="Q2455" s="1">
        <v>4233.913826</v>
      </c>
      <c r="R2455" s="1">
        <v>198518.16095699999</v>
      </c>
      <c r="S2455" s="1">
        <v>214554.87741300001</v>
      </c>
      <c r="T2455" s="1">
        <v>205668.92028200001</v>
      </c>
      <c r="U2455">
        <f>LN(ABS(F2455-E2455))</f>
        <v>10.593020464689738</v>
      </c>
      <c r="V2455">
        <f>LN(ABS(G2455-F2455))</f>
        <v>10.026742506437216</v>
      </c>
      <c r="W2455">
        <f>LN(ABS(H2455-G2455))</f>
        <v>9.494661222545453</v>
      </c>
      <c r="X2455">
        <f>LN((I2455+L2455+O2455)/R2455)</f>
        <v>-0.66289192799998908</v>
      </c>
      <c r="Y2455">
        <f>LN((J2455+M2455+P2455)/S2455)</f>
        <v>-0.50795512326927383</v>
      </c>
      <c r="Z2455">
        <f>LN((K2455+N2455+Q2455)/T2455)</f>
        <v>-0.17951688069814514</v>
      </c>
    </row>
    <row r="2456" spans="1:26">
      <c r="A2456" t="s">
        <v>5160</v>
      </c>
      <c r="B2456" t="s">
        <v>5159</v>
      </c>
      <c r="C2456" t="s">
        <v>5158</v>
      </c>
      <c r="D2456" t="s">
        <v>2529</v>
      </c>
      <c r="E2456" s="1">
        <v>4173.7313610000001</v>
      </c>
      <c r="F2456" s="1">
        <v>7573.4162530000003</v>
      </c>
      <c r="G2456" s="1">
        <v>10107.502705999999</v>
      </c>
      <c r="H2456" s="1">
        <v>17720.555655</v>
      </c>
      <c r="I2456" s="1">
        <v>105.5754</v>
      </c>
      <c r="J2456" s="1">
        <v>148.41242</v>
      </c>
      <c r="K2456" s="1"/>
      <c r="L2456" s="1">
        <v>23603.080194999999</v>
      </c>
      <c r="M2456" s="1">
        <v>41023.303805000003</v>
      </c>
      <c r="N2456" s="1">
        <v>51620.506121999999</v>
      </c>
      <c r="O2456" s="1">
        <v>676.94032200000004</v>
      </c>
      <c r="P2456" s="1">
        <v>152.316091</v>
      </c>
      <c r="Q2456" s="1">
        <v>247.78440399999999</v>
      </c>
      <c r="R2456" s="1">
        <v>46045.704087999999</v>
      </c>
      <c r="S2456" s="1">
        <v>55395.924069000001</v>
      </c>
      <c r="T2456" s="1">
        <v>69295.778894999996</v>
      </c>
      <c r="U2456">
        <f>LN(ABS(F2456-E2456))</f>
        <v>8.1314380274857765</v>
      </c>
      <c r="V2456">
        <f>LN(ABS(G2456-F2456))</f>
        <v>7.8375884775051041</v>
      </c>
      <c r="W2456">
        <f>LN(ABS(H2456-G2456))</f>
        <v>8.937619546358869</v>
      </c>
      <c r="X2456">
        <f>LN((I2456+L2456+O2456)/R2456)</f>
        <v>-0.63564184364385234</v>
      </c>
      <c r="Y2456">
        <f>LN((J2456+M2456+P2456)/S2456)</f>
        <v>-0.29306179128270982</v>
      </c>
      <c r="Z2456">
        <f>LN((K2456+N2456+Q2456)/T2456)</f>
        <v>-0.28967636280668263</v>
      </c>
    </row>
    <row r="2457" spans="1:26">
      <c r="A2457" t="s">
        <v>5157</v>
      </c>
      <c r="B2457" t="s">
        <v>5156</v>
      </c>
      <c r="C2457" t="s">
        <v>5155</v>
      </c>
      <c r="D2457" t="s">
        <v>2529</v>
      </c>
      <c r="E2457" s="1">
        <v>54.744287</v>
      </c>
      <c r="F2457" s="1">
        <v>505.98669000000001</v>
      </c>
      <c r="G2457" s="1">
        <v>245.82175000000001</v>
      </c>
      <c r="H2457" s="1">
        <v>85.266272000000001</v>
      </c>
      <c r="I2457" s="1"/>
      <c r="J2457" s="1"/>
      <c r="K2457" s="1"/>
      <c r="L2457" s="1">
        <v>11233.002651999999</v>
      </c>
      <c r="M2457" s="1">
        <v>7262.6631799999996</v>
      </c>
      <c r="N2457" s="1">
        <v>6442.9452799999999</v>
      </c>
      <c r="O2457" s="1">
        <v>1103.4469489999999</v>
      </c>
      <c r="P2457" s="1">
        <v>640.169218</v>
      </c>
      <c r="Q2457" s="1">
        <v>14923.238984</v>
      </c>
      <c r="R2457" s="1">
        <v>42335.214632000003</v>
      </c>
      <c r="S2457" s="1">
        <v>30497.102101</v>
      </c>
      <c r="T2457" s="1">
        <v>33531.626627999998</v>
      </c>
      <c r="U2457">
        <f>LN(ABS(F2457-E2457))</f>
        <v>6.1120046740483094</v>
      </c>
      <c r="V2457">
        <f>LN(ABS(G2457-F2457))</f>
        <v>5.5613158144940531</v>
      </c>
      <c r="W2457">
        <f>LN(ABS(H2457-G2457))</f>
        <v>5.0786395401652138</v>
      </c>
      <c r="X2457">
        <f>LN((I2457+L2457+O2457)/R2457)</f>
        <v>-1.233060974517344</v>
      </c>
      <c r="Y2457">
        <f>LN((J2457+M2457+P2457)/S2457)</f>
        <v>-1.3504104394090104</v>
      </c>
      <c r="Z2457">
        <f>LN((K2457+N2457+Q2457)/T2457)</f>
        <v>-0.45067957426125782</v>
      </c>
    </row>
    <row r="2458" spans="1:26">
      <c r="A2458" t="s">
        <v>5154</v>
      </c>
      <c r="B2458" t="s">
        <v>5153</v>
      </c>
      <c r="C2458" t="s">
        <v>5152</v>
      </c>
      <c r="D2458" t="s">
        <v>2529</v>
      </c>
      <c r="E2458" s="1">
        <v>7885.1887150000002</v>
      </c>
      <c r="F2458" s="1">
        <v>11932.927900999999</v>
      </c>
      <c r="G2458" s="1">
        <v>16945.138063999999</v>
      </c>
      <c r="H2458" s="1">
        <v>20468.688704</v>
      </c>
      <c r="I2458" s="1">
        <v>26.591999999999999</v>
      </c>
      <c r="J2458" s="1">
        <v>47.6</v>
      </c>
      <c r="K2458" s="1"/>
      <c r="L2458" s="1">
        <v>6205.0775249999997</v>
      </c>
      <c r="M2458" s="1">
        <v>9509.0082930000008</v>
      </c>
      <c r="N2458" s="1">
        <v>14084.016283999999</v>
      </c>
      <c r="O2458" s="1">
        <v>707.61971800000003</v>
      </c>
      <c r="P2458" s="1">
        <v>874.61615800000004</v>
      </c>
      <c r="Q2458" s="1">
        <v>1048.554674</v>
      </c>
      <c r="R2458" s="1">
        <v>47444.465831000001</v>
      </c>
      <c r="S2458" s="1">
        <v>61947.408303999997</v>
      </c>
      <c r="T2458" s="1">
        <v>66152.533802000005</v>
      </c>
      <c r="U2458">
        <f>LN(ABS(F2458-E2458))</f>
        <v>8.3059137785556096</v>
      </c>
      <c r="V2458">
        <f>LN(ABS(G2458-F2458))</f>
        <v>8.5196322471001267</v>
      </c>
      <c r="W2458">
        <f>LN(ABS(H2458-G2458))</f>
        <v>8.1672244647370231</v>
      </c>
      <c r="X2458">
        <f>LN((I2458+L2458+O2458)/R2458)</f>
        <v>-1.9223605319421249</v>
      </c>
      <c r="Y2458">
        <f>LN((J2458+M2458+P2458)/S2458)</f>
        <v>-1.7814821127635161</v>
      </c>
      <c r="Z2458">
        <f>LN((K2458+N2458+Q2458)/T2458)</f>
        <v>-1.4751137558269514</v>
      </c>
    </row>
    <row r="2459" spans="1:26">
      <c r="A2459" t="s">
        <v>5151</v>
      </c>
      <c r="B2459" t="s">
        <v>5150</v>
      </c>
      <c r="C2459" t="s">
        <v>5149</v>
      </c>
      <c r="D2459" t="s">
        <v>2529</v>
      </c>
      <c r="E2459" s="1">
        <v>241701.48698300001</v>
      </c>
      <c r="F2459" s="1">
        <v>301026.513851</v>
      </c>
      <c r="G2459" s="1">
        <v>293878.38372699998</v>
      </c>
      <c r="H2459" s="1">
        <v>284004.32591700001</v>
      </c>
      <c r="I2459" s="1">
        <v>4129.6556579999997</v>
      </c>
      <c r="J2459" s="1">
        <v>121.268</v>
      </c>
      <c r="K2459" s="1">
        <v>12592.435756000001</v>
      </c>
      <c r="L2459" s="1">
        <v>264111.47399299999</v>
      </c>
      <c r="M2459" s="1">
        <v>305459.43793299998</v>
      </c>
      <c r="N2459" s="1">
        <v>295445.21342099999</v>
      </c>
      <c r="O2459" s="1">
        <v>121880.762457</v>
      </c>
      <c r="P2459" s="1">
        <v>123928.639906</v>
      </c>
      <c r="Q2459" s="1">
        <v>114821.15887</v>
      </c>
      <c r="R2459" s="1">
        <v>1081794.3515319999</v>
      </c>
      <c r="S2459" s="1">
        <v>960529.99272700003</v>
      </c>
      <c r="T2459" s="1">
        <v>891299.46999300004</v>
      </c>
      <c r="U2459">
        <f>LN(ABS(F2459-E2459))</f>
        <v>10.99078653419893</v>
      </c>
      <c r="V2459">
        <f>LN(ABS(G2459-F2459))</f>
        <v>8.8746060803665632</v>
      </c>
      <c r="W2459">
        <f>LN(ABS(H2459-G2459))</f>
        <v>9.1976661735717684</v>
      </c>
      <c r="X2459">
        <f>LN((I2459+L2459+O2459)/R2459)</f>
        <v>-1.0199171439043011</v>
      </c>
      <c r="Y2459">
        <f>LN((J2459+M2459+P2459)/S2459)</f>
        <v>-0.80484170688244083</v>
      </c>
      <c r="Z2459">
        <f>LN((K2459+N2459+Q2459)/T2459)</f>
        <v>-0.74564214028756881</v>
      </c>
    </row>
    <row r="2460" spans="1:26">
      <c r="A2460" t="s">
        <v>5148</v>
      </c>
      <c r="B2460" t="s">
        <v>5147</v>
      </c>
      <c r="C2460" t="s">
        <v>5146</v>
      </c>
      <c r="D2460" t="s">
        <v>2529</v>
      </c>
      <c r="E2460" s="1">
        <v>165982.72766100001</v>
      </c>
      <c r="F2460" s="1">
        <v>165750.839802</v>
      </c>
      <c r="G2460" s="1">
        <v>216385.68108499999</v>
      </c>
      <c r="H2460" s="1">
        <v>234029.935039</v>
      </c>
      <c r="I2460" s="1">
        <v>2147.2828290000002</v>
      </c>
      <c r="J2460" s="1">
        <v>421.34562599999998</v>
      </c>
      <c r="K2460" s="1">
        <v>10513.462802</v>
      </c>
      <c r="L2460" s="1">
        <v>169945.27133300001</v>
      </c>
      <c r="M2460" s="1">
        <v>213670.42968999999</v>
      </c>
      <c r="N2460" s="1">
        <v>363577.20260999998</v>
      </c>
      <c r="O2460" s="1">
        <v>3051.052987</v>
      </c>
      <c r="P2460" s="1">
        <v>2341.6336849999998</v>
      </c>
      <c r="Q2460" s="1">
        <v>13300.998003000001</v>
      </c>
      <c r="R2460" s="1">
        <v>1180065.8995699999</v>
      </c>
      <c r="S2460" s="1">
        <v>1158704.3750680001</v>
      </c>
      <c r="T2460" s="1">
        <v>1344665.511043</v>
      </c>
      <c r="U2460">
        <f>LN(ABS(F2460-E2460))</f>
        <v>5.4462538884278535</v>
      </c>
      <c r="V2460">
        <f>LN(ABS(G2460-F2460))</f>
        <v>10.832395181230021</v>
      </c>
      <c r="W2460">
        <f>LN(ABS(H2460-G2460))</f>
        <v>9.7781654543427408</v>
      </c>
      <c r="X2460">
        <f>LN((I2460+L2460+O2460)/R2460)</f>
        <v>-1.9077193133081947</v>
      </c>
      <c r="Y2460">
        <f>LN((J2460+M2460+P2460)/S2460)</f>
        <v>-1.67777482137962</v>
      </c>
      <c r="Z2460">
        <f>LN((K2460+N2460+Q2460)/T2460)</f>
        <v>-1.2444643390127001</v>
      </c>
    </row>
    <row r="2461" spans="1:26">
      <c r="A2461" t="s">
        <v>5145</v>
      </c>
      <c r="B2461" t="s">
        <v>5144</v>
      </c>
      <c r="C2461" t="s">
        <v>5143</v>
      </c>
      <c r="D2461" t="s">
        <v>2529</v>
      </c>
      <c r="E2461" s="1">
        <v>21054.197451</v>
      </c>
      <c r="F2461" s="1">
        <v>30152.803929999998</v>
      </c>
      <c r="G2461" s="1">
        <v>28955.179454000001</v>
      </c>
      <c r="H2461" s="1">
        <v>34935.781274000001</v>
      </c>
      <c r="I2461" s="1">
        <v>1698.3471460000001</v>
      </c>
      <c r="J2461" s="1">
        <v>900.76747</v>
      </c>
      <c r="K2461" s="1">
        <v>1768.6489999999999</v>
      </c>
      <c r="L2461" s="1">
        <v>69405.541964999997</v>
      </c>
      <c r="M2461" s="1">
        <v>90642.092969000005</v>
      </c>
      <c r="N2461" s="1">
        <v>127590.318998</v>
      </c>
      <c r="O2461" s="1">
        <v>2180.929032</v>
      </c>
      <c r="P2461" s="1">
        <v>1707.944624</v>
      </c>
      <c r="Q2461" s="1">
        <v>1814.455514</v>
      </c>
      <c r="R2461" s="1">
        <v>112673.64064100001</v>
      </c>
      <c r="S2461" s="1">
        <v>98769.032972000001</v>
      </c>
      <c r="T2461" s="1">
        <v>156593.62734100001</v>
      </c>
      <c r="U2461">
        <f>LN(ABS(F2461-E2461))</f>
        <v>9.1158765466028822</v>
      </c>
      <c r="V2461">
        <f>LN(ABS(G2461-F2461))</f>
        <v>7.0880952704383224</v>
      </c>
      <c r="W2461">
        <f>LN(ABS(H2461-G2461))</f>
        <v>8.6962764806769197</v>
      </c>
      <c r="X2461">
        <f>LN((I2461+L2461+O2461)/R2461)</f>
        <v>-0.43014203610724072</v>
      </c>
      <c r="Y2461">
        <f>LN((J2461+M2461+P2461)/S2461)</f>
        <v>-5.7491432296391205E-2</v>
      </c>
      <c r="Z2461">
        <f>LN((K2461+N2461+Q2461)/T2461)</f>
        <v>-0.17713379756947109</v>
      </c>
    </row>
    <row r="2462" spans="1:26">
      <c r="A2462" t="s">
        <v>5142</v>
      </c>
      <c r="B2462" t="s">
        <v>5141</v>
      </c>
      <c r="C2462" t="s">
        <v>5140</v>
      </c>
      <c r="D2462" t="s">
        <v>2529</v>
      </c>
      <c r="E2462" s="1">
        <v>139807.89887599999</v>
      </c>
      <c r="F2462" s="1">
        <v>248779.565474</v>
      </c>
      <c r="G2462" s="1">
        <v>187644.60822299999</v>
      </c>
      <c r="H2462" s="1">
        <v>157442.642762</v>
      </c>
      <c r="I2462" s="1">
        <v>5352.4211580000001</v>
      </c>
      <c r="J2462" s="1">
        <v>6833.6587099999997</v>
      </c>
      <c r="K2462" s="1">
        <v>4858.8535160000001</v>
      </c>
      <c r="L2462" s="1">
        <v>192534.50320100001</v>
      </c>
      <c r="M2462" s="1">
        <v>167201.60453800001</v>
      </c>
      <c r="N2462" s="1">
        <v>206657.924742</v>
      </c>
      <c r="O2462" s="1">
        <v>25203.484989</v>
      </c>
      <c r="P2462" s="1">
        <v>20746.466907999999</v>
      </c>
      <c r="Q2462" s="1">
        <v>8993.3956670000007</v>
      </c>
      <c r="R2462" s="1">
        <v>696294.92452100001</v>
      </c>
      <c r="S2462" s="1">
        <v>679560.83203499997</v>
      </c>
      <c r="T2462" s="1">
        <v>701787.06500199996</v>
      </c>
      <c r="U2462">
        <f>LN(ABS(F2462-E2462))</f>
        <v>11.598843187953271</v>
      </c>
      <c r="V2462">
        <f>LN(ABS(G2462-F2462))</f>
        <v>11.020839113322301</v>
      </c>
      <c r="W2462">
        <f>LN(ABS(H2462-G2462))</f>
        <v>10.315662282735319</v>
      </c>
      <c r="X2462">
        <f>LN((I2462+L2462+O2462)/R2462)</f>
        <v>-1.1381962003253641</v>
      </c>
      <c r="Y2462">
        <f>LN((J2462+M2462+P2462)/S2462)</f>
        <v>-1.2495671551762</v>
      </c>
      <c r="Z2462">
        <f>LN((K2462+N2462+Q2462)/T2462)</f>
        <v>-1.1576861977332296</v>
      </c>
    </row>
    <row r="2463" spans="1:26">
      <c r="A2463" t="s">
        <v>5139</v>
      </c>
      <c r="B2463" t="s">
        <v>5138</v>
      </c>
      <c r="C2463" t="s">
        <v>5137</v>
      </c>
      <c r="D2463" t="s">
        <v>2529</v>
      </c>
      <c r="E2463" s="1">
        <v>64304.115682000003</v>
      </c>
      <c r="F2463" s="1">
        <v>113294.014849</v>
      </c>
      <c r="G2463" s="1">
        <v>121199.42193500001</v>
      </c>
      <c r="H2463" s="1">
        <v>107157.88780700001</v>
      </c>
      <c r="I2463" s="1">
        <v>10430.921613</v>
      </c>
      <c r="J2463" s="1">
        <v>1936.9396409999999</v>
      </c>
      <c r="K2463" s="1">
        <v>7076.1353740000004</v>
      </c>
      <c r="L2463" s="1">
        <v>38943.481294999998</v>
      </c>
      <c r="M2463" s="1">
        <v>50247.036779000002</v>
      </c>
      <c r="N2463" s="1">
        <v>44863.638941999998</v>
      </c>
      <c r="O2463" s="1">
        <v>346.82102600000002</v>
      </c>
      <c r="P2463" s="1">
        <v>479.71044599999999</v>
      </c>
      <c r="Q2463" s="1">
        <v>441.500563</v>
      </c>
      <c r="R2463" s="1">
        <v>238881.261271</v>
      </c>
      <c r="S2463" s="1">
        <v>295819.842489</v>
      </c>
      <c r="T2463" s="1">
        <v>253150.858194</v>
      </c>
      <c r="U2463">
        <f>LN(ABS(F2463-E2463))</f>
        <v>10.799369416394127</v>
      </c>
      <c r="V2463">
        <f>LN(ABS(G2463-F2463))</f>
        <v>8.9753022455978364</v>
      </c>
      <c r="W2463">
        <f>LN(ABS(H2463-G2463))</f>
        <v>9.5497749399865164</v>
      </c>
      <c r="X2463">
        <f>LN((I2463+L2463+O2463)/R2463)</f>
        <v>-1.5695347308403631</v>
      </c>
      <c r="Y2463">
        <f>LN((J2463+M2463+P2463)/S2463)</f>
        <v>-1.7258244645229721</v>
      </c>
      <c r="Z2463">
        <f>LN((K2463+N2463+Q2463)/T2463)</f>
        <v>-1.5754364106464054</v>
      </c>
    </row>
    <row r="2464" spans="1:26">
      <c r="A2464" t="s">
        <v>5136</v>
      </c>
      <c r="B2464" t="s">
        <v>5135</v>
      </c>
      <c r="C2464" t="s">
        <v>5134</v>
      </c>
      <c r="D2464" t="s">
        <v>2529</v>
      </c>
      <c r="E2464" s="1">
        <v>17825.282125999998</v>
      </c>
      <c r="F2464" s="1">
        <v>23765.113132999999</v>
      </c>
      <c r="G2464" s="1">
        <v>32842.481946</v>
      </c>
      <c r="H2464" s="1">
        <v>42925.326278</v>
      </c>
      <c r="I2464" s="1">
        <v>109.715588</v>
      </c>
      <c r="J2464" s="1">
        <v>0</v>
      </c>
      <c r="K2464" s="1">
        <v>2023.0911169999999</v>
      </c>
      <c r="L2464" s="1">
        <v>20155.292561999999</v>
      </c>
      <c r="M2464" s="1">
        <v>27332.879305999999</v>
      </c>
      <c r="N2464" s="1">
        <v>33954.684334999998</v>
      </c>
      <c r="O2464" s="1">
        <v>1682.3733460000001</v>
      </c>
      <c r="P2464" s="1">
        <v>1134.304466</v>
      </c>
      <c r="Q2464" s="1">
        <v>976.78954499999998</v>
      </c>
      <c r="R2464" s="1">
        <v>78380.486894000001</v>
      </c>
      <c r="S2464" s="1">
        <v>90907.802855999995</v>
      </c>
      <c r="T2464" s="1">
        <v>104103.327877</v>
      </c>
      <c r="U2464">
        <f>LN(ABS(F2464-E2464))</f>
        <v>8.6894359619519825</v>
      </c>
      <c r="V2464">
        <f>LN(ABS(G2464-F2464))</f>
        <v>9.1135396512975291</v>
      </c>
      <c r="W2464">
        <f>LN(ABS(H2464-G2464))</f>
        <v>9.2185906776149089</v>
      </c>
      <c r="X2464">
        <f>LN((I2464+L2464+O2464)/R2464)</f>
        <v>-1.2729271663463391</v>
      </c>
      <c r="Y2464">
        <f>LN((J2464+M2464+P2464)/S2464)</f>
        <v>-1.1610938602452234</v>
      </c>
      <c r="Z2464">
        <f>LN((K2464+N2464+Q2464)/T2464)</f>
        <v>-1.0356947581752622</v>
      </c>
    </row>
    <row r="2465" spans="1:26">
      <c r="A2465" t="s">
        <v>5133</v>
      </c>
      <c r="B2465" t="s">
        <v>5132</v>
      </c>
      <c r="C2465" t="s">
        <v>5131</v>
      </c>
      <c r="D2465" t="s">
        <v>2529</v>
      </c>
      <c r="E2465" s="1">
        <v>8940.3495810000004</v>
      </c>
      <c r="F2465" s="1">
        <v>12508.223085</v>
      </c>
      <c r="G2465" s="1">
        <v>12861.228370999999</v>
      </c>
      <c r="H2465" s="1">
        <v>18768.055025000001</v>
      </c>
      <c r="I2465" s="1">
        <v>31669.567243000001</v>
      </c>
      <c r="J2465" s="1">
        <v>45257.255978000001</v>
      </c>
      <c r="K2465" s="1">
        <v>54633.478055</v>
      </c>
      <c r="L2465" s="1">
        <v>34163.30588</v>
      </c>
      <c r="M2465" s="1">
        <v>54907.873281</v>
      </c>
      <c r="N2465" s="1">
        <v>83877.127076000004</v>
      </c>
      <c r="O2465" s="1">
        <v>16.858384999999998</v>
      </c>
      <c r="P2465" s="1">
        <v>154.04998599999999</v>
      </c>
      <c r="Q2465" s="1">
        <v>72.152871000000005</v>
      </c>
      <c r="R2465" s="1">
        <v>122303.98949199999</v>
      </c>
      <c r="S2465" s="1">
        <v>199126.20516000001</v>
      </c>
      <c r="T2465" s="1">
        <v>272771.71115300001</v>
      </c>
      <c r="U2465">
        <f>LN(ABS(F2465-E2465))</f>
        <v>8.1797250401566313</v>
      </c>
      <c r="V2465">
        <f>LN(ABS(G2465-F2465))</f>
        <v>5.8664830313254281</v>
      </c>
      <c r="W2465">
        <f>LN(ABS(H2465-G2465))</f>
        <v>8.6838640210157951</v>
      </c>
      <c r="X2465">
        <f>LN((I2465+L2465+O2465)/R2465)</f>
        <v>-0.61913431184702616</v>
      </c>
      <c r="Y2465">
        <f>LN((J2465+M2465+P2465)/S2465)</f>
        <v>-0.68558192500909132</v>
      </c>
      <c r="Z2465">
        <f>LN((K2465+N2465+Q2465)/T2465)</f>
        <v>-0.67716754459541595</v>
      </c>
    </row>
    <row r="2466" spans="1:26">
      <c r="A2466" t="s">
        <v>5130</v>
      </c>
      <c r="B2466" t="s">
        <v>5129</v>
      </c>
      <c r="C2466" t="s">
        <v>5128</v>
      </c>
      <c r="D2466" t="s">
        <v>2529</v>
      </c>
      <c r="E2466" s="1">
        <v>45527.985288000003</v>
      </c>
      <c r="F2466" s="1">
        <v>218757.62973499999</v>
      </c>
      <c r="G2466" s="1">
        <v>152707.81635800001</v>
      </c>
      <c r="H2466" s="1">
        <v>313474.87036599999</v>
      </c>
      <c r="I2466" s="1">
        <v>83114.862315999999</v>
      </c>
      <c r="J2466" s="1">
        <v>97538.061046000003</v>
      </c>
      <c r="K2466" s="1">
        <v>28984.349677999999</v>
      </c>
      <c r="L2466" s="1">
        <v>22125.94613</v>
      </c>
      <c r="M2466" s="1">
        <v>20174.377483</v>
      </c>
      <c r="N2466" s="1">
        <v>35957.236112999999</v>
      </c>
      <c r="O2466" s="1">
        <v>98574.565159000005</v>
      </c>
      <c r="P2466" s="1">
        <v>132588.011325</v>
      </c>
      <c r="Q2466" s="1">
        <v>70914.426496</v>
      </c>
      <c r="R2466" s="1">
        <v>1538631.512023</v>
      </c>
      <c r="S2466" s="1">
        <v>3501591.4781539999</v>
      </c>
      <c r="T2466" s="1">
        <v>2706902.8783109998</v>
      </c>
      <c r="U2466">
        <f>LN(ABS(F2466-E2466))</f>
        <v>12.062373417779972</v>
      </c>
      <c r="V2466">
        <f>LN(ABS(G2466-F2466))</f>
        <v>11.098164484465784</v>
      </c>
      <c r="W2466">
        <f>LN(ABS(H2466-G2466))</f>
        <v>11.987711726724637</v>
      </c>
      <c r="X2466">
        <f>LN((I2466+L2466+O2466)/R2466)</f>
        <v>-2.0214341190787239</v>
      </c>
      <c r="Y2466">
        <f>LN((J2466+M2466+P2466)/S2466)</f>
        <v>-2.6383108564777276</v>
      </c>
      <c r="Z2466">
        <f>LN((K2466+N2466+Q2466)/T2466)</f>
        <v>-2.9919648192933743</v>
      </c>
    </row>
    <row r="2467" spans="1:26">
      <c r="A2467" t="s">
        <v>5127</v>
      </c>
      <c r="B2467" t="s">
        <v>5126</v>
      </c>
      <c r="C2467" t="s">
        <v>5125</v>
      </c>
      <c r="D2467" t="s">
        <v>2529</v>
      </c>
      <c r="E2467" s="1">
        <v>51086.808800999999</v>
      </c>
      <c r="F2467" s="1">
        <v>147550.279148</v>
      </c>
      <c r="G2467" s="1">
        <v>236122.58959399999</v>
      </c>
      <c r="H2467" s="1">
        <v>241534.59520000001</v>
      </c>
      <c r="I2467" s="1"/>
      <c r="J2467" s="1">
        <v>800</v>
      </c>
      <c r="K2467" s="1"/>
      <c r="L2467" s="1">
        <v>9731.0647470000004</v>
      </c>
      <c r="M2467" s="1">
        <v>42034.460314000004</v>
      </c>
      <c r="N2467" s="1">
        <v>47719.761321999998</v>
      </c>
      <c r="O2467" s="1">
        <v>3780.4755679999998</v>
      </c>
      <c r="P2467" s="1">
        <v>5744.9216319999996</v>
      </c>
      <c r="Q2467" s="1">
        <v>2967.119831</v>
      </c>
      <c r="R2467" s="1">
        <v>80488.046069999997</v>
      </c>
      <c r="S2467" s="1">
        <v>164883.83081799999</v>
      </c>
      <c r="T2467" s="1">
        <v>250799.10573700001</v>
      </c>
      <c r="U2467">
        <f>LN(ABS(F2467-E2467))</f>
        <v>11.476919670033652</v>
      </c>
      <c r="V2467">
        <f>LN(ABS(G2467-F2467))</f>
        <v>11.391574564564781</v>
      </c>
      <c r="W2467">
        <f>LN(ABS(H2467-G2467))</f>
        <v>8.5963750251364139</v>
      </c>
      <c r="X2467">
        <f>LN((I2467+L2467+O2467)/R2467)</f>
        <v>-1.784564518946554</v>
      </c>
      <c r="Y2467">
        <f>LN((J2467+M2467+P2467)/S2467)</f>
        <v>-1.2220419691914757</v>
      </c>
      <c r="Z2467">
        <f>LN((K2467+N2467+Q2467)/T2467)</f>
        <v>-1.5989851203747141</v>
      </c>
    </row>
    <row r="2468" spans="1:26">
      <c r="A2468" t="s">
        <v>5124</v>
      </c>
      <c r="B2468" t="s">
        <v>5123</v>
      </c>
      <c r="C2468" t="s">
        <v>5122</v>
      </c>
      <c r="D2468" t="s">
        <v>2529</v>
      </c>
      <c r="E2468" s="1">
        <v>2345.9282349999999</v>
      </c>
      <c r="F2468" s="1">
        <v>4210.624006</v>
      </c>
      <c r="G2468" s="1">
        <v>3492.2309019999998</v>
      </c>
      <c r="H2468" s="1">
        <v>2572.8521599999999</v>
      </c>
      <c r="I2468" s="1"/>
      <c r="J2468" s="1"/>
      <c r="K2468" s="1"/>
      <c r="L2468" s="1">
        <v>1756.5115949999999</v>
      </c>
      <c r="M2468" s="1">
        <v>1704.9806639999999</v>
      </c>
      <c r="N2468" s="1">
        <v>2426.7445080000002</v>
      </c>
      <c r="O2468" s="1">
        <v>45.481360000000002</v>
      </c>
      <c r="P2468" s="1">
        <v>54.365167</v>
      </c>
      <c r="Q2468" s="1">
        <v>13.700744</v>
      </c>
      <c r="R2468" s="1">
        <v>14217.4308</v>
      </c>
      <c r="S2468" s="1">
        <v>10908.042153</v>
      </c>
      <c r="T2468" s="1">
        <v>11306.879360000001</v>
      </c>
      <c r="U2468">
        <f>LN(ABS(F2468-E2468))</f>
        <v>7.5308531933023408</v>
      </c>
      <c r="V2468">
        <f>LN(ABS(G2468-F2468))</f>
        <v>6.5770169178327871</v>
      </c>
      <c r="W2468">
        <f>LN(ABS(H2468-G2468))</f>
        <v>6.8236981615037751</v>
      </c>
      <c r="X2468">
        <f>LN((I2468+L2468+O2468)/R2468)</f>
        <v>-2.0655754833123425</v>
      </c>
      <c r="Y2468">
        <f>LN((J2468+M2468+P2468)/S2468)</f>
        <v>-1.8245582763617829</v>
      </c>
      <c r="Z2468">
        <f>LN((K2468+N2468+Q2468)/T2468)</f>
        <v>-1.533230830413947</v>
      </c>
    </row>
    <row r="2469" spans="1:26">
      <c r="A2469" t="s">
        <v>5121</v>
      </c>
      <c r="B2469" t="s">
        <v>5120</v>
      </c>
      <c r="C2469" t="s">
        <v>5119</v>
      </c>
      <c r="D2469" t="s">
        <v>2529</v>
      </c>
      <c r="E2469" s="1">
        <v>3843.2066410000002</v>
      </c>
      <c r="F2469" s="1">
        <v>5011.3487409999998</v>
      </c>
      <c r="G2469" s="1">
        <v>3761.8502389999999</v>
      </c>
      <c r="H2469" s="1">
        <v>3278.065904</v>
      </c>
      <c r="I2469" s="1"/>
      <c r="J2469" s="1">
        <v>31.106999999999999</v>
      </c>
      <c r="K2469" s="1">
        <v>113.196567</v>
      </c>
      <c r="L2469" s="1">
        <v>19073.609454000001</v>
      </c>
      <c r="M2469" s="1">
        <v>23608.636033999999</v>
      </c>
      <c r="N2469" s="1">
        <v>24825.147108000001</v>
      </c>
      <c r="O2469" s="1">
        <v>433.41669100000001</v>
      </c>
      <c r="P2469" s="1">
        <v>112.69723399999999</v>
      </c>
      <c r="Q2469" s="1">
        <v>161.76390799999999</v>
      </c>
      <c r="R2469" s="1">
        <v>33431.940322000002</v>
      </c>
      <c r="S2469" s="1">
        <v>49124.418903999998</v>
      </c>
      <c r="T2469" s="1">
        <v>43594.291729999997</v>
      </c>
      <c r="U2469">
        <f>LN(ABS(F2469-E2469))</f>
        <v>7.0631698169469814</v>
      </c>
      <c r="V2469">
        <f>LN(ABS(G2469-F2469))</f>
        <v>7.1304975513947362</v>
      </c>
      <c r="W2469">
        <f>LN(ABS(H2469-G2469))</f>
        <v>6.1816392185694475</v>
      </c>
      <c r="X2469">
        <f>LN((I2469+L2469+O2469)/R2469)</f>
        <v>-0.53873702428778847</v>
      </c>
      <c r="Y2469">
        <f>LN((J2469+M2469+P2469)/S2469)</f>
        <v>-0.72667096786451557</v>
      </c>
      <c r="Z2469">
        <f>LN((K2469+N2469+Q2469)/T2469)</f>
        <v>-0.5520540858560381</v>
      </c>
    </row>
    <row r="2470" spans="1:26">
      <c r="A2470" t="s">
        <v>5118</v>
      </c>
      <c r="B2470" t="s">
        <v>5117</v>
      </c>
      <c r="C2470" t="s">
        <v>5116</v>
      </c>
      <c r="D2470" t="s">
        <v>2529</v>
      </c>
      <c r="E2470" s="1">
        <v>6554.2429000000002</v>
      </c>
      <c r="F2470" s="1">
        <v>4520.2583999999997</v>
      </c>
      <c r="G2470" s="1">
        <v>4951.0607369999998</v>
      </c>
      <c r="H2470" s="1">
        <v>5822.869052</v>
      </c>
      <c r="I2470" s="1"/>
      <c r="J2470" s="1"/>
      <c r="K2470" s="1"/>
      <c r="L2470" s="1">
        <v>7938.5840619999999</v>
      </c>
      <c r="M2470" s="1">
        <v>10114.715731</v>
      </c>
      <c r="N2470" s="1">
        <v>7622.8534179999997</v>
      </c>
      <c r="O2470" s="1">
        <v>4278.6956060000002</v>
      </c>
      <c r="P2470" s="1">
        <v>462.14212099999997</v>
      </c>
      <c r="Q2470" s="1">
        <v>474.85379599999999</v>
      </c>
      <c r="R2470" s="1">
        <v>17935.346503000001</v>
      </c>
      <c r="S2470" s="1">
        <v>21226.982873000001</v>
      </c>
      <c r="T2470" s="1">
        <v>22371.073431000001</v>
      </c>
      <c r="U2470">
        <f>LN(ABS(F2470-E2470))</f>
        <v>7.6177519561271589</v>
      </c>
      <c r="V2470">
        <f>LN(ABS(G2470-F2470))</f>
        <v>6.0656493700586056</v>
      </c>
      <c r="W2470">
        <f>LN(ABS(H2470-G2470))</f>
        <v>6.770569577496822</v>
      </c>
      <c r="X2470">
        <f>LN((I2470+L2470+O2470)/R2470)</f>
        <v>-0.38392211486252331</v>
      </c>
      <c r="Y2470">
        <f>LN((J2470+M2470+P2470)/S2470)</f>
        <v>-0.69660475650613951</v>
      </c>
      <c r="Z2470">
        <f>LN((K2470+N2470+Q2470)/T2470)</f>
        <v>-1.016187798034234</v>
      </c>
    </row>
    <row r="2471" spans="1:26">
      <c r="A2471" t="s">
        <v>5115</v>
      </c>
      <c r="B2471" t="s">
        <v>5114</v>
      </c>
      <c r="C2471" t="s">
        <v>5113</v>
      </c>
      <c r="D2471" t="s">
        <v>2529</v>
      </c>
      <c r="E2471" s="1">
        <v>34340.345257000001</v>
      </c>
      <c r="F2471" s="1">
        <v>51070.544392000003</v>
      </c>
      <c r="G2471" s="1">
        <v>41472.690650999997</v>
      </c>
      <c r="H2471" s="1">
        <v>40350.403456</v>
      </c>
      <c r="I2471" s="1"/>
      <c r="J2471" s="1"/>
      <c r="K2471" s="1"/>
      <c r="L2471" s="1">
        <v>54644.181655</v>
      </c>
      <c r="M2471" s="1">
        <v>81455.432277</v>
      </c>
      <c r="N2471" s="1">
        <v>95048.055322999993</v>
      </c>
      <c r="O2471" s="1">
        <v>140.90481500000001</v>
      </c>
      <c r="P2471" s="1">
        <v>71.235772999999995</v>
      </c>
      <c r="Q2471" s="1">
        <v>461.17347799999999</v>
      </c>
      <c r="R2471" s="1">
        <v>157124.029626</v>
      </c>
      <c r="S2471" s="1">
        <v>188708.129797</v>
      </c>
      <c r="T2471" s="1">
        <v>191766.70747200001</v>
      </c>
      <c r="U2471">
        <f>LN(ABS(F2471-E2471))</f>
        <v>9.7249706967791294</v>
      </c>
      <c r="V2471">
        <f>LN(ABS(G2471-F2471))</f>
        <v>9.1692947838148999</v>
      </c>
      <c r="W2471">
        <f>LN(ABS(H2471-G2471))</f>
        <v>7.023124020351843</v>
      </c>
      <c r="X2471">
        <f>LN((I2471+L2471+O2471)/R2471)</f>
        <v>-1.0536174788744224</v>
      </c>
      <c r="Y2471">
        <f>LN((J2471+M2471+P2471)/S2471)</f>
        <v>-0.83927135257042318</v>
      </c>
      <c r="Z2471">
        <f>LN((K2471+N2471+Q2471)/T2471)</f>
        <v>-0.69705668851013869</v>
      </c>
    </row>
    <row r="2472" spans="1:26">
      <c r="A2472" t="s">
        <v>5112</v>
      </c>
      <c r="B2472" t="s">
        <v>5111</v>
      </c>
      <c r="C2472" t="s">
        <v>5110</v>
      </c>
      <c r="D2472" t="s">
        <v>2529</v>
      </c>
      <c r="E2472" s="1">
        <v>15423.491351999999</v>
      </c>
      <c r="F2472" s="1">
        <v>20017.676552000001</v>
      </c>
      <c r="G2472" s="1">
        <v>26690.606345</v>
      </c>
      <c r="H2472" s="1">
        <v>27807.834619000001</v>
      </c>
      <c r="I2472" s="1">
        <v>4438.7426050000004</v>
      </c>
      <c r="J2472" s="1">
        <v>4019.5125050000001</v>
      </c>
      <c r="K2472" s="1">
        <v>3856.7712320000001</v>
      </c>
      <c r="L2472" s="1">
        <v>15611.587562000001</v>
      </c>
      <c r="M2472" s="1">
        <v>32080.773197999999</v>
      </c>
      <c r="N2472" s="1">
        <v>67169.351559999996</v>
      </c>
      <c r="O2472" s="1">
        <v>512.59577400000001</v>
      </c>
      <c r="P2472" s="1">
        <v>458.67405100000002</v>
      </c>
      <c r="Q2472" s="1">
        <v>655.84335299999998</v>
      </c>
      <c r="R2472" s="1">
        <v>58243.695734000001</v>
      </c>
      <c r="S2472" s="1">
        <v>67905.225403999997</v>
      </c>
      <c r="T2472" s="1">
        <v>101989.856004</v>
      </c>
      <c r="U2472">
        <f>LN(ABS(F2472-E2472))</f>
        <v>8.4325466958888082</v>
      </c>
      <c r="V2472">
        <f>LN(ABS(G2472-F2472))</f>
        <v>8.8058142917932614</v>
      </c>
      <c r="W2472">
        <f>LN(ABS(H2472-G2472))</f>
        <v>7.0186061416634216</v>
      </c>
      <c r="X2472">
        <f>LN((I2472+L2472+O2472)/R2472)</f>
        <v>-1.0411461160792996</v>
      </c>
      <c r="Y2472">
        <f>LN((J2472+M2472+P2472)/S2472)</f>
        <v>-0.61918669588963848</v>
      </c>
      <c r="Z2472">
        <f>LN((K2472+N2472+Q2472)/T2472)</f>
        <v>-0.35263415962879147</v>
      </c>
    </row>
    <row r="2473" spans="1:26">
      <c r="A2473" t="s">
        <v>5109</v>
      </c>
      <c r="B2473" t="s">
        <v>5108</v>
      </c>
      <c r="C2473" t="s">
        <v>5107</v>
      </c>
      <c r="D2473" t="s">
        <v>2529</v>
      </c>
      <c r="E2473" s="1">
        <v>613386.71539200004</v>
      </c>
      <c r="F2473" s="1">
        <v>629890.58520099998</v>
      </c>
      <c r="G2473" s="1">
        <v>1013216.538681</v>
      </c>
      <c r="H2473" s="1">
        <v>1059638.7502649999</v>
      </c>
      <c r="I2473" s="1"/>
      <c r="J2473" s="1"/>
      <c r="K2473" s="1"/>
      <c r="L2473" s="1">
        <v>929752.05127000005</v>
      </c>
      <c r="M2473" s="1">
        <v>827029.75898799999</v>
      </c>
      <c r="N2473" s="1">
        <v>910919.08915799996</v>
      </c>
      <c r="O2473" s="1">
        <v>28418.643824999999</v>
      </c>
      <c r="P2473" s="1">
        <v>20409.268143000001</v>
      </c>
      <c r="Q2473" s="1">
        <v>14426.292379</v>
      </c>
      <c r="R2473" s="1">
        <v>5265664.4639280001</v>
      </c>
      <c r="S2473" s="1">
        <v>5798333.2960529998</v>
      </c>
      <c r="T2473" s="1">
        <v>6112883.077203</v>
      </c>
      <c r="U2473">
        <f>LN(ABS(F2473-E2473))</f>
        <v>9.7113501662686854</v>
      </c>
      <c r="V2473">
        <f>LN(ABS(G2473-F2473))</f>
        <v>12.856640959694701</v>
      </c>
      <c r="W2473">
        <f>LN(ABS(H2473-G2473))</f>
        <v>10.745533321606077</v>
      </c>
      <c r="X2473">
        <f>LN((I2473+L2473+O2473)/R2473)</f>
        <v>-1.7039366798849795</v>
      </c>
      <c r="Y2473">
        <f>LN((J2473+M2473+P2473)/S2473)</f>
        <v>-1.9231069002101584</v>
      </c>
      <c r="Z2473">
        <f>LN((K2473+N2473+Q2473)/T2473)</f>
        <v>-1.8879867496695979</v>
      </c>
    </row>
    <row r="2474" spans="1:26">
      <c r="A2474" t="s">
        <v>5106</v>
      </c>
      <c r="B2474" t="s">
        <v>5105</v>
      </c>
      <c r="C2474" t="s">
        <v>5104</v>
      </c>
      <c r="D2474" t="s">
        <v>2529</v>
      </c>
      <c r="E2474" s="1">
        <v>52859.037217999998</v>
      </c>
      <c r="F2474" s="1">
        <v>49065.730194000003</v>
      </c>
      <c r="G2474" s="1">
        <v>37649.735337999999</v>
      </c>
      <c r="H2474" s="1">
        <v>18598.996931000001</v>
      </c>
      <c r="I2474" s="1"/>
      <c r="J2474" s="1"/>
      <c r="K2474" s="1"/>
      <c r="L2474" s="1">
        <v>46173.445051000002</v>
      </c>
      <c r="M2474" s="1">
        <v>36620.052235000003</v>
      </c>
      <c r="N2474" s="1">
        <v>23432.685947999998</v>
      </c>
      <c r="O2474" s="1">
        <v>524.42153499999995</v>
      </c>
      <c r="P2474" s="1">
        <v>306.56907899999999</v>
      </c>
      <c r="Q2474" s="1">
        <v>403.06016299999999</v>
      </c>
      <c r="R2474" s="1">
        <v>71135.479552999997</v>
      </c>
      <c r="S2474" s="1">
        <v>58168.862028000003</v>
      </c>
      <c r="T2474" s="1">
        <v>42334.795180000001</v>
      </c>
      <c r="U2474">
        <f>LN(ABS(F2474-E2474))</f>
        <v>8.2409934833115326</v>
      </c>
      <c r="V2474">
        <f>LN(ABS(G2474-F2474))</f>
        <v>9.3427707085609164</v>
      </c>
      <c r="W2474">
        <f>LN(ABS(H2474-G2474))</f>
        <v>9.8548611413259479</v>
      </c>
      <c r="X2474">
        <f>LN((I2474+L2474+O2474)/R2474)</f>
        <v>-0.42088774128172712</v>
      </c>
      <c r="Y2474">
        <f>LN((J2474+M2474+P2474)/S2474)</f>
        <v>-0.45441745910974568</v>
      </c>
      <c r="Z2474">
        <f>LN((K2474+N2474+Q2474)/T2474)</f>
        <v>-0.57442293767083041</v>
      </c>
    </row>
    <row r="2475" spans="1:26">
      <c r="A2475" t="s">
        <v>5103</v>
      </c>
      <c r="B2475" t="s">
        <v>5102</v>
      </c>
      <c r="C2475" t="s">
        <v>5101</v>
      </c>
      <c r="D2475" t="s">
        <v>2529</v>
      </c>
      <c r="E2475" s="1">
        <v>9905.9443100000008</v>
      </c>
      <c r="F2475" s="1">
        <v>16346.326074000001</v>
      </c>
      <c r="G2475" s="1">
        <v>24114.901265</v>
      </c>
      <c r="H2475" s="1">
        <v>19980.23216</v>
      </c>
      <c r="I2475" s="1">
        <v>3907.7516000000001</v>
      </c>
      <c r="J2475" s="1">
        <v>6895.9483300000002</v>
      </c>
      <c r="K2475" s="1">
        <v>5960.0951480000003</v>
      </c>
      <c r="L2475" s="1">
        <v>17958.165324000001</v>
      </c>
      <c r="M2475" s="1">
        <v>19202.476126000001</v>
      </c>
      <c r="N2475" s="1">
        <v>15683.212815000001</v>
      </c>
      <c r="O2475" s="1">
        <v>1071.2511050000001</v>
      </c>
      <c r="P2475" s="1">
        <v>1543.2134579999999</v>
      </c>
      <c r="Q2475" s="1">
        <v>869.311555</v>
      </c>
      <c r="R2475" s="1">
        <v>42598.874139</v>
      </c>
      <c r="S2475" s="1">
        <v>38118.799306000001</v>
      </c>
      <c r="T2475" s="1">
        <v>28301.015789000001</v>
      </c>
      <c r="U2475">
        <f>LN(ABS(F2475-E2475))</f>
        <v>8.7703430974656253</v>
      </c>
      <c r="V2475">
        <f>LN(ABS(G2475-F2475))</f>
        <v>8.957842053445118</v>
      </c>
      <c r="W2475">
        <f>LN(ABS(H2475-G2475))</f>
        <v>8.3271625812811756</v>
      </c>
      <c r="X2475">
        <f>LN((I2475+L2475+O2475)/R2475)</f>
        <v>-0.61906917140418949</v>
      </c>
      <c r="Y2475">
        <f>LN((J2475+M2475+P2475)/S2475)</f>
        <v>-0.3213843245744506</v>
      </c>
      <c r="Z2475">
        <f>LN((K2475+N2475+Q2475)/T2475)</f>
        <v>-0.22882167815960239</v>
      </c>
    </row>
    <row r="2476" spans="1:26">
      <c r="A2476" t="s">
        <v>5100</v>
      </c>
      <c r="B2476" t="s">
        <v>5099</v>
      </c>
      <c r="C2476" t="s">
        <v>5098</v>
      </c>
      <c r="D2476" t="s">
        <v>2529</v>
      </c>
      <c r="E2476" s="1">
        <v>724.52969399999995</v>
      </c>
      <c r="F2476" s="1">
        <v>1559.1039860000001</v>
      </c>
      <c r="G2476" s="1">
        <v>1833.786067</v>
      </c>
      <c r="H2476" s="1">
        <v>997.30282699999998</v>
      </c>
      <c r="I2476" s="1"/>
      <c r="J2476" s="1"/>
      <c r="K2476" s="1"/>
      <c r="L2476" s="1">
        <v>5027.4656070000001</v>
      </c>
      <c r="M2476" s="1">
        <v>5712.5539410000001</v>
      </c>
      <c r="N2476" s="1">
        <v>5435.6551520000003</v>
      </c>
      <c r="O2476" s="1">
        <v>3713.8345079999999</v>
      </c>
      <c r="P2476" s="1">
        <v>3991.81936</v>
      </c>
      <c r="Q2476" s="1">
        <v>4152.4052739999997</v>
      </c>
      <c r="R2476" s="1">
        <v>54526.690601000002</v>
      </c>
      <c r="S2476" s="1">
        <v>49357.624551000001</v>
      </c>
      <c r="T2476" s="1">
        <v>47506.608356999997</v>
      </c>
      <c r="U2476">
        <f>LN(ABS(F2476-E2476))</f>
        <v>6.7269217649032624</v>
      </c>
      <c r="V2476">
        <f>LN(ABS(G2476-F2476))</f>
        <v>5.6156143598123167</v>
      </c>
      <c r="W2476">
        <f>LN(ABS(H2476-G2476))</f>
        <v>6.7292064843624404</v>
      </c>
      <c r="X2476">
        <f>LN((I2476+L2476+O2476)/R2476)</f>
        <v>-1.830631384404688</v>
      </c>
      <c r="Y2476">
        <f>LN((J2476+M2476+P2476)/S2476)</f>
        <v>-1.6265156137817405</v>
      </c>
      <c r="Z2476">
        <f>LN((K2476+N2476+Q2476)/T2476)</f>
        <v>-1.6003502058640142</v>
      </c>
    </row>
    <row r="2477" spans="1:26">
      <c r="A2477" t="s">
        <v>5097</v>
      </c>
      <c r="B2477" t="s">
        <v>5096</v>
      </c>
      <c r="C2477" t="s">
        <v>5095</v>
      </c>
      <c r="D2477" t="s">
        <v>2529</v>
      </c>
      <c r="E2477" s="1">
        <v>40015.993104000001</v>
      </c>
      <c r="F2477" s="1">
        <v>52298.127245999996</v>
      </c>
      <c r="G2477" s="1">
        <v>55617.186687000001</v>
      </c>
      <c r="H2477" s="1">
        <v>31487.543890000001</v>
      </c>
      <c r="I2477" s="1">
        <v>586.63474499999995</v>
      </c>
      <c r="J2477" s="1">
        <v>681.84809600000006</v>
      </c>
      <c r="K2477" s="1">
        <v>1874.6212849999999</v>
      </c>
      <c r="L2477" s="1">
        <v>157235.562661</v>
      </c>
      <c r="M2477" s="1">
        <v>168298.70132299999</v>
      </c>
      <c r="N2477" s="1">
        <v>213206.001223</v>
      </c>
      <c r="O2477" s="1">
        <v>1584.4687750000001</v>
      </c>
      <c r="P2477" s="1">
        <v>7192.5639590000001</v>
      </c>
      <c r="Q2477" s="1">
        <v>4114.1574090000004</v>
      </c>
      <c r="R2477" s="1">
        <v>153707.502022</v>
      </c>
      <c r="S2477" s="1">
        <v>239578.751835</v>
      </c>
      <c r="T2477" s="1">
        <v>225401.312328</v>
      </c>
      <c r="U2477">
        <f>LN(ABS(F2477-E2477))</f>
        <v>9.4159009766665349</v>
      </c>
      <c r="V2477">
        <f>LN(ABS(G2477-F2477))</f>
        <v>8.1074367208696394</v>
      </c>
      <c r="W2477">
        <f>LN(ABS(H2477-G2477))</f>
        <v>10.091196355235574</v>
      </c>
      <c r="X2477">
        <f>LN((I2477+L2477+O2477)/R2477)</f>
        <v>3.6407127074189784E-2</v>
      </c>
      <c r="Y2477">
        <f>LN((J2477+M2477+P2477)/S2477)</f>
        <v>-0.30741507012444125</v>
      </c>
      <c r="Z2477">
        <f>LN((K2477+N2477+Q2477)/T2477)</f>
        <v>-2.79216832639714E-2</v>
      </c>
    </row>
    <row r="2478" spans="1:26">
      <c r="A2478" t="s">
        <v>5094</v>
      </c>
      <c r="B2478" t="s">
        <v>5093</v>
      </c>
      <c r="C2478" t="s">
        <v>5092</v>
      </c>
      <c r="D2478" t="s">
        <v>2529</v>
      </c>
      <c r="E2478" s="1">
        <v>4187.7024650000003</v>
      </c>
      <c r="F2478" s="1">
        <v>11254.853733</v>
      </c>
      <c r="G2478" s="1">
        <v>9289.4507709999998</v>
      </c>
      <c r="H2478" s="1">
        <v>15263.405774000001</v>
      </c>
      <c r="I2478" s="1"/>
      <c r="J2478" s="1"/>
      <c r="K2478" s="1">
        <v>68.016453999999996</v>
      </c>
      <c r="L2478" s="1">
        <v>56954.616911999998</v>
      </c>
      <c r="M2478" s="1">
        <v>81474.277879000001</v>
      </c>
      <c r="N2478" s="1">
        <v>88564.975982000004</v>
      </c>
      <c r="O2478" s="1">
        <v>1155.431998</v>
      </c>
      <c r="P2478" s="1">
        <v>1340.572891</v>
      </c>
      <c r="Q2478" s="1">
        <v>1915.7709580000001</v>
      </c>
      <c r="R2478" s="1">
        <v>156148.979185</v>
      </c>
      <c r="S2478" s="1">
        <v>191628.354589</v>
      </c>
      <c r="T2478" s="1">
        <v>204217.52883</v>
      </c>
      <c r="U2478">
        <f>LN(ABS(F2478-E2478))</f>
        <v>8.8632127453011691</v>
      </c>
      <c r="V2478">
        <f>LN(ABS(G2478-F2478))</f>
        <v>7.5834525729995423</v>
      </c>
      <c r="W2478">
        <f>LN(ABS(H2478-G2478))</f>
        <v>8.6951644666084178</v>
      </c>
      <c r="X2478">
        <f>LN((I2478+L2478+O2478)/R2478)</f>
        <v>-0.98847193854154969</v>
      </c>
      <c r="Y2478">
        <f>LN((J2478+M2478+P2478)/S2478)</f>
        <v>-0.83895044061363055</v>
      </c>
      <c r="Z2478">
        <f>LN((K2478+N2478+Q2478)/T2478)</f>
        <v>-0.81329721589877635</v>
      </c>
    </row>
    <row r="2479" spans="1:26">
      <c r="A2479" t="s">
        <v>5091</v>
      </c>
      <c r="B2479" t="s">
        <v>5090</v>
      </c>
      <c r="C2479" t="s">
        <v>5089</v>
      </c>
      <c r="D2479" t="s">
        <v>2529</v>
      </c>
      <c r="E2479" s="1">
        <v>2961.7733320000002</v>
      </c>
      <c r="F2479" s="1">
        <v>5989.5808960000004</v>
      </c>
      <c r="G2479" s="1">
        <v>13788.503790000001</v>
      </c>
      <c r="H2479" s="1">
        <v>29775.613588</v>
      </c>
      <c r="I2479" s="1"/>
      <c r="J2479" s="1"/>
      <c r="K2479" s="1"/>
      <c r="L2479" s="1">
        <v>11298.412641999999</v>
      </c>
      <c r="M2479" s="1">
        <v>17631.040742000001</v>
      </c>
      <c r="N2479" s="1">
        <v>30366.259851999999</v>
      </c>
      <c r="O2479" s="1">
        <v>32.041196999999997</v>
      </c>
      <c r="P2479" s="1">
        <v>74.074161000000004</v>
      </c>
      <c r="Q2479" s="1">
        <v>175.97107700000001</v>
      </c>
      <c r="R2479" s="1">
        <v>19812.641223999999</v>
      </c>
      <c r="S2479" s="1">
        <v>35559.982419</v>
      </c>
      <c r="T2479" s="1">
        <v>47754.774457</v>
      </c>
      <c r="U2479">
        <f>LN(ABS(F2479-E2479))</f>
        <v>8.0155940603581577</v>
      </c>
      <c r="V2479">
        <f>LN(ABS(G2479-F2479))</f>
        <v>8.9617409126294891</v>
      </c>
      <c r="W2479">
        <f>LN(ABS(H2479-G2479))</f>
        <v>9.6795380388965206</v>
      </c>
      <c r="X2479">
        <f>LN((I2479+L2479+O2479)/R2479)</f>
        <v>-0.55882604900071198</v>
      </c>
      <c r="Y2479">
        <f>LN((J2479+M2479+P2479)/S2479)</f>
        <v>-0.69736734083732799</v>
      </c>
      <c r="Z2479">
        <f>LN((K2479+N2479+Q2479)/T2479)</f>
        <v>-0.4469687040233648</v>
      </c>
    </row>
    <row r="2480" spans="1:26">
      <c r="A2480" t="s">
        <v>5088</v>
      </c>
      <c r="B2480" t="s">
        <v>5087</v>
      </c>
      <c r="C2480" t="s">
        <v>5086</v>
      </c>
      <c r="D2480" t="s">
        <v>2529</v>
      </c>
      <c r="E2480" s="1">
        <v>224600.60211000001</v>
      </c>
      <c r="F2480" s="1">
        <v>359246.29669799999</v>
      </c>
      <c r="G2480" s="1">
        <v>374417.727312</v>
      </c>
      <c r="H2480" s="1">
        <v>589316.54291600001</v>
      </c>
      <c r="I2480" s="1"/>
      <c r="J2480" s="1"/>
      <c r="K2480" s="1"/>
      <c r="L2480" s="1">
        <v>61564.487636999998</v>
      </c>
      <c r="M2480" s="1">
        <v>91372.090423999995</v>
      </c>
      <c r="N2480" s="1">
        <v>134530.116473</v>
      </c>
      <c r="O2480" s="1">
        <v>5722.5823549999996</v>
      </c>
      <c r="P2480" s="1">
        <v>14067.024262999999</v>
      </c>
      <c r="Q2480" s="1">
        <v>33158.620066000003</v>
      </c>
      <c r="R2480" s="1">
        <v>974807.57262899994</v>
      </c>
      <c r="S2480" s="1">
        <v>832955.14772799995</v>
      </c>
      <c r="T2480" s="1">
        <v>1012495.910124</v>
      </c>
      <c r="U2480">
        <f>LN(ABS(F2480-E2480))</f>
        <v>11.81040212289007</v>
      </c>
      <c r="V2480">
        <f>LN(ABS(G2480-F2480))</f>
        <v>9.6271693733674226</v>
      </c>
      <c r="W2480">
        <f>LN(ABS(H2480-G2480))</f>
        <v>12.277922571233375</v>
      </c>
      <c r="X2480">
        <f>LN((I2480+L2480+O2480)/R2480)</f>
        <v>-2.6732719968541803</v>
      </c>
      <c r="Y2480">
        <f>LN((J2480+M2480+P2480)/S2480)</f>
        <v>-2.0668461221017376</v>
      </c>
      <c r="Z2480">
        <f>LN((K2480+N2480+Q2480)/T2480)</f>
        <v>-1.7980642573623431</v>
      </c>
    </row>
    <row r="2481" spans="1:26">
      <c r="A2481" t="s">
        <v>5085</v>
      </c>
      <c r="B2481" t="s">
        <v>5084</v>
      </c>
      <c r="C2481" t="s">
        <v>5083</v>
      </c>
      <c r="D2481" t="s">
        <v>2529</v>
      </c>
      <c r="E2481" s="1">
        <v>7672.9746999999998</v>
      </c>
      <c r="F2481" s="1">
        <v>14070.638564000001</v>
      </c>
      <c r="G2481" s="1">
        <v>9240.9958719999995</v>
      </c>
      <c r="H2481" s="1">
        <v>14085.388024</v>
      </c>
      <c r="I2481" s="1">
        <v>432.170165</v>
      </c>
      <c r="J2481" s="1">
        <v>801.09284000000002</v>
      </c>
      <c r="K2481" s="1">
        <v>400.33768800000001</v>
      </c>
      <c r="L2481" s="1">
        <v>78875.162863000005</v>
      </c>
      <c r="M2481" s="1">
        <v>81033.877716000003</v>
      </c>
      <c r="N2481" s="1">
        <v>56088.303989</v>
      </c>
      <c r="O2481" s="1">
        <v>6593.8995370000002</v>
      </c>
      <c r="P2481" s="1">
        <v>5826.4921850000001</v>
      </c>
      <c r="Q2481" s="1">
        <v>50381.749112999998</v>
      </c>
      <c r="R2481" s="1">
        <v>148312.74672600001</v>
      </c>
      <c r="S2481" s="1">
        <v>201940.053881</v>
      </c>
      <c r="T2481" s="1">
        <v>243406.94762299999</v>
      </c>
      <c r="U2481">
        <f>LN(ABS(F2481-E2481))</f>
        <v>8.7636881814612906</v>
      </c>
      <c r="V2481">
        <f>LN(ABS(G2481-F2481))</f>
        <v>8.4825277670986043</v>
      </c>
      <c r="W2481">
        <f>LN(ABS(H2481-G2481))</f>
        <v>8.4855770576307208</v>
      </c>
      <c r="X2481">
        <f>LN((I2481+L2481+O2481)/R2481)</f>
        <v>-0.54612502002647034</v>
      </c>
      <c r="Y2481">
        <f>LN((J2481+M2481+P2481)/S2481)</f>
        <v>-0.83448850901407856</v>
      </c>
      <c r="Z2481">
        <f>LN((K2481+N2481+Q2481)/T2481)</f>
        <v>-0.82311792498529368</v>
      </c>
    </row>
    <row r="2482" spans="1:26">
      <c r="A2482" t="s">
        <v>5082</v>
      </c>
      <c r="B2482" t="s">
        <v>5081</v>
      </c>
      <c r="C2482" t="s">
        <v>5080</v>
      </c>
      <c r="D2482" t="s">
        <v>2529</v>
      </c>
      <c r="E2482" s="1">
        <v>10175.627485000001</v>
      </c>
      <c r="F2482" s="1">
        <v>25613.532987999999</v>
      </c>
      <c r="G2482" s="1">
        <v>53462.910851000001</v>
      </c>
      <c r="H2482" s="1">
        <v>46922.291783000001</v>
      </c>
      <c r="I2482" s="1">
        <v>2022.339923</v>
      </c>
      <c r="J2482" s="1">
        <v>2116.1687179999999</v>
      </c>
      <c r="K2482" s="1">
        <v>2835.0869809999999</v>
      </c>
      <c r="L2482" s="1">
        <v>4626.9892769999997</v>
      </c>
      <c r="M2482" s="1">
        <v>13076.851215000001</v>
      </c>
      <c r="N2482" s="1">
        <v>15051.004623999999</v>
      </c>
      <c r="O2482" s="1">
        <v>3536.7676000000001</v>
      </c>
      <c r="P2482" s="1">
        <v>2838.2813679999999</v>
      </c>
      <c r="Q2482" s="1">
        <v>1425.3904970000001</v>
      </c>
      <c r="R2482" s="1">
        <v>110293.305129</v>
      </c>
      <c r="S2482" s="1">
        <v>63460.104826000003</v>
      </c>
      <c r="T2482" s="1">
        <v>70985.266742000007</v>
      </c>
      <c r="U2482">
        <f>LN(ABS(F2482-E2482))</f>
        <v>9.64458116042616</v>
      </c>
      <c r="V2482">
        <f>LN(ABS(G2482-F2482))</f>
        <v>10.234565906254927</v>
      </c>
      <c r="W2482">
        <f>LN(ABS(H2482-G2482))</f>
        <v>8.7857870986869866</v>
      </c>
      <c r="X2482">
        <f>LN((I2482+L2482+O2482)/R2482)</f>
        <v>-2.3821194958337619</v>
      </c>
      <c r="Y2482">
        <f>LN((J2482+M2482+P2482)/S2482)</f>
        <v>-1.2583022291769228</v>
      </c>
      <c r="Z2482">
        <f>LN((K2482+N2482+Q2482)/T2482)</f>
        <v>-1.3017724982555787</v>
      </c>
    </row>
    <row r="2483" spans="1:26">
      <c r="A2483" t="s">
        <v>5079</v>
      </c>
      <c r="B2483" t="s">
        <v>5078</v>
      </c>
      <c r="C2483" t="s">
        <v>5077</v>
      </c>
      <c r="D2483" t="s">
        <v>2529</v>
      </c>
      <c r="E2483" s="1">
        <v>9637.7163020000007</v>
      </c>
      <c r="F2483" s="1">
        <v>14230.287319999999</v>
      </c>
      <c r="G2483" s="1">
        <v>15809.680453000001</v>
      </c>
      <c r="H2483" s="1">
        <v>16549.789721000001</v>
      </c>
      <c r="I2483" s="1">
        <v>5093.8701170000004</v>
      </c>
      <c r="J2483" s="1">
        <v>1771.9275869999999</v>
      </c>
      <c r="K2483" s="1">
        <v>2053.4489610000001</v>
      </c>
      <c r="L2483" s="1">
        <v>24512.141861</v>
      </c>
      <c r="M2483" s="1">
        <v>20672.557264999999</v>
      </c>
      <c r="N2483" s="1">
        <v>22298.799631000002</v>
      </c>
      <c r="O2483" s="1">
        <v>63.865780000000001</v>
      </c>
      <c r="P2483" s="1">
        <v>892.79382799999996</v>
      </c>
      <c r="Q2483" s="1">
        <v>1363.593852</v>
      </c>
      <c r="R2483" s="1">
        <v>80753.659620000006</v>
      </c>
      <c r="S2483" s="1">
        <v>65681.599738999997</v>
      </c>
      <c r="T2483" s="1">
        <v>67538.199557</v>
      </c>
      <c r="U2483">
        <f>LN(ABS(F2483-E2483))</f>
        <v>8.4321952808782612</v>
      </c>
      <c r="V2483">
        <f>LN(ABS(G2483-F2483))</f>
        <v>7.3647959592004142</v>
      </c>
      <c r="W2483">
        <f>LN(ABS(H2483-G2483))</f>
        <v>6.6067978347570904</v>
      </c>
      <c r="X2483">
        <f>LN((I2483+L2483+O2483)/R2483)</f>
        <v>-1.0012709672070295</v>
      </c>
      <c r="Y2483">
        <f>LN((J2483+M2483+P2483)/S2483)</f>
        <v>-1.0347667960361873</v>
      </c>
      <c r="Z2483">
        <f>LN((K2483+N2483+Q2483)/T2483)</f>
        <v>-0.96558611767812841</v>
      </c>
    </row>
    <row r="2484" spans="1:26">
      <c r="A2484" t="s">
        <v>5076</v>
      </c>
      <c r="B2484" t="s">
        <v>5075</v>
      </c>
      <c r="C2484" t="s">
        <v>5074</v>
      </c>
      <c r="D2484" t="s">
        <v>2529</v>
      </c>
      <c r="E2484" s="1">
        <v>11081.821884000001</v>
      </c>
      <c r="F2484" s="1">
        <v>8220.7933150000008</v>
      </c>
      <c r="G2484" s="1">
        <v>7098.8172400000003</v>
      </c>
      <c r="H2484" s="1">
        <v>9466.2076739999993</v>
      </c>
      <c r="I2484" s="1"/>
      <c r="J2484" s="1">
        <v>62.113790999999999</v>
      </c>
      <c r="K2484" s="1"/>
      <c r="L2484" s="1">
        <v>44453.511860999999</v>
      </c>
      <c r="M2484" s="1">
        <v>24684.998167000002</v>
      </c>
      <c r="N2484" s="1">
        <v>30816.940283</v>
      </c>
      <c r="O2484" s="1">
        <v>85.446464000000006</v>
      </c>
      <c r="P2484" s="1">
        <v>92.831326000000004</v>
      </c>
      <c r="Q2484" s="1">
        <v>426.98320100000001</v>
      </c>
      <c r="R2484" s="1">
        <v>129003.876169</v>
      </c>
      <c r="S2484" s="1">
        <v>79789.064799999993</v>
      </c>
      <c r="T2484" s="1">
        <v>71068.109505</v>
      </c>
      <c r="U2484">
        <f>LN(ABS(F2484-E2484))</f>
        <v>7.9589364786696004</v>
      </c>
      <c r="V2484">
        <f>LN(ABS(G2484-F2484))</f>
        <v>7.022846762325881</v>
      </c>
      <c r="W2484">
        <f>LN(ABS(H2484-G2484))</f>
        <v>7.7695435447918522</v>
      </c>
      <c r="X2484">
        <f>LN((I2484+L2484+O2484)/R2484)</f>
        <v>-1.0634781775807989</v>
      </c>
      <c r="Y2484">
        <f>LN((J2484+M2484+P2484)/S2484)</f>
        <v>-1.1669334886746341</v>
      </c>
      <c r="Z2484">
        <f>LN((K2484+N2484+Q2484)/T2484)</f>
        <v>-0.82181379725782677</v>
      </c>
    </row>
    <row r="2485" spans="1:26">
      <c r="A2485" t="s">
        <v>5073</v>
      </c>
      <c r="B2485" t="s">
        <v>5072</v>
      </c>
      <c r="C2485" t="s">
        <v>5071</v>
      </c>
      <c r="D2485" t="s">
        <v>2529</v>
      </c>
      <c r="E2485" s="1">
        <v>3521.3128969999998</v>
      </c>
      <c r="F2485" s="1">
        <v>6065.1718099999998</v>
      </c>
      <c r="G2485" s="1">
        <v>5084.1720539999997</v>
      </c>
      <c r="H2485" s="1">
        <v>3820.291698</v>
      </c>
      <c r="I2485" s="1">
        <v>465.98</v>
      </c>
      <c r="J2485" s="1">
        <v>614.24980000000005</v>
      </c>
      <c r="K2485" s="1">
        <v>313.25012199999998</v>
      </c>
      <c r="L2485" s="1">
        <v>10635.710881000001</v>
      </c>
      <c r="M2485" s="1">
        <v>9193.4967909999996</v>
      </c>
      <c r="N2485" s="1">
        <v>11956.327911</v>
      </c>
      <c r="O2485" s="1">
        <v>1021.037134</v>
      </c>
      <c r="P2485" s="1">
        <v>1050.89734</v>
      </c>
      <c r="Q2485" s="1">
        <v>1162.124585</v>
      </c>
      <c r="R2485" s="1">
        <v>12800.953108</v>
      </c>
      <c r="S2485" s="1">
        <v>16221.341333</v>
      </c>
      <c r="T2485" s="1">
        <v>13435.215142999999</v>
      </c>
      <c r="U2485">
        <f>LN(ABS(F2485-E2485))</f>
        <v>7.8414374641957059</v>
      </c>
      <c r="V2485">
        <f>LN(ABS(G2485-F2485))</f>
        <v>6.8885722108395422</v>
      </c>
      <c r="W2485">
        <f>LN(ABS(H2485-G2485))</f>
        <v>7.1419419151634385</v>
      </c>
      <c r="X2485">
        <f>LN((I2485+L2485+O2485)/R2485)</f>
        <v>-5.4437590656449701E-2</v>
      </c>
      <c r="Y2485">
        <f>LN((J2485+M2485+P2485)/S2485)</f>
        <v>-0.40136630303027382</v>
      </c>
      <c r="Z2485">
        <f>LN((K2485+N2485+Q2485)/T2485)</f>
        <v>-2.6147584559268176E-4</v>
      </c>
    </row>
    <row r="2486" spans="1:26">
      <c r="A2486" t="s">
        <v>5070</v>
      </c>
      <c r="B2486" t="s">
        <v>5069</v>
      </c>
      <c r="C2486" t="s">
        <v>5068</v>
      </c>
      <c r="D2486" t="s">
        <v>2529</v>
      </c>
      <c r="E2486" s="1">
        <v>18201.901787999999</v>
      </c>
      <c r="F2486" s="1">
        <v>32030.334626</v>
      </c>
      <c r="G2486" s="1">
        <v>92317.434989999994</v>
      </c>
      <c r="H2486" s="1">
        <v>62099.923386000002</v>
      </c>
      <c r="I2486" s="1">
        <v>661.55968299999995</v>
      </c>
      <c r="J2486" s="1"/>
      <c r="K2486" s="1">
        <v>426.11</v>
      </c>
      <c r="L2486" s="1">
        <v>20757.108773</v>
      </c>
      <c r="M2486" s="1">
        <v>21776.734767000002</v>
      </c>
      <c r="N2486" s="1">
        <v>23310.010567000001</v>
      </c>
      <c r="O2486" s="1">
        <v>794.62590699999998</v>
      </c>
      <c r="P2486" s="1">
        <v>4774.3348900000001</v>
      </c>
      <c r="Q2486" s="1">
        <v>1051.0107069999999</v>
      </c>
      <c r="R2486" s="1">
        <v>99382.002166000006</v>
      </c>
      <c r="S2486" s="1">
        <v>115907.439669</v>
      </c>
      <c r="T2486" s="1">
        <v>98261.785455000005</v>
      </c>
      <c r="U2486">
        <f>LN(ABS(F2486-E2486))</f>
        <v>9.5344821021136799</v>
      </c>
      <c r="V2486">
        <f>LN(ABS(G2486-F2486))</f>
        <v>11.006873435518433</v>
      </c>
      <c r="W2486">
        <f>LN(ABS(H2486-G2486))</f>
        <v>10.316176889749423</v>
      </c>
      <c r="X2486">
        <f>LN((I2486+L2486+O2486)/R2486)</f>
        <v>-1.4982800777177692</v>
      </c>
      <c r="Y2486">
        <f>LN((J2486+M2486+P2486)/S2486)</f>
        <v>-1.4737219034241009</v>
      </c>
      <c r="Z2486">
        <f>LN((K2486+N2486+Q2486)/T2486)</f>
        <v>-1.3773105790422742</v>
      </c>
    </row>
    <row r="2487" spans="1:26">
      <c r="A2487" t="s">
        <v>5067</v>
      </c>
      <c r="B2487" t="s">
        <v>5066</v>
      </c>
      <c r="C2487" t="s">
        <v>5065</v>
      </c>
      <c r="D2487" t="s">
        <v>2529</v>
      </c>
      <c r="E2487" s="1">
        <v>21785.888921000002</v>
      </c>
      <c r="F2487" s="1">
        <v>31645.899860000001</v>
      </c>
      <c r="G2487" s="1">
        <v>31819.736685</v>
      </c>
      <c r="H2487" s="1">
        <v>21717.459484999999</v>
      </c>
      <c r="I2487" s="1">
        <v>120.13811699999999</v>
      </c>
      <c r="J2487" s="1">
        <v>38.482526999999997</v>
      </c>
      <c r="K2487" s="1"/>
      <c r="L2487" s="1">
        <v>86459.600554000004</v>
      </c>
      <c r="M2487" s="1">
        <v>74134.699003999995</v>
      </c>
      <c r="N2487" s="1">
        <v>55447.087188999998</v>
      </c>
      <c r="O2487" s="1">
        <v>2376.9591580000001</v>
      </c>
      <c r="P2487" s="1">
        <v>2864.801731</v>
      </c>
      <c r="Q2487" s="1">
        <v>1808.5790360000001</v>
      </c>
      <c r="R2487" s="1">
        <v>94775.715576999995</v>
      </c>
      <c r="S2487" s="1">
        <v>107375.514417</v>
      </c>
      <c r="T2487" s="1">
        <v>79202.430101999998</v>
      </c>
      <c r="U2487">
        <f>LN(ABS(F2487-E2487))</f>
        <v>9.1962425570281141</v>
      </c>
      <c r="V2487">
        <f>LN(ABS(G2487-F2487))</f>
        <v>5.1581170718605316</v>
      </c>
      <c r="W2487">
        <f>LN(ABS(H2487-G2487))</f>
        <v>9.2205161427623938</v>
      </c>
      <c r="X2487">
        <f>LN((I2487+L2487+O2487)/R2487)</f>
        <v>-6.3363501560240967E-2</v>
      </c>
      <c r="Y2487">
        <f>LN((J2487+M2487+P2487)/S2487)</f>
        <v>-0.33203358179462511</v>
      </c>
      <c r="Z2487">
        <f>LN((K2487+N2487+Q2487)/T2487)</f>
        <v>-0.32448037055646944</v>
      </c>
    </row>
    <row r="2488" spans="1:26">
      <c r="A2488" t="s">
        <v>5064</v>
      </c>
      <c r="B2488" t="s">
        <v>5063</v>
      </c>
      <c r="C2488" t="s">
        <v>5062</v>
      </c>
      <c r="D2488" t="s">
        <v>2529</v>
      </c>
      <c r="E2488" s="1">
        <v>24531.475011999999</v>
      </c>
      <c r="F2488" s="1">
        <v>38323.819863999997</v>
      </c>
      <c r="G2488" s="1">
        <v>38958.437803000001</v>
      </c>
      <c r="H2488" s="1">
        <v>20202.100224999998</v>
      </c>
      <c r="I2488" s="1">
        <v>2021.2440810000001</v>
      </c>
      <c r="J2488" s="1">
        <v>1836.905139</v>
      </c>
      <c r="K2488" s="1">
        <v>1172.36103</v>
      </c>
      <c r="L2488" s="1">
        <v>28935.758677000002</v>
      </c>
      <c r="M2488" s="1">
        <v>35333.263372000001</v>
      </c>
      <c r="N2488" s="1">
        <v>19013.606789000001</v>
      </c>
      <c r="O2488" s="1">
        <v>1695.314858</v>
      </c>
      <c r="P2488" s="1">
        <v>794.406384</v>
      </c>
      <c r="Q2488" s="1">
        <v>910.67612099999997</v>
      </c>
      <c r="R2488" s="1">
        <v>99267.603222000005</v>
      </c>
      <c r="S2488" s="1">
        <v>105491.677394</v>
      </c>
      <c r="T2488" s="1">
        <v>64702.623513999999</v>
      </c>
      <c r="U2488">
        <f>LN(ABS(F2488-E2488))</f>
        <v>9.5318689963611867</v>
      </c>
      <c r="V2488">
        <f>LN(ABS(G2488-F2488))</f>
        <v>6.4530231469500041</v>
      </c>
      <c r="W2488">
        <f>LN(ABS(H2488-G2488))</f>
        <v>9.839286978448019</v>
      </c>
      <c r="X2488">
        <f>LN((I2488+L2488+O2488)/R2488)</f>
        <v>-1.1119034294307921</v>
      </c>
      <c r="Y2488">
        <f>LN((J2488+M2488+P2488)/S2488)</f>
        <v>-1.0219785772281618</v>
      </c>
      <c r="Z2488">
        <f>LN((K2488+N2488+Q2488)/T2488)</f>
        <v>-1.1206877767322645</v>
      </c>
    </row>
    <row r="2489" spans="1:26">
      <c r="A2489" t="s">
        <v>5061</v>
      </c>
      <c r="B2489" t="s">
        <v>5060</v>
      </c>
      <c r="C2489" t="s">
        <v>5059</v>
      </c>
      <c r="D2489" t="s">
        <v>2529</v>
      </c>
      <c r="E2489" s="1">
        <v>6016.4638420000001</v>
      </c>
      <c r="F2489" s="1">
        <v>11506.981017</v>
      </c>
      <c r="G2489" s="1">
        <v>15821.370836</v>
      </c>
      <c r="H2489" s="1">
        <v>12115.952611999999</v>
      </c>
      <c r="I2489" s="1">
        <v>1995.009358</v>
      </c>
      <c r="J2489" s="1">
        <v>4651.4111400000002</v>
      </c>
      <c r="K2489" s="1">
        <v>5575.8509270000004</v>
      </c>
      <c r="L2489" s="1">
        <v>15191.885675</v>
      </c>
      <c r="M2489" s="1">
        <v>22321.503981999998</v>
      </c>
      <c r="N2489" s="1">
        <v>27650.423642000002</v>
      </c>
      <c r="O2489" s="1">
        <v>7279.198969</v>
      </c>
      <c r="P2489" s="1">
        <v>12497.657853999999</v>
      </c>
      <c r="Q2489" s="1">
        <v>19246.375571</v>
      </c>
      <c r="R2489" s="1">
        <v>80290.824007000003</v>
      </c>
      <c r="S2489" s="1">
        <v>111634.936929</v>
      </c>
      <c r="T2489" s="1">
        <v>141387.71956299999</v>
      </c>
      <c r="U2489">
        <f>LN(ABS(F2489-E2489))</f>
        <v>8.6107777331632818</v>
      </c>
      <c r="V2489">
        <f>LN(ABS(G2489-F2489))</f>
        <v>8.3697111842483061</v>
      </c>
      <c r="W2489">
        <f>LN(ABS(H2489-G2489))</f>
        <v>8.2175514123312698</v>
      </c>
      <c r="X2489">
        <f>LN((I2489+L2489+O2489)/R2489)</f>
        <v>-1.1883671022628421</v>
      </c>
      <c r="Y2489">
        <f>LN((J2489+M2489+P2489)/S2489)</f>
        <v>-1.0396786495588135</v>
      </c>
      <c r="Z2489">
        <f>LN((K2489+N2489+Q2489)/T2489)</f>
        <v>-0.99121381663107855</v>
      </c>
    </row>
    <row r="2490" spans="1:26">
      <c r="A2490" t="s">
        <v>5058</v>
      </c>
      <c r="B2490" t="s">
        <v>5057</v>
      </c>
      <c r="C2490" t="s">
        <v>5056</v>
      </c>
      <c r="D2490" t="s">
        <v>2529</v>
      </c>
      <c r="E2490" s="1">
        <v>2565.1557149999999</v>
      </c>
      <c r="F2490" s="1">
        <v>3631.5382340000001</v>
      </c>
      <c r="G2490" s="1">
        <v>5692.541604</v>
      </c>
      <c r="H2490" s="1">
        <v>8432.0130019999997</v>
      </c>
      <c r="I2490" s="1"/>
      <c r="J2490" s="1"/>
      <c r="K2490" s="1"/>
      <c r="L2490" s="1">
        <v>44505.119665999999</v>
      </c>
      <c r="M2490" s="1">
        <v>72561.442385999995</v>
      </c>
      <c r="N2490" s="1">
        <v>84452.230398</v>
      </c>
      <c r="O2490" s="1">
        <v>211.59920399999999</v>
      </c>
      <c r="P2490" s="1">
        <v>2182.5925910000001</v>
      </c>
      <c r="Q2490" s="1">
        <v>1216.824838</v>
      </c>
      <c r="R2490" s="1">
        <v>83568.943411999993</v>
      </c>
      <c r="S2490" s="1">
        <v>116597.985743</v>
      </c>
      <c r="T2490" s="1">
        <v>167588.94138100001</v>
      </c>
      <c r="U2490">
        <f>LN(ABS(F2490-E2490))</f>
        <v>6.9720273761945064</v>
      </c>
      <c r="V2490">
        <f>LN(ABS(G2490-F2490))</f>
        <v>7.6309482160177007</v>
      </c>
      <c r="W2490">
        <f>LN(ABS(H2490-G2490))</f>
        <v>7.9155202603326185</v>
      </c>
      <c r="X2490">
        <f>LN((I2490+L2490+O2490)/R2490)</f>
        <v>-0.62532450515659721</v>
      </c>
      <c r="Y2490">
        <f>LN((J2490+M2490+P2490)/S2490)</f>
        <v>-0.44466258938795028</v>
      </c>
      <c r="Z2490">
        <f>LN((K2490+N2490+Q2490)/T2490)</f>
        <v>-0.67102252568675047</v>
      </c>
    </row>
    <row r="2491" spans="1:26">
      <c r="A2491" t="s">
        <v>5055</v>
      </c>
      <c r="B2491" t="s">
        <v>5054</v>
      </c>
      <c r="C2491" t="s">
        <v>5053</v>
      </c>
      <c r="D2491" t="s">
        <v>2529</v>
      </c>
      <c r="E2491" s="1">
        <v>55494.910556000003</v>
      </c>
      <c r="F2491" s="1">
        <v>67729.206619000004</v>
      </c>
      <c r="G2491" s="1">
        <v>67410.522542000006</v>
      </c>
      <c r="H2491" s="1">
        <v>63993.414898000003</v>
      </c>
      <c r="I2491" s="1"/>
      <c r="J2491" s="1"/>
      <c r="K2491" s="1"/>
      <c r="L2491" s="1">
        <v>102631.463993</v>
      </c>
      <c r="M2491" s="1">
        <v>100526.653446</v>
      </c>
      <c r="N2491" s="1">
        <v>104697.19936100001</v>
      </c>
      <c r="O2491" s="1">
        <v>367.32010000000002</v>
      </c>
      <c r="P2491" s="1">
        <v>413.63765599999999</v>
      </c>
      <c r="Q2491" s="1">
        <v>481.91439600000001</v>
      </c>
      <c r="R2491" s="1">
        <v>351413.80416100001</v>
      </c>
      <c r="S2491" s="1">
        <v>340690.11362800002</v>
      </c>
      <c r="T2491" s="1">
        <v>313621.91226299998</v>
      </c>
      <c r="U2491">
        <f>LN(ABS(F2491-E2491))</f>
        <v>9.4119984395260428</v>
      </c>
      <c r="V2491">
        <f>LN(ABS(G2491-F2491))</f>
        <v>5.7642002578280902</v>
      </c>
      <c r="W2491">
        <f>LN(ABS(H2491-G2491))</f>
        <v>8.136549754106662</v>
      </c>
      <c r="X2491">
        <f>LN((I2491+L2491+O2491)/R2491)</f>
        <v>-1.2272472750704935</v>
      </c>
      <c r="Y2491">
        <f>LN((J2491+M2491+P2491)/S2491)</f>
        <v>-1.2164441416045726</v>
      </c>
      <c r="Z2491">
        <f>LN((K2491+N2491+Q2491)/T2491)</f>
        <v>-1.0925234171621687</v>
      </c>
    </row>
    <row r="2492" spans="1:26">
      <c r="A2492" t="s">
        <v>5052</v>
      </c>
      <c r="B2492" t="s">
        <v>5051</v>
      </c>
      <c r="C2492" t="s">
        <v>5050</v>
      </c>
      <c r="D2492" t="s">
        <v>2529</v>
      </c>
      <c r="E2492" s="1">
        <v>2804.8892059999998</v>
      </c>
      <c r="F2492" s="1">
        <v>6024.6161149999998</v>
      </c>
      <c r="G2492" s="1">
        <v>18906.786096</v>
      </c>
      <c r="H2492" s="1">
        <v>14112.014435999999</v>
      </c>
      <c r="I2492" s="1"/>
      <c r="J2492" s="1">
        <v>1126.5286860000001</v>
      </c>
      <c r="K2492" s="1">
        <v>124.581205</v>
      </c>
      <c r="L2492" s="1">
        <v>5457.8626350000004</v>
      </c>
      <c r="M2492" s="1">
        <v>5984.8038539999998</v>
      </c>
      <c r="N2492" s="1">
        <v>10514.928049</v>
      </c>
      <c r="O2492" s="1">
        <v>455.73565200000002</v>
      </c>
      <c r="P2492" s="1">
        <v>780.28751999999997</v>
      </c>
      <c r="Q2492" s="1">
        <v>2178.774461</v>
      </c>
      <c r="R2492" s="1">
        <v>45169.595228999999</v>
      </c>
      <c r="S2492" s="1">
        <v>42700.438629999997</v>
      </c>
      <c r="T2492" s="1">
        <v>48044.734487000002</v>
      </c>
      <c r="U2492">
        <f>LN(ABS(F2492-E2492))</f>
        <v>8.0770518240722442</v>
      </c>
      <c r="V2492">
        <f>LN(ABS(G2492-F2492))</f>
        <v>9.4635994622534394</v>
      </c>
      <c r="W2492">
        <f>LN(ABS(H2492-G2492))</f>
        <v>8.475281365745694</v>
      </c>
      <c r="X2492">
        <f>LN((I2492+L2492+O2492)/R2492)</f>
        <v>-2.0331696952142724</v>
      </c>
      <c r="Y2492">
        <f>LN((J2492+M2492+P2492)/S2492)</f>
        <v>-1.6884077479683794</v>
      </c>
      <c r="Z2492">
        <f>LN((K2492+N2492+Q2492)/T2492)</f>
        <v>-1.3212599784287065</v>
      </c>
    </row>
    <row r="2493" spans="1:26">
      <c r="A2493" t="s">
        <v>5049</v>
      </c>
      <c r="B2493" t="s">
        <v>5048</v>
      </c>
      <c r="C2493" t="s">
        <v>5047</v>
      </c>
      <c r="D2493" t="s">
        <v>2529</v>
      </c>
      <c r="E2493" s="1">
        <v>1611.8076390000001</v>
      </c>
      <c r="F2493" s="1">
        <v>3273.4285880000002</v>
      </c>
      <c r="G2493" s="1">
        <v>4310.2668830000002</v>
      </c>
      <c r="H2493" s="1">
        <v>4662.4325010000002</v>
      </c>
      <c r="I2493" s="1">
        <v>728.25924199999997</v>
      </c>
      <c r="J2493" s="1">
        <v>544.22140000000002</v>
      </c>
      <c r="K2493" s="1">
        <v>1128.4188710000001</v>
      </c>
      <c r="L2493" s="1">
        <v>2439.4871459999999</v>
      </c>
      <c r="M2493" s="1">
        <v>3066.4378160000001</v>
      </c>
      <c r="N2493" s="1">
        <v>3214.7335499999999</v>
      </c>
      <c r="O2493" s="1">
        <v>75.899348000000003</v>
      </c>
      <c r="P2493" s="1">
        <v>78.829898</v>
      </c>
      <c r="Q2493" s="1">
        <v>99.829535000000007</v>
      </c>
      <c r="R2493" s="1">
        <v>11309.450640999999</v>
      </c>
      <c r="S2493" s="1">
        <v>16701.781941000001</v>
      </c>
      <c r="T2493" s="1">
        <v>20415.368774999999</v>
      </c>
      <c r="U2493">
        <f>LN(ABS(F2493-E2493))</f>
        <v>7.4155488802099176</v>
      </c>
      <c r="V2493">
        <f>LN(ABS(G2493-F2493))</f>
        <v>6.9439312606797907</v>
      </c>
      <c r="W2493">
        <f>LN(ABS(H2493-G2493))</f>
        <v>5.8641015706268238</v>
      </c>
      <c r="X2493">
        <f>LN((I2493+L2493+O2493)/R2493)</f>
        <v>-1.2489407917213031</v>
      </c>
      <c r="Y2493">
        <f>LN((J2493+M2493+P2493)/S2493)</f>
        <v>-1.5100274198076071</v>
      </c>
      <c r="Z2493">
        <f>LN((K2493+N2493+Q2493)/T2493)</f>
        <v>-1.5249622258063458</v>
      </c>
    </row>
    <row r="2494" spans="1:26">
      <c r="A2494" t="s">
        <v>5046</v>
      </c>
      <c r="B2494" t="s">
        <v>5045</v>
      </c>
      <c r="C2494" t="s">
        <v>5044</v>
      </c>
      <c r="D2494" t="s">
        <v>2529</v>
      </c>
      <c r="E2494" s="1">
        <v>236735.56771599999</v>
      </c>
      <c r="F2494" s="1">
        <v>354548.27865599998</v>
      </c>
      <c r="G2494" s="1">
        <v>452288.94460799999</v>
      </c>
      <c r="H2494" s="1">
        <v>352585.92564799997</v>
      </c>
      <c r="I2494" s="1">
        <v>1669.468466</v>
      </c>
      <c r="J2494" s="1">
        <v>7031.3391499999998</v>
      </c>
      <c r="K2494" s="1">
        <v>404.798562</v>
      </c>
      <c r="L2494" s="1">
        <v>277207.99025700003</v>
      </c>
      <c r="M2494" s="1">
        <v>267412.76043000002</v>
      </c>
      <c r="N2494" s="1">
        <v>369504.76936099998</v>
      </c>
      <c r="O2494" s="1">
        <v>8801.0396760000003</v>
      </c>
      <c r="P2494" s="1">
        <v>7420.0321110000004</v>
      </c>
      <c r="Q2494" s="1">
        <v>7542.4465490000002</v>
      </c>
      <c r="R2494" s="1">
        <v>1636145.4607909999</v>
      </c>
      <c r="S2494" s="1">
        <v>1603608.804153</v>
      </c>
      <c r="T2494" s="1">
        <v>1422520.2456420001</v>
      </c>
      <c r="U2494">
        <f>LN(ABS(F2494-E2494))</f>
        <v>11.676851447095013</v>
      </c>
      <c r="V2494">
        <f>LN(ABS(G2494-F2494))</f>
        <v>11.490072984306153</v>
      </c>
      <c r="W2494">
        <f>LN(ABS(H2494-G2494))</f>
        <v>11.50995123593281</v>
      </c>
      <c r="X2494">
        <f>LN((I2494+L2494+O2494)/R2494)</f>
        <v>-1.7382548940965359</v>
      </c>
      <c r="Y2494">
        <f>LN((J2494+M2494+P2494)/S2494)</f>
        <v>-1.7385867186760562</v>
      </c>
      <c r="Z2494">
        <f>LN((K2494+N2494+Q2494)/T2494)</f>
        <v>-1.3267419517085086</v>
      </c>
    </row>
    <row r="2495" spans="1:26">
      <c r="A2495" t="s">
        <v>5043</v>
      </c>
      <c r="B2495" t="s">
        <v>5042</v>
      </c>
      <c r="C2495" t="s">
        <v>5041</v>
      </c>
      <c r="D2495" t="s">
        <v>2529</v>
      </c>
      <c r="E2495" s="1">
        <v>346880.58045100002</v>
      </c>
      <c r="F2495" s="1">
        <v>369445.38855500001</v>
      </c>
      <c r="G2495" s="1">
        <v>485326.29942599998</v>
      </c>
      <c r="H2495" s="1">
        <v>366602.43166200002</v>
      </c>
      <c r="I2495" s="1"/>
      <c r="J2495" s="1"/>
      <c r="K2495" s="1"/>
      <c r="L2495" s="1">
        <v>670624.40427699999</v>
      </c>
      <c r="M2495" s="1">
        <v>609438.278207</v>
      </c>
      <c r="N2495" s="1">
        <v>780695.58620899997</v>
      </c>
      <c r="O2495" s="1">
        <v>9178.2311019999997</v>
      </c>
      <c r="P2495" s="1">
        <v>4748.8073899999999</v>
      </c>
      <c r="Q2495" s="1">
        <v>3663.6283050000002</v>
      </c>
      <c r="R2495" s="1">
        <v>3132020.8551090001</v>
      </c>
      <c r="S2495" s="1">
        <v>3097988.5602150001</v>
      </c>
      <c r="T2495" s="1">
        <v>3199725.7753849998</v>
      </c>
      <c r="U2495">
        <f>LN(ABS(F2495-E2495))</f>
        <v>10.024146808081356</v>
      </c>
      <c r="V2495">
        <f>LN(ABS(G2495-F2495))</f>
        <v>11.660318312320118</v>
      </c>
      <c r="W2495">
        <f>LN(ABS(H2495-G2495))</f>
        <v>11.684555636745189</v>
      </c>
      <c r="X2495">
        <f>LN((I2495+L2495+O2495)/R2495)</f>
        <v>-1.5276312018558138</v>
      </c>
      <c r="Y2495">
        <f>LN((J2495+M2495+P2495)/S2495)</f>
        <v>-1.6182087469294182</v>
      </c>
      <c r="Z2495">
        <f>LN((K2495+N2495+Q2495)/T2495)</f>
        <v>-1.4059532927283382</v>
      </c>
    </row>
    <row r="2496" spans="1:26">
      <c r="A2496" t="s">
        <v>5040</v>
      </c>
      <c r="B2496" t="s">
        <v>5039</v>
      </c>
      <c r="C2496" t="s">
        <v>5038</v>
      </c>
      <c r="D2496" t="s">
        <v>2529</v>
      </c>
      <c r="E2496" s="1">
        <v>3368930.6</v>
      </c>
      <c r="F2496" s="1">
        <v>3631675.3</v>
      </c>
      <c r="G2496" s="1">
        <v>4523499</v>
      </c>
      <c r="H2496" s="1">
        <v>4113125.9</v>
      </c>
      <c r="I2496" s="1"/>
      <c r="J2496" s="1"/>
      <c r="K2496" s="1"/>
      <c r="L2496" s="1">
        <v>1750905.9</v>
      </c>
      <c r="M2496" s="1">
        <v>1775139</v>
      </c>
      <c r="N2496" s="1">
        <v>2082152.6</v>
      </c>
      <c r="O2496" s="1">
        <v>60678.1</v>
      </c>
      <c r="P2496" s="1">
        <v>27872.400000000001</v>
      </c>
      <c r="Q2496" s="1">
        <v>24244</v>
      </c>
      <c r="R2496" s="1">
        <v>11130788</v>
      </c>
      <c r="S2496" s="1">
        <v>11959965.5</v>
      </c>
      <c r="T2496" s="1">
        <v>12058852.1</v>
      </c>
      <c r="U2496">
        <f>LN(ABS(F2496-E2496))</f>
        <v>12.478938117270292</v>
      </c>
      <c r="V2496">
        <f>LN(ABS(G2496-F2496))</f>
        <v>13.701023746287744</v>
      </c>
      <c r="W2496">
        <f>LN(ABS(H2496-G2496))</f>
        <v>12.924822024881509</v>
      </c>
      <c r="X2496">
        <f>LN((I2496+L2496+O2496)/R2496)</f>
        <v>-1.8155133617327062</v>
      </c>
      <c r="Y2496">
        <f>LN((J2496+M2496+P2496)/S2496)</f>
        <v>-1.8921065969064079</v>
      </c>
      <c r="Z2496">
        <f>LN((K2496+N2496+Q2496)/T2496)</f>
        <v>-1.7448202892773887</v>
      </c>
    </row>
    <row r="2497" spans="1:26">
      <c r="A2497" t="s">
        <v>5037</v>
      </c>
      <c r="B2497" t="s">
        <v>5036</v>
      </c>
      <c r="C2497" t="s">
        <v>5035</v>
      </c>
      <c r="D2497" t="s">
        <v>2529</v>
      </c>
      <c r="E2497" s="1">
        <v>560500.21310099994</v>
      </c>
      <c r="F2497" s="1">
        <v>719684.12347500003</v>
      </c>
      <c r="G2497" s="1">
        <v>695159.40771099995</v>
      </c>
      <c r="H2497" s="1">
        <v>614005.28246000002</v>
      </c>
      <c r="I2497" s="1">
        <v>151295.33633399999</v>
      </c>
      <c r="J2497" s="1">
        <v>86695.989291999998</v>
      </c>
      <c r="K2497" s="1">
        <v>95905.107812000002</v>
      </c>
      <c r="L2497" s="1">
        <v>474552.634058</v>
      </c>
      <c r="M2497" s="1">
        <v>475919.17052500002</v>
      </c>
      <c r="N2497" s="1">
        <v>524548.95536999998</v>
      </c>
      <c r="O2497" s="1">
        <v>85032.392265000002</v>
      </c>
      <c r="P2497" s="1">
        <v>95731.788071000003</v>
      </c>
      <c r="Q2497" s="1">
        <v>145865.24914100001</v>
      </c>
      <c r="R2497" s="1">
        <v>1672369.847547</v>
      </c>
      <c r="S2497" s="1">
        <v>1314728.8207690001</v>
      </c>
      <c r="T2497" s="1">
        <v>1258580.700134</v>
      </c>
      <c r="U2497">
        <f>LN(ABS(F2497-E2497))</f>
        <v>11.977815481795009</v>
      </c>
      <c r="V2497">
        <f>LN(ABS(G2497-F2497))</f>
        <v>10.107436694723186</v>
      </c>
      <c r="W2497">
        <f>LN(ABS(H2497-G2497))</f>
        <v>11.304105406536701</v>
      </c>
      <c r="X2497">
        <f>LN((I2497+L2497+O2497)/R2497)</f>
        <v>-0.85549282052971332</v>
      </c>
      <c r="Y2497">
        <f>LN((J2497+M2497+P2497)/S2497)</f>
        <v>-0.69165363460859941</v>
      </c>
      <c r="Z2497">
        <f>LN((K2497+N2497+Q2497)/T2497)</f>
        <v>-0.49614099688461477</v>
      </c>
    </row>
    <row r="2498" spans="1:26">
      <c r="A2498" t="s">
        <v>5034</v>
      </c>
      <c r="B2498" t="s">
        <v>5033</v>
      </c>
      <c r="C2498" t="s">
        <v>5032</v>
      </c>
      <c r="D2498" t="s">
        <v>2529</v>
      </c>
      <c r="E2498" s="1">
        <v>221757.354425</v>
      </c>
      <c r="F2498" s="1">
        <v>94241.951514999993</v>
      </c>
      <c r="G2498" s="1">
        <v>119854.771192</v>
      </c>
      <c r="H2498" s="1">
        <v>158451.850389</v>
      </c>
      <c r="I2498" s="1">
        <v>20590.054802999999</v>
      </c>
      <c r="J2498" s="1">
        <v>29075.714484</v>
      </c>
      <c r="K2498" s="1">
        <v>19683.897454000002</v>
      </c>
      <c r="L2498" s="1">
        <v>206544.22102600001</v>
      </c>
      <c r="M2498" s="1">
        <v>235955.104662</v>
      </c>
      <c r="N2498" s="1">
        <v>228448.260702</v>
      </c>
      <c r="O2498" s="1">
        <v>7319.7992359999998</v>
      </c>
      <c r="P2498" s="1">
        <v>9290.9875950000005</v>
      </c>
      <c r="Q2498" s="1">
        <v>7581.7504879999997</v>
      </c>
      <c r="R2498" s="1">
        <v>440652.835051</v>
      </c>
      <c r="S2498" s="1">
        <v>400249.99322300003</v>
      </c>
      <c r="T2498" s="1">
        <v>473877.89655499998</v>
      </c>
      <c r="U2498">
        <f>LN(ABS(F2498-E2498))</f>
        <v>11.755992443421277</v>
      </c>
      <c r="V2498">
        <f>LN(ABS(G2498-F2498))</f>
        <v>10.150848273757699</v>
      </c>
      <c r="W2498">
        <f>LN(ABS(H2498-G2498))</f>
        <v>10.560931884118416</v>
      </c>
      <c r="X2498">
        <f>LN((I2498+L2498+O2498)/R2498)</f>
        <v>-0.63099761655173403</v>
      </c>
      <c r="Y2498">
        <f>LN((J2498+M2498+P2498)/S2498)</f>
        <v>-0.37778744055864977</v>
      </c>
      <c r="Z2498">
        <f>LN((K2498+N2498+Q2498)/T2498)</f>
        <v>-0.61689041110342413</v>
      </c>
    </row>
    <row r="2499" spans="1:26">
      <c r="A2499" t="s">
        <v>5031</v>
      </c>
      <c r="B2499" t="s">
        <v>5030</v>
      </c>
      <c r="C2499" t="s">
        <v>5029</v>
      </c>
      <c r="D2499" t="s">
        <v>2529</v>
      </c>
      <c r="E2499" s="1">
        <v>227210.542353</v>
      </c>
      <c r="F2499" s="1">
        <v>184984.348474</v>
      </c>
      <c r="G2499" s="1">
        <v>174452.52322199999</v>
      </c>
      <c r="H2499" s="1"/>
      <c r="I2499" s="1">
        <v>7773.6314380000003</v>
      </c>
      <c r="J2499" s="1">
        <v>1361.1428969999999</v>
      </c>
      <c r="K2499" s="1"/>
      <c r="L2499" s="1">
        <v>815151.60636099998</v>
      </c>
      <c r="M2499" s="1">
        <v>682518.01710599998</v>
      </c>
      <c r="N2499" s="1"/>
      <c r="O2499" s="1">
        <v>994494.36115300003</v>
      </c>
      <c r="P2499" s="1">
        <v>984872.80344199995</v>
      </c>
      <c r="Q2499" s="1"/>
      <c r="R2499" s="1">
        <v>548655.35739100003</v>
      </c>
      <c r="S2499" s="1">
        <v>553927.05581000005</v>
      </c>
      <c r="T2499" s="1"/>
      <c r="U2499">
        <f>LN(ABS(F2499-E2499))</f>
        <v>10.650796015497725</v>
      </c>
      <c r="V2499">
        <f>LN(ABS(G2499-F2499))</f>
        <v>9.2621569283782854</v>
      </c>
      <c r="W2499">
        <f>LN(ABS(H2499-G2499))</f>
        <v>12.069407910379622</v>
      </c>
      <c r="X2499">
        <f>LN((I2499+L2499+O2499)/R2499)</f>
        <v>1.1977024911959542</v>
      </c>
      <c r="Y2499">
        <f>LN((J2499+M2499+P2499)/S2499)</f>
        <v>1.1027982888788548</v>
      </c>
      <c r="Z2499" t="e">
        <f>LN((K2499+N2499+Q2499)/T2499)</f>
        <v>#DIV/0!</v>
      </c>
    </row>
    <row r="2500" spans="1:26">
      <c r="A2500" t="s">
        <v>5028</v>
      </c>
      <c r="B2500" t="s">
        <v>5027</v>
      </c>
      <c r="C2500" t="s">
        <v>5026</v>
      </c>
      <c r="D2500" t="s">
        <v>2529</v>
      </c>
      <c r="E2500" s="1">
        <v>1.0465439999999999</v>
      </c>
      <c r="F2500" s="1">
        <v>0.50529999999999997</v>
      </c>
      <c r="G2500" s="1"/>
      <c r="H2500" s="1">
        <v>203.84682799999999</v>
      </c>
      <c r="I2500" s="1"/>
      <c r="J2500" s="1"/>
      <c r="K2500" s="1"/>
      <c r="L2500" s="1">
        <v>7708.450914</v>
      </c>
      <c r="M2500" s="1">
        <v>12564.083111</v>
      </c>
      <c r="N2500" s="1">
        <v>12955.905930000001</v>
      </c>
      <c r="O2500" s="1">
        <v>128.73990900000001</v>
      </c>
      <c r="P2500" s="1">
        <v>146.32861299999999</v>
      </c>
      <c r="Q2500" s="1">
        <v>206.31792899999999</v>
      </c>
      <c r="R2500" s="1">
        <v>25232.786174000001</v>
      </c>
      <c r="S2500" s="1">
        <v>31089.088423000001</v>
      </c>
      <c r="T2500" s="1">
        <v>32995.481332000003</v>
      </c>
      <c r="U2500">
        <f>LN(ABS(F2500-E2500))</f>
        <v>-0.61388508517722806</v>
      </c>
      <c r="V2500">
        <f>LN(ABS(G2500-F2500))</f>
        <v>-0.68260296668427423</v>
      </c>
      <c r="W2500">
        <f>LN(ABS(H2500-G2500))</f>
        <v>5.317368868683074</v>
      </c>
      <c r="X2500">
        <f>LN((I2500+L2500+O2500)/R2500)</f>
        <v>-1.1692637307908835</v>
      </c>
      <c r="Y2500">
        <f>LN((J2500+M2500+P2500)/S2500)</f>
        <v>-0.89443542467296699</v>
      </c>
      <c r="Z2500">
        <f>LN((K2500+N2500+Q2500)/T2500)</f>
        <v>-0.91901972489066541</v>
      </c>
    </row>
    <row r="2501" spans="1:26">
      <c r="A2501" t="s">
        <v>5025</v>
      </c>
      <c r="B2501" t="s">
        <v>5024</v>
      </c>
      <c r="C2501" t="s">
        <v>5023</v>
      </c>
      <c r="D2501" t="s">
        <v>2529</v>
      </c>
      <c r="E2501" s="1">
        <v>53519.586430000003</v>
      </c>
      <c r="F2501" s="1">
        <v>66144.697916999998</v>
      </c>
      <c r="G2501" s="1">
        <v>19221.990457</v>
      </c>
      <c r="H2501" s="1">
        <v>21499.753011000001</v>
      </c>
      <c r="I2501" s="1"/>
      <c r="J2501" s="1"/>
      <c r="K2501" s="1"/>
      <c r="L2501" s="1">
        <v>35357.460668</v>
      </c>
      <c r="M2501" s="1">
        <v>6997.8861559999996</v>
      </c>
      <c r="N2501" s="1">
        <v>13327.916861</v>
      </c>
      <c r="O2501" s="1">
        <v>4217.867722</v>
      </c>
      <c r="P2501" s="1">
        <v>4474.7378429999999</v>
      </c>
      <c r="Q2501" s="1">
        <v>5300.84573</v>
      </c>
      <c r="R2501" s="1">
        <v>284813.54186499998</v>
      </c>
      <c r="S2501" s="1">
        <v>234138.59125</v>
      </c>
      <c r="T2501" s="1">
        <v>145157.31428300001</v>
      </c>
      <c r="U2501">
        <f>LN(ABS(F2501-E2501))</f>
        <v>9.4434430847580355</v>
      </c>
      <c r="V2501">
        <f>LN(ABS(G2501-F2501))</f>
        <v>10.75625700485368</v>
      </c>
      <c r="W2501">
        <f>LN(ABS(H2501-G2501))</f>
        <v>7.7309489041581889</v>
      </c>
      <c r="X2501">
        <f>LN((I2501+L2501+O2501)/R2501)</f>
        <v>-1.9736288234427053</v>
      </c>
      <c r="Y2501">
        <f>LN((J2501+M2501+P2501)/S2501)</f>
        <v>-3.0159495347377376</v>
      </c>
      <c r="Z2501">
        <f>LN((K2501+N2501+Q2501)/T2501)</f>
        <v>-2.0531113182318523</v>
      </c>
    </row>
    <row r="2502" spans="1:26">
      <c r="A2502" t="s">
        <v>5022</v>
      </c>
      <c r="B2502" t="s">
        <v>5021</v>
      </c>
      <c r="C2502" t="s">
        <v>5020</v>
      </c>
      <c r="D2502" t="s">
        <v>2529</v>
      </c>
      <c r="E2502" s="1">
        <v>278410.39763800002</v>
      </c>
      <c r="F2502" s="1">
        <v>303539.45244800003</v>
      </c>
      <c r="G2502" s="1">
        <v>236400.58736</v>
      </c>
      <c r="H2502" s="1">
        <v>196646.33409600001</v>
      </c>
      <c r="I2502" s="1">
        <v>26087.853955999999</v>
      </c>
      <c r="J2502" s="1">
        <v>4284.7994399999998</v>
      </c>
      <c r="K2502" s="1">
        <v>6448.0373650000001</v>
      </c>
      <c r="L2502" s="1">
        <v>191307.620406</v>
      </c>
      <c r="M2502" s="1">
        <v>272033.59641300002</v>
      </c>
      <c r="N2502" s="1">
        <v>291523.73101799999</v>
      </c>
      <c r="O2502" s="1">
        <v>9997.1636500000004</v>
      </c>
      <c r="P2502" s="1">
        <v>28523.215294000001</v>
      </c>
      <c r="Q2502" s="1">
        <v>34706.598296999997</v>
      </c>
      <c r="R2502" s="1">
        <v>1135008.2501459999</v>
      </c>
      <c r="S2502" s="1">
        <v>1199395.9661030001</v>
      </c>
      <c r="T2502" s="1">
        <v>1205100.428356</v>
      </c>
      <c r="U2502">
        <f>LN(ABS(F2502-E2502))</f>
        <v>10.13178001781278</v>
      </c>
      <c r="V2502">
        <f>LN(ABS(G2502-F2502))</f>
        <v>11.114518366727172</v>
      </c>
      <c r="W2502">
        <f>LN(ABS(H2502-G2502))</f>
        <v>10.59047211471055</v>
      </c>
      <c r="X2502">
        <f>LN((I2502+L2502+O2502)/R2502)</f>
        <v>-1.6077169925652341</v>
      </c>
      <c r="Y2502">
        <f>LN((J2502+M2502+P2502)/S2502)</f>
        <v>-1.3697810134605837</v>
      </c>
      <c r="Z2502">
        <f>LN((K2502+N2502+Q2502)/T2502)</f>
        <v>-1.2871420280802901</v>
      </c>
    </row>
    <row r="2503" spans="1:26">
      <c r="A2503" t="s">
        <v>5019</v>
      </c>
      <c r="B2503" t="s">
        <v>5018</v>
      </c>
      <c r="C2503" t="s">
        <v>5017</v>
      </c>
      <c r="D2503" t="s">
        <v>2529</v>
      </c>
      <c r="E2503" s="1">
        <v>6313.5931570000002</v>
      </c>
      <c r="F2503" s="1">
        <v>6632.6224300000003</v>
      </c>
      <c r="G2503" s="1">
        <v>7501.7562989999997</v>
      </c>
      <c r="H2503" s="1">
        <v>7935.9965460000003</v>
      </c>
      <c r="I2503" s="1">
        <v>1947.6641709999999</v>
      </c>
      <c r="J2503" s="1">
        <v>629.02141600000004</v>
      </c>
      <c r="K2503" s="1">
        <v>40.814568999999999</v>
      </c>
      <c r="L2503" s="1">
        <v>22618.530591999999</v>
      </c>
      <c r="M2503" s="1">
        <v>26137.988314999999</v>
      </c>
      <c r="N2503" s="1">
        <v>28460.409106999999</v>
      </c>
      <c r="O2503" s="1">
        <v>347.82650999999998</v>
      </c>
      <c r="P2503" s="1">
        <v>433.19410099999999</v>
      </c>
      <c r="Q2503" s="1">
        <v>264.18887699999999</v>
      </c>
      <c r="R2503" s="1">
        <v>42985.436025000003</v>
      </c>
      <c r="S2503" s="1">
        <v>43368.685340000004</v>
      </c>
      <c r="T2503" s="1">
        <v>47854.834884999997</v>
      </c>
      <c r="U2503">
        <f>LN(ABS(F2503-E2503))</f>
        <v>5.7652828634649866</v>
      </c>
      <c r="V2503">
        <f>LN(ABS(G2503-F2503))</f>
        <v>6.767497162883152</v>
      </c>
      <c r="W2503">
        <f>LN(ABS(H2503-G2503))</f>
        <v>6.0735979454562186</v>
      </c>
      <c r="X2503">
        <f>LN((I2503+L2503+O2503)/R2503)</f>
        <v>-0.54543061290891903</v>
      </c>
      <c r="Y2503">
        <f>LN((J2503+M2503+P2503)/S2503)</f>
        <v>-0.46651317763191485</v>
      </c>
      <c r="Z2503">
        <f>LN((K2503+N2503+Q2503)/T2503)</f>
        <v>-0.50899844292415264</v>
      </c>
    </row>
    <row r="2504" spans="1:26">
      <c r="A2504" t="s">
        <v>5016</v>
      </c>
      <c r="B2504" t="s">
        <v>5015</v>
      </c>
      <c r="C2504" t="s">
        <v>5014</v>
      </c>
      <c r="D2504" t="s">
        <v>2529</v>
      </c>
      <c r="E2504" s="1">
        <v>50781.485795000001</v>
      </c>
      <c r="F2504" s="1">
        <v>85781.694308999999</v>
      </c>
      <c r="G2504" s="1">
        <v>65586.943339000005</v>
      </c>
      <c r="H2504" s="1">
        <v>69585.292463000005</v>
      </c>
      <c r="I2504" s="1">
        <v>482.70529399999998</v>
      </c>
      <c r="J2504" s="1">
        <v>26803.590799000001</v>
      </c>
      <c r="K2504" s="1">
        <v>34932.818521000001</v>
      </c>
      <c r="L2504" s="1">
        <v>77874.252376000004</v>
      </c>
      <c r="M2504" s="1">
        <v>90873.571557000003</v>
      </c>
      <c r="N2504" s="1">
        <v>124267.894394</v>
      </c>
      <c r="O2504" s="1">
        <v>1730.155544</v>
      </c>
      <c r="P2504" s="1">
        <v>1395.5482019999999</v>
      </c>
      <c r="Q2504" s="1">
        <v>1582.6128859999999</v>
      </c>
      <c r="R2504" s="1">
        <v>495356.03784399998</v>
      </c>
      <c r="S2504" s="1">
        <v>373066.95558299997</v>
      </c>
      <c r="T2504" s="1">
        <v>415749.44508899999</v>
      </c>
      <c r="U2504">
        <f>LN(ABS(F2504-E2504))</f>
        <v>10.463109297996661</v>
      </c>
      <c r="V2504">
        <f>LN(ABS(G2504-F2504))</f>
        <v>9.9131779966513651</v>
      </c>
      <c r="W2504">
        <f>LN(ABS(H2504-G2504))</f>
        <v>8.2936368359100996</v>
      </c>
      <c r="X2504">
        <f>LN((I2504+L2504+O2504)/R2504)</f>
        <v>-1.8221618149800924</v>
      </c>
      <c r="Y2504">
        <f>LN((J2504+M2504+P2504)/S2504)</f>
        <v>-1.1420235895075963</v>
      </c>
      <c r="Z2504">
        <f>LN((K2504+N2504+Q2504)/T2504)</f>
        <v>-0.95002512724862898</v>
      </c>
    </row>
    <row r="2505" spans="1:26">
      <c r="A2505" t="s">
        <v>5013</v>
      </c>
      <c r="B2505" t="s">
        <v>5012</v>
      </c>
      <c r="C2505" t="s">
        <v>5011</v>
      </c>
      <c r="D2505" t="s">
        <v>2529</v>
      </c>
      <c r="E2505" s="1">
        <v>1787545.449</v>
      </c>
      <c r="F2505" s="1">
        <v>2780516.1436000001</v>
      </c>
      <c r="G2505" s="1">
        <v>2278781.4224999999</v>
      </c>
      <c r="H2505" s="1">
        <v>2411966.7324999999</v>
      </c>
      <c r="I2505" s="1">
        <v>21773.429800000002</v>
      </c>
      <c r="J2505" s="1">
        <v>21179.206099999999</v>
      </c>
      <c r="K2505" s="1">
        <v>37557.701099999998</v>
      </c>
      <c r="L2505" s="1">
        <v>3550341.4819999998</v>
      </c>
      <c r="M2505" s="1">
        <v>2820364.7568999999</v>
      </c>
      <c r="N2505" s="1">
        <v>3336541.6490000002</v>
      </c>
      <c r="O2505" s="1">
        <v>111288.0007</v>
      </c>
      <c r="P2505" s="1">
        <v>58976.468000000001</v>
      </c>
      <c r="Q2505" s="1">
        <v>55865.978000000003</v>
      </c>
      <c r="R2505" s="1">
        <v>21552597.846999999</v>
      </c>
      <c r="S2505" s="1">
        <v>17411321.432399999</v>
      </c>
      <c r="T2505" s="1">
        <v>16974930.0319</v>
      </c>
      <c r="U2505">
        <f>LN(ABS(F2505-E2505))</f>
        <v>13.808456430607935</v>
      </c>
      <c r="V2505">
        <f>LN(ABS(G2505-F2505))</f>
        <v>13.125826814974209</v>
      </c>
      <c r="W2505">
        <f>LN(ABS(H2505-G2505))</f>
        <v>11.799496745721271</v>
      </c>
      <c r="X2505">
        <f>LN((I2505+L2505+O2505)/R2505)</f>
        <v>-1.7666593296402735</v>
      </c>
      <c r="Y2505">
        <f>LN((J2505+M2505+P2505)/S2505)</f>
        <v>-1.792230471812341</v>
      </c>
      <c r="Z2505">
        <f>LN((K2505+N2505+Q2505)/T2505)</f>
        <v>-1.5991873989030567</v>
      </c>
    </row>
    <row r="2506" spans="1:26">
      <c r="A2506" t="s">
        <v>5010</v>
      </c>
      <c r="B2506" t="s">
        <v>5009</v>
      </c>
      <c r="C2506" t="s">
        <v>5008</v>
      </c>
      <c r="D2506" t="s">
        <v>2529</v>
      </c>
      <c r="E2506" s="1">
        <v>854157.96959999995</v>
      </c>
      <c r="F2506" s="1">
        <v>1350089.07693</v>
      </c>
      <c r="G2506" s="1">
        <v>923305.64546699997</v>
      </c>
      <c r="H2506" s="1">
        <v>817855.79674000002</v>
      </c>
      <c r="I2506" s="1">
        <v>88855.765041000006</v>
      </c>
      <c r="J2506" s="1">
        <v>74790.689415999994</v>
      </c>
      <c r="K2506" s="1">
        <v>58592.261579999999</v>
      </c>
      <c r="L2506" s="1">
        <v>1106298.0998</v>
      </c>
      <c r="M2506" s="1">
        <v>870140.77977300005</v>
      </c>
      <c r="N2506" s="1">
        <v>903763.47671099997</v>
      </c>
      <c r="O2506" s="1">
        <v>26705.294082</v>
      </c>
      <c r="P2506" s="1">
        <v>13908.880132</v>
      </c>
      <c r="Q2506" s="1">
        <v>11157.140002</v>
      </c>
      <c r="R2506" s="1">
        <v>7028611.8502449999</v>
      </c>
      <c r="S2506" s="1">
        <v>6154365.4357650001</v>
      </c>
      <c r="T2506" s="1">
        <v>5430866.2757230001</v>
      </c>
      <c r="U2506">
        <f>LN(ABS(F2506-E2506))</f>
        <v>13.114192299547954</v>
      </c>
      <c r="V2506">
        <f>LN(ABS(G2506-F2506))</f>
        <v>12.96403197727898</v>
      </c>
      <c r="W2506">
        <f>LN(ABS(H2506-G2506))</f>
        <v>11.565990751358713</v>
      </c>
      <c r="X2506">
        <f>LN((I2506+L2506+O2506)/R2506)</f>
        <v>-1.7496156259342737</v>
      </c>
      <c r="Y2506">
        <f>LN((J2506+M2506+P2506)/S2506)</f>
        <v>-1.859192351124823</v>
      </c>
      <c r="Z2506">
        <f>LN((K2506+N2506+Q2506)/T2506)</f>
        <v>-1.7189428817450638</v>
      </c>
    </row>
    <row r="2507" spans="1:26">
      <c r="A2507" t="s">
        <v>5007</v>
      </c>
      <c r="B2507" t="s">
        <v>5006</v>
      </c>
      <c r="C2507" t="s">
        <v>5005</v>
      </c>
      <c r="D2507" t="s">
        <v>2529</v>
      </c>
      <c r="E2507" s="1">
        <v>109683.122902</v>
      </c>
      <c r="F2507" s="1">
        <v>184613.240701</v>
      </c>
      <c r="G2507" s="1">
        <v>228831.19789499999</v>
      </c>
      <c r="H2507" s="1">
        <v>209653.39832099999</v>
      </c>
      <c r="I2507" s="1">
        <v>238074.15654600001</v>
      </c>
      <c r="J2507" s="1">
        <v>323895.51373200002</v>
      </c>
      <c r="K2507" s="1">
        <v>235998.175445</v>
      </c>
      <c r="L2507" s="1">
        <v>148049.31493399999</v>
      </c>
      <c r="M2507" s="1">
        <v>232340.601463</v>
      </c>
      <c r="N2507" s="1">
        <v>472920.47178999998</v>
      </c>
      <c r="O2507" s="1">
        <v>20316.947168999999</v>
      </c>
      <c r="P2507" s="1">
        <v>10185.119038999999</v>
      </c>
      <c r="Q2507" s="1">
        <v>5106.2117269999999</v>
      </c>
      <c r="R2507" s="1">
        <v>555937.21688299999</v>
      </c>
      <c r="S2507" s="1">
        <v>715788.09944100003</v>
      </c>
      <c r="T2507" s="1">
        <v>760351.86393500003</v>
      </c>
      <c r="U2507">
        <f>LN(ABS(F2507-E2507))</f>
        <v>11.224311195477766</v>
      </c>
      <c r="V2507">
        <f>LN(ABS(G2507-F2507))</f>
        <v>10.696886256917393</v>
      </c>
      <c r="W2507">
        <f>LN(ABS(H2507-G2507))</f>
        <v>9.8615086168299406</v>
      </c>
      <c r="X2507">
        <f>LN((I2507+L2507+O2507)/R2507)</f>
        <v>-0.31321802194351683</v>
      </c>
      <c r="Y2507">
        <f>LN((J2507+M2507+P2507)/S2507)</f>
        <v>-0.23404614116055733</v>
      </c>
      <c r="Z2507">
        <f>LN((K2507+N2507+Q2507)/T2507)</f>
        <v>-6.2863526793679486E-2</v>
      </c>
    </row>
    <row r="2508" spans="1:26">
      <c r="A2508" t="s">
        <v>5004</v>
      </c>
      <c r="B2508" t="s">
        <v>5003</v>
      </c>
      <c r="C2508" t="s">
        <v>5002</v>
      </c>
      <c r="D2508" t="s">
        <v>2529</v>
      </c>
      <c r="E2508" s="1">
        <v>88838.077837000004</v>
      </c>
      <c r="F2508" s="1">
        <v>127427.476784</v>
      </c>
      <c r="G2508" s="1">
        <v>108809.537237</v>
      </c>
      <c r="H2508" s="1">
        <v>98379.867675000001</v>
      </c>
      <c r="I2508" s="1">
        <v>37367.682771</v>
      </c>
      <c r="J2508" s="1">
        <v>22890.431594999998</v>
      </c>
      <c r="K2508" s="1">
        <v>16011.940570999999</v>
      </c>
      <c r="L2508" s="1">
        <v>184845.80770599999</v>
      </c>
      <c r="M2508" s="1">
        <v>179215.644826</v>
      </c>
      <c r="N2508" s="1">
        <v>154494.31437199999</v>
      </c>
      <c r="O2508" s="1">
        <v>2955.6064679999999</v>
      </c>
      <c r="P2508" s="1">
        <v>2541.2859779999999</v>
      </c>
      <c r="Q2508" s="1">
        <v>624.14501199999995</v>
      </c>
      <c r="R2508" s="1">
        <v>666423.69980199996</v>
      </c>
      <c r="S2508" s="1">
        <v>662113.26539199997</v>
      </c>
      <c r="T2508" s="1">
        <v>540083.52203800005</v>
      </c>
      <c r="U2508">
        <f>LN(ABS(F2508-E2508))</f>
        <v>10.560732879054058</v>
      </c>
      <c r="V2508">
        <f>LN(ABS(G2508-F2508))</f>
        <v>9.831880886652149</v>
      </c>
      <c r="W2508">
        <f>LN(ABS(H2508-G2508))</f>
        <v>9.2524098659972633</v>
      </c>
      <c r="X2508">
        <f>LN((I2508+L2508+O2508)/R2508)</f>
        <v>-1.0850739922328825</v>
      </c>
      <c r="Y2508">
        <f>LN((J2508+M2508+P2508)/S2508)</f>
        <v>-1.1741483225555929</v>
      </c>
      <c r="Z2508">
        <f>LN((K2508+N2508+Q2508)/T2508)</f>
        <v>-1.1492979593108379</v>
      </c>
    </row>
    <row r="2509" spans="1:26">
      <c r="A2509" t="s">
        <v>5001</v>
      </c>
      <c r="B2509" t="s">
        <v>5000</v>
      </c>
      <c r="C2509" t="s">
        <v>4999</v>
      </c>
      <c r="D2509" t="s">
        <v>2529</v>
      </c>
      <c r="E2509" s="1">
        <v>254764.69532299999</v>
      </c>
      <c r="F2509" s="1">
        <v>399399.69015799998</v>
      </c>
      <c r="G2509" s="1">
        <v>533122.810085</v>
      </c>
      <c r="H2509" s="1">
        <v>520763.89456699998</v>
      </c>
      <c r="I2509" s="1"/>
      <c r="J2509" s="1"/>
      <c r="K2509" s="1">
        <v>0</v>
      </c>
      <c r="L2509" s="1">
        <v>87029.232094000006</v>
      </c>
      <c r="M2509" s="1">
        <v>103287.79715100001</v>
      </c>
      <c r="N2509" s="1">
        <v>142683.90651299999</v>
      </c>
      <c r="O2509" s="1">
        <v>271006.75457500003</v>
      </c>
      <c r="P2509" s="1">
        <v>497774.88565900002</v>
      </c>
      <c r="Q2509" s="1">
        <v>334281.61119999998</v>
      </c>
      <c r="R2509" s="1">
        <v>7096066.1308300002</v>
      </c>
      <c r="S2509" s="1">
        <v>7639699.0272779996</v>
      </c>
      <c r="T2509" s="1">
        <v>9479359.1890639998</v>
      </c>
      <c r="U2509">
        <f>LN(ABS(F2509-E2509))</f>
        <v>11.881968570733843</v>
      </c>
      <c r="V2509">
        <f>LN(ABS(G2509-F2509))</f>
        <v>11.803526672052161</v>
      </c>
      <c r="W2509">
        <f>LN(ABS(H2509-G2509))</f>
        <v>9.422132985900058</v>
      </c>
      <c r="X2509">
        <f>LN((I2509+L2509+O2509)/R2509)</f>
        <v>-2.986662340627245</v>
      </c>
      <c r="Y2509">
        <f>LN((J2509+M2509+P2509)/S2509)</f>
        <v>-2.5424142604318507</v>
      </c>
      <c r="Z2509">
        <f>LN((K2509+N2509+Q2509)/T2509)</f>
        <v>-2.9894277985086068</v>
      </c>
    </row>
    <row r="2510" spans="1:26">
      <c r="A2510" t="s">
        <v>4998</v>
      </c>
      <c r="B2510" t="s">
        <v>4997</v>
      </c>
      <c r="C2510" t="s">
        <v>4996</v>
      </c>
      <c r="D2510" t="s">
        <v>2529</v>
      </c>
      <c r="E2510" s="1">
        <v>955685.57699800003</v>
      </c>
      <c r="F2510" s="1">
        <v>1842361.469062</v>
      </c>
      <c r="G2510" s="1">
        <v>2027464.298561</v>
      </c>
      <c r="H2510" s="1">
        <v>2793450.0460279998</v>
      </c>
      <c r="I2510" s="1">
        <v>6678.898271</v>
      </c>
      <c r="J2510" s="1">
        <v>12473.442649000001</v>
      </c>
      <c r="K2510" s="1">
        <v>26390.562978999998</v>
      </c>
      <c r="L2510" s="1">
        <v>1108132.990918</v>
      </c>
      <c r="M2510" s="1">
        <v>1301290.038923</v>
      </c>
      <c r="N2510" s="1">
        <v>1409193.814269</v>
      </c>
      <c r="O2510" s="1">
        <v>83925.691282999993</v>
      </c>
      <c r="P2510" s="1">
        <v>97186.174746999997</v>
      </c>
      <c r="Q2510" s="1">
        <v>166863.69194399999</v>
      </c>
      <c r="R2510" s="1">
        <v>6744272.9327229997</v>
      </c>
      <c r="S2510" s="1">
        <v>7389621.1325449999</v>
      </c>
      <c r="T2510" s="1">
        <v>7718457.1704810001</v>
      </c>
      <c r="U2510">
        <f>LN(ABS(F2510-E2510))</f>
        <v>13.695234796619104</v>
      </c>
      <c r="V2510">
        <f>LN(ABS(G2510-F2510))</f>
        <v>12.128666784771065</v>
      </c>
      <c r="W2510">
        <f>LN(ABS(H2510-G2510))</f>
        <v>13.548918842109678</v>
      </c>
      <c r="X2510">
        <f>LN((I2510+L2510+O2510)/R2510)</f>
        <v>-1.7274247035687706</v>
      </c>
      <c r="Y2510">
        <f>LN((J2510+M2510+P2510)/S2510)</f>
        <v>-1.6558134732602166</v>
      </c>
      <c r="Z2510">
        <f>LN((K2510+N2510+Q2510)/T2510)</f>
        <v>-1.572081992513884</v>
      </c>
    </row>
    <row r="2511" spans="1:26">
      <c r="A2511" t="s">
        <v>4995</v>
      </c>
      <c r="B2511" t="s">
        <v>4994</v>
      </c>
      <c r="C2511" t="s">
        <v>4993</v>
      </c>
      <c r="D2511" t="s">
        <v>2529</v>
      </c>
      <c r="E2511" s="1">
        <v>1094325.6465720001</v>
      </c>
      <c r="F2511" s="1">
        <v>2240222.8567570001</v>
      </c>
      <c r="G2511" s="1">
        <v>1502463.1936270001</v>
      </c>
      <c r="H2511" s="1">
        <v>1911456.932491</v>
      </c>
      <c r="I2511" s="1"/>
      <c r="J2511" s="1">
        <v>7461.3121709999996</v>
      </c>
      <c r="K2511" s="1">
        <v>50840.975774999999</v>
      </c>
      <c r="L2511" s="1">
        <v>1196977.1797480001</v>
      </c>
      <c r="M2511" s="1">
        <v>1104140.720222</v>
      </c>
      <c r="N2511" s="1">
        <v>911055.732816</v>
      </c>
      <c r="O2511" s="1">
        <v>5486.6314110000003</v>
      </c>
      <c r="P2511" s="1">
        <v>11957.58481</v>
      </c>
      <c r="Q2511" s="1">
        <v>84128.574152000001</v>
      </c>
      <c r="R2511" s="1">
        <v>6679994.5807969999</v>
      </c>
      <c r="S2511" s="1">
        <v>6925058.9956459999</v>
      </c>
      <c r="T2511" s="1">
        <v>6563220.7615999999</v>
      </c>
      <c r="U2511">
        <f>LN(ABS(F2511-E2511))</f>
        <v>13.951698477805589</v>
      </c>
      <c r="V2511">
        <f>LN(ABS(G2511-F2511))</f>
        <v>13.511373390828522</v>
      </c>
      <c r="W2511">
        <f>LN(ABS(H2511-G2511))</f>
        <v>12.921455126506785</v>
      </c>
      <c r="X2511">
        <f>LN((I2511+L2511+O2511)/R2511)</f>
        <v>-1.7147445484156358</v>
      </c>
      <c r="Y2511">
        <f>LN((J2511+M2511+P2511)/S2511)</f>
        <v>-1.818644696207466</v>
      </c>
      <c r="Z2511">
        <f>LN((K2511+N2511+Q2511)/T2511)</f>
        <v>-1.8364839159928503</v>
      </c>
    </row>
    <row r="2512" spans="1:26">
      <c r="A2512" t="s">
        <v>4992</v>
      </c>
      <c r="B2512" t="s">
        <v>4991</v>
      </c>
      <c r="C2512" t="s">
        <v>4990</v>
      </c>
      <c r="D2512" t="s">
        <v>2529</v>
      </c>
      <c r="E2512" s="1">
        <v>169161.44649199999</v>
      </c>
      <c r="F2512" s="1">
        <v>204593.812534</v>
      </c>
      <c r="G2512" s="1">
        <v>237811.41676399999</v>
      </c>
      <c r="H2512" s="1">
        <v>188907.18138699999</v>
      </c>
      <c r="I2512" s="1">
        <v>19365.125039999999</v>
      </c>
      <c r="J2512" s="1">
        <v>15416.26712</v>
      </c>
      <c r="K2512" s="1">
        <v>16513.877515</v>
      </c>
      <c r="L2512" s="1">
        <v>300864.76643900003</v>
      </c>
      <c r="M2512" s="1">
        <v>363376.16243500001</v>
      </c>
      <c r="N2512" s="1">
        <v>370003.942668</v>
      </c>
      <c r="O2512" s="1">
        <v>30199.477486</v>
      </c>
      <c r="P2512" s="1">
        <v>39320.465408999997</v>
      </c>
      <c r="Q2512" s="1">
        <v>48194.954703000003</v>
      </c>
      <c r="R2512" s="1">
        <v>998994.43985900003</v>
      </c>
      <c r="S2512" s="1">
        <v>1176791.155641</v>
      </c>
      <c r="T2512" s="1">
        <v>961685.05793100002</v>
      </c>
      <c r="U2512">
        <f>LN(ABS(F2512-E2512))</f>
        <v>10.47538097638056</v>
      </c>
      <c r="V2512">
        <f>LN(ABS(G2512-F2512))</f>
        <v>10.410835262264408</v>
      </c>
      <c r="W2512">
        <f>LN(ABS(H2512-G2512))</f>
        <v>10.797619284738857</v>
      </c>
      <c r="X2512">
        <f>LN((I2512+L2512+O2512)/R2512)</f>
        <v>-1.0475900418370643</v>
      </c>
      <c r="Y2512">
        <f>LN((J2512+M2512+P2512)/S2512)</f>
        <v>-1.0347951739535366</v>
      </c>
      <c r="Z2512">
        <f>LN((K2512+N2512+Q2512)/T2512)</f>
        <v>-0.79400148907179424</v>
      </c>
    </row>
    <row r="2513" spans="1:26">
      <c r="A2513" t="s">
        <v>4989</v>
      </c>
      <c r="B2513" t="s">
        <v>4988</v>
      </c>
      <c r="C2513" t="s">
        <v>4987</v>
      </c>
      <c r="D2513" t="s">
        <v>2529</v>
      </c>
      <c r="E2513" s="1">
        <v>90286.636249000003</v>
      </c>
      <c r="F2513" s="1">
        <v>113615.33910500001</v>
      </c>
      <c r="G2513" s="1">
        <v>106088.57412799999</v>
      </c>
      <c r="H2513" s="1">
        <v>88260.388342999999</v>
      </c>
      <c r="I2513" s="1"/>
      <c r="J2513" s="1"/>
      <c r="K2513" s="1">
        <v>19.552710000000001</v>
      </c>
      <c r="L2513" s="1">
        <v>108943.501539</v>
      </c>
      <c r="M2513" s="1">
        <v>100771.257109</v>
      </c>
      <c r="N2513" s="1">
        <v>92789.032200000001</v>
      </c>
      <c r="O2513" s="1">
        <v>5707.2288339999996</v>
      </c>
      <c r="P2513" s="1">
        <v>6303.1726609999996</v>
      </c>
      <c r="Q2513" s="1">
        <v>3405.7706910000002</v>
      </c>
      <c r="R2513" s="1">
        <v>701638.14610200003</v>
      </c>
      <c r="S2513" s="1">
        <v>664461.82996899995</v>
      </c>
      <c r="T2513" s="1">
        <v>759730.57698699995</v>
      </c>
      <c r="U2513">
        <f>LN(ABS(F2513-E2513))</f>
        <v>10.057439763641201</v>
      </c>
      <c r="V2513">
        <f>LN(ABS(G2513-F2513))</f>
        <v>8.9262206105534325</v>
      </c>
      <c r="W2513">
        <f>LN(ABS(H2513-G2513))</f>
        <v>9.7885359549791655</v>
      </c>
      <c r="X2513">
        <f>LN((I2513+L2513+O2513)/R2513)</f>
        <v>-1.8115274299952169</v>
      </c>
      <c r="Y2513">
        <f>LN((J2513+M2513+P2513)/S2513)</f>
        <v>-1.8254532368035727</v>
      </c>
      <c r="Z2513">
        <f>LN((K2513+N2513+Q2513)/T2513)</f>
        <v>-2.0663852933044207</v>
      </c>
    </row>
    <row r="2514" spans="1:26">
      <c r="A2514" t="s">
        <v>4986</v>
      </c>
      <c r="B2514" t="s">
        <v>4985</v>
      </c>
      <c r="C2514" t="s">
        <v>4984</v>
      </c>
      <c r="D2514" t="s">
        <v>2529</v>
      </c>
      <c r="E2514" s="1">
        <v>368171.11093299999</v>
      </c>
      <c r="F2514" s="1">
        <v>501517.37759400002</v>
      </c>
      <c r="G2514" s="1">
        <v>457672.05525099998</v>
      </c>
      <c r="H2514" s="1">
        <v>439339.068272</v>
      </c>
      <c r="I2514" s="1">
        <v>58544.318515999999</v>
      </c>
      <c r="J2514" s="1">
        <v>67566.904332000006</v>
      </c>
      <c r="K2514" s="1">
        <v>55796.037747000002</v>
      </c>
      <c r="L2514" s="1">
        <v>588625.06303099997</v>
      </c>
      <c r="M2514" s="1">
        <v>720336.00390600006</v>
      </c>
      <c r="N2514" s="1">
        <v>733076.15375699999</v>
      </c>
      <c r="O2514" s="1">
        <v>13935.009667</v>
      </c>
      <c r="P2514" s="1">
        <v>14849.178916999999</v>
      </c>
      <c r="Q2514" s="1">
        <v>12839.532925</v>
      </c>
      <c r="R2514" s="1">
        <v>1620554.6012560001</v>
      </c>
      <c r="S2514" s="1">
        <v>1484722.085622</v>
      </c>
      <c r="T2514" s="1">
        <v>1399630.455393</v>
      </c>
      <c r="U2514">
        <f>LN(ABS(F2514-E2514))</f>
        <v>11.800704532675319</v>
      </c>
      <c r="V2514">
        <f>LN(ABS(G2514-F2514))</f>
        <v>10.688423318062359</v>
      </c>
      <c r="W2514">
        <f>LN(ABS(H2514-G2514))</f>
        <v>9.8164572833134951</v>
      </c>
      <c r="X2514">
        <f>LN((I2514+L2514+O2514)/R2514)</f>
        <v>-0.89661195949202976</v>
      </c>
      <c r="Y2514">
        <f>LN((J2514+M2514+P2514)/S2514)</f>
        <v>-0.61493695302071372</v>
      </c>
      <c r="Z2514">
        <f>LN((K2514+N2514+Q2514)/T2514)</f>
        <v>-0.55721442292484813</v>
      </c>
    </row>
    <row r="2515" spans="1:26">
      <c r="A2515" t="s">
        <v>4983</v>
      </c>
      <c r="B2515" t="s">
        <v>4982</v>
      </c>
      <c r="C2515" t="s">
        <v>4981</v>
      </c>
      <c r="D2515" t="s">
        <v>2529</v>
      </c>
      <c r="E2515" s="1">
        <v>35640.445267000003</v>
      </c>
      <c r="F2515" s="1">
        <v>30562.051303</v>
      </c>
      <c r="G2515" s="1">
        <v>56327.788165999998</v>
      </c>
      <c r="H2515" s="1">
        <v>64263.077436</v>
      </c>
      <c r="I2515" s="1">
        <v>1392.8357679999999</v>
      </c>
      <c r="J2515" s="1">
        <v>6898.4243889999998</v>
      </c>
      <c r="K2515" s="1">
        <v>3126.6232909999999</v>
      </c>
      <c r="L2515" s="1">
        <v>14252.421837</v>
      </c>
      <c r="M2515" s="1">
        <v>13162.066414000001</v>
      </c>
      <c r="N2515" s="1">
        <v>12751.234247</v>
      </c>
      <c r="O2515" s="1">
        <v>546.615363</v>
      </c>
      <c r="P2515" s="1">
        <v>5549.9790460000004</v>
      </c>
      <c r="Q2515" s="1">
        <v>626.582852</v>
      </c>
      <c r="R2515" s="1">
        <v>105557.872307</v>
      </c>
      <c r="S2515" s="1">
        <v>127108.213166</v>
      </c>
      <c r="T2515" s="1">
        <v>136464.06812899999</v>
      </c>
      <c r="U2515">
        <f>LN(ABS(F2515-E2515))</f>
        <v>8.5327503417680575</v>
      </c>
      <c r="V2515">
        <f>LN(ABS(G2515-F2515))</f>
        <v>10.156800859732373</v>
      </c>
      <c r="W2515">
        <f>LN(ABS(H2515-G2515))</f>
        <v>8.9790750872424834</v>
      </c>
      <c r="X2515">
        <f>LN((I2515+L2515+O2515)/R2515)</f>
        <v>-1.8747499074705396</v>
      </c>
      <c r="Y2515">
        <f>LN((J2515+M2515+P2515)/S2515)</f>
        <v>-1.6020375494712253</v>
      </c>
      <c r="Z2515">
        <f>LN((K2515+N2515+Q2515)/T2515)</f>
        <v>-2.1124318835746858</v>
      </c>
    </row>
    <row r="2516" spans="1:26">
      <c r="A2516" t="s">
        <v>4980</v>
      </c>
      <c r="B2516" t="s">
        <v>4979</v>
      </c>
      <c r="C2516" t="s">
        <v>4978</v>
      </c>
      <c r="D2516" t="s">
        <v>2529</v>
      </c>
      <c r="E2516" s="1">
        <v>62554.826866000003</v>
      </c>
      <c r="F2516" s="1">
        <v>99441.989415999997</v>
      </c>
      <c r="G2516" s="1">
        <v>104563.59247600001</v>
      </c>
      <c r="H2516" s="1">
        <v>106261.624866</v>
      </c>
      <c r="I2516" s="1">
        <v>248279.220091</v>
      </c>
      <c r="J2516" s="1">
        <v>309293.82664699998</v>
      </c>
      <c r="K2516" s="1">
        <v>154389.32814100001</v>
      </c>
      <c r="L2516" s="1">
        <v>172925.20987600001</v>
      </c>
      <c r="M2516" s="1">
        <v>182939.11436199999</v>
      </c>
      <c r="N2516" s="1">
        <v>313138.45164500002</v>
      </c>
      <c r="O2516" s="1">
        <v>6623.141705</v>
      </c>
      <c r="P2516" s="1">
        <v>9993.6801230000001</v>
      </c>
      <c r="Q2516" s="1">
        <v>4881.645912</v>
      </c>
      <c r="R2516" s="1">
        <v>493302.62497399998</v>
      </c>
      <c r="S2516" s="1">
        <v>586290.52654700004</v>
      </c>
      <c r="T2516" s="1">
        <v>615108.35445999994</v>
      </c>
      <c r="U2516">
        <f>LN(ABS(F2516-E2516))</f>
        <v>10.515618871123955</v>
      </c>
      <c r="V2516">
        <f>LN(ABS(G2516-F2516))</f>
        <v>8.5412227666849621</v>
      </c>
      <c r="W2516">
        <f>LN(ABS(H2516-G2516))</f>
        <v>7.4372254420721591</v>
      </c>
      <c r="X2516">
        <f>LN((I2516+L2516+O2516)/R2516)</f>
        <v>-0.14240258499564951</v>
      </c>
      <c r="Y2516">
        <f>LN((J2516+M2516+P2516)/S2516)</f>
        <v>-0.15476399146675945</v>
      </c>
      <c r="Z2516">
        <f>LN((K2516+N2516+Q2516)/T2516)</f>
        <v>-0.26395240148722687</v>
      </c>
    </row>
    <row r="2517" spans="1:26">
      <c r="A2517" t="s">
        <v>4977</v>
      </c>
      <c r="B2517" t="s">
        <v>4976</v>
      </c>
      <c r="C2517" t="s">
        <v>4975</v>
      </c>
      <c r="D2517" t="s">
        <v>2529</v>
      </c>
      <c r="E2517" s="1">
        <v>89070.818404999998</v>
      </c>
      <c r="F2517" s="1">
        <v>122316.463647</v>
      </c>
      <c r="G2517" s="1">
        <v>221323.809435</v>
      </c>
      <c r="H2517" s="1">
        <v>251339.754621</v>
      </c>
      <c r="I2517" s="1">
        <v>168454.948255</v>
      </c>
      <c r="J2517" s="1">
        <v>229680.96014700001</v>
      </c>
      <c r="K2517" s="1">
        <v>184455.285806</v>
      </c>
      <c r="L2517" s="1">
        <v>237198.21967399999</v>
      </c>
      <c r="M2517" s="1">
        <v>310570.66848400002</v>
      </c>
      <c r="N2517" s="1">
        <v>432667.30130699999</v>
      </c>
      <c r="O2517" s="1">
        <v>37446.888759000001</v>
      </c>
      <c r="P2517" s="1">
        <v>43634.256104</v>
      </c>
      <c r="Q2517" s="1">
        <v>24801.361416</v>
      </c>
      <c r="R2517" s="1">
        <v>529921.79389900004</v>
      </c>
      <c r="S2517" s="1">
        <v>709168.35640699998</v>
      </c>
      <c r="T2517" s="1">
        <v>751527.86118200002</v>
      </c>
      <c r="U2517">
        <f>LN(ABS(F2517-E2517))</f>
        <v>10.411679067341245</v>
      </c>
      <c r="V2517">
        <f>LN(ABS(G2517-F2517))</f>
        <v>11.50294932624284</v>
      </c>
      <c r="W2517">
        <f>LN(ABS(H2517-G2517))</f>
        <v>10.309484025644903</v>
      </c>
      <c r="X2517">
        <f>LN((I2517+L2517+O2517)/R2517)</f>
        <v>-0.17893383083674327</v>
      </c>
      <c r="Y2517">
        <f>LN((J2517+M2517+P2517)/S2517)</f>
        <v>-0.19438739360557897</v>
      </c>
      <c r="Z2517">
        <f>LN((K2517+N2517+Q2517)/T2517)</f>
        <v>-0.15763844616248884</v>
      </c>
    </row>
    <row r="2518" spans="1:26">
      <c r="A2518" t="s">
        <v>4974</v>
      </c>
      <c r="B2518" t="s">
        <v>4973</v>
      </c>
      <c r="C2518" t="s">
        <v>4972</v>
      </c>
      <c r="D2518" t="s">
        <v>2529</v>
      </c>
      <c r="E2518" s="1">
        <v>152249.820889</v>
      </c>
      <c r="F2518" s="1">
        <v>164849.03430900001</v>
      </c>
      <c r="G2518" s="1">
        <v>150923.87146699999</v>
      </c>
      <c r="H2518" s="1">
        <v>92538.260444</v>
      </c>
      <c r="I2518" s="1">
        <v>7325.6496829999996</v>
      </c>
      <c r="J2518" s="1">
        <v>49517.323622000004</v>
      </c>
      <c r="K2518" s="1">
        <v>48076.011218</v>
      </c>
      <c r="L2518" s="1">
        <v>163514.75225699999</v>
      </c>
      <c r="M2518" s="1">
        <v>172090.52182699999</v>
      </c>
      <c r="N2518" s="1">
        <v>165336.12980900001</v>
      </c>
      <c r="O2518" s="1">
        <v>4678.8031899999996</v>
      </c>
      <c r="P2518" s="1">
        <v>5430.0346730000001</v>
      </c>
      <c r="Q2518" s="1">
        <v>6419.0159350000004</v>
      </c>
      <c r="R2518" s="1">
        <v>737149.34108299995</v>
      </c>
      <c r="S2518" s="1">
        <v>750743.566154</v>
      </c>
      <c r="T2518" s="1">
        <v>584673.88114099996</v>
      </c>
      <c r="U2518">
        <f>LN(ABS(F2518-E2518))</f>
        <v>9.4413896640067989</v>
      </c>
      <c r="V2518">
        <f>LN(ABS(G2518-F2518))</f>
        <v>9.5414527589461393</v>
      </c>
      <c r="W2518">
        <f>LN(ABS(H2518-G2518))</f>
        <v>10.97482475186569</v>
      </c>
      <c r="X2518">
        <f>LN((I2518+L2518+O2518)/R2518)</f>
        <v>-1.4350420375654767</v>
      </c>
      <c r="Y2518">
        <f>LN((J2518+M2518+P2518)/S2518)</f>
        <v>-1.195947260591447</v>
      </c>
      <c r="Z2518">
        <f>LN((K2518+N2518+Q2518)/T2518)</f>
        <v>-0.97819444031047043</v>
      </c>
    </row>
    <row r="2519" spans="1:26">
      <c r="A2519" t="s">
        <v>4971</v>
      </c>
      <c r="B2519" t="s">
        <v>4970</v>
      </c>
      <c r="C2519" t="s">
        <v>4969</v>
      </c>
      <c r="D2519" t="s">
        <v>2529</v>
      </c>
      <c r="E2519" s="1">
        <v>3160.3533889999999</v>
      </c>
      <c r="F2519" s="1">
        <v>3367.4468400000001</v>
      </c>
      <c r="G2519" s="1">
        <v>3992.5532939999998</v>
      </c>
      <c r="H2519" s="1">
        <v>2889.1038530000001</v>
      </c>
      <c r="I2519" s="1">
        <v>7964.5945030000003</v>
      </c>
      <c r="J2519" s="1">
        <v>6962.0168940000003</v>
      </c>
      <c r="K2519" s="1">
        <v>7966.4050850000003</v>
      </c>
      <c r="L2519" s="1">
        <v>112448.800369</v>
      </c>
      <c r="M2519" s="1">
        <v>147221.80189599999</v>
      </c>
      <c r="N2519" s="1">
        <v>143974.65306800001</v>
      </c>
      <c r="O2519" s="1">
        <v>1000.710559</v>
      </c>
      <c r="P2519" s="1">
        <v>829.07575599999996</v>
      </c>
      <c r="Q2519" s="1">
        <v>693.29041400000006</v>
      </c>
      <c r="R2519" s="1">
        <v>191382.67803099999</v>
      </c>
      <c r="S2519" s="1">
        <v>212318.00611700001</v>
      </c>
      <c r="T2519" s="1">
        <v>238790.46838000001</v>
      </c>
      <c r="U2519">
        <f>LN(ABS(F2519-E2519))</f>
        <v>5.3331701454969052</v>
      </c>
      <c r="V2519">
        <f>LN(ABS(G2519-F2519))</f>
        <v>6.4379219616325072</v>
      </c>
      <c r="W2519">
        <f>LN(ABS(H2519-G2519))</f>
        <v>7.0061964077010819</v>
      </c>
      <c r="X2519">
        <f>LN((I2519+L2519+O2519)/R2519)</f>
        <v>-0.45506791193032792</v>
      </c>
      <c r="Y2519">
        <f>LN((J2519+M2519+P2519)/S2519)</f>
        <v>-0.31457687552785191</v>
      </c>
      <c r="Z2519">
        <f>LN((K2519+N2519+Q2519)/T2519)</f>
        <v>-0.44754128363793411</v>
      </c>
    </row>
    <row r="2520" spans="1:26">
      <c r="A2520" t="s">
        <v>4968</v>
      </c>
      <c r="B2520" t="s">
        <v>4967</v>
      </c>
      <c r="C2520" t="s">
        <v>4966</v>
      </c>
      <c r="D2520" t="s">
        <v>2529</v>
      </c>
      <c r="E2520" s="1">
        <v>615790.08212799998</v>
      </c>
      <c r="F2520" s="1">
        <v>728111.91871300002</v>
      </c>
      <c r="G2520" s="1">
        <v>816903.74824800005</v>
      </c>
      <c r="H2520" s="1">
        <v>958682.57338800002</v>
      </c>
      <c r="I2520" s="1">
        <v>8913.8381919999993</v>
      </c>
      <c r="J2520" s="1">
        <v>9131.6208330000009</v>
      </c>
      <c r="K2520" s="1">
        <v>6704.4226099999996</v>
      </c>
      <c r="L2520" s="1">
        <v>607858.39474400005</v>
      </c>
      <c r="M2520" s="1">
        <v>618943.50783200003</v>
      </c>
      <c r="N2520" s="1">
        <v>646144.574608</v>
      </c>
      <c r="O2520" s="1">
        <v>63684.897921999996</v>
      </c>
      <c r="P2520" s="1">
        <v>65240.493632999998</v>
      </c>
      <c r="Q2520" s="1">
        <v>54579.015453</v>
      </c>
      <c r="R2520" s="1">
        <v>1088073.0728420001</v>
      </c>
      <c r="S2520" s="1">
        <v>1182490.2918670001</v>
      </c>
      <c r="T2520" s="1">
        <v>1151797.544672</v>
      </c>
      <c r="U2520">
        <f>LN(ABS(F2520-E2520))</f>
        <v>11.629123570488137</v>
      </c>
      <c r="V2520">
        <f>LN(ABS(G2520-F2520))</f>
        <v>11.394049915006114</v>
      </c>
      <c r="W2520">
        <f>LN(ABS(H2520-G2520))</f>
        <v>11.862023552874463</v>
      </c>
      <c r="X2520">
        <f>LN((I2520+L2520+O2520)/R2520)</f>
        <v>-0.46939876412693354</v>
      </c>
      <c r="Y2520">
        <f>LN((J2520+M2520+P2520)/S2520)</f>
        <v>-0.53389257155627412</v>
      </c>
      <c r="Z2520">
        <f>LN((K2520+N2520+Q2520)/T2520)</f>
        <v>-0.48744320787338352</v>
      </c>
    </row>
    <row r="2521" spans="1:26">
      <c r="A2521" t="s">
        <v>4965</v>
      </c>
      <c r="B2521" t="s">
        <v>4964</v>
      </c>
      <c r="C2521" t="s">
        <v>4963</v>
      </c>
      <c r="D2521" t="s">
        <v>2529</v>
      </c>
      <c r="E2521" s="1">
        <v>21206.406754</v>
      </c>
      <c r="F2521" s="1">
        <v>34682.013777</v>
      </c>
      <c r="G2521" s="1">
        <v>38497.030928</v>
      </c>
      <c r="H2521" s="1">
        <v>47313.991756000003</v>
      </c>
      <c r="I2521" s="1">
        <v>13938.924921</v>
      </c>
      <c r="J2521" s="1">
        <v>10316.901588000001</v>
      </c>
      <c r="K2521" s="1">
        <v>12188.790631</v>
      </c>
      <c r="L2521" s="1">
        <v>55917.407963999998</v>
      </c>
      <c r="M2521" s="1">
        <v>67473.301978000003</v>
      </c>
      <c r="N2521" s="1">
        <v>94700.023581999994</v>
      </c>
      <c r="O2521" s="1">
        <v>2006.3848049999999</v>
      </c>
      <c r="P2521" s="1">
        <v>7554.5994339999997</v>
      </c>
      <c r="Q2521" s="1">
        <v>7851.1116830000001</v>
      </c>
      <c r="R2521" s="1">
        <v>247107.25581500001</v>
      </c>
      <c r="S2521" s="1">
        <v>325836.87673199998</v>
      </c>
      <c r="T2521" s="1">
        <v>406583.741553</v>
      </c>
      <c r="U2521">
        <f>LN(ABS(F2521-E2521))</f>
        <v>9.5086364428516177</v>
      </c>
      <c r="V2521">
        <f>LN(ABS(G2521-F2521))</f>
        <v>8.2467004393834191</v>
      </c>
      <c r="W2521">
        <f>LN(ABS(H2521-G2521))</f>
        <v>9.0844325122961678</v>
      </c>
      <c r="X2521">
        <f>LN((I2521+L2521+O2521)/R2521)</f>
        <v>-1.2350648762423908</v>
      </c>
      <c r="Y2521">
        <f>LN((J2521+M2521+P2521)/S2521)</f>
        <v>-1.3396973210776311</v>
      </c>
      <c r="Z2521">
        <f>LN((K2521+N2521+Q2521)/T2521)</f>
        <v>-1.2651218607211867</v>
      </c>
    </row>
    <row r="2522" spans="1:26">
      <c r="A2522" t="s">
        <v>4962</v>
      </c>
      <c r="B2522" t="s">
        <v>4961</v>
      </c>
      <c r="C2522" t="s">
        <v>4960</v>
      </c>
      <c r="D2522" t="s">
        <v>2529</v>
      </c>
      <c r="E2522" s="1">
        <v>135981.717351</v>
      </c>
      <c r="F2522" s="1">
        <v>151111.91020700001</v>
      </c>
      <c r="G2522" s="1">
        <v>151312.54212299999</v>
      </c>
      <c r="H2522" s="1">
        <v>124642.65551</v>
      </c>
      <c r="I2522" s="1"/>
      <c r="J2522" s="1"/>
      <c r="K2522" s="1">
        <v>370.61995899999999</v>
      </c>
      <c r="L2522" s="1">
        <v>16135.57156</v>
      </c>
      <c r="M2522" s="1">
        <v>19309.023087000001</v>
      </c>
      <c r="N2522" s="1">
        <v>15096.38723</v>
      </c>
      <c r="O2522" s="1">
        <v>277.33279499999998</v>
      </c>
      <c r="P2522" s="1">
        <v>245.504614</v>
      </c>
      <c r="Q2522" s="1">
        <v>502.38182499999999</v>
      </c>
      <c r="R2522" s="1">
        <v>46549.644484999997</v>
      </c>
      <c r="S2522" s="1">
        <v>49820.308392999999</v>
      </c>
      <c r="T2522" s="1">
        <v>51642.311958999999</v>
      </c>
      <c r="U2522">
        <f>LN(ABS(F2522-E2522))</f>
        <v>9.6244475532973315</v>
      </c>
      <c r="V2522">
        <f>LN(ABS(G2522-F2522))</f>
        <v>5.301471965564188</v>
      </c>
      <c r="W2522">
        <f>LN(ABS(H2522-G2522))</f>
        <v>10.191290365685957</v>
      </c>
      <c r="X2522">
        <f>LN((I2522+L2522+O2522)/R2522)</f>
        <v>-1.0424514900822621</v>
      </c>
      <c r="Y2522">
        <f>LN((J2522+M2522+P2522)/S2522)</f>
        <v>-0.93521584438314576</v>
      </c>
      <c r="Z2522">
        <f>LN((K2522+N2522+Q2522)/T2522)</f>
        <v>-1.1736676325416433</v>
      </c>
    </row>
    <row r="2523" spans="1:26">
      <c r="A2523" t="s">
        <v>4959</v>
      </c>
      <c r="B2523" t="s">
        <v>4958</v>
      </c>
      <c r="C2523" t="s">
        <v>4957</v>
      </c>
      <c r="D2523" t="s">
        <v>2529</v>
      </c>
      <c r="E2523" s="1">
        <v>572.39804100000003</v>
      </c>
      <c r="F2523" s="1">
        <v>854.56300199999998</v>
      </c>
      <c r="G2523" s="1">
        <v>1850.7111010000001</v>
      </c>
      <c r="H2523" s="1">
        <v>2157.3762670000001</v>
      </c>
      <c r="I2523" s="1">
        <v>7177.5988280000001</v>
      </c>
      <c r="J2523" s="1">
        <v>881.03890000000001</v>
      </c>
      <c r="K2523" s="1">
        <v>7634.041217</v>
      </c>
      <c r="L2523" s="1">
        <v>544.67905599999995</v>
      </c>
      <c r="M2523" s="1">
        <v>2068.2085050000001</v>
      </c>
      <c r="N2523" s="1">
        <v>2441.7114449999999</v>
      </c>
      <c r="O2523" s="1">
        <v>1243.3133359999999</v>
      </c>
      <c r="P2523" s="1">
        <v>2063.3724609999999</v>
      </c>
      <c r="Q2523" s="1">
        <v>477.06967700000001</v>
      </c>
      <c r="R2523" s="1">
        <v>46533.175034</v>
      </c>
      <c r="S2523" s="1">
        <v>42078.043603999999</v>
      </c>
      <c r="T2523" s="1">
        <v>43064.316264000001</v>
      </c>
      <c r="U2523">
        <f>LN(ABS(F2523-E2523))</f>
        <v>5.6424918679960836</v>
      </c>
      <c r="V2523">
        <f>LN(ABS(G2523-F2523))</f>
        <v>6.9038959403058753</v>
      </c>
      <c r="W2523">
        <f>LN(ABS(H2523-G2523))</f>
        <v>5.725756487884742</v>
      </c>
      <c r="X2523">
        <f>LN((I2523+L2523+O2523)/R2523)</f>
        <v>-1.6467714473496895</v>
      </c>
      <c r="Y2523">
        <f>LN((J2523+M2523+P2523)/S2523)</f>
        <v>-2.1275673692850483</v>
      </c>
      <c r="Z2523">
        <f>LN((K2523+N2523+Q2523)/T2523)</f>
        <v>-1.406301380848495</v>
      </c>
    </row>
    <row r="2524" spans="1:26">
      <c r="A2524" t="s">
        <v>4956</v>
      </c>
      <c r="B2524" t="s">
        <v>4955</v>
      </c>
      <c r="C2524" t="s">
        <v>4954</v>
      </c>
      <c r="D2524" t="s">
        <v>2529</v>
      </c>
      <c r="E2524" s="1">
        <v>24443.587423000001</v>
      </c>
      <c r="F2524" s="1">
        <v>22905.914322000001</v>
      </c>
      <c r="G2524" s="1">
        <v>33167.933274000003</v>
      </c>
      <c r="H2524" s="1">
        <v>30179.716794</v>
      </c>
      <c r="I2524" s="1"/>
      <c r="J2524" s="1"/>
      <c r="K2524" s="1">
        <v>21.068069999999999</v>
      </c>
      <c r="L2524" s="1">
        <v>14908.883309000001</v>
      </c>
      <c r="M2524" s="1">
        <v>15504.984591</v>
      </c>
      <c r="N2524" s="1">
        <v>13563.501334</v>
      </c>
      <c r="O2524" s="1">
        <v>520.10666500000002</v>
      </c>
      <c r="P2524" s="1">
        <v>934.072903</v>
      </c>
      <c r="Q2524" s="1">
        <v>4260.8219600000002</v>
      </c>
      <c r="R2524" s="1">
        <v>95818.727012999996</v>
      </c>
      <c r="S2524" s="1">
        <v>102245.009246</v>
      </c>
      <c r="T2524" s="1">
        <v>124689.853491</v>
      </c>
      <c r="U2524">
        <f>LN(ABS(F2524-E2524))</f>
        <v>7.3380255793596039</v>
      </c>
      <c r="V2524">
        <f>LN(ABS(G2524-F2524))</f>
        <v>9.236204878313691</v>
      </c>
      <c r="W2524">
        <f>LN(ABS(H2524-G2524))</f>
        <v>8.0024319934275461</v>
      </c>
      <c r="X2524">
        <f>LN((I2524+L2524+O2524)/R2524)</f>
        <v>-1.8262099405303494</v>
      </c>
      <c r="Y2524">
        <f>LN((J2524+M2524+P2524)/S2524)</f>
        <v>-1.8277119264656816</v>
      </c>
      <c r="Z2524">
        <f>LN((K2524+N2524+Q2524)/T2524)</f>
        <v>-1.944084194022921</v>
      </c>
    </row>
    <row r="2525" spans="1:26">
      <c r="A2525" t="s">
        <v>4953</v>
      </c>
      <c r="B2525" t="s">
        <v>4952</v>
      </c>
      <c r="C2525" t="s">
        <v>4951</v>
      </c>
      <c r="D2525" t="s">
        <v>2529</v>
      </c>
      <c r="E2525" s="1">
        <v>65288.537687999997</v>
      </c>
      <c r="F2525" s="1">
        <v>83163.931219000006</v>
      </c>
      <c r="G2525" s="1">
        <v>58500.605727000002</v>
      </c>
      <c r="H2525" s="1">
        <v>56191.647083999997</v>
      </c>
      <c r="I2525" s="1"/>
      <c r="J2525" s="1"/>
      <c r="K2525" s="1"/>
      <c r="L2525" s="1">
        <v>196826.46171100001</v>
      </c>
      <c r="M2525" s="1">
        <v>139035.318401</v>
      </c>
      <c r="N2525" s="1">
        <v>133682.11649399999</v>
      </c>
      <c r="O2525" s="1">
        <v>806.40870600000005</v>
      </c>
      <c r="P2525" s="1">
        <v>710.57889699999998</v>
      </c>
      <c r="Q2525" s="1">
        <v>555.10163</v>
      </c>
      <c r="R2525" s="1">
        <v>759798.90976399998</v>
      </c>
      <c r="S2525" s="1">
        <v>610249.94669999997</v>
      </c>
      <c r="T2525" s="1">
        <v>550493.60242799995</v>
      </c>
      <c r="U2525">
        <f>LN(ABS(F2525-E2525))</f>
        <v>9.791180383040146</v>
      </c>
      <c r="V2525">
        <f>LN(ABS(G2525-F2525))</f>
        <v>10.113072621316581</v>
      </c>
      <c r="W2525">
        <f>LN(ABS(H2525-G2525))</f>
        <v>7.7445518979771126</v>
      </c>
      <c r="X2525">
        <f>LN((I2525+L2525+O2525)/R2525)</f>
        <v>-1.3466426861102392</v>
      </c>
      <c r="Y2525">
        <f>LN((J2525+M2525+P2525)/S2525)</f>
        <v>-1.4740428677658242</v>
      </c>
      <c r="Z2525">
        <f>LN((K2525+N2525+Q2525)/T2525)</f>
        <v>-1.4112068153594037</v>
      </c>
    </row>
    <row r="2526" spans="1:26">
      <c r="A2526" t="s">
        <v>4950</v>
      </c>
      <c r="B2526" t="s">
        <v>4949</v>
      </c>
      <c r="C2526" t="s">
        <v>4948</v>
      </c>
      <c r="D2526" t="s">
        <v>2529</v>
      </c>
      <c r="E2526" s="1">
        <v>33025.216082999999</v>
      </c>
      <c r="F2526" s="1">
        <v>41521.537907999998</v>
      </c>
      <c r="G2526" s="1">
        <v>37720.645627999998</v>
      </c>
      <c r="H2526" s="1">
        <v>43306.068150999999</v>
      </c>
      <c r="I2526" s="1">
        <v>120.41476</v>
      </c>
      <c r="J2526" s="1">
        <v>122.99557900000001</v>
      </c>
      <c r="K2526" s="1">
        <v>41.475999999999999</v>
      </c>
      <c r="L2526" s="1">
        <v>43563.230839000003</v>
      </c>
      <c r="M2526" s="1">
        <v>32681.114772000001</v>
      </c>
      <c r="N2526" s="1">
        <v>43518.632404999997</v>
      </c>
      <c r="O2526" s="1">
        <v>1315.4048250000001</v>
      </c>
      <c r="P2526" s="1">
        <v>771.31721900000002</v>
      </c>
      <c r="Q2526" s="1">
        <v>445.81137000000001</v>
      </c>
      <c r="R2526" s="1">
        <v>217863.762136</v>
      </c>
      <c r="S2526" s="1">
        <v>169027.07738800001</v>
      </c>
      <c r="T2526" s="1">
        <v>176542.44697399999</v>
      </c>
      <c r="U2526">
        <f>LN(ABS(F2526-E2526))</f>
        <v>9.0473886223547026</v>
      </c>
      <c r="V2526">
        <f>LN(ABS(G2526-F2526))</f>
        <v>8.2429911286771169</v>
      </c>
      <c r="W2526">
        <f>LN(ABS(H2526-G2526))</f>
        <v>8.6279153618199</v>
      </c>
      <c r="X2526">
        <f>LN((I2526+L2526+O2526)/R2526)</f>
        <v>-1.5772285352409221</v>
      </c>
      <c r="Y2526">
        <f>LN((J2526+M2526+P2526)/S2526)</f>
        <v>-1.616264446218681</v>
      </c>
      <c r="Z2526">
        <f>LN((K2526+N2526+Q2526)/T2526)</f>
        <v>-1.3892371750207086</v>
      </c>
    </row>
    <row r="2527" spans="1:26">
      <c r="A2527" t="s">
        <v>4947</v>
      </c>
      <c r="B2527" t="s">
        <v>4946</v>
      </c>
      <c r="C2527" t="s">
        <v>4945</v>
      </c>
      <c r="D2527" t="s">
        <v>2529</v>
      </c>
      <c r="E2527" s="1">
        <v>214417.48584199999</v>
      </c>
      <c r="F2527" s="1">
        <v>312924.53359399998</v>
      </c>
      <c r="G2527" s="1">
        <v>643033.58784099994</v>
      </c>
      <c r="H2527" s="1">
        <v>816371.92827399995</v>
      </c>
      <c r="I2527" s="1">
        <v>10694.750864</v>
      </c>
      <c r="J2527" s="1">
        <v>11984.501178</v>
      </c>
      <c r="K2527" s="1">
        <v>690.74640999999997</v>
      </c>
      <c r="L2527" s="1">
        <v>308525.29835699999</v>
      </c>
      <c r="M2527" s="1">
        <v>381205.59930100001</v>
      </c>
      <c r="N2527" s="1">
        <v>540923.68517199997</v>
      </c>
      <c r="O2527" s="1">
        <v>198086.185451</v>
      </c>
      <c r="P2527" s="1">
        <v>288524.68293499999</v>
      </c>
      <c r="Q2527" s="1">
        <v>192844.06029299999</v>
      </c>
      <c r="R2527" s="1">
        <v>4057394.1092679999</v>
      </c>
      <c r="S2527" s="1">
        <v>6562621.4622750003</v>
      </c>
      <c r="T2527" s="1">
        <v>5715621.4228189997</v>
      </c>
      <c r="U2527">
        <f>LN(ABS(F2527-E2527))</f>
        <v>11.497883375382271</v>
      </c>
      <c r="V2527">
        <f>LN(ABS(G2527-F2527))</f>
        <v>12.707178346265485</v>
      </c>
      <c r="W2527">
        <f>LN(ABS(H2527-G2527))</f>
        <v>12.063000688585737</v>
      </c>
      <c r="X2527">
        <f>LN((I2527+L2527+O2527)/R2527)</f>
        <v>-2.0596611722470981</v>
      </c>
      <c r="Y2527">
        <f>LN((J2527+M2527+P2527)/S2527)</f>
        <v>-2.2645340510326846</v>
      </c>
      <c r="Z2527">
        <f>LN((K2527+N2527+Q2527)/T2527)</f>
        <v>-2.0518248237850312</v>
      </c>
    </row>
    <row r="2528" spans="1:26">
      <c r="A2528" t="s">
        <v>4944</v>
      </c>
      <c r="B2528" t="s">
        <v>4943</v>
      </c>
      <c r="C2528" t="s">
        <v>4942</v>
      </c>
      <c r="D2528" t="s">
        <v>2529</v>
      </c>
      <c r="E2528" s="1">
        <v>5512.0918389999997</v>
      </c>
      <c r="F2528" s="1">
        <v>9339.0625729999992</v>
      </c>
      <c r="G2528" s="1">
        <v>7539.2880649999997</v>
      </c>
      <c r="H2528" s="1">
        <v>11916.302604</v>
      </c>
      <c r="I2528" s="1">
        <v>829.97648300000003</v>
      </c>
      <c r="J2528" s="1">
        <v>1859.387784</v>
      </c>
      <c r="K2528" s="1">
        <v>475.365678</v>
      </c>
      <c r="L2528" s="1">
        <v>19179.144195000001</v>
      </c>
      <c r="M2528" s="1">
        <v>14436.287482</v>
      </c>
      <c r="N2528" s="1">
        <v>30443.559271999999</v>
      </c>
      <c r="O2528" s="1">
        <v>318.75839500000001</v>
      </c>
      <c r="P2528" s="1">
        <v>349.34002700000002</v>
      </c>
      <c r="Q2528" s="1">
        <v>291.24826200000001</v>
      </c>
      <c r="R2528" s="1">
        <v>64745.136505000002</v>
      </c>
      <c r="S2528" s="1">
        <v>52775.081076000002</v>
      </c>
      <c r="T2528" s="1">
        <v>59367.553515</v>
      </c>
      <c r="U2528">
        <f>LN(ABS(F2528-E2528))</f>
        <v>8.2498288381531903</v>
      </c>
      <c r="V2528">
        <f>LN(ABS(G2528-F2528))</f>
        <v>7.4954166627035628</v>
      </c>
      <c r="W2528">
        <f>LN(ABS(H2528-G2528))</f>
        <v>8.3841221588668962</v>
      </c>
      <c r="X2528">
        <f>LN((I2528+L2528+O2528)/R2528)</f>
        <v>-1.1584652886563935</v>
      </c>
      <c r="Y2528">
        <f>LN((J2528+M2528+P2528)/S2528)</f>
        <v>-1.153928340189929</v>
      </c>
      <c r="Z2528">
        <f>LN((K2528+N2528+Q2528)/T2528)</f>
        <v>-0.64300373385039689</v>
      </c>
    </row>
    <row r="2529" spans="1:26">
      <c r="A2529" t="s">
        <v>4941</v>
      </c>
      <c r="B2529" t="s">
        <v>4940</v>
      </c>
      <c r="C2529" t="s">
        <v>4939</v>
      </c>
      <c r="D2529" t="s">
        <v>2529</v>
      </c>
      <c r="E2529" s="1">
        <v>62115.461749000002</v>
      </c>
      <c r="F2529" s="1">
        <v>104800.97864</v>
      </c>
      <c r="G2529" s="1">
        <v>92955.278355000002</v>
      </c>
      <c r="H2529" s="1">
        <v>86460.834335000007</v>
      </c>
      <c r="I2529" s="1">
        <v>4057.7212730000001</v>
      </c>
      <c r="J2529" s="1">
        <v>6976.5219310000002</v>
      </c>
      <c r="K2529" s="1">
        <v>6920.9992709999997</v>
      </c>
      <c r="L2529" s="1">
        <v>142197.65082099999</v>
      </c>
      <c r="M2529" s="1">
        <v>154644.07012300001</v>
      </c>
      <c r="N2529" s="1">
        <v>195480.80943699999</v>
      </c>
      <c r="O2529" s="1">
        <v>1349.970362</v>
      </c>
      <c r="P2529" s="1">
        <v>1757.0358289999999</v>
      </c>
      <c r="Q2529" s="1">
        <v>3479.858385</v>
      </c>
      <c r="R2529" s="1">
        <v>451440.48144599999</v>
      </c>
      <c r="S2529" s="1">
        <v>420317.53571800003</v>
      </c>
      <c r="T2529" s="1">
        <v>500317.858985</v>
      </c>
      <c r="U2529">
        <f>LN(ABS(F2529-E2529))</f>
        <v>10.66161495880063</v>
      </c>
      <c r="V2529">
        <f>LN(ABS(G2529-F2529))</f>
        <v>9.3797202355713694</v>
      </c>
      <c r="W2529">
        <f>LN(ABS(H2529-G2529))</f>
        <v>8.7787023242089877</v>
      </c>
      <c r="X2529">
        <f>LN((I2529+L2529+O2529)/R2529)</f>
        <v>-1.1179014331149348</v>
      </c>
      <c r="Y2529">
        <f>LN((J2529+M2529+P2529)/S2529)</f>
        <v>-0.94494620625759151</v>
      </c>
      <c r="Z2529">
        <f>LN((K2529+N2529+Q2529)/T2529)</f>
        <v>-0.88794204225595252</v>
      </c>
    </row>
    <row r="2530" spans="1:26">
      <c r="A2530" t="s">
        <v>4938</v>
      </c>
      <c r="B2530" t="s">
        <v>4937</v>
      </c>
      <c r="C2530" t="s">
        <v>4936</v>
      </c>
      <c r="D2530" t="s">
        <v>2529</v>
      </c>
      <c r="E2530" s="1">
        <v>111531.28686199999</v>
      </c>
      <c r="F2530" s="1">
        <v>218440.27660400001</v>
      </c>
      <c r="G2530" s="1">
        <v>199295.221253</v>
      </c>
      <c r="H2530" s="1">
        <v>165381.67155100001</v>
      </c>
      <c r="I2530" s="1">
        <v>16165.947021</v>
      </c>
      <c r="J2530" s="1">
        <v>5179.1758900000004</v>
      </c>
      <c r="K2530" s="1">
        <v>5419.8392530000001</v>
      </c>
      <c r="L2530" s="1">
        <v>218816.14654799999</v>
      </c>
      <c r="M2530" s="1">
        <v>254973.40396600001</v>
      </c>
      <c r="N2530" s="1">
        <v>243177.38775600001</v>
      </c>
      <c r="O2530" s="1">
        <v>4132.0285020000001</v>
      </c>
      <c r="P2530" s="1">
        <v>5300.5656950000002</v>
      </c>
      <c r="Q2530" s="1">
        <v>4408.806853</v>
      </c>
      <c r="R2530" s="1">
        <v>771797.68140400003</v>
      </c>
      <c r="S2530" s="1">
        <v>883638.67051099997</v>
      </c>
      <c r="T2530" s="1">
        <v>893486.76920099999</v>
      </c>
      <c r="U2530">
        <f>LN(ABS(F2530-E2530))</f>
        <v>11.579733188351074</v>
      </c>
      <c r="V2530">
        <f>LN(ABS(G2530-F2530))</f>
        <v>9.8597997550537304</v>
      </c>
      <c r="W2530">
        <f>LN(ABS(H2530-G2530))</f>
        <v>10.431569909735472</v>
      </c>
      <c r="X2530">
        <f>LN((I2530+L2530+O2530)/R2530)</f>
        <v>-1.1717815087874954</v>
      </c>
      <c r="Y2530">
        <f>LN((J2530+M2530+P2530)/S2530)</f>
        <v>-1.2026098864724983</v>
      </c>
      <c r="Z2530">
        <f>LN((K2530+N2530+Q2530)/T2530)</f>
        <v>-1.2617181889565574</v>
      </c>
    </row>
    <row r="2531" spans="1:26">
      <c r="A2531" t="s">
        <v>4935</v>
      </c>
      <c r="B2531" t="s">
        <v>4934</v>
      </c>
      <c r="C2531" t="s">
        <v>4933</v>
      </c>
      <c r="D2531" t="s">
        <v>2529</v>
      </c>
      <c r="E2531" s="1">
        <v>165918.43316099999</v>
      </c>
      <c r="F2531" s="1">
        <v>170683.75496399999</v>
      </c>
      <c r="G2531" s="1">
        <v>213587.344426</v>
      </c>
      <c r="H2531" s="1">
        <v>257026.09084399999</v>
      </c>
      <c r="I2531" s="1">
        <v>7506.027838</v>
      </c>
      <c r="J2531" s="1">
        <v>7752.8598730000003</v>
      </c>
      <c r="K2531" s="1">
        <v>7716.4868319999996</v>
      </c>
      <c r="L2531" s="1">
        <v>160088.04227500001</v>
      </c>
      <c r="M2531" s="1">
        <v>196687.42638799999</v>
      </c>
      <c r="N2531" s="1">
        <v>245737.756976</v>
      </c>
      <c r="O2531" s="1">
        <v>14277.443509999999</v>
      </c>
      <c r="P2531" s="1">
        <v>9522.7265729999999</v>
      </c>
      <c r="Q2531" s="1">
        <v>9117.0345899999993</v>
      </c>
      <c r="R2531" s="1">
        <v>674506.00625500001</v>
      </c>
      <c r="S2531" s="1">
        <v>749285.20407800004</v>
      </c>
      <c r="T2531" s="1">
        <v>901463.79091099999</v>
      </c>
      <c r="U2531">
        <f>LN(ABS(F2531-E2531))</f>
        <v>8.4691203485403594</v>
      </c>
      <c r="V2531">
        <f>LN(ABS(G2531-F2531))</f>
        <v>10.666710771858822</v>
      </c>
      <c r="W2531">
        <f>LN(ABS(H2531-G2531))</f>
        <v>10.679107096410576</v>
      </c>
      <c r="X2531">
        <f>LN((I2531+L2531+O2531)/R2531)</f>
        <v>-1.310680111700965</v>
      </c>
      <c r="Y2531">
        <f>LN((J2531+M2531+P2531)/S2531)</f>
        <v>-1.2533165279899217</v>
      </c>
      <c r="Z2531">
        <f>LN((K2531+N2531+Q2531)/T2531)</f>
        <v>-1.2334972945313765</v>
      </c>
    </row>
    <row r="2532" spans="1:26">
      <c r="A2532" t="s">
        <v>4932</v>
      </c>
      <c r="B2532" t="s">
        <v>4931</v>
      </c>
      <c r="C2532" t="s">
        <v>4930</v>
      </c>
      <c r="D2532" t="s">
        <v>2529</v>
      </c>
      <c r="E2532" s="1">
        <v>31891.248458999999</v>
      </c>
      <c r="F2532" s="1">
        <v>35712.841732000001</v>
      </c>
      <c r="G2532" s="1">
        <v>35135.520079000002</v>
      </c>
      <c r="H2532" s="1">
        <v>37157.30861</v>
      </c>
      <c r="I2532" s="1">
        <v>142.92824999999999</v>
      </c>
      <c r="J2532" s="1">
        <v>45.051143000000003</v>
      </c>
      <c r="K2532" s="1">
        <v>140.44611399999999</v>
      </c>
      <c r="L2532" s="1">
        <v>62906.0406</v>
      </c>
      <c r="M2532" s="1">
        <v>57043.557095999997</v>
      </c>
      <c r="N2532" s="1">
        <v>59264.602464000003</v>
      </c>
      <c r="O2532" s="1">
        <v>3023.968226</v>
      </c>
      <c r="P2532" s="1">
        <v>4175.8466040000003</v>
      </c>
      <c r="Q2532" s="1">
        <v>4390.0914839999996</v>
      </c>
      <c r="R2532" s="1">
        <v>318237.58438999997</v>
      </c>
      <c r="S2532" s="1">
        <v>258192.42831399999</v>
      </c>
      <c r="T2532" s="1">
        <v>273922.85122499999</v>
      </c>
      <c r="U2532">
        <f>LN(ABS(F2532-E2532))</f>
        <v>8.24842270181672</v>
      </c>
      <c r="V2532">
        <f>LN(ABS(G2532-F2532))</f>
        <v>6.3583995687253596</v>
      </c>
      <c r="W2532">
        <f>LN(ABS(H2532-G2532))</f>
        <v>7.6117378100359474</v>
      </c>
      <c r="X2532">
        <f>LN((I2532+L2532+O2532)/R2532)</f>
        <v>-1.5720389854906192</v>
      </c>
      <c r="Y2532">
        <f>LN((J2532+M2532+P2532)/S2532)</f>
        <v>-1.4385053340763188</v>
      </c>
      <c r="Z2532">
        <f>LN((K2532+N2532+Q2532)/T2532)</f>
        <v>-1.4571694889964653</v>
      </c>
    </row>
    <row r="2533" spans="1:26">
      <c r="A2533" t="s">
        <v>4929</v>
      </c>
      <c r="B2533" t="s">
        <v>4928</v>
      </c>
      <c r="C2533" t="s">
        <v>4927</v>
      </c>
      <c r="D2533" t="s">
        <v>2529</v>
      </c>
      <c r="E2533" s="1">
        <v>144926.28932899999</v>
      </c>
      <c r="F2533" s="1">
        <v>211185.76334</v>
      </c>
      <c r="G2533" s="1">
        <v>347668.819762</v>
      </c>
      <c r="H2533" s="1">
        <v>314222.65347999998</v>
      </c>
      <c r="I2533" s="1">
        <v>4838.2490520000001</v>
      </c>
      <c r="J2533" s="1">
        <v>6798.4274459999997</v>
      </c>
      <c r="K2533" s="1">
        <v>5788.863687</v>
      </c>
      <c r="L2533" s="1">
        <v>225066.454959</v>
      </c>
      <c r="M2533" s="1">
        <v>462576.089423</v>
      </c>
      <c r="N2533" s="1">
        <v>388808.01647500001</v>
      </c>
      <c r="O2533" s="1">
        <v>16649.644079999998</v>
      </c>
      <c r="P2533" s="1">
        <v>23391.890372999998</v>
      </c>
      <c r="Q2533" s="1">
        <v>3698.289554</v>
      </c>
      <c r="R2533" s="1">
        <v>1555497.171545</v>
      </c>
      <c r="S2533" s="1">
        <v>2099777.8004800002</v>
      </c>
      <c r="T2533" s="1">
        <v>2113484.5804570001</v>
      </c>
      <c r="U2533">
        <f>LN(ABS(F2533-E2533))</f>
        <v>11.101333737564003</v>
      </c>
      <c r="V2533">
        <f>LN(ABS(G2533-F2533))</f>
        <v>11.823955757125981</v>
      </c>
      <c r="W2533">
        <f>LN(ABS(H2533-G2533))</f>
        <v>10.417692448584514</v>
      </c>
      <c r="X2533">
        <f>LN((I2533+L2533+O2533)/R2533)</f>
        <v>-1.841968049726797</v>
      </c>
      <c r="Y2533">
        <f>LN((J2533+M2533+P2533)/S2533)</f>
        <v>-1.4495515660448168</v>
      </c>
      <c r="Z2533">
        <f>LN((K2533+N2533+Q2533)/T2533)</f>
        <v>-1.6688999613786348</v>
      </c>
    </row>
    <row r="2534" spans="1:26">
      <c r="A2534" t="s">
        <v>4926</v>
      </c>
      <c r="B2534" t="s">
        <v>4925</v>
      </c>
      <c r="C2534" t="s">
        <v>4924</v>
      </c>
      <c r="D2534" t="s">
        <v>2529</v>
      </c>
      <c r="E2534" s="1">
        <v>18809.086151</v>
      </c>
      <c r="F2534" s="1">
        <v>14181.44922</v>
      </c>
      <c r="G2534" s="1">
        <v>18466.277188</v>
      </c>
      <c r="H2534" s="1">
        <v>17597.646676</v>
      </c>
      <c r="I2534" s="1">
        <v>727.10799699999995</v>
      </c>
      <c r="J2534" s="1">
        <v>525.75219300000003</v>
      </c>
      <c r="K2534" s="1">
        <v>208.90422799999999</v>
      </c>
      <c r="L2534" s="1">
        <v>15737.249659999999</v>
      </c>
      <c r="M2534" s="1">
        <v>18075.155796999999</v>
      </c>
      <c r="N2534" s="1">
        <v>19388.641199000002</v>
      </c>
      <c r="O2534" s="1">
        <v>2506.6032679999998</v>
      </c>
      <c r="P2534" s="1">
        <v>3311.217866</v>
      </c>
      <c r="Q2534" s="1">
        <v>2030.2136310000001</v>
      </c>
      <c r="R2534" s="1">
        <v>46368.759153999999</v>
      </c>
      <c r="S2534" s="1">
        <v>45538.092658000001</v>
      </c>
      <c r="T2534" s="1">
        <v>57258.143398</v>
      </c>
      <c r="U2534">
        <f>LN(ABS(F2534-E2534))</f>
        <v>8.4398016347175808</v>
      </c>
      <c r="V2534">
        <f>LN(ABS(G2534-F2534))</f>
        <v>8.3628356827346995</v>
      </c>
      <c r="W2534">
        <f>LN(ABS(H2534-G2534))</f>
        <v>6.7669178472756037</v>
      </c>
      <c r="X2534">
        <f>LN((I2534+L2534+O2534)/R2534)</f>
        <v>-0.89371650072756881</v>
      </c>
      <c r="Y2534">
        <f>LN((J2534+M2534+P2534)/S2534)</f>
        <v>-0.73150900132775687</v>
      </c>
      <c r="Z2534">
        <f>LN((K2534+N2534+Q2534)/T2534)</f>
        <v>-0.97359224390204435</v>
      </c>
    </row>
    <row r="2535" spans="1:26">
      <c r="A2535" t="s">
        <v>4923</v>
      </c>
      <c r="B2535" t="s">
        <v>4922</v>
      </c>
      <c r="C2535" t="s">
        <v>4921</v>
      </c>
      <c r="D2535" t="s">
        <v>2529</v>
      </c>
      <c r="E2535" s="1">
        <v>1383.3389139999999</v>
      </c>
      <c r="F2535" s="1">
        <v>402.72700400000002</v>
      </c>
      <c r="G2535" s="1">
        <v>289.59502300000003</v>
      </c>
      <c r="H2535" s="1">
        <v>168.908501</v>
      </c>
      <c r="I2535" s="1"/>
      <c r="J2535" s="1"/>
      <c r="K2535" s="1"/>
      <c r="L2535" s="1">
        <v>2365.6942979999999</v>
      </c>
      <c r="M2535" s="1">
        <v>1104.200965</v>
      </c>
      <c r="N2535" s="1">
        <v>618.71977100000004</v>
      </c>
      <c r="O2535" s="1">
        <v>17.096181000000001</v>
      </c>
      <c r="P2535" s="1">
        <v>2.1084839999999998</v>
      </c>
      <c r="Q2535" s="1">
        <v>9.1939250000000001</v>
      </c>
      <c r="R2535" s="1">
        <v>6995.6896550000001</v>
      </c>
      <c r="S2535" s="1">
        <v>6584.6813910000001</v>
      </c>
      <c r="T2535" s="1">
        <v>7005.8989819999997</v>
      </c>
      <c r="U2535">
        <f>LN(ABS(F2535-E2535))</f>
        <v>6.8881767747685023</v>
      </c>
      <c r="V2535">
        <f>LN(ABS(G2535-F2535))</f>
        <v>4.7285551106133132</v>
      </c>
      <c r="W2535">
        <f>LN(ABS(H2535-G2535))</f>
        <v>4.7931964565826215</v>
      </c>
      <c r="X2535">
        <f>LN((I2535+L2535+O2535)/R2535)</f>
        <v>-1.0770219247785451</v>
      </c>
      <c r="Y2535">
        <f>LN((J2535+M2535+P2535)/S2535)</f>
        <v>-1.7837162948648861</v>
      </c>
      <c r="Z2535">
        <f>LN((K2535+N2535+Q2535)/T2535)</f>
        <v>-2.4121050545968958</v>
      </c>
    </row>
    <row r="2536" spans="1:26">
      <c r="A2536" t="s">
        <v>4920</v>
      </c>
      <c r="B2536" t="s">
        <v>4919</v>
      </c>
      <c r="C2536" t="s">
        <v>4918</v>
      </c>
      <c r="D2536" t="s">
        <v>2529</v>
      </c>
      <c r="E2536" s="1">
        <v>279191.50800500001</v>
      </c>
      <c r="F2536" s="1">
        <v>472980.37683199998</v>
      </c>
      <c r="G2536" s="1">
        <v>541596.73644799995</v>
      </c>
      <c r="H2536" s="1">
        <v>418974.21885499998</v>
      </c>
      <c r="I2536" s="1">
        <v>499956.13448200002</v>
      </c>
      <c r="J2536" s="1">
        <v>541276.742891</v>
      </c>
      <c r="K2536" s="1">
        <v>483981.408047</v>
      </c>
      <c r="L2536" s="1">
        <v>432902.85730899998</v>
      </c>
      <c r="M2536" s="1">
        <v>492715.24604</v>
      </c>
      <c r="N2536" s="1">
        <v>833936.08441000001</v>
      </c>
      <c r="O2536" s="1">
        <v>5433.5882540000002</v>
      </c>
      <c r="P2536" s="1">
        <v>12581.811729999999</v>
      </c>
      <c r="Q2536" s="1">
        <v>7581.7495289999997</v>
      </c>
      <c r="R2536" s="1">
        <v>1224594.803178</v>
      </c>
      <c r="S2536" s="1">
        <v>1513226.743761</v>
      </c>
      <c r="T2536" s="1">
        <v>1929600.9264239999</v>
      </c>
      <c r="U2536">
        <f>LN(ABS(F2536-E2536))</f>
        <v>12.174524540396082</v>
      </c>
      <c r="V2536">
        <f>LN(ABS(G2536-F2536))</f>
        <v>11.136286263649877</v>
      </c>
      <c r="W2536">
        <f>LN(ABS(H2536-G2536))</f>
        <v>11.716865952772846</v>
      </c>
      <c r="X2536">
        <f>LN((I2536+L2536+O2536)/R2536)</f>
        <v>-0.26630347595136222</v>
      </c>
      <c r="Y2536">
        <f>LN((J2536+M2536+P2536)/S2536)</f>
        <v>-0.36872250543388335</v>
      </c>
      <c r="Z2536">
        <f>LN((K2536+N2536+Q2536)/T2536)</f>
        <v>-0.37552403278601226</v>
      </c>
    </row>
    <row r="2537" spans="1:26">
      <c r="A2537" t="s">
        <v>4917</v>
      </c>
      <c r="B2537" t="s">
        <v>4916</v>
      </c>
      <c r="C2537" t="s">
        <v>4915</v>
      </c>
      <c r="D2537" t="s">
        <v>2529</v>
      </c>
      <c r="E2537" s="1">
        <v>136715.44114499999</v>
      </c>
      <c r="F2537" s="1">
        <v>217397.98839400001</v>
      </c>
      <c r="G2537" s="1">
        <v>225377.234344</v>
      </c>
      <c r="H2537" s="1">
        <v>212649.31005599999</v>
      </c>
      <c r="I2537" s="1"/>
      <c r="J2537" s="1">
        <v>128.362492</v>
      </c>
      <c r="K2537" s="1"/>
      <c r="L2537" s="1">
        <v>173297.22020800001</v>
      </c>
      <c r="M2537" s="1">
        <v>170051.59396100001</v>
      </c>
      <c r="N2537" s="1">
        <v>205807.17614699999</v>
      </c>
      <c r="O2537" s="1">
        <v>5031.3568189999996</v>
      </c>
      <c r="P2537" s="1">
        <v>4241.998877</v>
      </c>
      <c r="Q2537" s="1">
        <v>3761.8910129999999</v>
      </c>
      <c r="R2537" s="1">
        <v>1187166.4403349999</v>
      </c>
      <c r="S2537" s="1">
        <v>1166354.5783549999</v>
      </c>
      <c r="T2537" s="1">
        <v>1101986.4618309999</v>
      </c>
      <c r="U2537">
        <f>LN(ABS(F2537-E2537))</f>
        <v>11.298277563818145</v>
      </c>
      <c r="V2537">
        <f>LN(ABS(G2537-F2537))</f>
        <v>8.984599193497953</v>
      </c>
      <c r="W2537">
        <f>LN(ABS(H2537-G2537))</f>
        <v>9.4515536215398441</v>
      </c>
      <c r="X2537">
        <f>LN((I2537+L2537+O2537)/R2537)</f>
        <v>-1.8956968171060902</v>
      </c>
      <c r="Y2537">
        <f>LN((J2537+M2537+P2537)/S2537)</f>
        <v>-1.9001610245516183</v>
      </c>
      <c r="Z2537">
        <f>LN((K2537+N2537+Q2537)/T2537)</f>
        <v>-1.6598163433352355</v>
      </c>
    </row>
    <row r="2538" spans="1:26">
      <c r="A2538" t="s">
        <v>4914</v>
      </c>
      <c r="B2538" t="s">
        <v>4913</v>
      </c>
      <c r="C2538" t="s">
        <v>4912</v>
      </c>
      <c r="D2538" t="s">
        <v>2529</v>
      </c>
      <c r="E2538" s="1">
        <v>27452.007312000002</v>
      </c>
      <c r="F2538" s="1">
        <v>33875.539242999999</v>
      </c>
      <c r="G2538" s="1">
        <v>40013.747874000001</v>
      </c>
      <c r="H2538" s="1">
        <v>27400.083729000002</v>
      </c>
      <c r="I2538" s="1">
        <v>267.52703300000002</v>
      </c>
      <c r="J2538" s="1">
        <v>0</v>
      </c>
      <c r="K2538" s="1">
        <v>0</v>
      </c>
      <c r="L2538" s="1">
        <v>48363.101478999997</v>
      </c>
      <c r="M2538" s="1">
        <v>50988.313765999999</v>
      </c>
      <c r="N2538" s="1">
        <v>33909.641632999999</v>
      </c>
      <c r="O2538" s="1">
        <v>911.73048300000005</v>
      </c>
      <c r="P2538" s="1">
        <v>505.69683099999997</v>
      </c>
      <c r="Q2538" s="1">
        <v>536.88231299999995</v>
      </c>
      <c r="R2538" s="1">
        <v>179286.12167699999</v>
      </c>
      <c r="S2538" s="1">
        <v>202958.75600600001</v>
      </c>
      <c r="T2538" s="1">
        <v>153884.18275800001</v>
      </c>
      <c r="U2538">
        <f>LN(ABS(F2538-E2538))</f>
        <v>8.7677233904252923</v>
      </c>
      <c r="V2538">
        <f>LN(ABS(G2538-F2538))</f>
        <v>8.7222882246639415</v>
      </c>
      <c r="W2538">
        <f>LN(ABS(H2538-G2538))</f>
        <v>9.4425359612943716</v>
      </c>
      <c r="X2538">
        <f>LN((I2538+L2538+O2538)/R2538)</f>
        <v>-1.286154933897002</v>
      </c>
      <c r="Y2538">
        <f>LN((J2538+M2538+P2538)/S2538)</f>
        <v>-1.3715372841961975</v>
      </c>
      <c r="Z2538">
        <f>LN((K2538+N2538+Q2538)/T2538)</f>
        <v>-1.4967921685152183</v>
      </c>
    </row>
    <row r="2539" spans="1:26">
      <c r="A2539" t="s">
        <v>4911</v>
      </c>
      <c r="B2539" t="s">
        <v>4910</v>
      </c>
      <c r="C2539" t="s">
        <v>4909</v>
      </c>
      <c r="D2539" t="s">
        <v>2529</v>
      </c>
      <c r="E2539" s="1"/>
      <c r="F2539" s="1"/>
      <c r="G2539" s="1"/>
      <c r="H2539" s="1">
        <v>777.84839899999997</v>
      </c>
      <c r="I2539" s="1"/>
      <c r="J2539" s="1"/>
      <c r="K2539" s="1"/>
      <c r="L2539" s="1">
        <v>56933.161821000002</v>
      </c>
      <c r="M2539" s="1">
        <v>19712.739322000001</v>
      </c>
      <c r="N2539" s="1">
        <v>17038.250392000002</v>
      </c>
      <c r="O2539" s="1">
        <v>266.89391000000001</v>
      </c>
      <c r="P2539" s="1">
        <v>529.86051899999995</v>
      </c>
      <c r="Q2539" s="1">
        <v>613.78170499999999</v>
      </c>
      <c r="R2539" s="1">
        <v>92403.509793000005</v>
      </c>
      <c r="S2539" s="1">
        <v>65589.283613000007</v>
      </c>
      <c r="T2539" s="1">
        <v>55657.511605</v>
      </c>
      <c r="U2539" t="e">
        <f>LN(ABS(F2539-E2539))</f>
        <v>#NUM!</v>
      </c>
      <c r="V2539" t="e">
        <f>LN(ABS(G2539-F2539))</f>
        <v>#NUM!</v>
      </c>
      <c r="W2539">
        <f>LN(ABS(H2539-G2539))</f>
        <v>6.6565316452935628</v>
      </c>
      <c r="X2539">
        <f>LN((I2539+L2539+O2539)/R2539)</f>
        <v>-0.47961008999550314</v>
      </c>
      <c r="Y2539">
        <f>LN((J2539+M2539+P2539)/S2539)</f>
        <v>-1.1756230362350106</v>
      </c>
      <c r="Z2539">
        <f>LN((K2539+N2539+Q2539)/T2539)</f>
        <v>-1.1483661383111106</v>
      </c>
    </row>
    <row r="2540" spans="1:26">
      <c r="A2540" t="s">
        <v>4908</v>
      </c>
      <c r="B2540" t="s">
        <v>4907</v>
      </c>
      <c r="C2540" t="s">
        <v>4906</v>
      </c>
      <c r="D2540" t="s">
        <v>2529</v>
      </c>
      <c r="E2540" s="1">
        <v>13925.263440000001</v>
      </c>
      <c r="F2540" s="1">
        <v>14953.84057</v>
      </c>
      <c r="G2540" s="1">
        <v>12094.185792</v>
      </c>
      <c r="H2540" s="1">
        <v>12019.809495</v>
      </c>
      <c r="I2540" s="1">
        <v>2114.1662310000002</v>
      </c>
      <c r="J2540" s="1">
        <v>106.02833099999999</v>
      </c>
      <c r="K2540" s="1">
        <v>571.49106099999995</v>
      </c>
      <c r="L2540" s="1">
        <v>118036.120817</v>
      </c>
      <c r="M2540" s="1">
        <v>84251.056140999994</v>
      </c>
      <c r="N2540" s="1">
        <v>89683.480893999993</v>
      </c>
      <c r="O2540" s="1">
        <v>10099.9175</v>
      </c>
      <c r="P2540" s="1">
        <v>1063.9322999999999</v>
      </c>
      <c r="Q2540" s="1">
        <v>3013.7490720000001</v>
      </c>
      <c r="R2540" s="1">
        <v>120734.15403999999</v>
      </c>
      <c r="S2540" s="1">
        <v>119291.27241000001</v>
      </c>
      <c r="T2540" s="1">
        <v>127408.101253</v>
      </c>
      <c r="U2540">
        <f>LN(ABS(F2540-E2540))</f>
        <v>6.9359316989890258</v>
      </c>
      <c r="V2540">
        <f>LN(ABS(G2540-F2540))</f>
        <v>7.9584561895352159</v>
      </c>
      <c r="W2540">
        <f>LN(ABS(H2540-G2540))</f>
        <v>4.3091373023692139</v>
      </c>
      <c r="X2540">
        <f>LN((I2540+L2540+O2540)/R2540)</f>
        <v>7.5866196619408327E-2</v>
      </c>
      <c r="Y2540">
        <f>LN((J2540+M2540+P2540)/S2540)</f>
        <v>-0.33397600121376125</v>
      </c>
      <c r="Z2540">
        <f>LN((K2540+N2540+Q2540)/T2540)</f>
        <v>-0.31191053017174986</v>
      </c>
    </row>
    <row r="2541" spans="1:26">
      <c r="A2541" t="s">
        <v>4905</v>
      </c>
      <c r="B2541" t="s">
        <v>4904</v>
      </c>
      <c r="C2541" t="s">
        <v>4903</v>
      </c>
      <c r="D2541" t="s">
        <v>2529</v>
      </c>
      <c r="E2541" s="1">
        <v>6642.9496280000003</v>
      </c>
      <c r="F2541" s="1">
        <v>9768.9781459999995</v>
      </c>
      <c r="G2541" s="1">
        <v>8440.452233</v>
      </c>
      <c r="H2541" s="1">
        <v>6506.4742809999998</v>
      </c>
      <c r="I2541" s="1">
        <v>2743.8503540000002</v>
      </c>
      <c r="J2541" s="1">
        <v>1273.407504</v>
      </c>
      <c r="K2541" s="1">
        <v>1397.671521</v>
      </c>
      <c r="L2541" s="1">
        <v>6702.6882249999999</v>
      </c>
      <c r="M2541" s="1">
        <v>5506.7720810000001</v>
      </c>
      <c r="N2541" s="1">
        <v>5298.459253</v>
      </c>
      <c r="O2541" s="1">
        <v>138.51507599999999</v>
      </c>
      <c r="P2541" s="1">
        <v>71.249855999999994</v>
      </c>
      <c r="Q2541" s="1">
        <v>80.667938000000007</v>
      </c>
      <c r="R2541" s="1">
        <v>30345.040102999999</v>
      </c>
      <c r="S2541" s="1">
        <v>17981.123756000001</v>
      </c>
      <c r="T2541" s="1">
        <v>17262.263751999999</v>
      </c>
      <c r="U2541">
        <f>LN(ABS(F2541-E2541))</f>
        <v>8.0475186337805003</v>
      </c>
      <c r="V2541">
        <f>LN(ABS(G2541-F2541))</f>
        <v>7.1918252704669214</v>
      </c>
      <c r="W2541">
        <f>LN(ABS(H2541-G2541))</f>
        <v>7.5673342757414312</v>
      </c>
      <c r="X2541">
        <f>LN((I2541+L2541+O2541)/R2541)</f>
        <v>-1.1524281065645559</v>
      </c>
      <c r="Y2541">
        <f>LN((J2541+M2541+P2541)/S2541)</f>
        <v>-0.96486521940185654</v>
      </c>
      <c r="Z2541">
        <f>LN((K2541+N2541+Q2541)/T2541)</f>
        <v>-0.9350180089476644</v>
      </c>
    </row>
    <row r="2542" spans="1:26">
      <c r="A2542" t="s">
        <v>4902</v>
      </c>
      <c r="B2542" t="s">
        <v>4901</v>
      </c>
      <c r="C2542" t="s">
        <v>4900</v>
      </c>
      <c r="D2542" t="s">
        <v>2529</v>
      </c>
      <c r="E2542" s="1">
        <v>44136.623985999999</v>
      </c>
      <c r="F2542" s="1">
        <v>44554.343546999997</v>
      </c>
      <c r="G2542" s="1">
        <v>51036.705643000001</v>
      </c>
      <c r="H2542" s="1">
        <v>51106.441084999999</v>
      </c>
      <c r="I2542" s="1">
        <v>11462.20707</v>
      </c>
      <c r="J2542" s="1">
        <v>10489.131380000001</v>
      </c>
      <c r="K2542" s="1">
        <v>1193.6205500000001</v>
      </c>
      <c r="L2542" s="1">
        <v>81959.738903000005</v>
      </c>
      <c r="M2542" s="1">
        <v>81289.560140999994</v>
      </c>
      <c r="N2542" s="1">
        <v>65720.811403999993</v>
      </c>
      <c r="O2542" s="1">
        <v>6029.5245889999997</v>
      </c>
      <c r="P2542" s="1">
        <v>5020.4847749999999</v>
      </c>
      <c r="Q2542" s="1">
        <v>3747.4801120000002</v>
      </c>
      <c r="R2542" s="1">
        <v>80190.339938000005</v>
      </c>
      <c r="S2542" s="1">
        <v>39699.384059999997</v>
      </c>
      <c r="T2542" s="1">
        <v>25080.486703999999</v>
      </c>
      <c r="U2542">
        <f>LN(ABS(F2542-E2542))</f>
        <v>6.0348103006675755</v>
      </c>
      <c r="V2542">
        <f>LN(ABS(G2542-F2542))</f>
        <v>8.776840243912341</v>
      </c>
      <c r="W2542">
        <f>LN(ABS(H2542-G2542))</f>
        <v>4.2447086820711677</v>
      </c>
      <c r="X2542">
        <f>LN((I2542+L2542+O2542)/R2542)</f>
        <v>0.21526673417191622</v>
      </c>
      <c r="Y2542">
        <f>LN((J2542+M2542+P2542)/S2542)</f>
        <v>0.89130281219615681</v>
      </c>
      <c r="Z2542">
        <f>LN((K2542+N2542+Q2542)/T2542)</f>
        <v>1.0358165800184254</v>
      </c>
    </row>
    <row r="2543" spans="1:26">
      <c r="A2543" t="s">
        <v>4899</v>
      </c>
      <c r="B2543" t="s">
        <v>4898</v>
      </c>
      <c r="C2543" t="s">
        <v>4897</v>
      </c>
      <c r="D2543" t="s">
        <v>2529</v>
      </c>
      <c r="E2543" s="1">
        <v>35278.107952999999</v>
      </c>
      <c r="F2543" s="1">
        <v>40111.375067000001</v>
      </c>
      <c r="G2543" s="1">
        <v>50195.782247000003</v>
      </c>
      <c r="H2543" s="1">
        <v>46709.621838999999</v>
      </c>
      <c r="I2543" s="1"/>
      <c r="J2543" s="1"/>
      <c r="K2543" s="1"/>
      <c r="L2543" s="1">
        <v>118312.72618500001</v>
      </c>
      <c r="M2543" s="1">
        <v>99685.837364999999</v>
      </c>
      <c r="N2543" s="1">
        <v>119803.737381</v>
      </c>
      <c r="O2543" s="1">
        <v>2814.401828</v>
      </c>
      <c r="P2543" s="1">
        <v>2979.7168299999998</v>
      </c>
      <c r="Q2543" s="1">
        <v>2374.793052</v>
      </c>
      <c r="R2543" s="1">
        <v>137477.08059200001</v>
      </c>
      <c r="S2543" s="1">
        <v>126776.084963</v>
      </c>
      <c r="T2543" s="1">
        <v>107130.778165</v>
      </c>
      <c r="U2543">
        <f>LN(ABS(F2543-E2543))</f>
        <v>8.4832779390949788</v>
      </c>
      <c r="V2543">
        <f>LN(ABS(G2543-F2543))</f>
        <v>9.2187456663105376</v>
      </c>
      <c r="W2543">
        <f>LN(ABS(H2543-G2543))</f>
        <v>8.1565562399381228</v>
      </c>
      <c r="X2543">
        <f>LN((I2543+L2543+O2543)/R2543)</f>
        <v>-0.12661657781785379</v>
      </c>
      <c r="Y2543">
        <f>LN((J2543+M2543+P2543)/S2543)</f>
        <v>-0.21094576133856538</v>
      </c>
      <c r="Z2543">
        <f>LN((K2543+N2543+Q2543)/T2543)</f>
        <v>0.1314330252711291</v>
      </c>
    </row>
    <row r="2544" spans="1:26">
      <c r="A2544" t="s">
        <v>4896</v>
      </c>
      <c r="B2544" t="s">
        <v>4895</v>
      </c>
      <c r="C2544" t="s">
        <v>4894</v>
      </c>
      <c r="D2544" t="s">
        <v>2529</v>
      </c>
      <c r="E2544" s="1">
        <v>18492.269654</v>
      </c>
      <c r="F2544" s="1">
        <v>19206.990613999998</v>
      </c>
      <c r="G2544" s="1">
        <v>20064.713786</v>
      </c>
      <c r="H2544" s="1">
        <v>22946.238250999999</v>
      </c>
      <c r="I2544" s="1">
        <v>12945.840113</v>
      </c>
      <c r="J2544" s="1">
        <v>9612.4829759999993</v>
      </c>
      <c r="K2544" s="1">
        <v>10011.854862</v>
      </c>
      <c r="L2544" s="1">
        <v>18353.236381999999</v>
      </c>
      <c r="M2544" s="1">
        <v>21490.810076000002</v>
      </c>
      <c r="N2544" s="1">
        <v>26199.665196999998</v>
      </c>
      <c r="O2544" s="1">
        <v>1426.487329</v>
      </c>
      <c r="P2544" s="1">
        <v>1426.3215250000001</v>
      </c>
      <c r="Q2544" s="1">
        <v>1053.1094889999999</v>
      </c>
      <c r="R2544" s="1">
        <v>68866.754371000003</v>
      </c>
      <c r="S2544" s="1">
        <v>76834.683212000004</v>
      </c>
      <c r="T2544" s="1">
        <v>78150.233208999998</v>
      </c>
      <c r="U2544">
        <f>LN(ABS(F2544-E2544))</f>
        <v>6.571892200786249</v>
      </c>
      <c r="V2544">
        <f>LN(ABS(G2544-F2544))</f>
        <v>6.7542814040707553</v>
      </c>
      <c r="W2544">
        <f>LN(ABS(H2544-G2544))</f>
        <v>7.9660747612102769</v>
      </c>
      <c r="X2544">
        <f>LN((I2544+L2544+O2544)/R2544)</f>
        <v>-0.74401700075528776</v>
      </c>
      <c r="Y2544">
        <f>LN((J2544+M2544+P2544)/S2544)</f>
        <v>-0.85950525035133318</v>
      </c>
      <c r="Z2544">
        <f>LN((K2544+N2544+Q2544)/T2544)</f>
        <v>-0.74058843371610972</v>
      </c>
    </row>
    <row r="2545" spans="1:26">
      <c r="A2545" t="s">
        <v>4893</v>
      </c>
      <c r="B2545" t="s">
        <v>4892</v>
      </c>
      <c r="C2545" t="s">
        <v>4891</v>
      </c>
      <c r="D2545" t="s">
        <v>2529</v>
      </c>
      <c r="E2545" s="1">
        <v>237893.56999600001</v>
      </c>
      <c r="F2545" s="1">
        <v>243395.84992499999</v>
      </c>
      <c r="G2545" s="1">
        <v>272910.47424399998</v>
      </c>
      <c r="H2545" s="1">
        <v>245896.76428599999</v>
      </c>
      <c r="I2545" s="1">
        <v>43073.799767999997</v>
      </c>
      <c r="J2545" s="1">
        <v>49224.245602000003</v>
      </c>
      <c r="K2545" s="1">
        <v>44480.137548999999</v>
      </c>
      <c r="L2545" s="1">
        <v>748590.72239200003</v>
      </c>
      <c r="M2545" s="1">
        <v>986974.16610000003</v>
      </c>
      <c r="N2545" s="1">
        <v>1216510.2111500001</v>
      </c>
      <c r="O2545" s="1">
        <v>25810.554464000001</v>
      </c>
      <c r="P2545" s="1">
        <v>26126.826948000002</v>
      </c>
      <c r="Q2545" s="1">
        <v>39567.947415000002</v>
      </c>
      <c r="R2545" s="1">
        <v>1827625.8881329999</v>
      </c>
      <c r="S2545" s="1">
        <v>1877816.793269</v>
      </c>
      <c r="T2545" s="1">
        <v>1959723.705455</v>
      </c>
      <c r="U2545">
        <f>LN(ABS(F2545-E2545))</f>
        <v>8.6129178178711339</v>
      </c>
      <c r="V2545">
        <f>LN(ABS(G2545-F2545))</f>
        <v>10.292641159116735</v>
      </c>
      <c r="W2545">
        <f>LN(ABS(H2545-G2545))</f>
        <v>10.204099792333967</v>
      </c>
      <c r="X2545">
        <f>LN((I2545+L2545+O2545)/R2545)</f>
        <v>-0.80455265969016565</v>
      </c>
      <c r="Y2545">
        <f>LN((J2545+M2545+P2545)/S2545)</f>
        <v>-0.56964969484017292</v>
      </c>
      <c r="Z2545">
        <f>LN((K2545+N2545+Q2545)/T2545)</f>
        <v>-0.41000986587531535</v>
      </c>
    </row>
    <row r="2546" spans="1:26">
      <c r="A2546" t="s">
        <v>4890</v>
      </c>
      <c r="B2546" t="s">
        <v>4889</v>
      </c>
      <c r="C2546" t="s">
        <v>4888</v>
      </c>
      <c r="D2546" t="s">
        <v>2529</v>
      </c>
      <c r="E2546" s="1">
        <v>31922.460534999998</v>
      </c>
      <c r="F2546" s="1">
        <v>20718.159755000001</v>
      </c>
      <c r="G2546" s="1">
        <v>13873.393011</v>
      </c>
      <c r="H2546" s="1">
        <v>16911.827117000001</v>
      </c>
      <c r="I2546" s="1">
        <v>212.8</v>
      </c>
      <c r="J2546" s="1">
        <v>173.13759999999999</v>
      </c>
      <c r="K2546" s="1">
        <v>562.33600000000001</v>
      </c>
      <c r="L2546" s="1">
        <v>17892.452937999999</v>
      </c>
      <c r="M2546" s="1">
        <v>15007.403426999999</v>
      </c>
      <c r="N2546" s="1">
        <v>11388.445475</v>
      </c>
      <c r="O2546" s="1">
        <v>2448.7194060000002</v>
      </c>
      <c r="P2546" s="1">
        <v>141.95857599999999</v>
      </c>
      <c r="Q2546" s="1">
        <v>9458.64905</v>
      </c>
      <c r="R2546" s="1">
        <v>55782.163822000002</v>
      </c>
      <c r="S2546" s="1">
        <v>18666.235908999999</v>
      </c>
      <c r="T2546" s="1">
        <v>23185.674735000001</v>
      </c>
      <c r="U2546">
        <f>LN(ABS(F2546-E2546))</f>
        <v>9.3240529817890252</v>
      </c>
      <c r="V2546">
        <f>LN(ABS(G2546-F2546))</f>
        <v>8.8312396602975092</v>
      </c>
      <c r="W2546">
        <f>LN(ABS(H2546-G2546))</f>
        <v>8.0190975649818572</v>
      </c>
      <c r="X2546">
        <f>LN((I2546+L2546+O2546)/R2546)</f>
        <v>-0.99839994984983749</v>
      </c>
      <c r="Y2546">
        <f>LN((J2546+M2546+P2546)/S2546)</f>
        <v>-0.1973940150290667</v>
      </c>
      <c r="Z2546">
        <f>LN((K2546+N2546+Q2546)/T2546)</f>
        <v>-7.970311594546127E-2</v>
      </c>
    </row>
    <row r="2547" spans="1:26">
      <c r="A2547" t="s">
        <v>4887</v>
      </c>
      <c r="B2547" t="s">
        <v>4886</v>
      </c>
      <c r="C2547" t="s">
        <v>4885</v>
      </c>
      <c r="D2547" t="s">
        <v>2529</v>
      </c>
      <c r="E2547" s="1">
        <v>35326.641284999998</v>
      </c>
      <c r="F2547" s="1">
        <v>52375.682848999997</v>
      </c>
      <c r="G2547" s="1">
        <v>24021.248295000001</v>
      </c>
      <c r="H2547" s="1">
        <v>16844.413917000002</v>
      </c>
      <c r="I2547" s="1"/>
      <c r="J2547" s="1"/>
      <c r="K2547" s="1"/>
      <c r="L2547" s="1">
        <v>32328.13321</v>
      </c>
      <c r="M2547" s="1">
        <v>72511.936814000001</v>
      </c>
      <c r="N2547" s="1">
        <v>58448.939745000003</v>
      </c>
      <c r="O2547" s="1">
        <v>3237.6118230000002</v>
      </c>
      <c r="P2547" s="1">
        <v>7510.5229120000004</v>
      </c>
      <c r="Q2547" s="1">
        <v>2725.671331</v>
      </c>
      <c r="R2547" s="1">
        <v>104869.67135999999</v>
      </c>
      <c r="S2547" s="1">
        <v>153876.796653</v>
      </c>
      <c r="T2547" s="1">
        <v>123972.09564299999</v>
      </c>
      <c r="U2547">
        <f>LN(ABS(F2547-E2547))</f>
        <v>9.7438492678765058</v>
      </c>
      <c r="V2547">
        <f>LN(ABS(G2547-F2547))</f>
        <v>10.252538718581155</v>
      </c>
      <c r="W2547">
        <f>LN(ABS(H2547-G2547))</f>
        <v>8.8786136703907736</v>
      </c>
      <c r="X2547">
        <f>LN((I2547+L2547+O2547)/R2547)</f>
        <v>-1.0813353976019731</v>
      </c>
      <c r="Y2547">
        <f>LN((J2547+M2547+P2547)/S2547)</f>
        <v>-0.65384491864475613</v>
      </c>
      <c r="Z2547">
        <f>LN((K2547+N2547+Q2547)/T2547)</f>
        <v>-0.70632425339957283</v>
      </c>
    </row>
    <row r="2548" spans="1:26">
      <c r="A2548" t="s">
        <v>4884</v>
      </c>
      <c r="B2548" t="s">
        <v>4883</v>
      </c>
      <c r="C2548" t="s">
        <v>4882</v>
      </c>
      <c r="D2548" t="s">
        <v>2529</v>
      </c>
      <c r="E2548" s="1">
        <v>492801.98379999999</v>
      </c>
      <c r="F2548" s="1">
        <v>681004.12888199999</v>
      </c>
      <c r="G2548" s="1">
        <v>731537.24400199996</v>
      </c>
      <c r="H2548" s="1">
        <v>533260.85440199997</v>
      </c>
      <c r="I2548" s="1">
        <v>83986.156235000002</v>
      </c>
      <c r="J2548" s="1">
        <v>87230.207118000006</v>
      </c>
      <c r="K2548" s="1">
        <v>81303.919274999993</v>
      </c>
      <c r="L2548" s="1">
        <v>1465449.0643490001</v>
      </c>
      <c r="M2548" s="1">
        <v>1541190.8561499999</v>
      </c>
      <c r="N2548" s="1">
        <v>1627680.3954030001</v>
      </c>
      <c r="O2548" s="1">
        <v>17103.404664999998</v>
      </c>
      <c r="P2548" s="1">
        <v>12169.123914</v>
      </c>
      <c r="Q2548" s="1">
        <v>18938.871698999999</v>
      </c>
      <c r="R2548" s="1">
        <v>3242814.9656659998</v>
      </c>
      <c r="S2548" s="1">
        <v>3016171.6309369998</v>
      </c>
      <c r="T2548" s="1">
        <v>3184358.0629170001</v>
      </c>
      <c r="U2548">
        <f>LN(ABS(F2548-E2548))</f>
        <v>12.14527190395369</v>
      </c>
      <c r="V2548">
        <f>LN(ABS(G2548-F2548))</f>
        <v>10.830384145307169</v>
      </c>
      <c r="W2548">
        <f>LN(ABS(H2548-G2548))</f>
        <v>12.197417243374824</v>
      </c>
      <c r="X2548">
        <f>LN((I2548+L2548+O2548)/R2548)</f>
        <v>-0.7275732810216976</v>
      </c>
      <c r="Y2548">
        <f>LN((J2548+M2548+P2548)/S2548)</f>
        <v>-0.60893230800465614</v>
      </c>
      <c r="Z2548">
        <f>LN((K2548+N2548+Q2548)/T2548)</f>
        <v>-0.6113305015399173</v>
      </c>
    </row>
    <row r="2549" spans="1:26">
      <c r="A2549" t="s">
        <v>4881</v>
      </c>
      <c r="B2549" t="s">
        <v>4880</v>
      </c>
      <c r="C2549" t="s">
        <v>4879</v>
      </c>
      <c r="D2549" t="s">
        <v>2529</v>
      </c>
      <c r="E2549" s="1">
        <v>917073.19031900004</v>
      </c>
      <c r="F2549" s="1">
        <v>1208230.8485379999</v>
      </c>
      <c r="G2549" s="1">
        <v>1734867.074458</v>
      </c>
      <c r="H2549" s="1">
        <v>1079489.4394419999</v>
      </c>
      <c r="I2549" s="1">
        <v>5009.4700469999998</v>
      </c>
      <c r="J2549" s="1">
        <v>2584.7492240000001</v>
      </c>
      <c r="K2549" s="1">
        <v>13946.832129</v>
      </c>
      <c r="L2549" s="1">
        <v>1189921.4525919999</v>
      </c>
      <c r="M2549" s="1">
        <v>1439618.0782930001</v>
      </c>
      <c r="N2549" s="1">
        <v>1242461.8676809999</v>
      </c>
      <c r="O2549" s="1">
        <v>9754.4817980000007</v>
      </c>
      <c r="P2549" s="1">
        <v>5065.6153430000004</v>
      </c>
      <c r="Q2549" s="1">
        <v>25463.380007</v>
      </c>
      <c r="R2549" s="1">
        <v>7694632.4805730004</v>
      </c>
      <c r="S2549" s="1">
        <v>10296693.978879999</v>
      </c>
      <c r="T2549" s="1">
        <v>9588569.1189510003</v>
      </c>
      <c r="U2549">
        <f>LN(ABS(F2549-E2549))</f>
        <v>12.581620180264693</v>
      </c>
      <c r="V2549">
        <f>LN(ABS(G2549-F2549))</f>
        <v>13.174265315778545</v>
      </c>
      <c r="W2549">
        <f>LN(ABS(H2549-G2549))</f>
        <v>13.392966890490058</v>
      </c>
      <c r="X2549">
        <f>LN((I2549+L2549+O2549)/R2549)</f>
        <v>-1.8543045476404818</v>
      </c>
      <c r="Y2549">
        <f>LN((J2549+M2549+P2549)/S2549)</f>
        <v>-1.9621449235104262</v>
      </c>
      <c r="Z2549">
        <f>LN((K2549+N2549+Q2549)/T2549)</f>
        <v>-2.012250100445454</v>
      </c>
    </row>
    <row r="2550" spans="1:26">
      <c r="A2550" t="s">
        <v>4878</v>
      </c>
      <c r="B2550" t="s">
        <v>4877</v>
      </c>
      <c r="C2550" t="s">
        <v>4876</v>
      </c>
      <c r="D2550" t="s">
        <v>2529</v>
      </c>
      <c r="E2550" s="1">
        <v>22868.564087999999</v>
      </c>
      <c r="F2550" s="1">
        <v>23216.152795999998</v>
      </c>
      <c r="G2550" s="1">
        <v>18261.766052999999</v>
      </c>
      <c r="H2550" s="1">
        <v>15323.423852</v>
      </c>
      <c r="I2550" s="1">
        <v>38.209330999999999</v>
      </c>
      <c r="J2550" s="1">
        <v>100</v>
      </c>
      <c r="K2550" s="1">
        <v>259.03057200000001</v>
      </c>
      <c r="L2550" s="1">
        <v>17130.245314</v>
      </c>
      <c r="M2550" s="1">
        <v>20659.140284000001</v>
      </c>
      <c r="N2550" s="1">
        <v>14025.6044</v>
      </c>
      <c r="O2550" s="1">
        <v>2183.7510569999999</v>
      </c>
      <c r="P2550" s="1">
        <v>2570.053746</v>
      </c>
      <c r="Q2550" s="1">
        <v>420.47212400000001</v>
      </c>
      <c r="R2550" s="1">
        <v>30032.285834999999</v>
      </c>
      <c r="S2550" s="1">
        <v>24474.337437999999</v>
      </c>
      <c r="T2550" s="1">
        <v>17676.364704</v>
      </c>
      <c r="U2550">
        <f>LN(ABS(F2550-E2550))</f>
        <v>5.8510199072479159</v>
      </c>
      <c r="V2550">
        <f>LN(ABS(G2550-F2550))</f>
        <v>8.5080286738169448</v>
      </c>
      <c r="W2550">
        <f>LN(ABS(H2550-G2550))</f>
        <v>7.9856008240833001</v>
      </c>
      <c r="X2550">
        <f>LN((I2550+L2550+O2550)/R2550)</f>
        <v>-0.43946659473310751</v>
      </c>
      <c r="Y2550">
        <f>LN((J2550+M2550+P2550)/S2550)</f>
        <v>-4.7919578149820174E-2</v>
      </c>
      <c r="Z2550">
        <f>LN((K2550+N2550+Q2550)/T2550)</f>
        <v>-0.18403356483356162</v>
      </c>
    </row>
    <row r="2551" spans="1:26">
      <c r="A2551" t="s">
        <v>4875</v>
      </c>
      <c r="B2551" t="s">
        <v>4874</v>
      </c>
      <c r="C2551" t="s">
        <v>4873</v>
      </c>
      <c r="D2551" t="s">
        <v>2529</v>
      </c>
      <c r="E2551" s="1">
        <v>47549.350936000003</v>
      </c>
      <c r="F2551" s="1">
        <v>96847.559263999996</v>
      </c>
      <c r="G2551" s="1">
        <v>65655.372105000002</v>
      </c>
      <c r="H2551" s="1">
        <v>33333.164821999999</v>
      </c>
      <c r="I2551" s="1">
        <v>40652.553007000002</v>
      </c>
      <c r="J2551" s="1">
        <v>60774.692290999999</v>
      </c>
      <c r="K2551" s="1">
        <v>25997.714960000001</v>
      </c>
      <c r="L2551" s="1">
        <v>79361.021997000003</v>
      </c>
      <c r="M2551" s="1">
        <v>104624.97837500001</v>
      </c>
      <c r="N2551" s="1">
        <v>136080.296978</v>
      </c>
      <c r="O2551" s="1">
        <v>5825.4288759999999</v>
      </c>
      <c r="P2551" s="1">
        <v>5211.3806299999997</v>
      </c>
      <c r="Q2551" s="1">
        <v>3364.9208250000001</v>
      </c>
      <c r="R2551" s="1">
        <v>278845.17237400002</v>
      </c>
      <c r="S2551" s="1">
        <v>343738.71871699998</v>
      </c>
      <c r="T2551" s="1">
        <v>307229.95588299999</v>
      </c>
      <c r="U2551">
        <f>LN(ABS(F2551-E2551))</f>
        <v>10.805643017139149</v>
      </c>
      <c r="V2551">
        <f>LN(ABS(G2551-F2551))</f>
        <v>10.347922930868849</v>
      </c>
      <c r="W2551">
        <f>LN(ABS(H2551-G2551))</f>
        <v>10.383509804950336</v>
      </c>
      <c r="X2551">
        <f>LN((I2551+L2551+O2551)/R2551)</f>
        <v>-0.79565334710619662</v>
      </c>
      <c r="Y2551">
        <f>LN((J2551+M2551+P2551)/S2551)</f>
        <v>-0.70049541821312722</v>
      </c>
      <c r="Z2551">
        <f>LN((K2551+N2551+Q2551)/T2551)</f>
        <v>-0.61897019094741923</v>
      </c>
    </row>
    <row r="2552" spans="1:26">
      <c r="A2552" t="s">
        <v>4872</v>
      </c>
      <c r="B2552" t="s">
        <v>4871</v>
      </c>
      <c r="C2552" t="s">
        <v>4870</v>
      </c>
      <c r="D2552" t="s">
        <v>2529</v>
      </c>
      <c r="E2552" s="1">
        <v>48965.942618000001</v>
      </c>
      <c r="F2552" s="1">
        <v>55000.789340000003</v>
      </c>
      <c r="G2552" s="1">
        <v>70045.253861999998</v>
      </c>
      <c r="H2552" s="1">
        <v>71879.588845000006</v>
      </c>
      <c r="I2552" s="1">
        <v>570.97371699999997</v>
      </c>
      <c r="J2552" s="1">
        <v>71.736051000000003</v>
      </c>
      <c r="K2552" s="1">
        <v>653.16268000000002</v>
      </c>
      <c r="L2552" s="1">
        <v>81333.077053999994</v>
      </c>
      <c r="M2552" s="1">
        <v>79927.716755000001</v>
      </c>
      <c r="N2552" s="1">
        <v>114341.141223</v>
      </c>
      <c r="O2552" s="1">
        <v>5875.4628080000002</v>
      </c>
      <c r="P2552" s="1">
        <v>2325.3613580000001</v>
      </c>
      <c r="Q2552" s="1">
        <v>4471.2189680000001</v>
      </c>
      <c r="R2552" s="1">
        <v>377659.45086899999</v>
      </c>
      <c r="S2552" s="1">
        <v>434261.51866499998</v>
      </c>
      <c r="T2552" s="1">
        <v>498175.525364</v>
      </c>
      <c r="U2552">
        <f>LN(ABS(F2552-E2552))</f>
        <v>8.7053057350317946</v>
      </c>
      <c r="V2552">
        <f>LN(ABS(G2552-F2552))</f>
        <v>9.6187653966726838</v>
      </c>
      <c r="W2552">
        <f>LN(ABS(H2552-G2552))</f>
        <v>7.5144372877188887</v>
      </c>
      <c r="X2552">
        <f>LN((I2552+L2552+O2552)/R2552)</f>
        <v>-1.4591647230370401</v>
      </c>
      <c r="Y2552">
        <f>LN((J2552+M2552+P2552)/S2552)</f>
        <v>-1.66297435927857</v>
      </c>
      <c r="Z2552">
        <f>LN((K2552+N2552+Q2552)/T2552)</f>
        <v>-1.4279246572909434</v>
      </c>
    </row>
    <row r="2553" spans="1:26">
      <c r="A2553" t="s">
        <v>4869</v>
      </c>
      <c r="B2553" t="s">
        <v>4868</v>
      </c>
      <c r="C2553" t="s">
        <v>4867</v>
      </c>
      <c r="D2553" t="s">
        <v>2529</v>
      </c>
      <c r="E2553" s="1">
        <v>11288.450643</v>
      </c>
      <c r="F2553" s="1">
        <v>9542.5273699999998</v>
      </c>
      <c r="G2553" s="1">
        <v>5851.6879019999997</v>
      </c>
      <c r="H2553" s="1">
        <v>4145.7956020000001</v>
      </c>
      <c r="I2553" s="1">
        <v>1302.349434</v>
      </c>
      <c r="J2553" s="1">
        <v>346.92641200000003</v>
      </c>
      <c r="K2553" s="1">
        <v>587.71204899999998</v>
      </c>
      <c r="L2553" s="1">
        <v>43705.677414999998</v>
      </c>
      <c r="M2553" s="1">
        <v>49073.129604000002</v>
      </c>
      <c r="N2553" s="1">
        <v>70900.986281000005</v>
      </c>
      <c r="O2553" s="1">
        <v>2868.7625290000001</v>
      </c>
      <c r="P2553" s="1">
        <v>3969.3531160000002</v>
      </c>
      <c r="Q2553" s="1">
        <v>3292.4018679999999</v>
      </c>
      <c r="R2553" s="1">
        <v>269766.27159000002</v>
      </c>
      <c r="S2553" s="1">
        <v>288747.227793</v>
      </c>
      <c r="T2553" s="1">
        <v>340195.967901</v>
      </c>
      <c r="U2553">
        <f>LN(ABS(F2553-E2553))</f>
        <v>7.4650387909895182</v>
      </c>
      <c r="V2553">
        <f>LN(ABS(G2553-F2553))</f>
        <v>8.2136092092637849</v>
      </c>
      <c r="W2553">
        <f>LN(ABS(H2553-G2553))</f>
        <v>7.4418435959298774</v>
      </c>
      <c r="X2553">
        <f>LN((I2553+L2553+O2553)/R2553)</f>
        <v>-1.7289251004758137</v>
      </c>
      <c r="Y2553">
        <f>LN((J2553+M2553+P2553)/S2553)</f>
        <v>-1.6879392656384733</v>
      </c>
      <c r="Z2553">
        <f>LN((K2553+N2553+Q2553)/T2553)</f>
        <v>-1.5149566458447012</v>
      </c>
    </row>
    <row r="2554" spans="1:26">
      <c r="A2554" t="s">
        <v>4866</v>
      </c>
      <c r="B2554" t="s">
        <v>4865</v>
      </c>
      <c r="C2554" t="s">
        <v>4864</v>
      </c>
      <c r="D2554" t="s">
        <v>2529</v>
      </c>
      <c r="E2554" s="1">
        <v>118918.395949</v>
      </c>
      <c r="F2554" s="1">
        <v>156279.792973</v>
      </c>
      <c r="G2554" s="1">
        <v>108681.98492</v>
      </c>
      <c r="H2554" s="1">
        <v>96442.827734000006</v>
      </c>
      <c r="I2554" s="1"/>
      <c r="J2554" s="1">
        <v>218.365037</v>
      </c>
      <c r="K2554" s="1">
        <v>305.32884000000001</v>
      </c>
      <c r="L2554" s="1">
        <v>81920.872422</v>
      </c>
      <c r="M2554" s="1">
        <v>80761.548775000003</v>
      </c>
      <c r="N2554" s="1">
        <v>73085.787104000003</v>
      </c>
      <c r="O2554" s="1">
        <v>15517.998463</v>
      </c>
      <c r="P2554" s="1">
        <v>7736.2457430000004</v>
      </c>
      <c r="Q2554" s="1">
        <v>6169.4575150000001</v>
      </c>
      <c r="R2554" s="1">
        <v>1646532.952941</v>
      </c>
      <c r="S2554" s="1">
        <v>1248321.0210609999</v>
      </c>
      <c r="T2554" s="1">
        <v>1146167.0298230001</v>
      </c>
      <c r="U2554">
        <f>LN(ABS(F2554-E2554))</f>
        <v>10.528393285219673</v>
      </c>
      <c r="V2554">
        <f>LN(ABS(G2554-F2554))</f>
        <v>10.770541989852488</v>
      </c>
      <c r="W2554">
        <f>LN(ABS(H2554-G2554))</f>
        <v>9.4123956963425996</v>
      </c>
      <c r="X2554">
        <f>LN((I2554+L2554+O2554)/R2554)</f>
        <v>-2.8272018994525059</v>
      </c>
      <c r="Y2554">
        <f>LN((J2554+M2554+P2554)/S2554)</f>
        <v>-2.6441126894129168</v>
      </c>
      <c r="Z2554">
        <f>LN((K2554+N2554+Q2554)/T2554)</f>
        <v>-2.6676599750953547</v>
      </c>
    </row>
    <row r="2555" spans="1:26">
      <c r="A2555" t="s">
        <v>4863</v>
      </c>
      <c r="B2555" t="s">
        <v>4862</v>
      </c>
      <c r="C2555" t="s">
        <v>4861</v>
      </c>
      <c r="D2555" t="s">
        <v>2529</v>
      </c>
      <c r="E2555" s="1">
        <v>195907.00161899999</v>
      </c>
      <c r="F2555" s="1">
        <v>220075.33735099999</v>
      </c>
      <c r="G2555" s="1">
        <v>233045.17799200001</v>
      </c>
      <c r="H2555" s="1">
        <v>188627.47190800001</v>
      </c>
      <c r="I2555" s="1">
        <v>55975.075546</v>
      </c>
      <c r="J2555" s="1">
        <v>42281.092123000002</v>
      </c>
      <c r="K2555" s="1">
        <v>47978.684708000001</v>
      </c>
      <c r="L2555" s="1">
        <v>159939.42383799999</v>
      </c>
      <c r="M2555" s="1">
        <v>157797.94190000001</v>
      </c>
      <c r="N2555" s="1">
        <v>196751.79173600001</v>
      </c>
      <c r="O2555" s="1">
        <v>2201.7957280000001</v>
      </c>
      <c r="P2555" s="1">
        <v>4077.0605949999999</v>
      </c>
      <c r="Q2555" s="1">
        <v>4979.10196</v>
      </c>
      <c r="R2555" s="1">
        <v>648386.72735900001</v>
      </c>
      <c r="S2555" s="1">
        <v>690432.35330399999</v>
      </c>
      <c r="T2555" s="1">
        <v>605277.49593800004</v>
      </c>
      <c r="U2555">
        <f>LN(ABS(F2555-E2555))</f>
        <v>10.092798614562209</v>
      </c>
      <c r="V2555">
        <f>LN(ABS(G2555-F2555))</f>
        <v>9.4703819904963815</v>
      </c>
      <c r="W2555">
        <f>LN(ABS(H2555-G2555))</f>
        <v>10.701393454602117</v>
      </c>
      <c r="X2555">
        <f>LN((I2555+L2555+O2555)/R2555)</f>
        <v>-1.0894589354526669</v>
      </c>
      <c r="Y2555">
        <f>LN((J2555+M2555+P2555)/S2555)</f>
        <v>-1.2184331294042203</v>
      </c>
      <c r="Z2555">
        <f>LN((K2555+N2555+Q2555)/T2555)</f>
        <v>-0.88538846764777368</v>
      </c>
    </row>
    <row r="2556" spans="1:26">
      <c r="A2556" t="s">
        <v>4860</v>
      </c>
      <c r="B2556" t="s">
        <v>4859</v>
      </c>
      <c r="C2556" t="s">
        <v>4858</v>
      </c>
      <c r="D2556" t="s">
        <v>2529</v>
      </c>
      <c r="E2556" s="1">
        <v>91406.022488999995</v>
      </c>
      <c r="F2556" s="1">
        <v>87759.085590000002</v>
      </c>
      <c r="G2556" s="1">
        <v>64486.382652</v>
      </c>
      <c r="H2556" s="1">
        <v>17895.581537999999</v>
      </c>
      <c r="I2556" s="1">
        <v>13300.232424</v>
      </c>
      <c r="J2556" s="1">
        <v>7278.4449729999997</v>
      </c>
      <c r="K2556" s="1">
        <v>1858.627886</v>
      </c>
      <c r="L2556" s="1">
        <v>47534.898891999997</v>
      </c>
      <c r="M2556" s="1">
        <v>55610.744998000002</v>
      </c>
      <c r="N2556" s="1">
        <v>5649.6616599999998</v>
      </c>
      <c r="O2556" s="1">
        <v>35936.954710999998</v>
      </c>
      <c r="P2556" s="1">
        <v>6648.6323350000002</v>
      </c>
      <c r="Q2556" s="1">
        <v>2997.681869</v>
      </c>
      <c r="R2556" s="1">
        <v>242736.22860900001</v>
      </c>
      <c r="S2556" s="1">
        <v>171411.48065000001</v>
      </c>
      <c r="T2556" s="1">
        <v>65643.073547000007</v>
      </c>
      <c r="U2556">
        <f>LN(ABS(F2556-E2556))</f>
        <v>8.201642888492831</v>
      </c>
      <c r="V2556">
        <f>LN(ABS(G2556-F2556))</f>
        <v>10.05503640502997</v>
      </c>
      <c r="W2556">
        <f>LN(ABS(H2556-G2556))</f>
        <v>10.749158399640473</v>
      </c>
      <c r="X2556">
        <f>LN((I2556+L2556+O2556)/R2556)</f>
        <v>-0.91961678959929993</v>
      </c>
      <c r="Y2556">
        <f>LN((J2556+M2556+P2556)/S2556)</f>
        <v>-0.90219617515627171</v>
      </c>
      <c r="Z2556">
        <f>LN((K2556+N2556+Q2556)/T2556)</f>
        <v>-1.8322882877230011</v>
      </c>
    </row>
    <row r="2557" spans="1:26">
      <c r="A2557" t="s">
        <v>4857</v>
      </c>
      <c r="B2557" t="s">
        <v>4856</v>
      </c>
      <c r="C2557" t="s">
        <v>4855</v>
      </c>
      <c r="D2557" t="s">
        <v>2529</v>
      </c>
      <c r="E2557" s="1">
        <v>2330.8307730000001</v>
      </c>
      <c r="F2557" s="1">
        <v>4014.0879460000001</v>
      </c>
      <c r="G2557" s="1">
        <v>1730.7554279999999</v>
      </c>
      <c r="H2557" s="1">
        <v>1939.1160950000001</v>
      </c>
      <c r="I2557" s="1">
        <v>215.513407</v>
      </c>
      <c r="J2557" s="1">
        <v>315.31189999999998</v>
      </c>
      <c r="K2557" s="1">
        <v>40.240977999999998</v>
      </c>
      <c r="L2557" s="1">
        <v>4925.0583189999998</v>
      </c>
      <c r="M2557" s="1">
        <v>2990.104703</v>
      </c>
      <c r="N2557" s="1">
        <v>3705.891537</v>
      </c>
      <c r="O2557" s="1">
        <v>46.859650999999999</v>
      </c>
      <c r="P2557" s="1">
        <v>77.690633000000005</v>
      </c>
      <c r="Q2557" s="1">
        <v>23.453365999999999</v>
      </c>
      <c r="R2557" s="1">
        <v>16540.793652</v>
      </c>
      <c r="S2557" s="1">
        <v>12646.526082</v>
      </c>
      <c r="T2557" s="1">
        <v>15033.410567999999</v>
      </c>
      <c r="U2557">
        <f>LN(ABS(F2557-E2557))</f>
        <v>7.4284859888153898</v>
      </c>
      <c r="V2557">
        <f>LN(ABS(G2557-F2557))</f>
        <v>7.733391285507806</v>
      </c>
      <c r="W2557">
        <f>LN(ABS(H2557-G2557))</f>
        <v>5.3392705540621153</v>
      </c>
      <c r="X2557">
        <f>LN((I2557+L2557+O2557)/R2557)</f>
        <v>-1.1595910153020172</v>
      </c>
      <c r="Y2557">
        <f>LN((J2557+M2557+P2557)/S2557)</f>
        <v>-1.3185879716467324</v>
      </c>
      <c r="Z2557">
        <f>LN((K2557+N2557+Q2557)/T2557)</f>
        <v>-1.3833099458504776</v>
      </c>
    </row>
    <row r="2558" spans="1:26">
      <c r="A2558" t="s">
        <v>4854</v>
      </c>
      <c r="B2558" t="s">
        <v>4853</v>
      </c>
      <c r="C2558" t="s">
        <v>4852</v>
      </c>
      <c r="D2558" t="s">
        <v>2529</v>
      </c>
      <c r="E2558" s="1">
        <v>33311.043483000001</v>
      </c>
      <c r="F2558" s="1">
        <v>38808.935732999998</v>
      </c>
      <c r="G2558" s="1">
        <v>46245.247252000001</v>
      </c>
      <c r="H2558" s="1">
        <v>55465.86823</v>
      </c>
      <c r="I2558" s="1">
        <v>6974.0434400000004</v>
      </c>
      <c r="J2558" s="1">
        <v>6002.6767959999997</v>
      </c>
      <c r="K2558" s="1">
        <v>6250.1068260000002</v>
      </c>
      <c r="L2558" s="1">
        <v>46326.713264999999</v>
      </c>
      <c r="M2558" s="1">
        <v>50315.745127000002</v>
      </c>
      <c r="N2558" s="1">
        <v>44640.267644</v>
      </c>
      <c r="O2558" s="1">
        <v>2832.0019320000001</v>
      </c>
      <c r="P2558" s="1">
        <v>1918.0372500000001</v>
      </c>
      <c r="Q2558" s="1">
        <v>1213.7656959999999</v>
      </c>
      <c r="R2558" s="1">
        <v>64612.296882000002</v>
      </c>
      <c r="S2558" s="1">
        <v>55983.686568999998</v>
      </c>
      <c r="T2558" s="1">
        <v>64861.634841999999</v>
      </c>
      <c r="U2558">
        <f>LN(ABS(F2558-E2558))</f>
        <v>8.6121200704974967</v>
      </c>
      <c r="V2558">
        <f>LN(ABS(G2558-F2558))</f>
        <v>8.9141302413204766</v>
      </c>
      <c r="W2558">
        <f>LN(ABS(H2558-G2558))</f>
        <v>9.1291976654757079</v>
      </c>
      <c r="X2558">
        <f>LN((I2558+L2558+O2558)/R2558)</f>
        <v>-0.14068517185450602</v>
      </c>
      <c r="Y2558">
        <f>LN((J2558+M2558+P2558)/S2558)</f>
        <v>3.9451267845389902E-2</v>
      </c>
      <c r="Z2558">
        <f>LN((K2558+N2558+Q2558)/T2558)</f>
        <v>-0.21901189490586534</v>
      </c>
    </row>
    <row r="2559" spans="1:26">
      <c r="A2559" t="s">
        <v>4851</v>
      </c>
      <c r="B2559" t="s">
        <v>4850</v>
      </c>
      <c r="C2559" t="s">
        <v>4849</v>
      </c>
      <c r="D2559" t="s">
        <v>2529</v>
      </c>
      <c r="E2559" s="1">
        <v>10154.121266</v>
      </c>
      <c r="F2559" s="1">
        <v>10711.153778</v>
      </c>
      <c r="G2559" s="1">
        <v>11657.710574999999</v>
      </c>
      <c r="H2559" s="1"/>
      <c r="I2559" s="1">
        <v>925.52867000000003</v>
      </c>
      <c r="J2559" s="1">
        <v>441.80261999999999</v>
      </c>
      <c r="K2559" s="1"/>
      <c r="L2559" s="1">
        <v>14710.379972999999</v>
      </c>
      <c r="M2559" s="1">
        <v>12921.311702000001</v>
      </c>
      <c r="N2559" s="1"/>
      <c r="O2559" s="1">
        <v>898.55143299999997</v>
      </c>
      <c r="P2559" s="1">
        <v>631.47267099999999</v>
      </c>
      <c r="Q2559" s="1"/>
      <c r="R2559" s="1">
        <v>68615.115447999997</v>
      </c>
      <c r="S2559" s="1">
        <v>50957.080531</v>
      </c>
      <c r="T2559" s="1"/>
      <c r="U2559">
        <f>LN(ABS(F2559-E2559))</f>
        <v>6.3226236080622513</v>
      </c>
      <c r="V2559">
        <f>LN(ABS(G2559-F2559))</f>
        <v>6.8528309762446735</v>
      </c>
      <c r="W2559">
        <f>LN(ABS(H2559-G2559))</f>
        <v>9.3637230919977803</v>
      </c>
      <c r="X2559">
        <f>LN((I2559+L2559+O2559)/R2559)</f>
        <v>-1.4230661597689815</v>
      </c>
      <c r="Y2559">
        <f>LN((J2559+M2559+P2559)/S2559)</f>
        <v>-1.2923131087074287</v>
      </c>
      <c r="Z2559" t="e">
        <f>LN((K2559+N2559+Q2559)/T2559)</f>
        <v>#DIV/0!</v>
      </c>
    </row>
    <row r="2560" spans="1:26">
      <c r="A2560" t="s">
        <v>4848</v>
      </c>
      <c r="B2560" t="s">
        <v>4847</v>
      </c>
      <c r="C2560" t="s">
        <v>4846</v>
      </c>
      <c r="D2560" t="s">
        <v>2529</v>
      </c>
      <c r="E2560" s="1">
        <v>80818.925581000003</v>
      </c>
      <c r="F2560" s="1">
        <v>106036.402506</v>
      </c>
      <c r="G2560" s="1">
        <v>74921.402904000002</v>
      </c>
      <c r="H2560" s="1">
        <v>39401.960950000001</v>
      </c>
      <c r="I2560" s="1">
        <v>3711.2185909999998</v>
      </c>
      <c r="J2560" s="1">
        <v>929.39549799999998</v>
      </c>
      <c r="K2560" s="1">
        <v>8270.3994469999998</v>
      </c>
      <c r="L2560" s="1">
        <v>217137.34031900001</v>
      </c>
      <c r="M2560" s="1">
        <v>139433.25953800001</v>
      </c>
      <c r="N2560" s="1">
        <v>116640.81820199999</v>
      </c>
      <c r="O2560" s="1">
        <v>6478.7553790000002</v>
      </c>
      <c r="P2560" s="1">
        <v>3807.4646870000001</v>
      </c>
      <c r="Q2560" s="1">
        <v>1900.0807110000001</v>
      </c>
      <c r="R2560" s="1">
        <v>468834.54581400001</v>
      </c>
      <c r="S2560" s="1">
        <v>333179.75629400002</v>
      </c>
      <c r="T2560" s="1">
        <v>280150.05825</v>
      </c>
      <c r="U2560">
        <f>LN(ABS(F2560-E2560))</f>
        <v>10.135292561889413</v>
      </c>
      <c r="V2560">
        <f>LN(ABS(G2560-F2560))</f>
        <v>10.34544528421206</v>
      </c>
      <c r="W2560">
        <f>LN(ABS(H2560-G2560))</f>
        <v>10.477835486228187</v>
      </c>
      <c r="X2560">
        <f>LN((I2560+L2560+O2560)/R2560)</f>
        <v>-0.72385903333388368</v>
      </c>
      <c r="Y2560">
        <f>LN((J2560+M2560+P2560)/S2560)</f>
        <v>-0.83768816377401245</v>
      </c>
      <c r="Z2560">
        <f>LN((K2560+N2560+Q2560)/T2560)</f>
        <v>-0.79262524011649016</v>
      </c>
    </row>
    <row r="2561" spans="1:26">
      <c r="A2561" t="s">
        <v>4845</v>
      </c>
      <c r="B2561" t="s">
        <v>4844</v>
      </c>
      <c r="C2561" t="s">
        <v>4843</v>
      </c>
      <c r="D2561" t="s">
        <v>2529</v>
      </c>
      <c r="E2561" s="1">
        <v>2563.790011</v>
      </c>
      <c r="F2561" s="1">
        <v>2192.547247</v>
      </c>
      <c r="G2561" s="1">
        <v>1267.3524729999999</v>
      </c>
      <c r="H2561" s="1">
        <v>570.04213300000004</v>
      </c>
      <c r="I2561" s="1">
        <v>122.229129</v>
      </c>
      <c r="J2561" s="1">
        <v>170.610917</v>
      </c>
      <c r="K2561" s="1">
        <v>354.852577</v>
      </c>
      <c r="L2561" s="1">
        <v>3488.9676009999998</v>
      </c>
      <c r="M2561" s="1">
        <v>2815.1782870000002</v>
      </c>
      <c r="N2561" s="1">
        <v>2620.4227169999999</v>
      </c>
      <c r="O2561" s="1">
        <v>1092.9479690000001</v>
      </c>
      <c r="P2561" s="1">
        <v>887.21257800000001</v>
      </c>
      <c r="Q2561" s="1">
        <v>1024.799403</v>
      </c>
      <c r="R2561" s="1">
        <v>146696.01865400001</v>
      </c>
      <c r="S2561" s="1">
        <v>146076.54511400001</v>
      </c>
      <c r="T2561" s="1">
        <v>150817.01880399999</v>
      </c>
      <c r="U2561">
        <f>LN(ABS(F2561-E2561))</f>
        <v>5.9168561990178681</v>
      </c>
      <c r="V2561">
        <f>LN(ABS(G2561-F2561))</f>
        <v>6.8300042818329008</v>
      </c>
      <c r="W2561">
        <f>LN(ABS(H2561-G2561))</f>
        <v>6.5472305627417171</v>
      </c>
      <c r="X2561">
        <f>LN((I2561+L2561+O2561)/R2561)</f>
        <v>-3.4399185744427294</v>
      </c>
      <c r="Y2561">
        <f>LN((J2561+M2561+P2561)/S2561)</f>
        <v>-3.6301009052825419</v>
      </c>
      <c r="Z2561">
        <f>LN((K2561+N2561+Q2561)/T2561)</f>
        <v>-3.6297542708009289</v>
      </c>
    </row>
    <row r="2562" spans="1:26">
      <c r="A2562" t="s">
        <v>4842</v>
      </c>
      <c r="B2562" t="s">
        <v>4841</v>
      </c>
      <c r="C2562" t="s">
        <v>4840</v>
      </c>
      <c r="D2562" t="s">
        <v>2529</v>
      </c>
      <c r="E2562" s="1">
        <v>16091.969673</v>
      </c>
      <c r="F2562" s="1">
        <v>20361.133196999999</v>
      </c>
      <c r="G2562" s="1">
        <v>19083.102590999999</v>
      </c>
      <c r="H2562" s="1">
        <v>16639.688557000001</v>
      </c>
      <c r="I2562" s="1"/>
      <c r="J2562" s="1"/>
      <c r="K2562" s="1">
        <v>541.83423200000004</v>
      </c>
      <c r="L2562" s="1">
        <v>28832.035924</v>
      </c>
      <c r="M2562" s="1">
        <v>31480.610651999999</v>
      </c>
      <c r="N2562" s="1">
        <v>26084.442991</v>
      </c>
      <c r="O2562" s="1">
        <v>34290.416573000002</v>
      </c>
      <c r="P2562" s="1">
        <v>5540.7045909999997</v>
      </c>
      <c r="Q2562" s="1">
        <v>3908.6487689999999</v>
      </c>
      <c r="R2562" s="1">
        <v>195376.04824400001</v>
      </c>
      <c r="S2562" s="1">
        <v>165606.866056</v>
      </c>
      <c r="T2562" s="1">
        <v>60188.573582999998</v>
      </c>
      <c r="U2562">
        <f>LN(ABS(F2562-E2562))</f>
        <v>8.3591731910138041</v>
      </c>
      <c r="V2562">
        <f>LN(ABS(G2562-F2562))</f>
        <v>7.1530755830075305</v>
      </c>
      <c r="W2562">
        <f>LN(ABS(H2562-G2562))</f>
        <v>7.8011515345893807</v>
      </c>
      <c r="X2562">
        <f>LN((I2562+L2562+O2562)/R2562)</f>
        <v>-1.1298496237216231</v>
      </c>
      <c r="Y2562">
        <f>LN((J2562+M2562+P2562)/S2562)</f>
        <v>-1.4981228683643824</v>
      </c>
      <c r="Z2562">
        <f>LN((K2562+N2562+Q2562)/T2562)</f>
        <v>-0.67861138374600782</v>
      </c>
    </row>
    <row r="2563" spans="1:26">
      <c r="A2563" t="s">
        <v>4839</v>
      </c>
      <c r="B2563" t="s">
        <v>4838</v>
      </c>
      <c r="C2563" t="s">
        <v>4837</v>
      </c>
      <c r="D2563" t="s">
        <v>2529</v>
      </c>
      <c r="E2563" s="1">
        <v>30131.283829</v>
      </c>
      <c r="F2563" s="1">
        <v>47066.622191000002</v>
      </c>
      <c r="G2563" s="1">
        <v>41008.785389999997</v>
      </c>
      <c r="H2563" s="1">
        <v>40266.359528000001</v>
      </c>
      <c r="I2563" s="1">
        <v>4171.7697019999996</v>
      </c>
      <c r="J2563" s="1">
        <v>1691.5888219999999</v>
      </c>
      <c r="K2563" s="1">
        <v>2028.0982100000001</v>
      </c>
      <c r="L2563" s="1">
        <v>63459.355058000001</v>
      </c>
      <c r="M2563" s="1">
        <v>71509.609727000003</v>
      </c>
      <c r="N2563" s="1">
        <v>86268.607357000001</v>
      </c>
      <c r="O2563" s="1">
        <v>2717.0595629999998</v>
      </c>
      <c r="P2563" s="1">
        <v>3203.9780479999999</v>
      </c>
      <c r="Q2563" s="1">
        <v>1347.57401</v>
      </c>
      <c r="R2563" s="1">
        <v>100301.37167199999</v>
      </c>
      <c r="S2563" s="1">
        <v>97943.786460000003</v>
      </c>
      <c r="T2563" s="1">
        <v>100939.11638199999</v>
      </c>
      <c r="U2563">
        <f>LN(ABS(F2563-E2563))</f>
        <v>9.737157745093608</v>
      </c>
      <c r="V2563">
        <f>LN(ABS(G2563-F2563))</f>
        <v>8.7091080518053605</v>
      </c>
      <c r="W2563">
        <f>LN(ABS(H2563-G2563))</f>
        <v>6.609923016533342</v>
      </c>
      <c r="X2563">
        <f>LN((I2563+L2563+O2563)/R2563)</f>
        <v>-0.35472239653683729</v>
      </c>
      <c r="Y2563">
        <f>LN((J2563+M2563+P2563)/S2563)</f>
        <v>-0.24834325616146041</v>
      </c>
      <c r="Z2563">
        <f>LN((K2563+N2563+Q2563)/T2563)</f>
        <v>-0.11866813736443016</v>
      </c>
    </row>
    <row r="2564" spans="1:26">
      <c r="A2564" t="s">
        <v>4836</v>
      </c>
      <c r="B2564" t="s">
        <v>4835</v>
      </c>
      <c r="C2564" t="s">
        <v>4834</v>
      </c>
      <c r="D2564" t="s">
        <v>2529</v>
      </c>
      <c r="E2564" s="1">
        <v>227210.542353</v>
      </c>
      <c r="F2564" s="1">
        <v>184984.348474</v>
      </c>
      <c r="G2564" s="1">
        <v>174452.52322199999</v>
      </c>
      <c r="H2564" s="1"/>
      <c r="I2564" s="1">
        <v>7773.6314380000003</v>
      </c>
      <c r="J2564" s="1">
        <v>1361.1428969999999</v>
      </c>
      <c r="K2564" s="1"/>
      <c r="L2564" s="1">
        <v>815151.60636099998</v>
      </c>
      <c r="M2564" s="1">
        <v>682518.01710599998</v>
      </c>
      <c r="N2564" s="1"/>
      <c r="O2564" s="1">
        <v>994494.36115300003</v>
      </c>
      <c r="P2564" s="1">
        <v>984872.80344199995</v>
      </c>
      <c r="Q2564" s="1"/>
      <c r="R2564" s="1">
        <v>548655.35739100003</v>
      </c>
      <c r="S2564" s="1">
        <v>553927.05581000005</v>
      </c>
      <c r="T2564" s="1"/>
      <c r="U2564">
        <f>LN(ABS(F2564-E2564))</f>
        <v>10.650796015497725</v>
      </c>
      <c r="V2564">
        <f>LN(ABS(G2564-F2564))</f>
        <v>9.2621569283782854</v>
      </c>
      <c r="W2564">
        <f>LN(ABS(H2564-G2564))</f>
        <v>12.069407910379622</v>
      </c>
      <c r="X2564">
        <f>LN((I2564+L2564+O2564)/R2564)</f>
        <v>1.1977024911959542</v>
      </c>
      <c r="Y2564">
        <f>LN((J2564+M2564+P2564)/S2564)</f>
        <v>1.1027982888788548</v>
      </c>
      <c r="Z2564" t="e">
        <f>LN((K2564+N2564+Q2564)/T2564)</f>
        <v>#DIV/0!</v>
      </c>
    </row>
    <row r="2565" spans="1:26">
      <c r="A2565" t="s">
        <v>4833</v>
      </c>
      <c r="B2565" t="s">
        <v>4832</v>
      </c>
      <c r="C2565" t="s">
        <v>4831</v>
      </c>
      <c r="D2565" t="s">
        <v>2529</v>
      </c>
      <c r="E2565" s="1">
        <v>19964.197231999999</v>
      </c>
      <c r="F2565" s="1">
        <v>18653.156569999999</v>
      </c>
      <c r="G2565" s="1">
        <v>16644.023856</v>
      </c>
      <c r="H2565" s="1">
        <v>12269.877826</v>
      </c>
      <c r="I2565" s="1">
        <v>1370.319238</v>
      </c>
      <c r="J2565" s="1">
        <v>2768.9906040000001</v>
      </c>
      <c r="K2565" s="1">
        <v>2349.241653</v>
      </c>
      <c r="L2565" s="1">
        <v>33458.655192999999</v>
      </c>
      <c r="M2565" s="1">
        <v>30461.621203999999</v>
      </c>
      <c r="N2565" s="1">
        <v>30161.835927</v>
      </c>
      <c r="O2565" s="1">
        <v>2264.581666</v>
      </c>
      <c r="P2565" s="1">
        <v>1908.1824220000001</v>
      </c>
      <c r="Q2565" s="1">
        <v>1018.468374</v>
      </c>
      <c r="R2565" s="1">
        <v>89648.569443</v>
      </c>
      <c r="S2565" s="1">
        <v>86212.400414999996</v>
      </c>
      <c r="T2565" s="1">
        <v>80097.595386000001</v>
      </c>
      <c r="U2565">
        <f>LN(ABS(F2565-E2565))</f>
        <v>7.1785764993010197</v>
      </c>
      <c r="V2565">
        <f>LN(ABS(G2565-F2565))</f>
        <v>7.605458422364296</v>
      </c>
      <c r="W2565">
        <f>LN(ABS(H2565-G2565))</f>
        <v>8.3834665865961959</v>
      </c>
      <c r="X2565">
        <f>LN((I2565+L2565+O2565)/R2565)</f>
        <v>-0.88245397837083039</v>
      </c>
      <c r="Y2565">
        <f>LN((J2565+M2565+P2565)/S2565)</f>
        <v>-0.89750825479374474</v>
      </c>
      <c r="Z2565">
        <f>LN((K2565+N2565+Q2565)/T2565)</f>
        <v>-0.87081881457267385</v>
      </c>
    </row>
    <row r="2566" spans="1:26">
      <c r="A2566" t="s">
        <v>4830</v>
      </c>
      <c r="B2566" t="s">
        <v>4829</v>
      </c>
      <c r="C2566" t="s">
        <v>4828</v>
      </c>
      <c r="D2566" t="s">
        <v>2529</v>
      </c>
      <c r="E2566" s="1">
        <v>1787545.449</v>
      </c>
      <c r="F2566" s="1">
        <v>2780516.1436000001</v>
      </c>
      <c r="G2566" s="1">
        <v>2278781.4224999999</v>
      </c>
      <c r="H2566" s="1">
        <v>2411966.7324999999</v>
      </c>
      <c r="I2566" s="1">
        <v>21773.429800000002</v>
      </c>
      <c r="J2566" s="1">
        <v>21179.206099999999</v>
      </c>
      <c r="K2566" s="1">
        <v>37557.701099999998</v>
      </c>
      <c r="L2566" s="1">
        <v>3550341.4819999998</v>
      </c>
      <c r="M2566" s="1">
        <v>2820364.7568999999</v>
      </c>
      <c r="N2566" s="1">
        <v>3336541.6490000002</v>
      </c>
      <c r="O2566" s="1">
        <v>111288.0007</v>
      </c>
      <c r="P2566" s="1">
        <v>58976.468000000001</v>
      </c>
      <c r="Q2566" s="1">
        <v>55865.978000000003</v>
      </c>
      <c r="R2566" s="1">
        <v>21552597.846999999</v>
      </c>
      <c r="S2566" s="1">
        <v>17411321.432399999</v>
      </c>
      <c r="T2566" s="1">
        <v>16974930.0319</v>
      </c>
      <c r="U2566">
        <f>LN(ABS(F2566-E2566))</f>
        <v>13.808456430607935</v>
      </c>
      <c r="V2566">
        <f>LN(ABS(G2566-F2566))</f>
        <v>13.125826814974209</v>
      </c>
      <c r="W2566">
        <f>LN(ABS(H2566-G2566))</f>
        <v>11.799496745721271</v>
      </c>
      <c r="X2566">
        <f>LN((I2566+L2566+O2566)/R2566)</f>
        <v>-1.7666593296402735</v>
      </c>
      <c r="Y2566">
        <f>LN((J2566+M2566+P2566)/S2566)</f>
        <v>-1.792230471812341</v>
      </c>
      <c r="Z2566">
        <f>LN((K2566+N2566+Q2566)/T2566)</f>
        <v>-1.5991873989030567</v>
      </c>
    </row>
    <row r="2567" spans="1:26">
      <c r="A2567" t="s">
        <v>4827</v>
      </c>
      <c r="B2567" t="s">
        <v>4826</v>
      </c>
      <c r="C2567" t="s">
        <v>4825</v>
      </c>
      <c r="D2567" t="s">
        <v>2529</v>
      </c>
      <c r="E2567" s="1">
        <v>20840.448144999998</v>
      </c>
      <c r="F2567" s="1">
        <v>15477.194517</v>
      </c>
      <c r="G2567" s="1">
        <v>16297.758844</v>
      </c>
      <c r="H2567" s="1">
        <v>16567.629145999999</v>
      </c>
      <c r="I2567" s="1">
        <v>825.39741900000001</v>
      </c>
      <c r="J2567" s="1">
        <v>4369.3561179999997</v>
      </c>
      <c r="K2567" s="1">
        <v>1256.3187499999999</v>
      </c>
      <c r="L2567" s="1">
        <v>74715.515440000003</v>
      </c>
      <c r="M2567" s="1">
        <v>61336.886510999997</v>
      </c>
      <c r="N2567" s="1">
        <v>81160.814213000005</v>
      </c>
      <c r="O2567" s="1">
        <v>1484.001031</v>
      </c>
      <c r="P2567" s="1">
        <v>1208.0141450000001</v>
      </c>
      <c r="Q2567" s="1">
        <v>840.51209200000005</v>
      </c>
      <c r="R2567" s="1">
        <v>427156.27242200001</v>
      </c>
      <c r="S2567" s="1">
        <v>475994.883355</v>
      </c>
      <c r="T2567" s="1">
        <v>592429.16963200003</v>
      </c>
      <c r="U2567">
        <f>LN(ABS(F2567-E2567))</f>
        <v>8.587326090051894</v>
      </c>
      <c r="V2567">
        <f>LN(ABS(G2567-F2567))</f>
        <v>6.7099923072132919</v>
      </c>
      <c r="W2567">
        <f>LN(ABS(H2567-G2567))</f>
        <v>5.5979414806241605</v>
      </c>
      <c r="X2567">
        <f>LN((I2567+L2567+O2567)/R2567)</f>
        <v>-1.7130209973108668</v>
      </c>
      <c r="Y2567">
        <f>LN((J2567+M2567+P2567)/S2567)</f>
        <v>-1.9619950547491545</v>
      </c>
      <c r="Z2567">
        <f>LN((K2567+N2567+Q2567)/T2567)</f>
        <v>-1.9622913638016271</v>
      </c>
    </row>
    <row r="2568" spans="1:26">
      <c r="A2568" t="s">
        <v>4824</v>
      </c>
      <c r="B2568" t="s">
        <v>4823</v>
      </c>
      <c r="C2568" t="s">
        <v>4822</v>
      </c>
      <c r="D2568" t="s">
        <v>2529</v>
      </c>
      <c r="E2568" s="1">
        <v>22754.193819</v>
      </c>
      <c r="F2568" s="1">
        <v>34517.928521000002</v>
      </c>
      <c r="G2568" s="1">
        <v>45634.845973000003</v>
      </c>
      <c r="H2568" s="1">
        <v>41483.097189</v>
      </c>
      <c r="I2568" s="1">
        <v>2663.667156</v>
      </c>
      <c r="J2568" s="1">
        <v>1597.0331020000001</v>
      </c>
      <c r="K2568" s="1">
        <v>1245.0218620000001</v>
      </c>
      <c r="L2568" s="1">
        <v>84361.775269999998</v>
      </c>
      <c r="M2568" s="1">
        <v>98877.052312</v>
      </c>
      <c r="N2568" s="1">
        <v>126857.911307</v>
      </c>
      <c r="O2568" s="1">
        <v>7378.5721359999998</v>
      </c>
      <c r="P2568" s="1">
        <v>10692.916181000001</v>
      </c>
      <c r="Q2568" s="1">
        <v>9245.362314</v>
      </c>
      <c r="R2568" s="1">
        <v>225289.298606</v>
      </c>
      <c r="S2568" s="1">
        <v>232620.18815999999</v>
      </c>
      <c r="T2568" s="1">
        <v>222081.20370099999</v>
      </c>
      <c r="U2568">
        <f>LN(ABS(F2568-E2568))</f>
        <v>9.3727767477364914</v>
      </c>
      <c r="V2568">
        <f>LN(ABS(G2568-F2568))</f>
        <v>9.3162233218215</v>
      </c>
      <c r="W2568">
        <f>LN(ABS(H2568-G2568))</f>
        <v>8.3312849181982802</v>
      </c>
      <c r="X2568">
        <f>LN((I2568+L2568+O2568)/R2568)</f>
        <v>-0.86980174850319614</v>
      </c>
      <c r="Y2568">
        <f>LN((J2568+M2568+P2568)/S2568)</f>
        <v>-0.73837344025179952</v>
      </c>
      <c r="Z2568">
        <f>LN((K2568+N2568+Q2568)/T2568)</f>
        <v>-0.48052309498833429</v>
      </c>
    </row>
    <row r="2569" spans="1:26">
      <c r="A2569" t="s">
        <v>4821</v>
      </c>
      <c r="B2569" t="s">
        <v>4820</v>
      </c>
      <c r="C2569" t="s">
        <v>4819</v>
      </c>
      <c r="D2569" t="s">
        <v>2529</v>
      </c>
      <c r="E2569" s="1">
        <v>605.71451300000001</v>
      </c>
      <c r="F2569" s="1">
        <v>1215.3407219999999</v>
      </c>
      <c r="G2569" s="1">
        <v>3052.292054</v>
      </c>
      <c r="H2569" s="1">
        <v>1348.0411340000001</v>
      </c>
      <c r="I2569" s="1">
        <v>2124.4188610000001</v>
      </c>
      <c r="J2569" s="1">
        <v>1256.9733189999999</v>
      </c>
      <c r="K2569" s="1">
        <v>2992.9627059999998</v>
      </c>
      <c r="L2569" s="1">
        <v>135158.433987</v>
      </c>
      <c r="M2569" s="1">
        <v>121722.698193</v>
      </c>
      <c r="N2569" s="1">
        <v>107275.601423</v>
      </c>
      <c r="O2569" s="1">
        <v>3919.5505149999999</v>
      </c>
      <c r="P2569" s="1">
        <v>2344.5515019999998</v>
      </c>
      <c r="Q2569" s="1">
        <v>3063.7232079999999</v>
      </c>
      <c r="R2569" s="1">
        <v>455236.42226399999</v>
      </c>
      <c r="S2569" s="1">
        <v>505646.15930200001</v>
      </c>
      <c r="T2569" s="1">
        <v>467094.80382600002</v>
      </c>
      <c r="U2569">
        <f>LN(ABS(F2569-E2569))</f>
        <v>6.4128459972146352</v>
      </c>
      <c r="V2569">
        <f>LN(ABS(G2569-F2569))</f>
        <v>7.5158625916687472</v>
      </c>
      <c r="W2569">
        <f>LN(ABS(H2569-G2569))</f>
        <v>7.4408809500696522</v>
      </c>
      <c r="X2569">
        <f>LN((I2569+L2569+O2569)/R2569)</f>
        <v>-1.1706225474734693</v>
      </c>
      <c r="Y2569">
        <f>LN((J2569+M2569+P2569)/S2569)</f>
        <v>-1.3949329713914831</v>
      </c>
      <c r="Z2569">
        <f>LN((K2569+N2569+Q2569)/T2569)</f>
        <v>-1.4162081435972544</v>
      </c>
    </row>
    <row r="2570" spans="1:26">
      <c r="A2570" t="s">
        <v>4818</v>
      </c>
      <c r="B2570" t="s">
        <v>4817</v>
      </c>
      <c r="C2570" t="s">
        <v>4816</v>
      </c>
      <c r="D2570" t="s">
        <v>2529</v>
      </c>
      <c r="E2570" s="1">
        <v>11662.992534000001</v>
      </c>
      <c r="F2570" s="1">
        <v>3960.1069699999998</v>
      </c>
      <c r="G2570" s="1">
        <v>6026.7902100000001</v>
      </c>
      <c r="H2570" s="1">
        <v>2723.2691479999999</v>
      </c>
      <c r="I2570" s="1">
        <v>2845.7525500000002</v>
      </c>
      <c r="J2570" s="1">
        <v>175.75</v>
      </c>
      <c r="K2570" s="1">
        <v>13.633724000000001</v>
      </c>
      <c r="L2570" s="1">
        <v>189105.72042600001</v>
      </c>
      <c r="M2570" s="1">
        <v>158275.759426</v>
      </c>
      <c r="N2570" s="1">
        <v>141450.80049299999</v>
      </c>
      <c r="O2570" s="1">
        <v>14218.593901</v>
      </c>
      <c r="P2570" s="1">
        <v>14651.308654</v>
      </c>
      <c r="Q2570" s="1">
        <v>26628.945273000001</v>
      </c>
      <c r="R2570" s="1">
        <v>197286.54059700001</v>
      </c>
      <c r="S2570" s="1">
        <v>157266.230289</v>
      </c>
      <c r="T2570" s="1">
        <v>113891.990574</v>
      </c>
      <c r="U2570">
        <f>LN(ABS(F2570-E2570))</f>
        <v>8.9493502862124963</v>
      </c>
      <c r="V2570">
        <f>LN(ABS(G2570-F2570))</f>
        <v>7.6337003016877576</v>
      </c>
      <c r="W2570">
        <f>LN(ABS(H2570-G2570))</f>
        <v>8.1027441671117924</v>
      </c>
      <c r="X2570">
        <f>LN((I2570+L2570+O2570)/R2570)</f>
        <v>4.4044202816171121E-2</v>
      </c>
      <c r="Y2570">
        <f>LN((J2570+M2570+P2570)/S2570)</f>
        <v>9.5945638579964798E-2</v>
      </c>
      <c r="Z2570">
        <f>LN((K2570+N2570+Q2570)/T2570)</f>
        <v>0.38926910711070017</v>
      </c>
    </row>
    <row r="2571" spans="1:26">
      <c r="A2571" t="s">
        <v>4815</v>
      </c>
      <c r="B2571" t="s">
        <v>4814</v>
      </c>
      <c r="C2571" t="s">
        <v>4813</v>
      </c>
      <c r="D2571" t="s">
        <v>2529</v>
      </c>
      <c r="E2571" s="1">
        <v>5498.4037099999996</v>
      </c>
      <c r="F2571" s="1">
        <v>4637.7399070000001</v>
      </c>
      <c r="G2571" s="1">
        <v>3209.175749</v>
      </c>
      <c r="H2571" s="1">
        <v>4769.499597</v>
      </c>
      <c r="I2571" s="1"/>
      <c r="J2571" s="1"/>
      <c r="K2571" s="1">
        <v>32.1708</v>
      </c>
      <c r="L2571" s="1">
        <v>50576.652519000003</v>
      </c>
      <c r="M2571" s="1">
        <v>39904.241743999999</v>
      </c>
      <c r="N2571" s="1">
        <v>41479.707265999998</v>
      </c>
      <c r="O2571" s="1">
        <v>64.724917000000005</v>
      </c>
      <c r="P2571" s="1">
        <v>17.780708000000001</v>
      </c>
      <c r="Q2571" s="1">
        <v>140.09182699999999</v>
      </c>
      <c r="R2571" s="1">
        <v>70173.754104000007</v>
      </c>
      <c r="S2571" s="1">
        <v>66174.604355000003</v>
      </c>
      <c r="T2571" s="1">
        <v>69042.146141000005</v>
      </c>
      <c r="U2571">
        <f>LN(ABS(F2571-E2571))</f>
        <v>6.7577039554672567</v>
      </c>
      <c r="V2571">
        <f>LN(ABS(G2571-F2571))</f>
        <v>7.2644251335079186</v>
      </c>
      <c r="W2571">
        <f>LN(ABS(H2571-G2571))</f>
        <v>7.3526486735705436</v>
      </c>
      <c r="X2571">
        <f>LN((I2571+L2571+O2571)/R2571)</f>
        <v>-0.32620538994246145</v>
      </c>
      <c r="Y2571">
        <f>LN((J2571+M2571+P2571)/S2571)</f>
        <v>-0.50536865654166885</v>
      </c>
      <c r="Z2571">
        <f>LN((K2571+N2571+Q2571)/T2571)</f>
        <v>-0.50536846791926471</v>
      </c>
    </row>
    <row r="2572" spans="1:26">
      <c r="A2572" t="s">
        <v>4812</v>
      </c>
      <c r="B2572" t="s">
        <v>4811</v>
      </c>
      <c r="C2572" t="s">
        <v>4810</v>
      </c>
      <c r="D2572" t="s">
        <v>2529</v>
      </c>
      <c r="E2572" s="1">
        <v>2543.941108</v>
      </c>
      <c r="F2572" s="1">
        <v>1031.6246140000001</v>
      </c>
      <c r="G2572" s="1">
        <v>1075.2175339999999</v>
      </c>
      <c r="H2572" s="1">
        <v>1626.733489</v>
      </c>
      <c r="I2572" s="1">
        <v>1132.5900320000001</v>
      </c>
      <c r="J2572" s="1">
        <v>150</v>
      </c>
      <c r="K2572" s="1">
        <v>2247</v>
      </c>
      <c r="L2572" s="1">
        <v>12356.513799</v>
      </c>
      <c r="M2572" s="1">
        <v>13840.455997999999</v>
      </c>
      <c r="N2572" s="1">
        <v>22985.546147000001</v>
      </c>
      <c r="O2572" s="1">
        <v>344.630088</v>
      </c>
      <c r="P2572" s="1">
        <v>359.63587799999999</v>
      </c>
      <c r="Q2572" s="1">
        <v>597.68247199999996</v>
      </c>
      <c r="R2572" s="1">
        <v>31493.538593000001</v>
      </c>
      <c r="S2572" s="1">
        <v>24808.817535999999</v>
      </c>
      <c r="T2572" s="1">
        <v>36840.202739</v>
      </c>
      <c r="U2572">
        <f>LN(ABS(F2572-E2572))</f>
        <v>7.3213978562633759</v>
      </c>
      <c r="V2572">
        <f>LN(ABS(G2572-F2572))</f>
        <v>3.7748947518479601</v>
      </c>
      <c r="W2572">
        <f>LN(ABS(H2572-G2572))</f>
        <v>6.3126707684654777</v>
      </c>
      <c r="X2572">
        <f>LN((I2572+L2572+O2572)/R2572)</f>
        <v>-0.82267230460976171</v>
      </c>
      <c r="Y2572">
        <f>LN((J2572+M2572+P2572)/S2572)</f>
        <v>-0.54744279109211069</v>
      </c>
      <c r="Z2572">
        <f>LN((K2572+N2572+Q2572)/T2572)</f>
        <v>-0.35504425662377309</v>
      </c>
    </row>
    <row r="2573" spans="1:26">
      <c r="A2573" t="s">
        <v>4809</v>
      </c>
      <c r="B2573" t="s">
        <v>4808</v>
      </c>
      <c r="C2573" t="s">
        <v>4807</v>
      </c>
      <c r="D2573" t="s">
        <v>2529</v>
      </c>
      <c r="E2573" s="1">
        <v>32617.248785</v>
      </c>
      <c r="F2573" s="1">
        <v>48729.907620999998</v>
      </c>
      <c r="G2573" s="1">
        <v>49628.2644</v>
      </c>
      <c r="H2573" s="1">
        <v>44647.535550000001</v>
      </c>
      <c r="I2573" s="1">
        <v>1250.6171509999999</v>
      </c>
      <c r="J2573" s="1">
        <v>701.15370199999995</v>
      </c>
      <c r="K2573" s="1">
        <v>937.04946299999995</v>
      </c>
      <c r="L2573" s="1">
        <v>74713.957876</v>
      </c>
      <c r="M2573" s="1">
        <v>67367.861365000004</v>
      </c>
      <c r="N2573" s="1">
        <v>71563.004014999999</v>
      </c>
      <c r="O2573" s="1">
        <v>733.96079499999996</v>
      </c>
      <c r="P2573" s="1">
        <v>279.793564</v>
      </c>
      <c r="Q2573" s="1">
        <v>127.471594</v>
      </c>
      <c r="R2573" s="1">
        <v>185207.76592400001</v>
      </c>
      <c r="S2573" s="1">
        <v>157356.68865200001</v>
      </c>
      <c r="T2573" s="1">
        <v>195981.737765</v>
      </c>
      <c r="U2573">
        <f>LN(ABS(F2573-E2573))</f>
        <v>9.6873605051352385</v>
      </c>
      <c r="V2573">
        <f>LN(ABS(G2573-F2573))</f>
        <v>6.8005672934067709</v>
      </c>
      <c r="W2573">
        <f>LN(ABS(H2573-G2573))</f>
        <v>8.5133315147314761</v>
      </c>
      <c r="X2573">
        <f>LN((I2573+L2573+O2573)/R2573)</f>
        <v>-0.88159563545097419</v>
      </c>
      <c r="Y2573">
        <f>LN((J2573+M2573+P2573)/S2573)</f>
        <v>-0.83389099812156153</v>
      </c>
      <c r="Z2573">
        <f>LN((K2573+N2573+Q2573)/T2573)</f>
        <v>-0.99267749702006958</v>
      </c>
    </row>
    <row r="2574" spans="1:26">
      <c r="A2574" t="s">
        <v>4806</v>
      </c>
      <c r="B2574" t="s">
        <v>4805</v>
      </c>
      <c r="C2574" t="s">
        <v>4804</v>
      </c>
      <c r="D2574" t="s">
        <v>2529</v>
      </c>
      <c r="E2574" s="1">
        <v>22475.598967000002</v>
      </c>
      <c r="F2574" s="1">
        <v>24738.326714999999</v>
      </c>
      <c r="G2574" s="1">
        <v>20827.911789999998</v>
      </c>
      <c r="H2574" s="1">
        <v>27950.168309000001</v>
      </c>
      <c r="I2574" s="1">
        <v>801.50251500000002</v>
      </c>
      <c r="J2574" s="1">
        <v>175.47098700000001</v>
      </c>
      <c r="K2574" s="1">
        <v>130.72</v>
      </c>
      <c r="L2574" s="1">
        <v>11017.064375</v>
      </c>
      <c r="M2574" s="1">
        <v>12037.29544</v>
      </c>
      <c r="N2574" s="1">
        <v>11883.335558999999</v>
      </c>
      <c r="O2574" s="1">
        <v>168.08715100000001</v>
      </c>
      <c r="P2574" s="1">
        <v>266.791833</v>
      </c>
      <c r="Q2574" s="1">
        <v>231.20575299999999</v>
      </c>
      <c r="R2574" s="1">
        <v>186775.83867500001</v>
      </c>
      <c r="S2574" s="1">
        <v>173477.761394</v>
      </c>
      <c r="T2574" s="1">
        <v>107701.13453700001</v>
      </c>
      <c r="U2574">
        <f>LN(ABS(F2574-E2574))</f>
        <v>7.7243263326074381</v>
      </c>
      <c r="V2574">
        <f>LN(ABS(G2574-F2574))</f>
        <v>8.2713987662750288</v>
      </c>
      <c r="W2574">
        <f>LN(ABS(H2574-G2574))</f>
        <v>8.8709798810211673</v>
      </c>
      <c r="X2574">
        <f>LN((I2574+L2574+O2574)/R2574)</f>
        <v>-2.7461153065220714</v>
      </c>
      <c r="Y2574">
        <f>LN((J2574+M2574+P2574)/S2574)</f>
        <v>-2.6319574482866575</v>
      </c>
      <c r="Z2574">
        <f>LN((K2574+N2574+Q2574)/T2574)</f>
        <v>-2.1742210878622474</v>
      </c>
    </row>
    <row r="2575" spans="1:26">
      <c r="A2575" t="s">
        <v>4803</v>
      </c>
      <c r="B2575" t="s">
        <v>4802</v>
      </c>
      <c r="C2575" t="s">
        <v>4801</v>
      </c>
      <c r="D2575" t="s">
        <v>2529</v>
      </c>
      <c r="E2575" s="1">
        <v>4062.8954840000001</v>
      </c>
      <c r="F2575" s="1">
        <v>5296.2097919999997</v>
      </c>
      <c r="G2575" s="1">
        <v>3588.0959120000002</v>
      </c>
      <c r="H2575" s="1">
        <v>2085.454158</v>
      </c>
      <c r="I2575" s="1">
        <v>88332.146546999997</v>
      </c>
      <c r="J2575" s="1">
        <v>53.467008</v>
      </c>
      <c r="K2575" s="1">
        <v>0</v>
      </c>
      <c r="L2575" s="1">
        <v>29686.157371000001</v>
      </c>
      <c r="M2575" s="1">
        <v>39138.480611999999</v>
      </c>
      <c r="N2575" s="1">
        <v>38681.327011000001</v>
      </c>
      <c r="O2575" s="1">
        <v>4312.1068310000001</v>
      </c>
      <c r="P2575" s="1">
        <v>1456.8398870000001</v>
      </c>
      <c r="Q2575" s="1">
        <v>656.47818900000004</v>
      </c>
      <c r="R2575" s="1">
        <v>101804.002628</v>
      </c>
      <c r="S2575" s="1">
        <v>37813.615157</v>
      </c>
      <c r="T2575" s="1">
        <v>38319.732534000002</v>
      </c>
      <c r="U2575">
        <f>LN(ABS(F2575-E2575))</f>
        <v>7.1174603838992789</v>
      </c>
      <c r="V2575">
        <f>LN(ABS(G2575-F2575))</f>
        <v>7.4431450465989393</v>
      </c>
      <c r="W2575">
        <f>LN(ABS(H2575-G2575))</f>
        <v>7.3149800073834061</v>
      </c>
      <c r="X2575">
        <f>LN((I2575+L2575+O2575)/R2575)</f>
        <v>0.18367624687629436</v>
      </c>
      <c r="Y2575">
        <f>LN((J2575+M2575+P2575)/S2575)</f>
        <v>7.2299780811331926E-2</v>
      </c>
      <c r="Z2575">
        <f>LN((K2575+N2575+Q2575)/T2575)</f>
        <v>2.6221047583956342E-2</v>
      </c>
    </row>
    <row r="2576" spans="1:26">
      <c r="A2576" t="s">
        <v>4800</v>
      </c>
      <c r="B2576" t="s">
        <v>4799</v>
      </c>
      <c r="C2576" t="s">
        <v>4798</v>
      </c>
      <c r="D2576" t="s">
        <v>2529</v>
      </c>
      <c r="E2576" s="1">
        <v>27509.531427000002</v>
      </c>
      <c r="F2576" s="1">
        <v>25295.283372000002</v>
      </c>
      <c r="G2576" s="1">
        <v>34709.732907999998</v>
      </c>
      <c r="H2576" s="1">
        <v>34119.285923000003</v>
      </c>
      <c r="I2576" s="1">
        <v>9065.6915179999996</v>
      </c>
      <c r="J2576" s="1">
        <v>7644.7476980000001</v>
      </c>
      <c r="K2576" s="1">
        <v>7591.2925569999998</v>
      </c>
      <c r="L2576" s="1">
        <v>81727.329966000005</v>
      </c>
      <c r="M2576" s="1">
        <v>61578.266854000001</v>
      </c>
      <c r="N2576" s="1">
        <v>57513.088599000002</v>
      </c>
      <c r="O2576" s="1">
        <v>6954.5655829999996</v>
      </c>
      <c r="P2576" s="1">
        <v>5282.5436669999999</v>
      </c>
      <c r="Q2576" s="1">
        <v>10845.341307999999</v>
      </c>
      <c r="R2576" s="1">
        <v>66250.192729999995</v>
      </c>
      <c r="S2576" s="1">
        <v>36824.712960999997</v>
      </c>
      <c r="T2576" s="1">
        <v>70859.559206000005</v>
      </c>
      <c r="U2576">
        <f>LN(ABS(F2576-E2576))</f>
        <v>7.7026681462880422</v>
      </c>
      <c r="V2576">
        <f>LN(ABS(G2576-F2576))</f>
        <v>9.150000972679937</v>
      </c>
      <c r="W2576">
        <f>LN(ABS(H2576-G2576))</f>
        <v>6.3808798517593699</v>
      </c>
      <c r="X2576">
        <f>LN((I2576+L2576+O2576)/R2576)</f>
        <v>0.38895013983005366</v>
      </c>
      <c r="Y2576">
        <f>LN((J2576+M2576+P2576)/S2576)</f>
        <v>0.70470456192820929</v>
      </c>
      <c r="Z2576">
        <f>LN((K2576+N2576+Q2576)/T2576)</f>
        <v>6.9371696055811644E-2</v>
      </c>
    </row>
    <row r="2577" spans="1:26">
      <c r="A2577" t="s">
        <v>4797</v>
      </c>
      <c r="B2577" t="s">
        <v>4796</v>
      </c>
      <c r="C2577" t="s">
        <v>4795</v>
      </c>
      <c r="D2577" t="s">
        <v>2529</v>
      </c>
      <c r="E2577" s="1">
        <v>13403.697211999999</v>
      </c>
      <c r="F2577" s="1">
        <v>10130.621184</v>
      </c>
      <c r="G2577" s="1">
        <v>11437.869221999999</v>
      </c>
      <c r="H2577" s="1">
        <v>8843.0027580000005</v>
      </c>
      <c r="I2577" s="1">
        <v>386.17647899999997</v>
      </c>
      <c r="J2577" s="1">
        <v>282.83479999999997</v>
      </c>
      <c r="K2577" s="1">
        <v>659.98391900000001</v>
      </c>
      <c r="L2577" s="1">
        <v>5380.560837</v>
      </c>
      <c r="M2577" s="1">
        <v>8160.7248980000004</v>
      </c>
      <c r="N2577" s="1">
        <v>7040.9549200000001</v>
      </c>
      <c r="O2577" s="1">
        <v>2755.6873420000002</v>
      </c>
      <c r="P2577" s="1">
        <v>2232.313928</v>
      </c>
      <c r="Q2577" s="1">
        <v>1251.8898529999999</v>
      </c>
      <c r="R2577" s="1">
        <v>32790.111881999997</v>
      </c>
      <c r="S2577" s="1">
        <v>35111.245617</v>
      </c>
      <c r="T2577" s="1">
        <v>31841.617889000001</v>
      </c>
      <c r="U2577">
        <f>LN(ABS(F2577-E2577))</f>
        <v>8.0934855030734365</v>
      </c>
      <c r="V2577">
        <f>LN(ABS(G2577-F2577))</f>
        <v>7.1756794722065287</v>
      </c>
      <c r="W2577">
        <f>LN(ABS(H2577-G2577))</f>
        <v>7.8612903353163937</v>
      </c>
      <c r="X2577">
        <f>LN((I2577+L2577+O2577)/R2577)</f>
        <v>-1.3474261183004865</v>
      </c>
      <c r="Y2577">
        <f>LN((J2577+M2577+P2577)/S2577)</f>
        <v>-1.1905350728400073</v>
      </c>
      <c r="Z2577">
        <f>LN((K2577+N2577+Q2577)/T2577)</f>
        <v>-1.2688046354579947</v>
      </c>
    </row>
    <row r="2578" spans="1:26">
      <c r="A2578" t="s">
        <v>4794</v>
      </c>
      <c r="B2578" t="s">
        <v>4793</v>
      </c>
      <c r="C2578" t="s">
        <v>4792</v>
      </c>
      <c r="D2578" t="s">
        <v>2529</v>
      </c>
      <c r="E2578" s="1">
        <v>174194.29223299999</v>
      </c>
      <c r="F2578" s="1">
        <v>165483.772138</v>
      </c>
      <c r="G2578" s="1">
        <v>187495.45326400001</v>
      </c>
      <c r="H2578" s="1">
        <v>239969.988709</v>
      </c>
      <c r="I2578" s="1">
        <v>11284.197045000001</v>
      </c>
      <c r="J2578" s="1">
        <v>15508.849136000001</v>
      </c>
      <c r="K2578" s="1">
        <v>13977.326579</v>
      </c>
      <c r="L2578" s="1">
        <v>173455.44877300001</v>
      </c>
      <c r="M2578" s="1">
        <v>186028.247432</v>
      </c>
      <c r="N2578" s="1">
        <v>173175.798755</v>
      </c>
      <c r="O2578" s="1">
        <v>32973.742681999996</v>
      </c>
      <c r="P2578" s="1">
        <v>34756.801565000002</v>
      </c>
      <c r="Q2578" s="1">
        <v>39479.828535000001</v>
      </c>
      <c r="R2578" s="1">
        <v>561422.35496100003</v>
      </c>
      <c r="S2578" s="1">
        <v>569245.84725200001</v>
      </c>
      <c r="T2578" s="1">
        <v>655560.62161399995</v>
      </c>
      <c r="U2578">
        <f>LN(ABS(F2578-E2578))</f>
        <v>9.072286780463374</v>
      </c>
      <c r="V2578">
        <f>LN(ABS(G2578-F2578))</f>
        <v>9.9993285517036519</v>
      </c>
      <c r="W2578">
        <f>LN(ABS(H2578-G2578))</f>
        <v>10.868083291767322</v>
      </c>
      <c r="X2578">
        <f>LN((I2578+L2578+O2578)/R2578)</f>
        <v>-0.94729401703834792</v>
      </c>
      <c r="Y2578">
        <f>LN((J2578+M2578+P2578)/S2578)</f>
        <v>-0.87923604847951065</v>
      </c>
      <c r="Z2578">
        <f>LN((K2578+N2578+Q2578)/T2578)</f>
        <v>-1.0621590149041731</v>
      </c>
    </row>
    <row r="2579" spans="1:26">
      <c r="A2579" t="s">
        <v>4791</v>
      </c>
      <c r="B2579" t="s">
        <v>4790</v>
      </c>
      <c r="C2579" t="s">
        <v>4789</v>
      </c>
      <c r="D2579" t="s">
        <v>2529</v>
      </c>
      <c r="E2579" s="1">
        <v>9917.0750819999994</v>
      </c>
      <c r="F2579" s="1">
        <v>9992.3730250000008</v>
      </c>
      <c r="G2579" s="1">
        <v>7763.129938</v>
      </c>
      <c r="H2579" s="1">
        <v>4867.672791</v>
      </c>
      <c r="I2579" s="1">
        <v>190.77799899999999</v>
      </c>
      <c r="J2579" s="1">
        <v>41.093499999999999</v>
      </c>
      <c r="K2579" s="1">
        <v>56</v>
      </c>
      <c r="L2579" s="1">
        <v>40786.942339000001</v>
      </c>
      <c r="M2579" s="1">
        <v>24459.371959</v>
      </c>
      <c r="N2579" s="1">
        <v>18149.875355</v>
      </c>
      <c r="O2579" s="1">
        <v>3447.8200689999999</v>
      </c>
      <c r="P2579" s="1">
        <v>179.51190500000001</v>
      </c>
      <c r="Q2579" s="1">
        <v>521.39491199999998</v>
      </c>
      <c r="R2579" s="1">
        <v>37372.933042999997</v>
      </c>
      <c r="S2579" s="1">
        <v>46643.225177</v>
      </c>
      <c r="T2579" s="1">
        <v>36066.456509000003</v>
      </c>
      <c r="U2579">
        <f>LN(ABS(F2579-E2579))</f>
        <v>4.3214528170356612</v>
      </c>
      <c r="V2579">
        <f>LN(ABS(G2579-F2579))</f>
        <v>7.7094173839672289</v>
      </c>
      <c r="W2579">
        <f>LN(ABS(H2579-G2579))</f>
        <v>7.9708982866944709</v>
      </c>
      <c r="X2579">
        <f>LN((I2579+L2579+O2579)/R2579)</f>
        <v>0.17286781146194027</v>
      </c>
      <c r="Y2579">
        <f>LN((J2579+M2579+P2579)/S2579)</f>
        <v>-0.63653540824484844</v>
      </c>
      <c r="Z2579">
        <f>LN((K2579+N2579+Q2579)/T2579)</f>
        <v>-0.65538248618751349</v>
      </c>
    </row>
    <row r="2580" spans="1:26">
      <c r="A2580" t="s">
        <v>4788</v>
      </c>
      <c r="B2580" t="s">
        <v>4787</v>
      </c>
      <c r="C2580" t="s">
        <v>4786</v>
      </c>
      <c r="D2580" t="s">
        <v>2529</v>
      </c>
      <c r="E2580" s="1">
        <v>2369.012326</v>
      </c>
      <c r="F2580" s="1">
        <v>1628.2701440000001</v>
      </c>
      <c r="G2580" s="1">
        <v>1568.2520019999999</v>
      </c>
      <c r="H2580" s="1">
        <v>1176.401415</v>
      </c>
      <c r="I2580" s="1"/>
      <c r="J2580" s="1"/>
      <c r="K2580" s="1"/>
      <c r="L2580" s="1">
        <v>21309.074575999999</v>
      </c>
      <c r="M2580" s="1">
        <v>21597.644155999998</v>
      </c>
      <c r="N2580" s="1">
        <v>18990.924191999999</v>
      </c>
      <c r="O2580" s="1">
        <v>7926.3672159999996</v>
      </c>
      <c r="P2580" s="1">
        <v>3713.1452479999998</v>
      </c>
      <c r="Q2580" s="1">
        <v>3194.6526950000002</v>
      </c>
      <c r="R2580" s="1">
        <v>146620.20756400001</v>
      </c>
      <c r="S2580" s="1">
        <v>120666.41447600001</v>
      </c>
      <c r="T2580" s="1">
        <v>97786.295563000007</v>
      </c>
      <c r="U2580">
        <f>LN(ABS(F2580-E2580))</f>
        <v>6.6076526322299056</v>
      </c>
      <c r="V2580">
        <f>LN(ABS(G2580-F2580))</f>
        <v>4.0946468831851819</v>
      </c>
      <c r="W2580">
        <f>LN(ABS(H2580-G2580))</f>
        <v>5.970880611519954</v>
      </c>
      <c r="X2580">
        <f>LN((I2580+L2580+O2580)/R2580)</f>
        <v>-1.612463888190899</v>
      </c>
      <c r="Y2580">
        <f>LN((J2580+M2580+P2580)/S2580)</f>
        <v>-1.5617990696956239</v>
      </c>
      <c r="Z2580">
        <f>LN((K2580+N2580+Q2580)/T2580)</f>
        <v>-1.4833420520907519</v>
      </c>
    </row>
    <row r="2581" spans="1:26">
      <c r="A2581" t="s">
        <v>4785</v>
      </c>
      <c r="B2581" t="s">
        <v>4784</v>
      </c>
      <c r="C2581" t="s">
        <v>4783</v>
      </c>
      <c r="D2581" t="s">
        <v>2529</v>
      </c>
      <c r="E2581" s="1">
        <v>258036.478645</v>
      </c>
      <c r="F2581" s="1">
        <v>605083.89406399999</v>
      </c>
      <c r="G2581" s="1">
        <v>1239063.4471390001</v>
      </c>
      <c r="H2581" s="1">
        <v>1551282.5247460001</v>
      </c>
      <c r="I2581" s="1"/>
      <c r="J2581" s="1">
        <v>3202.355</v>
      </c>
      <c r="K2581" s="1"/>
      <c r="L2581" s="1">
        <v>166569.42284700001</v>
      </c>
      <c r="M2581" s="1">
        <v>253777.78391500001</v>
      </c>
      <c r="N2581" s="1">
        <v>228902.90182200001</v>
      </c>
      <c r="O2581" s="1">
        <v>53411.886838999999</v>
      </c>
      <c r="P2581" s="1">
        <v>95821.855991000004</v>
      </c>
      <c r="Q2581" s="1">
        <v>107569.360952</v>
      </c>
      <c r="R2581" s="1">
        <v>558526.60562199994</v>
      </c>
      <c r="S2581" s="1">
        <v>1009475.294189</v>
      </c>
      <c r="T2581" s="1">
        <v>1704863.7596519999</v>
      </c>
      <c r="U2581">
        <f>LN(ABS(F2581-E2581))</f>
        <v>12.757216693452865</v>
      </c>
      <c r="V2581">
        <f>LN(ABS(G2581-F2581))</f>
        <v>13.359771982228953</v>
      </c>
      <c r="W2581">
        <f>LN(ABS(H2581-G2581))</f>
        <v>12.651460392201637</v>
      </c>
      <c r="X2581">
        <f>LN((I2581+L2581+O2581)/R2581)</f>
        <v>-0.93175966824405521</v>
      </c>
      <c r="Y2581">
        <f>LN((J2581+M2581+P2581)/S2581)</f>
        <v>-1.051278985526789</v>
      </c>
      <c r="Z2581">
        <f>LN((K2581+N2581+Q2581)/T2581)</f>
        <v>-1.6227247630813528</v>
      </c>
    </row>
    <row r="2582" spans="1:26">
      <c r="A2582" t="s">
        <v>4782</v>
      </c>
      <c r="B2582" t="s">
        <v>4781</v>
      </c>
      <c r="C2582" t="s">
        <v>4780</v>
      </c>
      <c r="D2582" t="s">
        <v>2529</v>
      </c>
      <c r="E2582" s="1">
        <v>31811.540145999999</v>
      </c>
      <c r="F2582" s="1">
        <v>32889.537192999996</v>
      </c>
      <c r="G2582" s="1">
        <v>31307.855463</v>
      </c>
      <c r="H2582" s="1">
        <v>27707.334194999999</v>
      </c>
      <c r="I2582" s="1">
        <v>9038.8187949999992</v>
      </c>
      <c r="J2582" s="1">
        <v>5844.5281439999999</v>
      </c>
      <c r="K2582" s="1">
        <v>19551.812116000001</v>
      </c>
      <c r="L2582" s="1">
        <v>58977.372040000002</v>
      </c>
      <c r="M2582" s="1">
        <v>56518.189914000002</v>
      </c>
      <c r="N2582" s="1">
        <v>51337.343068000002</v>
      </c>
      <c r="O2582" s="1">
        <v>1438.670989</v>
      </c>
      <c r="P2582" s="1">
        <v>2196.1047480000002</v>
      </c>
      <c r="Q2582" s="1">
        <v>1030.4626459999999</v>
      </c>
      <c r="R2582" s="1">
        <v>193800.62647799999</v>
      </c>
      <c r="S2582" s="1">
        <v>153094.92933399999</v>
      </c>
      <c r="T2582" s="1">
        <v>164067.63695399999</v>
      </c>
      <c r="U2582">
        <f>LN(ABS(F2582-E2582))</f>
        <v>6.9828600121330915</v>
      </c>
      <c r="V2582">
        <f>LN(ABS(G2582-F2582))</f>
        <v>7.3662439460397335</v>
      </c>
      <c r="W2582">
        <f>LN(ABS(H2582-G2582))</f>
        <v>8.1888339106288424</v>
      </c>
      <c r="X2582">
        <f>LN((I2582+L2582+O2582)/R2582)</f>
        <v>-1.0261528606366928</v>
      </c>
      <c r="Y2582">
        <f>LN((J2582+M2582+P2582)/S2582)</f>
        <v>-0.86348139246670674</v>
      </c>
      <c r="Z2582">
        <f>LN((K2582+N2582+Q2582)/T2582)</f>
        <v>-0.82472968692514492</v>
      </c>
    </row>
    <row r="2583" spans="1:26">
      <c r="A2583" t="s">
        <v>4779</v>
      </c>
      <c r="B2583" t="s">
        <v>4778</v>
      </c>
      <c r="C2583" t="s">
        <v>4777</v>
      </c>
      <c r="D2583" t="s">
        <v>2529</v>
      </c>
      <c r="E2583" s="1">
        <v>25354.980826999999</v>
      </c>
      <c r="F2583" s="1">
        <v>27162.535165000001</v>
      </c>
      <c r="G2583" s="1">
        <v>41296.925242999998</v>
      </c>
      <c r="H2583" s="1">
        <v>26119.528203999998</v>
      </c>
      <c r="I2583" s="1">
        <v>22789.031201999998</v>
      </c>
      <c r="J2583" s="1">
        <v>23674.729965999999</v>
      </c>
      <c r="K2583" s="1">
        <v>20798.174061999998</v>
      </c>
      <c r="L2583" s="1">
        <v>93534.005168999996</v>
      </c>
      <c r="M2583" s="1">
        <v>103211.14048099999</v>
      </c>
      <c r="N2583" s="1">
        <v>129214.991056</v>
      </c>
      <c r="O2583" s="1">
        <v>5337.7749880000001</v>
      </c>
      <c r="P2583" s="1">
        <v>5528.8233460000001</v>
      </c>
      <c r="Q2583" s="1">
        <v>4213.7455120000004</v>
      </c>
      <c r="R2583" s="1">
        <v>316947.49946299999</v>
      </c>
      <c r="S2583" s="1">
        <v>245173.987586</v>
      </c>
      <c r="T2583" s="1">
        <v>299871.93283800001</v>
      </c>
      <c r="U2583">
        <f>LN(ABS(F2583-E2583))</f>
        <v>7.4997300160983418</v>
      </c>
      <c r="V2583">
        <f>LN(ABS(G2583-F2583))</f>
        <v>9.5563661194266381</v>
      </c>
      <c r="W2583">
        <f>LN(ABS(H2583-G2583))</f>
        <v>9.6275625631897821</v>
      </c>
      <c r="X2583">
        <f>LN((I2583+L2583+O2583)/R2583)</f>
        <v>-0.95749920538547661</v>
      </c>
      <c r="Y2583">
        <f>LN((J2583+M2583+P2583)/S2583)</f>
        <v>-0.61602949426263842</v>
      </c>
      <c r="Z2583">
        <f>LN((K2583+N2583+Q2583)/T2583)</f>
        <v>-0.66493052936542851</v>
      </c>
    </row>
    <row r="2584" spans="1:26">
      <c r="A2584" t="s">
        <v>4776</v>
      </c>
      <c r="B2584" t="s">
        <v>4775</v>
      </c>
      <c r="C2584" t="s">
        <v>4774</v>
      </c>
      <c r="D2584" t="s">
        <v>2529</v>
      </c>
      <c r="E2584" s="1">
        <v>17313.493944999998</v>
      </c>
      <c r="F2584" s="1">
        <v>26110.081688999999</v>
      </c>
      <c r="G2584" s="1">
        <v>27749.836284000001</v>
      </c>
      <c r="H2584" s="1">
        <v>26640.458603999999</v>
      </c>
      <c r="I2584" s="1">
        <v>28182.067533000001</v>
      </c>
      <c r="J2584" s="1">
        <v>9648.9481909999995</v>
      </c>
      <c r="K2584" s="1">
        <v>1085.2301219999999</v>
      </c>
      <c r="L2584" s="1">
        <v>127258.034011</v>
      </c>
      <c r="M2584" s="1">
        <v>116889.916662</v>
      </c>
      <c r="N2584" s="1">
        <v>95611.634418000001</v>
      </c>
      <c r="O2584" s="1">
        <v>843.92154100000005</v>
      </c>
      <c r="P2584" s="1">
        <v>329.20038799999998</v>
      </c>
      <c r="Q2584" s="1">
        <v>634.63687000000004</v>
      </c>
      <c r="R2584" s="1">
        <v>87217.676743999997</v>
      </c>
      <c r="S2584" s="1">
        <v>60735.228588999998</v>
      </c>
      <c r="T2584" s="1">
        <v>82880.631844000003</v>
      </c>
      <c r="U2584">
        <f>LN(ABS(F2584-E2584))</f>
        <v>9.0821191689057237</v>
      </c>
      <c r="V2584">
        <f>LN(ABS(G2584-F2584))</f>
        <v>7.4023018724263618</v>
      </c>
      <c r="W2584">
        <f>LN(ABS(H2584-G2584))</f>
        <v>7.0115544884355119</v>
      </c>
      <c r="X2584">
        <f>LN((I2584+L2584+O2584)/R2584)</f>
        <v>0.58326798733174934</v>
      </c>
      <c r="Y2584">
        <f>LN((J2584+M2584+P2584)/S2584)</f>
        <v>0.73662378824686736</v>
      </c>
      <c r="Z2584">
        <f>LN((K2584+N2584+Q2584)/T2584)</f>
        <v>0.16072129021041587</v>
      </c>
    </row>
    <row r="2585" spans="1:26">
      <c r="A2585" t="s">
        <v>4773</v>
      </c>
      <c r="B2585" t="s">
        <v>4772</v>
      </c>
      <c r="C2585" t="s">
        <v>4771</v>
      </c>
      <c r="D2585" t="s">
        <v>2529</v>
      </c>
      <c r="E2585" s="1">
        <v>41531.979872000004</v>
      </c>
      <c r="F2585" s="1">
        <v>25164.648449</v>
      </c>
      <c r="G2585" s="1">
        <v>15481.06119</v>
      </c>
      <c r="H2585" s="1">
        <v>14413.923451000001</v>
      </c>
      <c r="I2585" s="1">
        <v>3200.9827610000002</v>
      </c>
      <c r="J2585" s="1"/>
      <c r="K2585" s="1">
        <v>2875</v>
      </c>
      <c r="L2585" s="1">
        <v>168057.87553399999</v>
      </c>
      <c r="M2585" s="1">
        <v>135673.887219</v>
      </c>
      <c r="N2585" s="1">
        <v>90049.715202000007</v>
      </c>
      <c r="O2585" s="1">
        <v>36836.944202999999</v>
      </c>
      <c r="P2585" s="1">
        <v>19891.820600999999</v>
      </c>
      <c r="Q2585" s="1">
        <v>15685.899302</v>
      </c>
      <c r="R2585" s="1">
        <v>156921.655157</v>
      </c>
      <c r="S2585" s="1">
        <v>55449.801313999997</v>
      </c>
      <c r="T2585" s="1">
        <v>32688.787552999998</v>
      </c>
      <c r="U2585">
        <f>LN(ABS(F2585-E2585))</f>
        <v>9.7030426407662542</v>
      </c>
      <c r="V2585">
        <f>LN(ABS(G2585-F2585))</f>
        <v>9.1781876962285445</v>
      </c>
      <c r="W2585">
        <f>LN(ABS(H2585-G2585))</f>
        <v>6.9727353329422437</v>
      </c>
      <c r="X2585">
        <f>LN((I2585+L2585+O2585)/R2585)</f>
        <v>0.28225189353382529</v>
      </c>
      <c r="Y2585">
        <f>LN((J2585+M2585+P2585)/S2585)</f>
        <v>1.0315900700606748</v>
      </c>
      <c r="Z2585">
        <f>LN((K2585+N2585+Q2585)/T2585)</f>
        <v>1.2007370113550448</v>
      </c>
    </row>
    <row r="2586" spans="1:26">
      <c r="A2586" t="s">
        <v>4770</v>
      </c>
      <c r="B2586" t="s">
        <v>4769</v>
      </c>
      <c r="C2586" t="s">
        <v>4768</v>
      </c>
      <c r="D2586" t="s">
        <v>2529</v>
      </c>
      <c r="E2586" s="1">
        <v>43166.685816999998</v>
      </c>
      <c r="F2586" s="1">
        <v>99703.011366999999</v>
      </c>
      <c r="G2586" s="1">
        <v>121316.82857</v>
      </c>
      <c r="H2586" s="1">
        <v>114531.762174</v>
      </c>
      <c r="I2586" s="1">
        <v>578.733789</v>
      </c>
      <c r="J2586" s="1">
        <v>1306.6108690000001</v>
      </c>
      <c r="K2586" s="1">
        <v>1286.3153420000001</v>
      </c>
      <c r="L2586" s="1">
        <v>102056.098128</v>
      </c>
      <c r="M2586" s="1">
        <v>120817.44693400001</v>
      </c>
      <c r="N2586" s="1">
        <v>151557.94632399999</v>
      </c>
      <c r="O2586" s="1">
        <v>2303.2899520000001</v>
      </c>
      <c r="P2586" s="1">
        <v>11680.734704</v>
      </c>
      <c r="Q2586" s="1">
        <v>5969.3121730000003</v>
      </c>
      <c r="R2586" s="1">
        <v>434372.37400800001</v>
      </c>
      <c r="S2586" s="1">
        <v>535125.51106699998</v>
      </c>
      <c r="T2586" s="1">
        <v>528583.98031500005</v>
      </c>
      <c r="U2586">
        <f>LN(ABS(F2586-E2586))</f>
        <v>10.942638640632023</v>
      </c>
      <c r="V2586">
        <f>LN(ABS(G2586-F2586))</f>
        <v>9.9810880744848838</v>
      </c>
      <c r="W2586">
        <f>LN(ABS(H2586-G2586))</f>
        <v>8.8224793579248466</v>
      </c>
      <c r="X2586">
        <f>LN((I2586+L2586+O2586)/R2586)</f>
        <v>-1.4205313099420347</v>
      </c>
      <c r="Y2586">
        <f>LN((J2586+M2586+P2586)/S2586)</f>
        <v>-1.3861193540163037</v>
      </c>
      <c r="Z2586">
        <f>LN((K2586+N2586+Q2586)/T2586)</f>
        <v>-1.2024706731013475</v>
      </c>
    </row>
    <row r="2587" spans="1:26">
      <c r="A2587" t="s">
        <v>4767</v>
      </c>
      <c r="B2587" t="s">
        <v>4766</v>
      </c>
      <c r="C2587" t="s">
        <v>4765</v>
      </c>
      <c r="D2587" t="s">
        <v>2529</v>
      </c>
      <c r="E2587" s="1">
        <v>9370.8233309999996</v>
      </c>
      <c r="F2587" s="1">
        <v>14870.566000999999</v>
      </c>
      <c r="G2587" s="1">
        <v>13080.310849</v>
      </c>
      <c r="H2587" s="1">
        <v>22306.729254999998</v>
      </c>
      <c r="I2587" s="1">
        <v>460.42511000000002</v>
      </c>
      <c r="J2587" s="1">
        <v>999.45058700000004</v>
      </c>
      <c r="K2587" s="1">
        <v>5421.3065210000004</v>
      </c>
      <c r="L2587" s="1">
        <v>35043.613725000003</v>
      </c>
      <c r="M2587" s="1">
        <v>27374.307391999999</v>
      </c>
      <c r="N2587" s="1">
        <v>52244.266173999997</v>
      </c>
      <c r="O2587" s="1">
        <v>1319.999984</v>
      </c>
      <c r="P2587" s="1">
        <v>1539.1253899999999</v>
      </c>
      <c r="Q2587" s="1">
        <v>1435.5774060000001</v>
      </c>
      <c r="R2587" s="1">
        <v>80834.586446000001</v>
      </c>
      <c r="S2587" s="1">
        <v>81215.646892000004</v>
      </c>
      <c r="T2587" s="1">
        <v>131820.95995600001</v>
      </c>
      <c r="U2587">
        <f>LN(ABS(F2587-E2587))</f>
        <v>8.6124565828532766</v>
      </c>
      <c r="V2587">
        <f>LN(ABS(G2587-F2587))</f>
        <v>7.4901134316932696</v>
      </c>
      <c r="W2587">
        <f>LN(ABS(H2587-G2587))</f>
        <v>9.1298262138373385</v>
      </c>
      <c r="X2587">
        <f>LN((I2587+L2587+O2587)/R2587)</f>
        <v>-0.78625406332300041</v>
      </c>
      <c r="Y2587">
        <f>LN((J2587+M2587+P2587)/S2587)</f>
        <v>-0.99881865481843979</v>
      </c>
      <c r="Z2587">
        <f>LN((K2587+N2587+Q2587)/T2587)</f>
        <v>-0.80219425344592843</v>
      </c>
    </row>
    <row r="2588" spans="1:26">
      <c r="A2588" t="s">
        <v>4764</v>
      </c>
      <c r="B2588" t="s">
        <v>4763</v>
      </c>
      <c r="C2588" t="s">
        <v>4762</v>
      </c>
      <c r="D2588" t="s">
        <v>2529</v>
      </c>
      <c r="E2588" s="1">
        <v>16554.848521</v>
      </c>
      <c r="F2588" s="1">
        <v>31512.719201</v>
      </c>
      <c r="G2588" s="1">
        <v>31208.677334</v>
      </c>
      <c r="H2588" s="1">
        <v>28274.033316000001</v>
      </c>
      <c r="I2588" s="1">
        <v>302.243673</v>
      </c>
      <c r="J2588" s="1">
        <v>1688.947645</v>
      </c>
      <c r="K2588" s="1">
        <v>1445.5436319999999</v>
      </c>
      <c r="L2588" s="1">
        <v>58103.147857999997</v>
      </c>
      <c r="M2588" s="1">
        <v>56375.480727000002</v>
      </c>
      <c r="N2588" s="1">
        <v>55768.726941000001</v>
      </c>
      <c r="O2588" s="1">
        <v>730.00350100000003</v>
      </c>
      <c r="P2588" s="1">
        <v>616.73886900000002</v>
      </c>
      <c r="Q2588" s="1">
        <v>1471.699488</v>
      </c>
      <c r="R2588" s="1">
        <v>156773.122596</v>
      </c>
      <c r="S2588" s="1">
        <v>172595.27534299999</v>
      </c>
      <c r="T2588" s="1">
        <v>169073.43046199999</v>
      </c>
      <c r="U2588">
        <f>LN(ABS(F2588-E2588))</f>
        <v>9.6129929071733926</v>
      </c>
      <c r="V2588">
        <f>LN(ABS(G2588-F2588))</f>
        <v>5.7171654123183755</v>
      </c>
      <c r="W2588">
        <f>LN(ABS(H2588-G2588))</f>
        <v>7.9843414363201104</v>
      </c>
      <c r="X2588">
        <f>LN((I2588+L2588+O2588)/R2588)</f>
        <v>-0.97497003535502835</v>
      </c>
      <c r="Y2588">
        <f>LN((J2588+M2588+P2588)/S2588)</f>
        <v>-1.0788305601178623</v>
      </c>
      <c r="Z2588">
        <f>LN((K2588+N2588+Q2588)/T2588)</f>
        <v>-1.0581324329499915</v>
      </c>
    </row>
    <row r="2589" spans="1:26">
      <c r="A2589" t="s">
        <v>4761</v>
      </c>
      <c r="B2589" t="s">
        <v>4760</v>
      </c>
      <c r="C2589" t="s">
        <v>4759</v>
      </c>
      <c r="D2589" t="s">
        <v>2529</v>
      </c>
      <c r="E2589" s="1">
        <v>23026.053841000001</v>
      </c>
      <c r="F2589" s="1">
        <v>30535.452662</v>
      </c>
      <c r="G2589" s="1">
        <v>23708.902819999999</v>
      </c>
      <c r="H2589" s="1">
        <v>19458.461180999999</v>
      </c>
      <c r="I2589" s="1">
        <v>5239.0458369999997</v>
      </c>
      <c r="J2589" s="1">
        <v>3605.5986520000001</v>
      </c>
      <c r="K2589" s="1">
        <v>1691.059536</v>
      </c>
      <c r="L2589" s="1">
        <v>42773.639821999997</v>
      </c>
      <c r="M2589" s="1">
        <v>44082.115246000001</v>
      </c>
      <c r="N2589" s="1">
        <v>24902.552581</v>
      </c>
      <c r="O2589" s="1">
        <v>390.922349</v>
      </c>
      <c r="P2589" s="1">
        <v>236.92625699999999</v>
      </c>
      <c r="Q2589" s="1">
        <v>99.818579999999997</v>
      </c>
      <c r="R2589" s="1">
        <v>141091.242187</v>
      </c>
      <c r="S2589" s="1">
        <v>155349.98707199999</v>
      </c>
      <c r="T2589" s="1">
        <v>111526.77011699999</v>
      </c>
      <c r="U2589">
        <f>LN(ABS(F2589-E2589))</f>
        <v>8.9239106910879258</v>
      </c>
      <c r="V2589">
        <f>LN(ABS(G2589-F2589))</f>
        <v>8.8285746773506251</v>
      </c>
      <c r="W2589">
        <f>LN(ABS(H2589-G2589))</f>
        <v>8.3547781715784897</v>
      </c>
      <c r="X2589">
        <f>LN((I2589+L2589+O2589)/R2589)</f>
        <v>-1.0698324322394417</v>
      </c>
      <c r="Y2589">
        <f>LN((J2589+M2589+P2589)/S2589)</f>
        <v>-1.1760507722198639</v>
      </c>
      <c r="Z2589">
        <f>LN((K2589+N2589+Q2589)/T2589)</f>
        <v>-1.4298471589962178</v>
      </c>
    </row>
    <row r="2590" spans="1:26">
      <c r="A2590" t="s">
        <v>4758</v>
      </c>
      <c r="B2590" t="s">
        <v>4757</v>
      </c>
      <c r="C2590" t="s">
        <v>4756</v>
      </c>
      <c r="D2590" t="s">
        <v>2529</v>
      </c>
      <c r="E2590" s="1"/>
      <c r="F2590" s="1"/>
      <c r="G2590" s="1"/>
      <c r="H2590" s="1">
        <v>106.384816</v>
      </c>
      <c r="I2590" s="1">
        <v>50</v>
      </c>
      <c r="J2590" s="1">
        <v>125</v>
      </c>
      <c r="K2590" s="1"/>
      <c r="L2590" s="1">
        <v>6045.6380879999997</v>
      </c>
      <c r="M2590" s="1">
        <v>5313.7069460000002</v>
      </c>
      <c r="N2590" s="1">
        <v>5720.013164</v>
      </c>
      <c r="O2590" s="1">
        <v>448.34692000000001</v>
      </c>
      <c r="P2590" s="1">
        <v>366.11949099999998</v>
      </c>
      <c r="Q2590" s="1">
        <v>481.48738100000003</v>
      </c>
      <c r="R2590" s="1">
        <v>18938.321427999999</v>
      </c>
      <c r="S2590" s="1">
        <v>19693.164794</v>
      </c>
      <c r="T2590" s="1">
        <v>23991.071805</v>
      </c>
      <c r="U2590" t="e">
        <f>LN(ABS(F2590-E2590))</f>
        <v>#NUM!</v>
      </c>
      <c r="V2590" t="e">
        <f>LN(ABS(G2590-F2590))</f>
        <v>#NUM!</v>
      </c>
      <c r="W2590">
        <f>LN(ABS(H2590-G2590))</f>
        <v>4.6670628599570474</v>
      </c>
      <c r="X2590">
        <f>LN((I2590+L2590+O2590)/R2590)</f>
        <v>-1.062641149720585</v>
      </c>
      <c r="Y2590">
        <f>LN((J2590+M2590+P2590)/S2590)</f>
        <v>-1.2215818949435673</v>
      </c>
      <c r="Z2590">
        <f>LN((K2590+N2590+Q2590)/T2590)</f>
        <v>-1.3528904668555501</v>
      </c>
    </row>
    <row r="2591" spans="1:26">
      <c r="A2591" t="s">
        <v>4755</v>
      </c>
      <c r="B2591" t="s">
        <v>4754</v>
      </c>
      <c r="C2591" t="s">
        <v>4753</v>
      </c>
      <c r="D2591" t="s">
        <v>2529</v>
      </c>
      <c r="E2591" s="1">
        <v>15107.379949</v>
      </c>
      <c r="F2591" s="1">
        <v>19687.834284</v>
      </c>
      <c r="G2591" s="1">
        <v>16512.480263000001</v>
      </c>
      <c r="H2591" s="1">
        <v>20691.886158000001</v>
      </c>
      <c r="I2591" s="1">
        <v>20698.900804000001</v>
      </c>
      <c r="J2591" s="1">
        <v>17678.069764</v>
      </c>
      <c r="K2591" s="1">
        <v>13396.234434</v>
      </c>
      <c r="L2591" s="1">
        <v>30199.593872000001</v>
      </c>
      <c r="M2591" s="1">
        <v>36365.909281</v>
      </c>
      <c r="N2591" s="1">
        <v>44009.398676999997</v>
      </c>
      <c r="O2591" s="1">
        <v>93.995810000000006</v>
      </c>
      <c r="P2591" s="1">
        <v>193.76719600000001</v>
      </c>
      <c r="Q2591" s="1">
        <v>264.05215800000002</v>
      </c>
      <c r="R2591" s="1">
        <v>103670.78919</v>
      </c>
      <c r="S2591" s="1">
        <v>102706.352327</v>
      </c>
      <c r="T2591" s="1">
        <v>120673.467237</v>
      </c>
      <c r="U2591">
        <f>LN(ABS(F2591-E2591))</f>
        <v>8.4295534719699177</v>
      </c>
      <c r="V2591">
        <f>LN(ABS(G2591-F2591))</f>
        <v>8.0631744077879954</v>
      </c>
      <c r="W2591">
        <f>LN(ABS(H2591-G2591))</f>
        <v>8.3379243850345475</v>
      </c>
      <c r="X2591">
        <f>LN((I2591+L2591+O2591)/R2591)</f>
        <v>-0.70954201331643063</v>
      </c>
      <c r="Y2591">
        <f>LN((J2591+M2591+P2591)/S2591)</f>
        <v>-0.63849687708953073</v>
      </c>
      <c r="Z2591">
        <f>LN((K2591+N2591+Q2591)/T2591)</f>
        <v>-0.7383566297223878</v>
      </c>
    </row>
    <row r="2592" spans="1:26">
      <c r="A2592" t="s">
        <v>4752</v>
      </c>
      <c r="B2592" t="s">
        <v>4751</v>
      </c>
      <c r="C2592" t="s">
        <v>4750</v>
      </c>
      <c r="D2592" t="s">
        <v>2529</v>
      </c>
      <c r="E2592" s="1">
        <v>914225.36777999997</v>
      </c>
      <c r="F2592" s="1">
        <v>920272.70079200005</v>
      </c>
      <c r="G2592" s="1">
        <v>948531.68045400002</v>
      </c>
      <c r="H2592" s="1">
        <v>772406.94193199999</v>
      </c>
      <c r="I2592" s="1">
        <v>15482.418932</v>
      </c>
      <c r="J2592" s="1">
        <v>8931.8921709999995</v>
      </c>
      <c r="K2592" s="1">
        <v>14246.366797000001</v>
      </c>
      <c r="L2592" s="1">
        <v>543840.53808199998</v>
      </c>
      <c r="M2592" s="1">
        <v>628622.71442400001</v>
      </c>
      <c r="N2592" s="1">
        <v>650196.53836200002</v>
      </c>
      <c r="O2592" s="1">
        <v>110965.432512</v>
      </c>
      <c r="P2592" s="1">
        <v>81064.434842999995</v>
      </c>
      <c r="Q2592" s="1">
        <v>73997.284383000006</v>
      </c>
      <c r="R2592" s="1">
        <v>2836498.4374990002</v>
      </c>
      <c r="S2592" s="1">
        <v>2367918.6691379999</v>
      </c>
      <c r="T2592" s="1">
        <v>2874952.9907880002</v>
      </c>
      <c r="U2592">
        <f>LN(ABS(F2592-E2592))</f>
        <v>8.7073726293704219</v>
      </c>
      <c r="V2592">
        <f>LN(ABS(G2592-F2592))</f>
        <v>10.249166550208075</v>
      </c>
      <c r="W2592">
        <f>LN(ABS(H2592-G2592))</f>
        <v>12.078947764583839</v>
      </c>
      <c r="X2592">
        <f>LN((I2592+L2592+O2592)/R2592)</f>
        <v>-1.4426175740071556</v>
      </c>
      <c r="Y2592">
        <f>LN((J2592+M2592+P2592)/S2592)</f>
        <v>-1.1924352773170142</v>
      </c>
      <c r="Z2592">
        <f>LN((K2592+N2592+Q2592)/T2592)</f>
        <v>-1.3592514924862298</v>
      </c>
    </row>
    <row r="2593" spans="1:26">
      <c r="A2593" t="s">
        <v>4749</v>
      </c>
      <c r="B2593" t="s">
        <v>4748</v>
      </c>
      <c r="C2593" t="s">
        <v>4747</v>
      </c>
      <c r="D2593" t="s">
        <v>2529</v>
      </c>
      <c r="E2593" s="1">
        <v>46876.632332000001</v>
      </c>
      <c r="F2593" s="1">
        <v>58856.221326999999</v>
      </c>
      <c r="G2593" s="1">
        <v>58287.680598999999</v>
      </c>
      <c r="H2593" s="1">
        <v>69958.468695000003</v>
      </c>
      <c r="I2593" s="1">
        <v>819.55474600000002</v>
      </c>
      <c r="J2593" s="1">
        <v>1496.5457690000001</v>
      </c>
      <c r="K2593" s="1">
        <v>9370.7610249999998</v>
      </c>
      <c r="L2593" s="1">
        <v>103794.28026299999</v>
      </c>
      <c r="M2593" s="1">
        <v>104950.360583</v>
      </c>
      <c r="N2593" s="1">
        <v>105740.84789400001</v>
      </c>
      <c r="O2593" s="1">
        <v>13084.690774000001</v>
      </c>
      <c r="P2593" s="1">
        <v>18137.799554000001</v>
      </c>
      <c r="Q2593" s="1">
        <v>7800.3727870000002</v>
      </c>
      <c r="R2593" s="1">
        <v>385286.55542699998</v>
      </c>
      <c r="S2593" s="1">
        <v>410585.06766599999</v>
      </c>
      <c r="T2593" s="1">
        <v>424248.68127</v>
      </c>
      <c r="U2593">
        <f>LN(ABS(F2593-E2593))</f>
        <v>9.3909595634849286</v>
      </c>
      <c r="V2593">
        <f>LN(ABS(G2593-F2593))</f>
        <v>6.3430729517854347</v>
      </c>
      <c r="W2593">
        <f>LN(ABS(H2593-G2593))</f>
        <v>9.3648442547913504</v>
      </c>
      <c r="X2593">
        <f>LN((I2593+L2593+O2593)/R2593)</f>
        <v>-1.1858608682648026</v>
      </c>
      <c r="Y2593">
        <f>LN((J2593+M2593+P2593)/S2593)</f>
        <v>-1.1925972835350787</v>
      </c>
      <c r="Z2593">
        <f>LN((K2593+N2593+Q2593)/T2593)</f>
        <v>-1.2388512924047212</v>
      </c>
    </row>
    <row r="2594" spans="1:26">
      <c r="A2594" t="s">
        <v>4746</v>
      </c>
      <c r="B2594" t="s">
        <v>4745</v>
      </c>
      <c r="C2594" t="s">
        <v>4744</v>
      </c>
      <c r="D2594" t="s">
        <v>2529</v>
      </c>
      <c r="E2594" s="1">
        <v>6663.6474689999995</v>
      </c>
      <c r="F2594" s="1">
        <v>6080.4806179999996</v>
      </c>
      <c r="G2594" s="1">
        <v>3554.6433050000001</v>
      </c>
      <c r="H2594" s="1">
        <v>3638.8429000000001</v>
      </c>
      <c r="I2594" s="1"/>
      <c r="J2594" s="1"/>
      <c r="K2594" s="1"/>
      <c r="L2594" s="1">
        <v>18084.248764</v>
      </c>
      <c r="M2594" s="1">
        <v>13833.107133</v>
      </c>
      <c r="N2594" s="1">
        <v>7363.4178830000001</v>
      </c>
      <c r="O2594" s="1">
        <v>2866.3349979999998</v>
      </c>
      <c r="P2594" s="1">
        <v>1363.0696600000001</v>
      </c>
      <c r="Q2594" s="1">
        <v>692.13250300000004</v>
      </c>
      <c r="R2594" s="1">
        <v>65820.464896000005</v>
      </c>
      <c r="S2594" s="1">
        <v>42275.158456999998</v>
      </c>
      <c r="T2594" s="1">
        <v>32131.414863999998</v>
      </c>
      <c r="U2594">
        <f>LN(ABS(F2594-E2594))</f>
        <v>6.3684733392298947</v>
      </c>
      <c r="V2594">
        <f>LN(ABS(G2594-F2594))</f>
        <v>7.8343278958482223</v>
      </c>
      <c r="W2594">
        <f>LN(ABS(H2594-G2594))</f>
        <v>4.4331901112604664</v>
      </c>
      <c r="X2594">
        <f>LN((I2594+L2594+O2594)/R2594)</f>
        <v>-1.1447642961176083</v>
      </c>
      <c r="Y2594">
        <f>LN((J2594+M2594+P2594)/S2594)</f>
        <v>-1.0231557735835122</v>
      </c>
      <c r="Z2594">
        <f>LN((K2594+N2594+Q2594)/T2594)</f>
        <v>-1.3834728649773087</v>
      </c>
    </row>
    <row r="2595" spans="1:26">
      <c r="A2595" t="s">
        <v>4743</v>
      </c>
      <c r="B2595" t="s">
        <v>4742</v>
      </c>
      <c r="C2595" t="s">
        <v>4741</v>
      </c>
      <c r="D2595" t="s">
        <v>2529</v>
      </c>
      <c r="E2595" s="1">
        <v>64239.541926999998</v>
      </c>
      <c r="F2595" s="1">
        <v>88732.618847999998</v>
      </c>
      <c r="G2595" s="1">
        <v>96490.065530000007</v>
      </c>
      <c r="H2595" s="1">
        <v>115354.507302</v>
      </c>
      <c r="I2595" s="1">
        <v>634.87583199999995</v>
      </c>
      <c r="J2595" s="1">
        <v>419.85900500000002</v>
      </c>
      <c r="K2595" s="1">
        <v>9610.0894360000002</v>
      </c>
      <c r="L2595" s="1">
        <v>179071.625635</v>
      </c>
      <c r="M2595" s="1">
        <v>194870.01762200001</v>
      </c>
      <c r="N2595" s="1">
        <v>174564.358152</v>
      </c>
      <c r="O2595" s="1">
        <v>14386.899853999999</v>
      </c>
      <c r="P2595" s="1">
        <v>30456.781449999999</v>
      </c>
      <c r="Q2595" s="1">
        <v>13750.258103</v>
      </c>
      <c r="R2595" s="1">
        <v>586085.61185600003</v>
      </c>
      <c r="S2595" s="1">
        <v>794484.84471700003</v>
      </c>
      <c r="T2595" s="1">
        <v>907543.91292699997</v>
      </c>
      <c r="U2595">
        <f>LN(ABS(F2595-E2595))</f>
        <v>10.106145781948017</v>
      </c>
      <c r="V2595">
        <f>LN(ABS(G2595-F2595))</f>
        <v>8.9564085232083599</v>
      </c>
      <c r="W2595">
        <f>LN(ABS(H2595-G2595))</f>
        <v>9.8450340412900434</v>
      </c>
      <c r="X2595">
        <f>LN((I2595+L2595+O2595)/R2595)</f>
        <v>-1.1051263809118794</v>
      </c>
      <c r="Y2595">
        <f>LN((J2595+M2595+P2595)/S2595)</f>
        <v>-1.2582805220068751</v>
      </c>
      <c r="Z2595">
        <f>LN((K2595+N2595+Q2595)/T2595)</f>
        <v>-1.5228552697845223</v>
      </c>
    </row>
    <row r="2596" spans="1:26">
      <c r="A2596" t="s">
        <v>4740</v>
      </c>
      <c r="B2596" t="s">
        <v>4739</v>
      </c>
      <c r="C2596" t="s">
        <v>4738</v>
      </c>
      <c r="D2596" t="s">
        <v>2529</v>
      </c>
      <c r="E2596" s="1">
        <v>30216.749464</v>
      </c>
      <c r="F2596" s="1">
        <v>40393.888607000001</v>
      </c>
      <c r="G2596" s="1">
        <v>66342.398490000007</v>
      </c>
      <c r="H2596" s="1">
        <v>72034.588042000003</v>
      </c>
      <c r="I2596" s="1">
        <v>2691.4560660000002</v>
      </c>
      <c r="J2596" s="1">
        <v>3155.1219879999999</v>
      </c>
      <c r="K2596" s="1">
        <v>3278.7655850000001</v>
      </c>
      <c r="L2596" s="1">
        <v>28491.615160000001</v>
      </c>
      <c r="M2596" s="1">
        <v>41259.208186000003</v>
      </c>
      <c r="N2596" s="1">
        <v>50704.225672</v>
      </c>
      <c r="O2596" s="1">
        <v>2871.370551</v>
      </c>
      <c r="P2596" s="1">
        <v>6693.4595790000003</v>
      </c>
      <c r="Q2596" s="1">
        <v>2385.9887020000001</v>
      </c>
      <c r="R2596" s="1">
        <v>196035.60123599999</v>
      </c>
      <c r="S2596" s="1">
        <v>199363.866266</v>
      </c>
      <c r="T2596" s="1">
        <v>208178.57551600001</v>
      </c>
      <c r="U2596">
        <f>LN(ABS(F2596-E2596))</f>
        <v>9.2278992233987509</v>
      </c>
      <c r="V2596">
        <f>LN(ABS(G2596-F2596))</f>
        <v>10.163869464324868</v>
      </c>
      <c r="W2596">
        <f>LN(ABS(H2596-G2596))</f>
        <v>8.646850260131016</v>
      </c>
      <c r="X2596">
        <f>LN((I2596+L2596+O2596)/R2596)</f>
        <v>-1.7503358089437784</v>
      </c>
      <c r="Y2596">
        <f>LN((J2596+M2596+P2596)/S2596)</f>
        <v>-1.3611947018579329</v>
      </c>
      <c r="Z2596">
        <f>LN((K2596+N2596+Q2596)/T2596)</f>
        <v>-1.3064772410334067</v>
      </c>
    </row>
    <row r="2597" spans="1:26">
      <c r="A2597" t="s">
        <v>4737</v>
      </c>
      <c r="B2597" t="s">
        <v>4736</v>
      </c>
      <c r="C2597" t="s">
        <v>4735</v>
      </c>
      <c r="D2597" t="s">
        <v>2529</v>
      </c>
      <c r="E2597" s="1">
        <v>251888.245042</v>
      </c>
      <c r="F2597" s="1">
        <v>452032.88508400001</v>
      </c>
      <c r="G2597" s="1">
        <v>408383.48276699998</v>
      </c>
      <c r="H2597" s="1">
        <v>427123.24121800001</v>
      </c>
      <c r="I2597" s="1">
        <v>45.05</v>
      </c>
      <c r="J2597" s="1">
        <v>58.527282999999997</v>
      </c>
      <c r="K2597" s="1">
        <v>1119.5658820000001</v>
      </c>
      <c r="L2597" s="1">
        <v>611970.06867399998</v>
      </c>
      <c r="M2597" s="1">
        <v>558219.39272100001</v>
      </c>
      <c r="N2597" s="1">
        <v>552013.60499999998</v>
      </c>
      <c r="O2597" s="1">
        <v>2432.8776069999999</v>
      </c>
      <c r="P2597" s="1">
        <v>2436.096094</v>
      </c>
      <c r="Q2597" s="1">
        <v>3310.7982609999999</v>
      </c>
      <c r="R2597" s="1">
        <v>1969723.8339790001</v>
      </c>
      <c r="S2597" s="1">
        <v>1770624.7715499999</v>
      </c>
      <c r="T2597" s="1">
        <v>1628358.5315670001</v>
      </c>
      <c r="U2597">
        <f>LN(ABS(F2597-E2597))</f>
        <v>12.206795584356916</v>
      </c>
      <c r="V2597">
        <f>LN(ABS(G2597-F2597))</f>
        <v>10.683944868550865</v>
      </c>
      <c r="W2597">
        <f>LN(ABS(H2597-G2597))</f>
        <v>9.8384026662216186</v>
      </c>
      <c r="X2597">
        <f>LN((I2597+L2597+O2597)/R2597)</f>
        <v>-1.1649243283783486</v>
      </c>
      <c r="Y2597">
        <f>LN((J2597+M2597+P2597)/S2597)</f>
        <v>-1.1498767412457862</v>
      </c>
      <c r="Z2597">
        <f>LN((K2597+N2597+Q2597)/T2597)</f>
        <v>-1.0737612692836338</v>
      </c>
    </row>
    <row r="2598" spans="1:26">
      <c r="A2598" t="s">
        <v>4734</v>
      </c>
      <c r="B2598" t="s">
        <v>4733</v>
      </c>
      <c r="C2598" t="s">
        <v>4732</v>
      </c>
      <c r="D2598" t="s">
        <v>2529</v>
      </c>
      <c r="E2598" s="1">
        <v>21003.327995</v>
      </c>
      <c r="F2598" s="1">
        <v>37951.850961999997</v>
      </c>
      <c r="G2598" s="1">
        <v>31438.963753</v>
      </c>
      <c r="H2598" s="1">
        <v>33583.560922999997</v>
      </c>
      <c r="I2598" s="1">
        <v>9157.246067</v>
      </c>
      <c r="J2598" s="1">
        <v>8868.0630060000003</v>
      </c>
      <c r="K2598" s="1">
        <v>6737.9406079999999</v>
      </c>
      <c r="L2598" s="1">
        <v>96814.833041000005</v>
      </c>
      <c r="M2598" s="1">
        <v>73510.196032000007</v>
      </c>
      <c r="N2598" s="1">
        <v>81511.228891000006</v>
      </c>
      <c r="O2598" s="1">
        <v>25420.559562999999</v>
      </c>
      <c r="P2598" s="1">
        <v>24595.031317000001</v>
      </c>
      <c r="Q2598" s="1">
        <v>29720.694846999999</v>
      </c>
      <c r="R2598" s="1">
        <v>128773.72502699999</v>
      </c>
      <c r="S2598" s="1">
        <v>106288.449715</v>
      </c>
      <c r="T2598" s="1">
        <v>100114.699507</v>
      </c>
      <c r="U2598">
        <f>LN(ABS(F2598-E2598))</f>
        <v>9.7379359684216631</v>
      </c>
      <c r="V2598">
        <f>LN(ABS(G2598-F2598))</f>
        <v>8.781538140570559</v>
      </c>
      <c r="W2598">
        <f>LN(ABS(H2598-G2598))</f>
        <v>7.6707070141917759</v>
      </c>
      <c r="X2598">
        <f>LN((I2598+L2598+O2598)/R2598)</f>
        <v>2.0133287568282809E-2</v>
      </c>
      <c r="Y2598">
        <f>LN((J2598+M2598+P2598)/S2598)</f>
        <v>6.4225584380103824E-3</v>
      </c>
      <c r="Z2598">
        <f>LN((K2598+N2598+Q2598)/T2598)</f>
        <v>0.16411268118876415</v>
      </c>
    </row>
    <row r="2599" spans="1:26">
      <c r="A2599" t="s">
        <v>4731</v>
      </c>
      <c r="B2599" t="s">
        <v>4730</v>
      </c>
      <c r="C2599" t="s">
        <v>4729</v>
      </c>
      <c r="D2599" t="s">
        <v>2529</v>
      </c>
      <c r="E2599" s="1">
        <v>129607.31893199999</v>
      </c>
      <c r="F2599" s="1">
        <v>284919.70754700003</v>
      </c>
      <c r="G2599" s="1">
        <v>143602.71487699999</v>
      </c>
      <c r="H2599" s="1">
        <v>105514.690187</v>
      </c>
      <c r="I2599" s="1">
        <v>6332.5577370000001</v>
      </c>
      <c r="J2599" s="1">
        <v>730.811598</v>
      </c>
      <c r="K2599" s="1">
        <v>204.367008</v>
      </c>
      <c r="L2599" s="1">
        <v>298883.99463099998</v>
      </c>
      <c r="M2599" s="1">
        <v>226816.42131500001</v>
      </c>
      <c r="N2599" s="1">
        <v>198185.231661</v>
      </c>
      <c r="O2599" s="1">
        <v>31172.549169999998</v>
      </c>
      <c r="P2599" s="1">
        <v>23644.888536999999</v>
      </c>
      <c r="Q2599" s="1">
        <v>12222.533305000001</v>
      </c>
      <c r="R2599" s="1">
        <v>1822160.3384090001</v>
      </c>
      <c r="S2599" s="1">
        <v>1624538.0070470001</v>
      </c>
      <c r="T2599" s="1">
        <v>1044718.068021</v>
      </c>
      <c r="U2599">
        <f>LN(ABS(F2599-E2599))</f>
        <v>11.953193778105826</v>
      </c>
      <c r="V2599">
        <f>LN(ABS(G2599-F2599))</f>
        <v>11.858760820960777</v>
      </c>
      <c r="W2599">
        <f>LN(ABS(H2599-G2599))</f>
        <v>10.547655199109808</v>
      </c>
      <c r="X2599">
        <f>LN((I2599+L2599+O2599)/R2599)</f>
        <v>-1.6895095450267588</v>
      </c>
      <c r="Y2599">
        <f>LN((J2599+M2599+P2599)/S2599)</f>
        <v>-1.8667606805385497</v>
      </c>
      <c r="Z2599">
        <f>LN((K2599+N2599+Q2599)/T2599)</f>
        <v>-1.6014841318763871</v>
      </c>
    </row>
    <row r="2600" spans="1:26">
      <c r="A2600" t="s">
        <v>4728</v>
      </c>
      <c r="B2600" t="s">
        <v>4727</v>
      </c>
      <c r="C2600" t="s">
        <v>4726</v>
      </c>
      <c r="D2600" t="s">
        <v>2529</v>
      </c>
      <c r="E2600" s="1">
        <v>20657.310968999998</v>
      </c>
      <c r="F2600" s="1">
        <v>20692.053831000001</v>
      </c>
      <c r="G2600" s="1">
        <v>25344.174376999999</v>
      </c>
      <c r="H2600" s="1">
        <v>24037.017337000001</v>
      </c>
      <c r="I2600" s="1">
        <v>14577.627528000001</v>
      </c>
      <c r="J2600" s="1">
        <v>14337.816857</v>
      </c>
      <c r="K2600" s="1">
        <v>12977.947765999999</v>
      </c>
      <c r="L2600" s="1">
        <v>22687.098815000001</v>
      </c>
      <c r="M2600" s="1">
        <v>23312.845203000001</v>
      </c>
      <c r="N2600" s="1">
        <v>26828.900768</v>
      </c>
      <c r="O2600" s="1">
        <v>1738.118271</v>
      </c>
      <c r="P2600" s="1">
        <v>3402.8138239999998</v>
      </c>
      <c r="Q2600" s="1">
        <v>2816.9721479999998</v>
      </c>
      <c r="R2600" s="1">
        <v>97702.245408000002</v>
      </c>
      <c r="S2600" s="1">
        <v>101125.180085</v>
      </c>
      <c r="T2600" s="1">
        <v>105664.225475</v>
      </c>
      <c r="U2600">
        <f>LN(ABS(F2600-E2600))</f>
        <v>3.5479741408394005</v>
      </c>
      <c r="V2600">
        <f>LN(ABS(G2600-F2600))</f>
        <v>8.4450784260285356</v>
      </c>
      <c r="W2600">
        <f>LN(ABS(H2600-G2600))</f>
        <v>7.1756098594286124</v>
      </c>
      <c r="X2600">
        <f>LN((I2600+L2600+O2600)/R2600)</f>
        <v>-0.91828995917606504</v>
      </c>
      <c r="Y2600">
        <f>LN((J2600+M2600+P2600)/S2600)</f>
        <v>-0.90148364948205262</v>
      </c>
      <c r="Z2600">
        <f>LN((K2600+N2600+Q2600)/T2600)</f>
        <v>-0.90785311424556869</v>
      </c>
    </row>
    <row r="2601" spans="1:26">
      <c r="A2601" t="s">
        <v>4725</v>
      </c>
      <c r="B2601" t="s">
        <v>4724</v>
      </c>
      <c r="C2601" t="s">
        <v>4723</v>
      </c>
      <c r="D2601" t="s">
        <v>2529</v>
      </c>
      <c r="E2601" s="1">
        <v>64869.685036000003</v>
      </c>
      <c r="F2601" s="1">
        <v>123519.563178</v>
      </c>
      <c r="G2601" s="1">
        <v>183295.42369900001</v>
      </c>
      <c r="H2601" s="1">
        <v>168398.96544199999</v>
      </c>
      <c r="I2601" s="1">
        <v>2491.8468309999998</v>
      </c>
      <c r="J2601" s="1">
        <v>1860.397072</v>
      </c>
      <c r="K2601" s="1">
        <v>12434.645716000001</v>
      </c>
      <c r="L2601" s="1">
        <v>315287.45809799997</v>
      </c>
      <c r="M2601" s="1">
        <v>315482.23102200002</v>
      </c>
      <c r="N2601" s="1">
        <v>262837.17514200002</v>
      </c>
      <c r="O2601" s="1">
        <v>135048.23621900001</v>
      </c>
      <c r="P2601" s="1">
        <v>191671.180544</v>
      </c>
      <c r="Q2601" s="1">
        <v>165682.067671</v>
      </c>
      <c r="R2601" s="1">
        <v>2347585.4000639999</v>
      </c>
      <c r="S2601" s="1">
        <v>1926116.418942</v>
      </c>
      <c r="T2601" s="1">
        <v>1254198.4932659999</v>
      </c>
      <c r="U2601">
        <f>LN(ABS(F2601-E2601))</f>
        <v>10.979340776364204</v>
      </c>
      <c r="V2601">
        <f>LN(ABS(G2601-F2601))</f>
        <v>10.998357188224578</v>
      </c>
      <c r="W2601">
        <f>LN(ABS(H2601-G2601))</f>
        <v>9.6088787628057393</v>
      </c>
      <c r="X2601">
        <f>LN((I2601+L2601+O2601)/R2601)</f>
        <v>-1.645631240445337</v>
      </c>
      <c r="Y2601">
        <f>LN((J2601+M2601+P2601)/S2601)</f>
        <v>-1.3307858913658965</v>
      </c>
      <c r="Z2601">
        <f>LN((K2601+N2601+Q2601)/T2601)</f>
        <v>-1.0453116879363202</v>
      </c>
    </row>
    <row r="2602" spans="1:26">
      <c r="A2602" t="s">
        <v>4722</v>
      </c>
      <c r="B2602" t="s">
        <v>4721</v>
      </c>
      <c r="C2602" t="s">
        <v>4720</v>
      </c>
      <c r="D2602" t="s">
        <v>2529</v>
      </c>
      <c r="E2602" s="1">
        <v>83388.225036999997</v>
      </c>
      <c r="F2602" s="1">
        <v>83957.433308000007</v>
      </c>
      <c r="G2602" s="1">
        <v>83483.649598000004</v>
      </c>
      <c r="H2602" s="1">
        <v>60947.989337999999</v>
      </c>
      <c r="I2602" s="1">
        <v>19261.064420999999</v>
      </c>
      <c r="J2602" s="1">
        <v>10255.302874999999</v>
      </c>
      <c r="K2602" s="1">
        <v>7163.7107980000001</v>
      </c>
      <c r="L2602" s="1">
        <v>60733.645411999998</v>
      </c>
      <c r="M2602" s="1">
        <v>69715.803392000002</v>
      </c>
      <c r="N2602" s="1">
        <v>63203.659754</v>
      </c>
      <c r="O2602" s="1">
        <v>8365.331897</v>
      </c>
      <c r="P2602" s="1">
        <v>8761.2376569999997</v>
      </c>
      <c r="Q2602" s="1">
        <v>4275.9750860000004</v>
      </c>
      <c r="R2602" s="1">
        <v>248981.953255</v>
      </c>
      <c r="S2602" s="1">
        <v>228072.14969200001</v>
      </c>
      <c r="T2602" s="1">
        <v>229997.30949300001</v>
      </c>
      <c r="U2602">
        <f>LN(ABS(F2602-E2602))</f>
        <v>6.3442463970307328</v>
      </c>
      <c r="V2602">
        <f>LN(ABS(G2602-F2602))</f>
        <v>6.160750909538022</v>
      </c>
      <c r="W2602">
        <f>LN(ABS(H2602-G2602))</f>
        <v>10.022854234007713</v>
      </c>
      <c r="X2602">
        <f>LN((I2602+L2602+O2602)/R2602)</f>
        <v>-1.0359605661262545</v>
      </c>
      <c r="Y2602">
        <f>LN((J2602+M2602+P2602)/S2602)</f>
        <v>-0.94403755805091238</v>
      </c>
      <c r="Z2602">
        <f>LN((K2602+N2602+Q2602)/T2602)</f>
        <v>-1.125346231803479</v>
      </c>
    </row>
    <row r="2603" spans="1:26">
      <c r="A2603" t="s">
        <v>4719</v>
      </c>
      <c r="B2603" t="s">
        <v>4718</v>
      </c>
      <c r="C2603" t="s">
        <v>4717</v>
      </c>
      <c r="D2603" t="s">
        <v>2529</v>
      </c>
      <c r="E2603" s="1">
        <v>6039.0779030000003</v>
      </c>
      <c r="F2603" s="1">
        <v>4651.6773929999999</v>
      </c>
      <c r="G2603" s="1">
        <v>2046.051825</v>
      </c>
      <c r="H2603" s="1">
        <v>1524.589123</v>
      </c>
      <c r="I2603" s="1"/>
      <c r="J2603" s="1">
        <v>8.619567</v>
      </c>
      <c r="K2603" s="1">
        <v>113.34050000000001</v>
      </c>
      <c r="L2603" s="1">
        <v>26555.938782000001</v>
      </c>
      <c r="M2603" s="1">
        <v>14338.266024</v>
      </c>
      <c r="N2603" s="1">
        <v>9222.3302650000005</v>
      </c>
      <c r="O2603" s="1">
        <v>77.184978000000001</v>
      </c>
      <c r="P2603" s="1">
        <v>2389.8437680000002</v>
      </c>
      <c r="Q2603" s="1">
        <v>163.43265099999999</v>
      </c>
      <c r="R2603" s="1">
        <v>39081.497625999997</v>
      </c>
      <c r="S2603" s="1">
        <v>26053.479877999998</v>
      </c>
      <c r="T2603" s="1">
        <v>19423.256559000001</v>
      </c>
      <c r="U2603">
        <f>LN(ABS(F2603-E2603))</f>
        <v>7.2351871385451947</v>
      </c>
      <c r="V2603">
        <f>LN(ABS(G2603-F2603))</f>
        <v>7.865428066624963</v>
      </c>
      <c r="W2603">
        <f>LN(ABS(H2603-G2603))</f>
        <v>6.2566377512694915</v>
      </c>
      <c r="X2603">
        <f>LN((I2603+L2603+O2603)/R2603)</f>
        <v>-0.38349345326051404</v>
      </c>
      <c r="Y2603">
        <f>LN((J2603+M2603+P2603)/S2603)</f>
        <v>-0.44254567666679312</v>
      </c>
      <c r="Z2603">
        <f>LN((K2603+N2603+Q2603)/T2603)</f>
        <v>-0.71527372290376512</v>
      </c>
    </row>
    <row r="2604" spans="1:26">
      <c r="A2604" t="s">
        <v>4716</v>
      </c>
      <c r="B2604" t="s">
        <v>4715</v>
      </c>
      <c r="C2604" t="s">
        <v>4714</v>
      </c>
      <c r="D2604" t="s">
        <v>2529</v>
      </c>
      <c r="E2604" s="1">
        <v>799.194481</v>
      </c>
      <c r="F2604" s="1">
        <v>1565.228357</v>
      </c>
      <c r="G2604" s="1">
        <v>2122.9680189999999</v>
      </c>
      <c r="H2604" s="1">
        <v>28845.165656000001</v>
      </c>
      <c r="I2604" s="1">
        <v>0</v>
      </c>
      <c r="J2604" s="1">
        <v>139.203362</v>
      </c>
      <c r="K2604" s="1">
        <v>339.625</v>
      </c>
      <c r="L2604" s="1">
        <v>12515.984993</v>
      </c>
      <c r="M2604" s="1">
        <v>21429.419375000001</v>
      </c>
      <c r="N2604" s="1">
        <v>54162.948914000001</v>
      </c>
      <c r="O2604" s="1">
        <v>508.51284900000002</v>
      </c>
      <c r="P2604" s="1">
        <v>266.84701200000001</v>
      </c>
      <c r="Q2604" s="1">
        <v>2048.9351579999998</v>
      </c>
      <c r="R2604" s="1">
        <v>10939.765522</v>
      </c>
      <c r="S2604" s="1">
        <v>22907.269830000001</v>
      </c>
      <c r="T2604" s="1">
        <v>69406.822992000001</v>
      </c>
      <c r="U2604">
        <f>LN(ABS(F2604-E2604))</f>
        <v>6.6412263933057956</v>
      </c>
      <c r="V2604">
        <f>LN(ABS(G2604-F2604))</f>
        <v>6.3238922979548482</v>
      </c>
      <c r="W2604">
        <f>LN(ABS(H2604-G2604))</f>
        <v>10.193249871162203</v>
      </c>
      <c r="X2604">
        <f>LN((I2604+L2604+O2604)/R2604)</f>
        <v>0.17442766982435273</v>
      </c>
      <c r="Y2604">
        <f>LN((J2604+M2604+P2604)/S2604)</f>
        <v>-4.7918619720586614E-2</v>
      </c>
      <c r="Z2604">
        <f>LN((K2604+N2604+Q2604)/T2604)</f>
        <v>-0.20483328885660065</v>
      </c>
    </row>
    <row r="2605" spans="1:26">
      <c r="A2605" t="s">
        <v>4713</v>
      </c>
      <c r="B2605" t="s">
        <v>4712</v>
      </c>
      <c r="C2605" t="s">
        <v>4711</v>
      </c>
      <c r="D2605" t="s">
        <v>2529</v>
      </c>
      <c r="E2605" s="1">
        <v>17308.591173000001</v>
      </c>
      <c r="F2605" s="1">
        <v>22028.51397</v>
      </c>
      <c r="G2605" s="1">
        <v>30868.746079</v>
      </c>
      <c r="H2605" s="1">
        <v>37315.074492</v>
      </c>
      <c r="I2605" s="1">
        <v>20735.683002999998</v>
      </c>
      <c r="J2605" s="1">
        <v>21118.840015999998</v>
      </c>
      <c r="K2605" s="1">
        <v>26647.730242000001</v>
      </c>
      <c r="L2605" s="1">
        <v>47562.593492</v>
      </c>
      <c r="M2605" s="1">
        <v>64640.422980000003</v>
      </c>
      <c r="N2605" s="1">
        <v>81478.376516999997</v>
      </c>
      <c r="O2605" s="1">
        <v>1894.661423</v>
      </c>
      <c r="P2605" s="1">
        <v>2965.5652850000001</v>
      </c>
      <c r="Q2605" s="1">
        <v>2441.5576620000002</v>
      </c>
      <c r="R2605" s="1">
        <v>81871.835174000007</v>
      </c>
      <c r="S2605" s="1">
        <v>95259.938202000005</v>
      </c>
      <c r="T2605" s="1">
        <v>111232.141856</v>
      </c>
      <c r="U2605">
        <f>LN(ABS(F2605-E2605))</f>
        <v>8.4595477218780335</v>
      </c>
      <c r="V2605">
        <f>LN(ABS(G2605-F2605))</f>
        <v>9.0870684119611962</v>
      </c>
      <c r="W2605">
        <f>LN(ABS(H2605-G2605))</f>
        <v>8.7712660094176158</v>
      </c>
      <c r="X2605">
        <f>LN((I2605+L2605+O2605)/R2605)</f>
        <v>-0.15390733233234713</v>
      </c>
      <c r="Y2605">
        <f>LN((J2605+M2605+P2605)/S2605)</f>
        <v>-7.1069583519181398E-2</v>
      </c>
      <c r="Z2605">
        <f>LN((K2605+N2605+Q2605)/T2605)</f>
        <v>-5.9917042677010918E-3</v>
      </c>
    </row>
    <row r="2606" spans="1:26">
      <c r="A2606" t="s">
        <v>4710</v>
      </c>
      <c r="B2606" t="s">
        <v>4709</v>
      </c>
      <c r="C2606" t="s">
        <v>4708</v>
      </c>
      <c r="D2606" t="s">
        <v>2529</v>
      </c>
      <c r="E2606" s="1">
        <v>10449.424314</v>
      </c>
      <c r="F2606" s="1">
        <v>9489.3439149999995</v>
      </c>
      <c r="G2606" s="1">
        <v>7163.9385890000003</v>
      </c>
      <c r="H2606" s="1">
        <v>5059.2287159999996</v>
      </c>
      <c r="I2606" s="1"/>
      <c r="J2606" s="1">
        <v>320.91801099999998</v>
      </c>
      <c r="K2606" s="1">
        <v>631.64852499999995</v>
      </c>
      <c r="L2606" s="1">
        <v>1841.640046</v>
      </c>
      <c r="M2606" s="1">
        <v>2190.652059</v>
      </c>
      <c r="N2606" s="1">
        <v>2813.7494969999998</v>
      </c>
      <c r="O2606" s="1">
        <v>1760.7444949999999</v>
      </c>
      <c r="P2606" s="1">
        <v>463.55291</v>
      </c>
      <c r="Q2606" s="1">
        <v>524.11972200000002</v>
      </c>
      <c r="R2606" s="1">
        <v>24752.372057</v>
      </c>
      <c r="S2606" s="1">
        <v>15717.26275</v>
      </c>
      <c r="T2606" s="1">
        <v>12142.353345</v>
      </c>
      <c r="U2606">
        <f>LN(ABS(F2606-E2606))</f>
        <v>6.8670170299134679</v>
      </c>
      <c r="V2606">
        <f>LN(ABS(G2606-F2606))</f>
        <v>7.7516496365905327</v>
      </c>
      <c r="W2606">
        <f>LN(ABS(H2606-G2606))</f>
        <v>7.6519329090639481</v>
      </c>
      <c r="X2606">
        <f>LN((I2606+L2606+O2606)/R2606)</f>
        <v>-1.9273253264189218</v>
      </c>
      <c r="Y2606">
        <f>LN((J2606+M2606+P2606)/S2606)</f>
        <v>-1.6644742705630859</v>
      </c>
      <c r="Z2606">
        <f>LN((K2606+N2606+Q2606)/T2606)</f>
        <v>-1.1180550050815732</v>
      </c>
    </row>
    <row r="2607" spans="1:26">
      <c r="A2607" t="s">
        <v>4707</v>
      </c>
      <c r="B2607" t="s">
        <v>4706</v>
      </c>
      <c r="C2607" t="s">
        <v>4705</v>
      </c>
      <c r="D2607" t="s">
        <v>2529</v>
      </c>
      <c r="E2607" s="1">
        <v>23675.157081000001</v>
      </c>
      <c r="F2607" s="1">
        <v>18007.337345</v>
      </c>
      <c r="G2607" s="1">
        <v>31020.119605</v>
      </c>
      <c r="H2607" s="1">
        <v>29759.461167000001</v>
      </c>
      <c r="I2607" s="1">
        <v>63982.161120999997</v>
      </c>
      <c r="J2607" s="1">
        <v>43909.247893</v>
      </c>
      <c r="K2607" s="1">
        <v>41577.526761000001</v>
      </c>
      <c r="L2607" s="1">
        <v>39980.239745999999</v>
      </c>
      <c r="M2607" s="1">
        <v>49752.813040000001</v>
      </c>
      <c r="N2607" s="1">
        <v>46768.438703</v>
      </c>
      <c r="O2607" s="1">
        <v>2960.1764400000002</v>
      </c>
      <c r="P2607" s="1">
        <v>2889.384438</v>
      </c>
      <c r="Q2607" s="1">
        <v>2612.2007880000001</v>
      </c>
      <c r="R2607" s="1">
        <v>219793.004246</v>
      </c>
      <c r="S2607" s="1">
        <v>193289.21005200001</v>
      </c>
      <c r="T2607" s="1">
        <v>171737.533081</v>
      </c>
      <c r="U2607">
        <f>LN(ABS(F2607-E2607))</f>
        <v>8.642559796493952</v>
      </c>
      <c r="V2607">
        <f>LN(ABS(G2607-F2607))</f>
        <v>9.4736874041384969</v>
      </c>
      <c r="W2607">
        <f>LN(ABS(H2607-G2607))</f>
        <v>7.1393894332947223</v>
      </c>
      <c r="X2607">
        <f>LN((I2607+L2607+O2607)/R2607)</f>
        <v>-0.72058121766287053</v>
      </c>
      <c r="Y2607">
        <f>LN((J2607+M2607+P2607)/S2607)</f>
        <v>-0.6941115860126349</v>
      </c>
      <c r="Z2607">
        <f>LN((K2607+N2607+Q2607)/T2607)</f>
        <v>-0.63556765157478912</v>
      </c>
    </row>
    <row r="2608" spans="1:26">
      <c r="A2608" t="s">
        <v>4704</v>
      </c>
      <c r="B2608" t="s">
        <v>4703</v>
      </c>
      <c r="C2608" t="s">
        <v>4702</v>
      </c>
      <c r="D2608" t="s">
        <v>2529</v>
      </c>
      <c r="E2608" s="1">
        <v>73196.269996999996</v>
      </c>
      <c r="F2608" s="1">
        <v>84452.863234000004</v>
      </c>
      <c r="G2608" s="1">
        <v>80114.535027000005</v>
      </c>
      <c r="H2608" s="1">
        <v>67175.299369999993</v>
      </c>
      <c r="I2608" s="1">
        <v>15743.159879999999</v>
      </c>
      <c r="J2608" s="1">
        <v>8600.8903800000007</v>
      </c>
      <c r="K2608" s="1">
        <v>21627.252485000001</v>
      </c>
      <c r="L2608" s="1">
        <v>83211.289216999998</v>
      </c>
      <c r="M2608" s="1">
        <v>59314.830551999999</v>
      </c>
      <c r="N2608" s="1">
        <v>73828.923916</v>
      </c>
      <c r="O2608" s="1">
        <v>4129.9625429999996</v>
      </c>
      <c r="P2608" s="1">
        <v>3863.965459</v>
      </c>
      <c r="Q2608" s="1">
        <v>2109.5871940000002</v>
      </c>
      <c r="R2608" s="1">
        <v>344843.38299700001</v>
      </c>
      <c r="S2608" s="1">
        <v>324803.60127699998</v>
      </c>
      <c r="T2608" s="1">
        <v>318778.41820299998</v>
      </c>
      <c r="U2608">
        <f>LN(ABS(F2608-E2608))</f>
        <v>9.3287093014743565</v>
      </c>
      <c r="V2608">
        <f>LN(ABS(G2608-F2608))</f>
        <v>8.3752443471232851</v>
      </c>
      <c r="W2608">
        <f>LN(ABS(H2608-G2608))</f>
        <v>9.4680194980722732</v>
      </c>
      <c r="X2608">
        <f>LN((I2608+L2608+O2608)/R2608)</f>
        <v>-1.2075421685484053</v>
      </c>
      <c r="Y2608">
        <f>LN((J2608+M2608+P2608)/S2608)</f>
        <v>-1.5096191792220013</v>
      </c>
      <c r="Z2608">
        <f>LN((K2608+N2608+Q2608)/T2608)</f>
        <v>-1.1839695986029779</v>
      </c>
    </row>
    <row r="2609" spans="1:26">
      <c r="A2609" t="s">
        <v>4701</v>
      </c>
      <c r="B2609" t="s">
        <v>4700</v>
      </c>
      <c r="C2609" t="s">
        <v>4699</v>
      </c>
      <c r="D2609" t="s">
        <v>2529</v>
      </c>
      <c r="E2609" s="1">
        <v>68721.849199999997</v>
      </c>
      <c r="F2609" s="1">
        <v>55918.626627999998</v>
      </c>
      <c r="G2609" s="1">
        <v>53577.131503999997</v>
      </c>
      <c r="H2609" s="1">
        <v>65313.955622000001</v>
      </c>
      <c r="I2609" s="1">
        <v>4689.296147</v>
      </c>
      <c r="J2609" s="1">
        <v>2476.7621680000002</v>
      </c>
      <c r="K2609" s="1">
        <v>5341.7200140000004</v>
      </c>
      <c r="L2609" s="1">
        <v>99504.053270999997</v>
      </c>
      <c r="M2609" s="1">
        <v>96180.606194000007</v>
      </c>
      <c r="N2609" s="1">
        <v>73165.729370000001</v>
      </c>
      <c r="O2609" s="1">
        <v>22445.908124000001</v>
      </c>
      <c r="P2609" s="1">
        <v>16695.910564000002</v>
      </c>
      <c r="Q2609" s="1">
        <v>38520.636269000002</v>
      </c>
      <c r="R2609" s="1">
        <v>375452.84125599999</v>
      </c>
      <c r="S2609" s="1">
        <v>402013.433769</v>
      </c>
      <c r="T2609" s="1">
        <v>411004.86087199999</v>
      </c>
      <c r="U2609">
        <f>LN(ABS(F2609-E2609))</f>
        <v>9.4574521816581125</v>
      </c>
      <c r="V2609">
        <f>LN(ABS(G2609-F2609))</f>
        <v>7.7585449461956335</v>
      </c>
      <c r="W2609">
        <f>LN(ABS(H2609-G2609))</f>
        <v>9.3704865387275564</v>
      </c>
      <c r="X2609">
        <f>LN((I2609+L2609+O2609)/R2609)</f>
        <v>-1.0867903213080212</v>
      </c>
      <c r="Y2609">
        <f>LN((J2609+M2609+P2609)/S2609)</f>
        <v>-1.2484860952943078</v>
      </c>
      <c r="Z2609">
        <f>LN((K2609+N2609+Q2609)/T2609)</f>
        <v>-1.2561910870584612</v>
      </c>
    </row>
    <row r="2610" spans="1:26">
      <c r="A2610" t="s">
        <v>4698</v>
      </c>
      <c r="B2610" t="s">
        <v>4697</v>
      </c>
      <c r="C2610" t="s">
        <v>4696</v>
      </c>
      <c r="D2610" t="s">
        <v>2529</v>
      </c>
      <c r="E2610" s="1">
        <v>116800.513059</v>
      </c>
      <c r="F2610" s="1">
        <v>134332.343352</v>
      </c>
      <c r="G2610" s="1">
        <v>122253.010773</v>
      </c>
      <c r="H2610" s="1">
        <v>97175.023826999997</v>
      </c>
      <c r="I2610" s="1">
        <v>1382.0280330000001</v>
      </c>
      <c r="J2610" s="1">
        <v>875.92905599999995</v>
      </c>
      <c r="K2610" s="1">
        <v>1151.727684</v>
      </c>
      <c r="L2610" s="1">
        <v>83982.008461000005</v>
      </c>
      <c r="M2610" s="1">
        <v>94456.063502999998</v>
      </c>
      <c r="N2610" s="1">
        <v>90762.849789</v>
      </c>
      <c r="O2610" s="1">
        <v>11946.469831</v>
      </c>
      <c r="P2610" s="1">
        <v>9983.3415229999991</v>
      </c>
      <c r="Q2610" s="1">
        <v>9387.2855359999994</v>
      </c>
      <c r="R2610" s="1">
        <v>663784.460984</v>
      </c>
      <c r="S2610" s="1">
        <v>646034.54044200003</v>
      </c>
      <c r="T2610" s="1">
        <v>621641.76999599999</v>
      </c>
      <c r="U2610">
        <f>LN(ABS(F2610-E2610))</f>
        <v>9.7717733816492753</v>
      </c>
      <c r="V2610">
        <f>LN(ABS(G2610-F2610))</f>
        <v>9.399251219879682</v>
      </c>
      <c r="W2610">
        <f>LN(ABS(H2610-G2610))</f>
        <v>10.12974572621442</v>
      </c>
      <c r="X2610">
        <f>LN((I2610+L2610+O2610)/R2610)</f>
        <v>-1.9200505277915005</v>
      </c>
      <c r="Y2610">
        <f>LN((J2610+M2610+P2610)/S2610)</f>
        <v>-1.8138939391807269</v>
      </c>
      <c r="Z2610">
        <f>LN((K2610+N2610+Q2610)/T2610)</f>
        <v>-1.8142591922516109</v>
      </c>
    </row>
    <row r="2611" spans="1:26">
      <c r="A2611" t="s">
        <v>4695</v>
      </c>
      <c r="B2611" t="s">
        <v>4694</v>
      </c>
      <c r="C2611" t="s">
        <v>4693</v>
      </c>
      <c r="D2611" t="s">
        <v>2529</v>
      </c>
      <c r="E2611" s="1">
        <v>138791.34426799999</v>
      </c>
      <c r="F2611" s="1">
        <v>191294.56757099999</v>
      </c>
      <c r="G2611" s="1">
        <v>307179.26231999998</v>
      </c>
      <c r="H2611" s="1">
        <v>373203.41221699998</v>
      </c>
      <c r="I2611" s="1">
        <v>8040.4925110000004</v>
      </c>
      <c r="J2611" s="1">
        <v>9810.2697700000008</v>
      </c>
      <c r="K2611" s="1">
        <v>12651.865771000001</v>
      </c>
      <c r="L2611" s="1">
        <v>173380.87496099999</v>
      </c>
      <c r="M2611" s="1">
        <v>204555.91080799999</v>
      </c>
      <c r="N2611" s="1">
        <v>231958.135591</v>
      </c>
      <c r="O2611" s="1">
        <v>3264.2847190000002</v>
      </c>
      <c r="P2611" s="1">
        <v>3998.7049769999999</v>
      </c>
      <c r="Q2611" s="1">
        <v>4152.7622060000003</v>
      </c>
      <c r="R2611" s="1">
        <v>693317.50274699996</v>
      </c>
      <c r="S2611" s="1">
        <v>808501.95481400006</v>
      </c>
      <c r="T2611" s="1">
        <v>907752.90543100005</v>
      </c>
      <c r="U2611">
        <f>LN(ABS(F2611-E2611))</f>
        <v>10.868629842942662</v>
      </c>
      <c r="V2611">
        <f>LN(ABS(G2611-F2611))</f>
        <v>11.660350964947675</v>
      </c>
      <c r="W2611">
        <f>LN(ABS(H2611-G2611))</f>
        <v>11.097775861611032</v>
      </c>
      <c r="X2611">
        <f>LN((I2611+L2611+O2611)/R2611)</f>
        <v>-1.3228328486969694</v>
      </c>
      <c r="Y2611">
        <f>LN((J2611+M2611+P2611)/S2611)</f>
        <v>-1.3090156463239477</v>
      </c>
      <c r="Z2611">
        <f>LN((K2611+N2611+Q2611)/T2611)</f>
        <v>-1.2944725254359708</v>
      </c>
    </row>
    <row r="2612" spans="1:26">
      <c r="A2612" t="s">
        <v>4692</v>
      </c>
      <c r="B2612" t="s">
        <v>4691</v>
      </c>
      <c r="C2612" t="s">
        <v>4690</v>
      </c>
      <c r="D2612" t="s">
        <v>2529</v>
      </c>
      <c r="E2612" s="1">
        <v>4713.9777690000001</v>
      </c>
      <c r="F2612" s="1">
        <v>6202.9714169999997</v>
      </c>
      <c r="G2612" s="1">
        <v>10164.736038999999</v>
      </c>
      <c r="H2612" s="1">
        <v>7835.493281</v>
      </c>
      <c r="I2612" s="1">
        <v>7.2615780000000001</v>
      </c>
      <c r="J2612" s="1">
        <v>3</v>
      </c>
      <c r="K2612" s="1">
        <v>240.46576999999999</v>
      </c>
      <c r="L2612" s="1">
        <v>19255.156126000002</v>
      </c>
      <c r="M2612" s="1">
        <v>17744.107764</v>
      </c>
      <c r="N2612" s="1">
        <v>29000.317303</v>
      </c>
      <c r="O2612" s="1">
        <v>902.15140899999994</v>
      </c>
      <c r="P2612" s="1">
        <v>1159.661071</v>
      </c>
      <c r="Q2612" s="1">
        <v>532.65993200000003</v>
      </c>
      <c r="R2612" s="1">
        <v>45883.389594</v>
      </c>
      <c r="S2612" s="1">
        <v>58279.040707</v>
      </c>
      <c r="T2612" s="1">
        <v>58247.074403999999</v>
      </c>
      <c r="U2612">
        <f>LN(ABS(F2612-E2612))</f>
        <v>7.3058557667246076</v>
      </c>
      <c r="V2612">
        <f>LN(ABS(G2612-F2612))</f>
        <v>8.2844448166093159</v>
      </c>
      <c r="W2612">
        <f>LN(ABS(H2612-G2612))</f>
        <v>7.7532984971703929</v>
      </c>
      <c r="X2612">
        <f>LN((I2612+L2612+O2612)/R2612)</f>
        <v>-0.82217610905401683</v>
      </c>
      <c r="Y2612">
        <f>LN((J2612+M2612+P2612)/S2612)</f>
        <v>-1.125722523752497</v>
      </c>
      <c r="Z2612">
        <f>LN((K2612+N2612+Q2612)/T2612)</f>
        <v>-0.67107704450988837</v>
      </c>
    </row>
    <row r="2613" spans="1:26">
      <c r="A2613" t="s">
        <v>4689</v>
      </c>
      <c r="B2613" t="s">
        <v>4688</v>
      </c>
      <c r="C2613" t="s">
        <v>4687</v>
      </c>
      <c r="D2613" t="s">
        <v>2529</v>
      </c>
      <c r="E2613" s="1">
        <v>486206.04377799999</v>
      </c>
      <c r="F2613" s="1">
        <v>515285.78193200001</v>
      </c>
      <c r="G2613" s="1">
        <v>479970.79523599998</v>
      </c>
      <c r="H2613" s="1">
        <v>829968.787519</v>
      </c>
      <c r="I2613" s="1">
        <v>157566.19922000001</v>
      </c>
      <c r="J2613" s="1">
        <v>228202.43539500001</v>
      </c>
      <c r="K2613" s="1">
        <v>216902.43323299999</v>
      </c>
      <c r="L2613" s="1">
        <v>1388907.3716440001</v>
      </c>
      <c r="M2613" s="1">
        <v>1458996.8819899999</v>
      </c>
      <c r="N2613" s="1">
        <v>1493452.4609409999</v>
      </c>
      <c r="O2613" s="1">
        <v>132443.52694499999</v>
      </c>
      <c r="P2613" s="1">
        <v>162649.30096200001</v>
      </c>
      <c r="Q2613" s="1">
        <v>182714.87330800001</v>
      </c>
      <c r="R2613" s="1">
        <v>4094519.322441</v>
      </c>
      <c r="S2613" s="1">
        <v>4613237.702997</v>
      </c>
      <c r="T2613" s="1">
        <v>4693890.2705330001</v>
      </c>
      <c r="U2613">
        <f>LN(ABS(F2613-E2613))</f>
        <v>10.277796927274043</v>
      </c>
      <c r="V2613">
        <f>LN(ABS(G2613-F2613))</f>
        <v>10.47206270511918</v>
      </c>
      <c r="W2613">
        <f>LN(ABS(H2613-G2613))</f>
        <v>12.765682697114858</v>
      </c>
      <c r="X2613">
        <f>LN((I2613+L2613+O2613)/R2613)</f>
        <v>-0.89150032789431255</v>
      </c>
      <c r="Y2613">
        <f>LN((J2613+M2613+P2613)/S2613)</f>
        <v>-0.91382612436580934</v>
      </c>
      <c r="Z2613">
        <f>LN((K2613+N2613+Q2613)/T2613)</f>
        <v>-0.90806199355923423</v>
      </c>
    </row>
    <row r="2614" spans="1:26">
      <c r="A2614" t="s">
        <v>4686</v>
      </c>
      <c r="B2614" t="s">
        <v>4685</v>
      </c>
      <c r="C2614" t="s">
        <v>4684</v>
      </c>
      <c r="D2614" t="s">
        <v>2529</v>
      </c>
      <c r="E2614" s="1">
        <v>1357376.9661419999</v>
      </c>
      <c r="F2614" s="1">
        <v>1460512.7829730001</v>
      </c>
      <c r="G2614" s="1">
        <v>1439016.1651659999</v>
      </c>
      <c r="H2614" s="1">
        <v>971893.18935799995</v>
      </c>
      <c r="I2614" s="1">
        <v>56457.940718999998</v>
      </c>
      <c r="J2614" s="1">
        <v>58986.747708000003</v>
      </c>
      <c r="K2614" s="1">
        <v>104110.749996</v>
      </c>
      <c r="L2614" s="1">
        <v>421934.62170999998</v>
      </c>
      <c r="M2614" s="1">
        <v>683034.27239900001</v>
      </c>
      <c r="N2614" s="1">
        <v>1241179.506389</v>
      </c>
      <c r="O2614" s="1">
        <v>34508.936740999998</v>
      </c>
      <c r="P2614" s="1">
        <v>74457.240393999993</v>
      </c>
      <c r="Q2614" s="1">
        <v>120400.734165</v>
      </c>
      <c r="R2614" s="1">
        <v>2597499.7902239999</v>
      </c>
      <c r="S2614" s="1">
        <v>3055533.494192</v>
      </c>
      <c r="T2614" s="1">
        <v>3074904.3740790002</v>
      </c>
      <c r="U2614">
        <f>LN(ABS(F2614-E2614))</f>
        <v>11.543802008618785</v>
      </c>
      <c r="V2614">
        <f>LN(ABS(G2614-F2614))</f>
        <v>9.9756508904387164</v>
      </c>
      <c r="W2614">
        <f>LN(ABS(H2614-G2614))</f>
        <v>13.054347833480028</v>
      </c>
      <c r="X2614">
        <f>LN((I2614+L2614+O2614)/R2614)</f>
        <v>-1.6222208248932506</v>
      </c>
      <c r="Y2614">
        <f>LN((J2614+M2614+P2614)/S2614)</f>
        <v>-1.319709199382112</v>
      </c>
      <c r="Z2614">
        <f>LN((K2614+N2614+Q2614)/T2614)</f>
        <v>-0.74094700574037553</v>
      </c>
    </row>
    <row r="2615" spans="1:26">
      <c r="A2615" t="s">
        <v>4683</v>
      </c>
      <c r="B2615" t="s">
        <v>4682</v>
      </c>
      <c r="C2615" t="s">
        <v>4681</v>
      </c>
      <c r="D2615" t="s">
        <v>2529</v>
      </c>
      <c r="E2615" s="1">
        <v>642990.40562500001</v>
      </c>
      <c r="F2615" s="1">
        <v>558427.26103599998</v>
      </c>
      <c r="G2615" s="1">
        <v>543826.84159600001</v>
      </c>
      <c r="H2615" s="1">
        <v>510734.27415200003</v>
      </c>
      <c r="I2615" s="1">
        <v>71800.557465000005</v>
      </c>
      <c r="J2615" s="1">
        <v>122789.782647</v>
      </c>
      <c r="K2615" s="1">
        <v>44708.809582000002</v>
      </c>
      <c r="L2615" s="1">
        <v>1110586.925971</v>
      </c>
      <c r="M2615" s="1">
        <v>1068507.152031</v>
      </c>
      <c r="N2615" s="1">
        <v>1355327.647165</v>
      </c>
      <c r="O2615" s="1">
        <v>45417.874770000002</v>
      </c>
      <c r="P2615" s="1">
        <v>75498.916414000007</v>
      </c>
      <c r="Q2615" s="1">
        <v>28429.855920999998</v>
      </c>
      <c r="R2615" s="1">
        <v>4568155.186919</v>
      </c>
      <c r="S2615" s="1">
        <v>3958966.2443400002</v>
      </c>
      <c r="T2615" s="1">
        <v>4455605.4467219999</v>
      </c>
      <c r="U2615">
        <f>LN(ABS(F2615-E2615))</f>
        <v>11.345253807518239</v>
      </c>
      <c r="V2615">
        <f>LN(ABS(G2615-F2615))</f>
        <v>9.5888055360508861</v>
      </c>
      <c r="W2615">
        <f>LN(ABS(H2615-G2615))</f>
        <v>10.407063987630723</v>
      </c>
      <c r="X2615">
        <f>LN((I2615+L2615+O2615)/R2615)</f>
        <v>-1.3138811303222155</v>
      </c>
      <c r="Y2615">
        <f>LN((J2615+M2615+P2615)/S2615)</f>
        <v>-1.1394921812099217</v>
      </c>
      <c r="Z2615">
        <f>LN((K2615+N2615+Q2615)/T2615)</f>
        <v>-1.1375615943331578</v>
      </c>
    </row>
    <row r="2616" spans="1:26">
      <c r="A2616" t="s">
        <v>4680</v>
      </c>
      <c r="B2616" t="s">
        <v>4679</v>
      </c>
      <c r="C2616" t="s">
        <v>4678</v>
      </c>
      <c r="D2616" t="s">
        <v>2529</v>
      </c>
      <c r="E2616" s="1">
        <v>170987.906051</v>
      </c>
      <c r="F2616" s="1">
        <v>257642.98401300001</v>
      </c>
      <c r="G2616" s="1">
        <v>155365.61222800001</v>
      </c>
      <c r="H2616" s="1">
        <v>97655.659753</v>
      </c>
      <c r="I2616" s="1">
        <v>4330.8885950000004</v>
      </c>
      <c r="J2616" s="1">
        <v>2464.5655449999999</v>
      </c>
      <c r="K2616" s="1">
        <v>6908.9350969999996</v>
      </c>
      <c r="L2616" s="1">
        <v>209438.82307799999</v>
      </c>
      <c r="M2616" s="1">
        <v>252153.49325500001</v>
      </c>
      <c r="N2616" s="1">
        <v>211711.916023</v>
      </c>
      <c r="O2616" s="1">
        <v>38466.449965</v>
      </c>
      <c r="P2616" s="1">
        <v>24414.212</v>
      </c>
      <c r="Q2616" s="1">
        <v>33149.231788999998</v>
      </c>
      <c r="R2616" s="1">
        <v>1031790.3292180001</v>
      </c>
      <c r="S2616" s="1">
        <v>961063.40836799995</v>
      </c>
      <c r="T2616" s="1">
        <v>668854.36506900005</v>
      </c>
      <c r="U2616">
        <f>LN(ABS(F2616-E2616))</f>
        <v>11.36969089656572</v>
      </c>
      <c r="V2616">
        <f>LN(ABS(G2616-F2616))</f>
        <v>11.535443732800037</v>
      </c>
      <c r="W2616">
        <f>LN(ABS(H2616-G2616))</f>
        <v>10.963184924190552</v>
      </c>
      <c r="X2616">
        <f>LN((I2616+L2616+O2616)/R2616)</f>
        <v>-1.4086849580191494</v>
      </c>
      <c r="Y2616">
        <f>LN((J2616+M2616+P2616)/S2616)</f>
        <v>-1.2367129473636482</v>
      </c>
      <c r="Z2616">
        <f>LN((K2616+N2616+Q2616)/T2616)</f>
        <v>-0.97705004431000286</v>
      </c>
    </row>
    <row r="2617" spans="1:26">
      <c r="A2617" t="s">
        <v>4677</v>
      </c>
      <c r="B2617" t="s">
        <v>4676</v>
      </c>
      <c r="C2617" t="s">
        <v>4675</v>
      </c>
      <c r="D2617" t="s">
        <v>2529</v>
      </c>
      <c r="E2617" s="1">
        <v>36329.762974999998</v>
      </c>
      <c r="F2617" s="1">
        <v>58801.220830999999</v>
      </c>
      <c r="G2617" s="1">
        <v>72948.103342000002</v>
      </c>
      <c r="H2617" s="1">
        <v>67123.705732000002</v>
      </c>
      <c r="I2617" s="1"/>
      <c r="J2617" s="1"/>
      <c r="K2617" s="1"/>
      <c r="L2617" s="1">
        <v>87553.732925999997</v>
      </c>
      <c r="M2617" s="1">
        <v>116346.95093599999</v>
      </c>
      <c r="N2617" s="1">
        <v>113695.558344</v>
      </c>
      <c r="O2617" s="1">
        <v>358.289919</v>
      </c>
      <c r="P2617" s="1">
        <v>243.30856900000001</v>
      </c>
      <c r="Q2617" s="1">
        <v>133.34659600000001</v>
      </c>
      <c r="R2617" s="1">
        <v>273120.35038199998</v>
      </c>
      <c r="S2617" s="1">
        <v>374571.797517</v>
      </c>
      <c r="T2617" s="1">
        <v>380114.64457</v>
      </c>
      <c r="U2617">
        <f>LN(ABS(F2617-E2617))</f>
        <v>10.020001243181561</v>
      </c>
      <c r="V2617">
        <f>LN(ABS(G2617-F2617))</f>
        <v>9.5572495615541584</v>
      </c>
      <c r="W2617">
        <f>LN(ABS(H2617-G2617))</f>
        <v>8.6698108584939693</v>
      </c>
      <c r="X2617">
        <f>LN((I2617+L2617+O2617)/R2617)</f>
        <v>-1.1335759679252269</v>
      </c>
      <c r="Y2617">
        <f>LN((J2617+M2617+P2617)/S2617)</f>
        <v>-1.1671177675144389</v>
      </c>
      <c r="Z2617">
        <f>LN((K2617+N2617+Q2617)/T2617)</f>
        <v>-1.2057764163005533</v>
      </c>
    </row>
    <row r="2618" spans="1:26">
      <c r="A2618" t="s">
        <v>4674</v>
      </c>
      <c r="B2618" t="s">
        <v>4673</v>
      </c>
      <c r="C2618" t="s">
        <v>4672</v>
      </c>
      <c r="D2618" t="s">
        <v>2529</v>
      </c>
      <c r="E2618" s="1">
        <v>35169.093589999997</v>
      </c>
      <c r="F2618" s="1">
        <v>46699.219018999996</v>
      </c>
      <c r="G2618" s="1">
        <v>54139.039606999999</v>
      </c>
      <c r="H2618" s="1">
        <v>59512.489205999998</v>
      </c>
      <c r="I2618" s="1">
        <v>63.66</v>
      </c>
      <c r="J2618" s="1">
        <v>29.76</v>
      </c>
      <c r="K2618" s="1">
        <v>2112.7038459999999</v>
      </c>
      <c r="L2618" s="1">
        <v>76291.620750000002</v>
      </c>
      <c r="M2618" s="1">
        <v>92253.860658999998</v>
      </c>
      <c r="N2618" s="1">
        <v>106806.566852</v>
      </c>
      <c r="O2618" s="1">
        <v>1185.644088</v>
      </c>
      <c r="P2618" s="1">
        <v>1381.2398209999999</v>
      </c>
      <c r="Q2618" s="1">
        <v>2396.9292129999999</v>
      </c>
      <c r="R2618" s="1">
        <v>549201.22674399999</v>
      </c>
      <c r="S2618" s="1">
        <v>649759.91117500002</v>
      </c>
      <c r="T2618" s="1">
        <v>727605.25101400004</v>
      </c>
      <c r="U2618">
        <f>LN(ABS(F2618-E2618))</f>
        <v>9.3527184916948283</v>
      </c>
      <c r="V2618">
        <f>LN(ABS(G2618-F2618))</f>
        <v>8.9146020130202484</v>
      </c>
      <c r="W2618">
        <f>LN(ABS(H2618-G2618))</f>
        <v>8.5892253646894385</v>
      </c>
      <c r="X2618">
        <f>LN((I2618+L2618+O2618)/R2618)</f>
        <v>-1.9576590481747562</v>
      </c>
      <c r="Y2618">
        <f>LN((J2618+M2618+P2618)/S2618)</f>
        <v>-1.9368798298856154</v>
      </c>
      <c r="Z2618">
        <f>LN((K2618+N2618+Q2618)/T2618)</f>
        <v>-1.8773838640636964</v>
      </c>
    </row>
    <row r="2619" spans="1:26">
      <c r="A2619" t="s">
        <v>4671</v>
      </c>
      <c r="B2619" t="s">
        <v>4670</v>
      </c>
      <c r="C2619" t="s">
        <v>4669</v>
      </c>
      <c r="D2619" t="s">
        <v>2529</v>
      </c>
      <c r="E2619" s="1">
        <v>294596.95439199999</v>
      </c>
      <c r="F2619" s="1">
        <v>319267.307715</v>
      </c>
      <c r="G2619" s="1">
        <v>315174.01468700002</v>
      </c>
      <c r="H2619" s="1">
        <v>319551.68763200002</v>
      </c>
      <c r="I2619" s="1"/>
      <c r="J2619" s="1"/>
      <c r="K2619" s="1"/>
      <c r="L2619" s="1">
        <v>427152.82249599998</v>
      </c>
      <c r="M2619" s="1">
        <v>368897.684908</v>
      </c>
      <c r="N2619" s="1">
        <v>418480.40157400002</v>
      </c>
      <c r="O2619" s="1">
        <v>18292.016232000002</v>
      </c>
      <c r="P2619" s="1">
        <v>11039.863734</v>
      </c>
      <c r="Q2619" s="1">
        <v>10412.579245000001</v>
      </c>
      <c r="R2619" s="1">
        <v>3034515.190649</v>
      </c>
      <c r="S2619" s="1">
        <v>3363167.8717080001</v>
      </c>
      <c r="T2619" s="1">
        <v>2955193.4472980001</v>
      </c>
      <c r="U2619">
        <f>LN(ABS(F2619-E2619))</f>
        <v>10.113357531390848</v>
      </c>
      <c r="V2619">
        <f>LN(ABS(G2619-F2619))</f>
        <v>8.3171050664047375</v>
      </c>
      <c r="W2619">
        <f>LN(ABS(H2619-G2619))</f>
        <v>8.3842725710894772</v>
      </c>
      <c r="X2619">
        <f>LN((I2619+L2619+O2619)/R2619)</f>
        <v>-1.91873353079195</v>
      </c>
      <c r="Y2619">
        <f>LN((J2619+M2619+P2619)/S2619)</f>
        <v>-2.180631734208077</v>
      </c>
      <c r="Z2619">
        <f>LN((K2619+N2619+Q2619)/T2619)</f>
        <v>-1.9301119662493111</v>
      </c>
    </row>
    <row r="2620" spans="1:26">
      <c r="A2620" t="s">
        <v>4668</v>
      </c>
      <c r="B2620" t="s">
        <v>4667</v>
      </c>
      <c r="C2620" t="s">
        <v>4666</v>
      </c>
      <c r="D2620" t="s">
        <v>2529</v>
      </c>
      <c r="E2620" s="1">
        <v>42331.472300000001</v>
      </c>
      <c r="F2620" s="1">
        <v>40703.277600000001</v>
      </c>
      <c r="G2620" s="1">
        <v>53083.882400000002</v>
      </c>
      <c r="H2620" s="1">
        <v>55158.312299999998</v>
      </c>
      <c r="I2620" s="1">
        <v>16023.5162</v>
      </c>
      <c r="J2620" s="1">
        <v>12635.6705</v>
      </c>
      <c r="K2620" s="1">
        <v>14462.028399999999</v>
      </c>
      <c r="L2620" s="1">
        <v>127971.6583</v>
      </c>
      <c r="M2620" s="1">
        <v>212560.84539999999</v>
      </c>
      <c r="N2620" s="1">
        <v>251516.70970000001</v>
      </c>
      <c r="O2620" s="1">
        <v>13162.001099999999</v>
      </c>
      <c r="P2620" s="1">
        <v>15133.002699999999</v>
      </c>
      <c r="Q2620" s="1">
        <v>19501.4951</v>
      </c>
      <c r="R2620" s="1">
        <v>858879.44750000001</v>
      </c>
      <c r="S2620" s="1">
        <v>894668.19259999995</v>
      </c>
      <c r="T2620" s="1">
        <v>950098.81689999998</v>
      </c>
      <c r="U2620">
        <f>LN(ABS(F2620-E2620))</f>
        <v>7.395227134006217</v>
      </c>
      <c r="V2620">
        <f>LN(ABS(G2620-F2620))</f>
        <v>9.4238863980340106</v>
      </c>
      <c r="W2620">
        <f>LN(ABS(H2620-G2620))</f>
        <v>7.637441647926976</v>
      </c>
      <c r="X2620">
        <f>LN((I2620+L2620+O2620)/R2620)</f>
        <v>-1.6983821485886299</v>
      </c>
      <c r="Y2620">
        <f>LN((J2620+M2620+P2620)/S2620)</f>
        <v>-1.3144419391966522</v>
      </c>
      <c r="Z2620">
        <f>LN((K2620+N2620+Q2620)/T2620)</f>
        <v>-1.2023932060022187</v>
      </c>
    </row>
    <row r="2621" spans="1:26">
      <c r="A2621" t="s">
        <v>4665</v>
      </c>
      <c r="B2621" t="s">
        <v>4664</v>
      </c>
      <c r="C2621" t="s">
        <v>4663</v>
      </c>
      <c r="D2621" t="s">
        <v>2529</v>
      </c>
      <c r="E2621" s="1">
        <v>61391.282097000003</v>
      </c>
      <c r="F2621" s="1">
        <v>95714.105477999998</v>
      </c>
      <c r="G2621" s="1">
        <v>112916.33143599999</v>
      </c>
      <c r="H2621" s="1">
        <v>151316.75321299999</v>
      </c>
      <c r="I2621" s="1">
        <v>9634.5901649999996</v>
      </c>
      <c r="J2621" s="1">
        <v>3229.7657509999999</v>
      </c>
      <c r="K2621" s="1">
        <v>628.19246399999997</v>
      </c>
      <c r="L2621" s="1">
        <v>71600.637950000004</v>
      </c>
      <c r="M2621" s="1">
        <v>82781.786537000007</v>
      </c>
      <c r="N2621" s="1">
        <v>70891.768016999995</v>
      </c>
      <c r="O2621" s="1">
        <v>15490.599775999999</v>
      </c>
      <c r="P2621" s="1">
        <v>12888.715726</v>
      </c>
      <c r="Q2621" s="1">
        <v>9024.4311959999995</v>
      </c>
      <c r="R2621" s="1">
        <v>480221.07153999998</v>
      </c>
      <c r="S2621" s="1">
        <v>453172.44783600001</v>
      </c>
      <c r="T2621" s="1">
        <v>526291.03038500005</v>
      </c>
      <c r="U2621">
        <f>LN(ABS(F2621-E2621))</f>
        <v>10.443565816564362</v>
      </c>
      <c r="V2621">
        <f>LN(ABS(G2621-F2621))</f>
        <v>9.7527940705907863</v>
      </c>
      <c r="W2621">
        <f>LN(ABS(H2621-G2621))</f>
        <v>10.555823722291539</v>
      </c>
      <c r="X2621">
        <f>LN((I2621+L2621+O2621)/R2621)</f>
        <v>-1.6023661038078854</v>
      </c>
      <c r="Y2621">
        <f>LN((J2621+M2621+P2621)/S2621)</f>
        <v>-1.5221607840181886</v>
      </c>
      <c r="Z2621">
        <f>LN((K2621+N2621+Q2621)/T2621)</f>
        <v>-1.8770458675988233</v>
      </c>
    </row>
    <row r="2622" spans="1:26">
      <c r="A2622" t="s">
        <v>4662</v>
      </c>
      <c r="B2622" t="s">
        <v>4661</v>
      </c>
      <c r="C2622" t="s">
        <v>4660</v>
      </c>
      <c r="D2622" t="s">
        <v>2529</v>
      </c>
      <c r="E2622" s="1">
        <v>416229.97894100001</v>
      </c>
      <c r="F2622" s="1">
        <v>461804.424153</v>
      </c>
      <c r="G2622" s="1">
        <v>580708.72768600006</v>
      </c>
      <c r="H2622" s="1">
        <v>530992.72257999994</v>
      </c>
      <c r="I2622" s="1">
        <v>207352.532733</v>
      </c>
      <c r="J2622" s="1">
        <v>217666.92358199999</v>
      </c>
      <c r="K2622" s="1">
        <v>239202.74715000001</v>
      </c>
      <c r="L2622" s="1">
        <v>248308.660007</v>
      </c>
      <c r="M2622" s="1">
        <v>315950.05094599997</v>
      </c>
      <c r="N2622" s="1">
        <v>334116.69032200001</v>
      </c>
      <c r="O2622" s="1">
        <v>56796.212142999997</v>
      </c>
      <c r="P2622" s="1">
        <v>49073.544052999998</v>
      </c>
      <c r="Q2622" s="1">
        <v>45432.339487999998</v>
      </c>
      <c r="R2622" s="1">
        <v>966122.19182199996</v>
      </c>
      <c r="S2622" s="1">
        <v>981683.52140099998</v>
      </c>
      <c r="T2622" s="1">
        <v>1020273.906154</v>
      </c>
      <c r="U2622">
        <f>LN(ABS(F2622-E2622))</f>
        <v>10.727102426395426</v>
      </c>
      <c r="V2622">
        <f>LN(ABS(G2622-F2622))</f>
        <v>11.686074276582319</v>
      </c>
      <c r="W2622">
        <f>LN(ABS(H2622-G2622))</f>
        <v>10.814082194568755</v>
      </c>
      <c r="X2622">
        <f>LN((I2622+L2622+O2622)/R2622)</f>
        <v>-0.63407272364724587</v>
      </c>
      <c r="Y2622">
        <f>LN((J2622+M2622+P2622)/S2622)</f>
        <v>-0.52161277428956854</v>
      </c>
      <c r="Z2622">
        <f>LN((K2622+N2622+Q2622)/T2622)</f>
        <v>-0.50012221994090378</v>
      </c>
    </row>
    <row r="2623" spans="1:26">
      <c r="A2623" t="s">
        <v>4659</v>
      </c>
      <c r="B2623" t="s">
        <v>4658</v>
      </c>
      <c r="C2623" t="s">
        <v>4657</v>
      </c>
      <c r="D2623" t="s">
        <v>2529</v>
      </c>
      <c r="E2623" s="1">
        <v>56604.415342</v>
      </c>
      <c r="F2623" s="1">
        <v>138730.42600100001</v>
      </c>
      <c r="G2623" s="1">
        <v>87673.290833000006</v>
      </c>
      <c r="H2623" s="1">
        <v>88976.805301</v>
      </c>
      <c r="I2623" s="1"/>
      <c r="J2623" s="1"/>
      <c r="K2623" s="1"/>
      <c r="L2623" s="1">
        <v>212363.777455</v>
      </c>
      <c r="M2623" s="1">
        <v>143227.60496</v>
      </c>
      <c r="N2623" s="1">
        <v>221138.56763100001</v>
      </c>
      <c r="O2623" s="1">
        <v>2674.0357680000002</v>
      </c>
      <c r="P2623" s="1">
        <v>5389.739028</v>
      </c>
      <c r="Q2623" s="1">
        <v>8456.0478239999993</v>
      </c>
      <c r="R2623" s="1">
        <v>1438888.6180499999</v>
      </c>
      <c r="S2623" s="1">
        <v>862784.05029100005</v>
      </c>
      <c r="T2623" s="1">
        <v>1136109.2361570001</v>
      </c>
      <c r="U2623">
        <f>LN(ABS(F2623-E2623))</f>
        <v>11.316010062061265</v>
      </c>
      <c r="V2623">
        <f>LN(ABS(G2623-F2623))</f>
        <v>10.840700582053371</v>
      </c>
      <c r="W2623">
        <f>LN(ABS(H2623-G2623))</f>
        <v>7.1728193326598637</v>
      </c>
      <c r="X2623">
        <f>LN((I2623+L2623+O2623)/R2623)</f>
        <v>-1.9008124134444455</v>
      </c>
      <c r="Y2623">
        <f>LN((J2623+M2623+P2623)/S2623)</f>
        <v>-1.7587895869495287</v>
      </c>
      <c r="Z2623">
        <f>LN((K2623+N2623+Q2623)/T2623)</f>
        <v>-1.5990495409276972</v>
      </c>
    </row>
    <row r="2624" spans="1:26">
      <c r="A2624" t="s">
        <v>4656</v>
      </c>
      <c r="B2624" t="s">
        <v>4655</v>
      </c>
      <c r="C2624" t="s">
        <v>4654</v>
      </c>
      <c r="D2624" t="s">
        <v>2529</v>
      </c>
      <c r="E2624" s="1">
        <v>379407.75910000002</v>
      </c>
      <c r="F2624" s="1">
        <v>493039.36709999997</v>
      </c>
      <c r="G2624" s="1">
        <v>545248.42379999999</v>
      </c>
      <c r="H2624" s="1">
        <v>494652.7905</v>
      </c>
      <c r="I2624" s="1">
        <v>4857.8855000000003</v>
      </c>
      <c r="J2624" s="1">
        <v>17492.895</v>
      </c>
      <c r="K2624" s="1">
        <v>25710.635600000001</v>
      </c>
      <c r="L2624" s="1">
        <v>101913.83930000001</v>
      </c>
      <c r="M2624" s="1">
        <v>137979.65890000001</v>
      </c>
      <c r="N2624" s="1">
        <v>154432.26990000001</v>
      </c>
      <c r="O2624" s="1">
        <v>12094.638499999999</v>
      </c>
      <c r="P2624" s="1">
        <v>7241.4758000000002</v>
      </c>
      <c r="Q2624" s="1">
        <v>8015.3154999999997</v>
      </c>
      <c r="R2624" s="1">
        <v>871210.49970000004</v>
      </c>
      <c r="S2624" s="1">
        <v>945191.9325</v>
      </c>
      <c r="T2624" s="1">
        <v>1054015.4457</v>
      </c>
      <c r="U2624">
        <f>LN(ABS(F2624-E2624))</f>
        <v>11.640716986004394</v>
      </c>
      <c r="V2624">
        <f>LN(ABS(G2624-F2624))</f>
        <v>10.863011258821347</v>
      </c>
      <c r="W2624">
        <f>LN(ABS(H2624-G2624))</f>
        <v>10.831620553132662</v>
      </c>
      <c r="X2624">
        <f>LN((I2624+L2624+O2624)/R2624)</f>
        <v>-1.9918837589449796</v>
      </c>
      <c r="Y2624">
        <f>LN((J2624+M2624+P2624)/S2624)</f>
        <v>-1.7593937690527748</v>
      </c>
      <c r="Z2624">
        <f>LN((K2624+N2624+Q2624)/T2624)</f>
        <v>-1.7230791734120816</v>
      </c>
    </row>
    <row r="2625" spans="1:26">
      <c r="A2625" t="s">
        <v>4653</v>
      </c>
      <c r="B2625" t="s">
        <v>4652</v>
      </c>
      <c r="C2625" t="s">
        <v>4651</v>
      </c>
      <c r="D2625" t="s">
        <v>2529</v>
      </c>
      <c r="E2625" s="1">
        <v>58114.790025000002</v>
      </c>
      <c r="F2625" s="1">
        <v>58414.373614999997</v>
      </c>
      <c r="G2625" s="1">
        <v>81772.494917000004</v>
      </c>
      <c r="H2625" s="1">
        <v>105935.420732</v>
      </c>
      <c r="I2625" s="1">
        <v>2872.5872989999998</v>
      </c>
      <c r="J2625" s="1">
        <v>10506.402454999999</v>
      </c>
      <c r="K2625" s="1">
        <v>7571.3459990000001</v>
      </c>
      <c r="L2625" s="1">
        <v>262344.92980899999</v>
      </c>
      <c r="M2625" s="1">
        <v>319888.32584399998</v>
      </c>
      <c r="N2625" s="1">
        <v>323309.01091999997</v>
      </c>
      <c r="O2625" s="1">
        <v>19622.374478000002</v>
      </c>
      <c r="P2625" s="1">
        <v>28853.091447999999</v>
      </c>
      <c r="Q2625" s="1">
        <v>62428.038299</v>
      </c>
      <c r="R2625" s="1">
        <v>621158.13103599998</v>
      </c>
      <c r="S2625" s="1">
        <v>533207.602938</v>
      </c>
      <c r="T2625" s="1">
        <v>622571.94548300002</v>
      </c>
      <c r="U2625">
        <f>LN(ABS(F2625-E2625))</f>
        <v>5.702393477112242</v>
      </c>
      <c r="V2625">
        <f>LN(ABS(G2625-F2625))</f>
        <v>10.058700009992251</v>
      </c>
      <c r="W2625">
        <f>LN(ABS(H2625-G2625))</f>
        <v>10.092574746330781</v>
      </c>
      <c r="X2625">
        <f>LN((I2625+L2625+O2625)/R2625)</f>
        <v>-0.77965845036764492</v>
      </c>
      <c r="Y2625">
        <f>LN((J2625+M2625+P2625)/S2625)</f>
        <v>-0.39489839123757298</v>
      </c>
      <c r="Z2625">
        <f>LN((K2625+N2625+Q2625)/T2625)</f>
        <v>-0.45926517194019673</v>
      </c>
    </row>
    <row r="2626" spans="1:26">
      <c r="A2626" t="s">
        <v>4650</v>
      </c>
      <c r="B2626" t="s">
        <v>4649</v>
      </c>
      <c r="C2626" t="s">
        <v>4648</v>
      </c>
      <c r="D2626" t="s">
        <v>2529</v>
      </c>
      <c r="E2626" s="1">
        <v>38194.864837000001</v>
      </c>
      <c r="F2626" s="1">
        <v>50630.76569</v>
      </c>
      <c r="G2626" s="1">
        <v>71461.446274999995</v>
      </c>
      <c r="H2626" s="1">
        <v>37501.746340999998</v>
      </c>
      <c r="I2626" s="1">
        <v>299.22181599999999</v>
      </c>
      <c r="J2626" s="1">
        <v>420.82234499999998</v>
      </c>
      <c r="K2626" s="1">
        <v>207.10619500000001</v>
      </c>
      <c r="L2626" s="1">
        <v>43962.573515999997</v>
      </c>
      <c r="M2626" s="1">
        <v>62096.775570999998</v>
      </c>
      <c r="N2626" s="1">
        <v>82897.687577000004</v>
      </c>
      <c r="O2626" s="1">
        <v>3014.9479200000001</v>
      </c>
      <c r="P2626" s="1">
        <v>3332.4997490000001</v>
      </c>
      <c r="Q2626" s="1">
        <v>12469.107964000001</v>
      </c>
      <c r="R2626" s="1">
        <v>183018.77372900001</v>
      </c>
      <c r="S2626" s="1">
        <v>207424.49961999999</v>
      </c>
      <c r="T2626" s="1">
        <v>255320.11955100001</v>
      </c>
      <c r="U2626">
        <f>LN(ABS(F2626-E2626))</f>
        <v>9.4283427985672557</v>
      </c>
      <c r="V2626">
        <f>LN(ABS(G2626-F2626))</f>
        <v>9.9441822070289856</v>
      </c>
      <c r="W2626">
        <f>LN(ABS(H2626-G2626))</f>
        <v>10.432929804520523</v>
      </c>
      <c r="X2626">
        <f>LN((I2626+L2626+O2626)/R2626)</f>
        <v>-1.3535702476861637</v>
      </c>
      <c r="Y2626">
        <f>LN((J2626+M2626+P2626)/S2626)</f>
        <v>-1.1473865048739309</v>
      </c>
      <c r="Z2626">
        <f>LN((K2626+N2626+Q2626)/T2626)</f>
        <v>-0.98261834023330519</v>
      </c>
    </row>
    <row r="2627" spans="1:26">
      <c r="A2627" t="s">
        <v>4647</v>
      </c>
      <c r="B2627" t="s">
        <v>4646</v>
      </c>
      <c r="C2627" t="s">
        <v>4645</v>
      </c>
      <c r="D2627" t="s">
        <v>2529</v>
      </c>
      <c r="E2627" s="1">
        <v>79134.654393000004</v>
      </c>
      <c r="F2627" s="1">
        <v>97541.766038000002</v>
      </c>
      <c r="G2627" s="1">
        <v>60145.191530999997</v>
      </c>
      <c r="H2627" s="1">
        <v>57078.086380000001</v>
      </c>
      <c r="I2627" s="1">
        <v>5978.9784390000004</v>
      </c>
      <c r="J2627" s="1">
        <v>7405.8103090000004</v>
      </c>
      <c r="K2627" s="1">
        <v>13164.731414</v>
      </c>
      <c r="L2627" s="1">
        <v>115092.07436499999</v>
      </c>
      <c r="M2627" s="1">
        <v>118490.298801</v>
      </c>
      <c r="N2627" s="1">
        <v>116998.06107900001</v>
      </c>
      <c r="O2627" s="1">
        <v>5819.92004</v>
      </c>
      <c r="P2627" s="1">
        <v>4489.8734029999996</v>
      </c>
      <c r="Q2627" s="1">
        <v>3547.0548749999998</v>
      </c>
      <c r="R2627" s="1">
        <v>448393.14406899997</v>
      </c>
      <c r="S2627" s="1">
        <v>412695.480476</v>
      </c>
      <c r="T2627" s="1">
        <v>288297.21256299998</v>
      </c>
      <c r="U2627">
        <f>LN(ABS(F2627-E2627))</f>
        <v>9.8204923713698982</v>
      </c>
      <c r="V2627">
        <f>LN(ABS(G2627-F2627))</f>
        <v>10.529334388486012</v>
      </c>
      <c r="W2627">
        <f>LN(ABS(H2627-G2627))</f>
        <v>8.0284894481695197</v>
      </c>
      <c r="X2627">
        <f>LN((I2627+L2627+O2627)/R2627)</f>
        <v>-1.2623421651063105</v>
      </c>
      <c r="Y2627">
        <f>LN((J2627+M2627+P2627)/S2627)</f>
        <v>-1.1522108379378988</v>
      </c>
      <c r="Z2627">
        <f>LN((K2627+N2627+Q2627)/T2627)</f>
        <v>-0.76831980195760308</v>
      </c>
    </row>
    <row r="2628" spans="1:26">
      <c r="A2628" t="s">
        <v>4644</v>
      </c>
      <c r="B2628" t="s">
        <v>4643</v>
      </c>
      <c r="C2628" t="s">
        <v>4642</v>
      </c>
      <c r="D2628" t="s">
        <v>2529</v>
      </c>
      <c r="E2628" s="1">
        <v>82610.485837999993</v>
      </c>
      <c r="F2628" s="1">
        <v>70802.931553000002</v>
      </c>
      <c r="G2628" s="1">
        <v>64350.666150999998</v>
      </c>
      <c r="H2628" s="1">
        <v>55120.034433000001</v>
      </c>
      <c r="I2628" s="1">
        <v>9154.3279029999994</v>
      </c>
      <c r="J2628" s="1">
        <v>4385.6922279999999</v>
      </c>
      <c r="K2628" s="1">
        <v>6198.3195949999999</v>
      </c>
      <c r="L2628" s="1">
        <v>101259.443</v>
      </c>
      <c r="M2628" s="1">
        <v>103921.770066</v>
      </c>
      <c r="N2628" s="1">
        <v>92062.674467999997</v>
      </c>
      <c r="O2628" s="1">
        <v>2231.576857</v>
      </c>
      <c r="P2628" s="1">
        <v>1327.295505</v>
      </c>
      <c r="Q2628" s="1">
        <v>3485.1115490000002</v>
      </c>
      <c r="R2628" s="1">
        <v>298855.71505300002</v>
      </c>
      <c r="S2628" s="1">
        <v>322052.55360099999</v>
      </c>
      <c r="T2628" s="1">
        <v>290683.54117899999</v>
      </c>
      <c r="U2628">
        <f>LN(ABS(F2628-E2628))</f>
        <v>9.376494799261291</v>
      </c>
      <c r="V2628">
        <f>LN(ABS(G2628-F2628))</f>
        <v>8.7721865732409956</v>
      </c>
      <c r="W2628">
        <f>LN(ABS(H2628-G2628))</f>
        <v>9.1302827669750144</v>
      </c>
      <c r="X2628">
        <f>LN((I2628+L2628+O2628)/R2628)</f>
        <v>-0.97571653072550857</v>
      </c>
      <c r="Y2628">
        <f>LN((J2628+M2628+P2628)/S2628)</f>
        <v>-1.0775602847277437</v>
      </c>
      <c r="Z2628">
        <f>LN((K2628+N2628+Q2628)/T2628)</f>
        <v>-1.0497546385639853</v>
      </c>
    </row>
    <row r="2629" spans="1:26">
      <c r="A2629" t="s">
        <v>4641</v>
      </c>
      <c r="B2629" t="s">
        <v>4640</v>
      </c>
      <c r="C2629" t="s">
        <v>4639</v>
      </c>
      <c r="D2629" t="s">
        <v>2529</v>
      </c>
      <c r="E2629" s="1">
        <v>39469.789578000004</v>
      </c>
      <c r="F2629" s="1">
        <v>41551.336414999998</v>
      </c>
      <c r="G2629" s="1">
        <v>40163.07617</v>
      </c>
      <c r="H2629" s="1">
        <v>27116.500096</v>
      </c>
      <c r="I2629" s="1">
        <v>7231.9656930000001</v>
      </c>
      <c r="J2629" s="1">
        <v>4019.443311</v>
      </c>
      <c r="K2629" s="1">
        <v>2723.4049020000002</v>
      </c>
      <c r="L2629" s="1">
        <v>86761.865351999993</v>
      </c>
      <c r="M2629" s="1">
        <v>103641.006268</v>
      </c>
      <c r="N2629" s="1">
        <v>94254.975510999997</v>
      </c>
      <c r="O2629" s="1">
        <v>8883.7878149999997</v>
      </c>
      <c r="P2629" s="1">
        <v>6268.8884150000004</v>
      </c>
      <c r="Q2629" s="1">
        <v>6335.231264</v>
      </c>
      <c r="R2629" s="1">
        <v>417227.06535300001</v>
      </c>
      <c r="S2629" s="1">
        <v>407744.97772800003</v>
      </c>
      <c r="T2629" s="1">
        <v>356561.09321700002</v>
      </c>
      <c r="U2629">
        <f>LN(ABS(F2629-E2629))</f>
        <v>7.6408665679432453</v>
      </c>
      <c r="V2629">
        <f>LN(ABS(G2629-F2629))</f>
        <v>7.2358066198891899</v>
      </c>
      <c r="W2629">
        <f>LN(ABS(H2629-G2629))</f>
        <v>9.4762810085174305</v>
      </c>
      <c r="X2629">
        <f>LN((I2629+L2629+O2629)/R2629)</f>
        <v>-1.4000904794385911</v>
      </c>
      <c r="Y2629">
        <f>LN((J2629+M2629+P2629)/S2629)</f>
        <v>-1.2750635103328363</v>
      </c>
      <c r="Z2629">
        <f>LN((K2629+N2629+Q2629)/T2629)</f>
        <v>-1.2387364587876415</v>
      </c>
    </row>
    <row r="2630" spans="1:26">
      <c r="A2630" t="s">
        <v>4638</v>
      </c>
      <c r="B2630" t="s">
        <v>4637</v>
      </c>
      <c r="C2630" t="s">
        <v>4636</v>
      </c>
      <c r="D2630" t="s">
        <v>2529</v>
      </c>
      <c r="E2630" s="1">
        <v>291697.99066900002</v>
      </c>
      <c r="F2630" s="1">
        <v>306226.948607</v>
      </c>
      <c r="G2630" s="1">
        <v>314780.07210400002</v>
      </c>
      <c r="H2630" s="1">
        <v>352380.36474200001</v>
      </c>
      <c r="I2630" s="1">
        <v>132760.959282</v>
      </c>
      <c r="J2630" s="1">
        <v>74431.856440999996</v>
      </c>
      <c r="K2630" s="1">
        <v>18507.388706000002</v>
      </c>
      <c r="L2630" s="1">
        <v>238983.834133</v>
      </c>
      <c r="M2630" s="1">
        <v>294844.08090599999</v>
      </c>
      <c r="N2630" s="1">
        <v>333604.45263199997</v>
      </c>
      <c r="O2630" s="1">
        <v>41158.999424000001</v>
      </c>
      <c r="P2630" s="1">
        <v>52306.465070999999</v>
      </c>
      <c r="Q2630" s="1">
        <v>42749.362352999997</v>
      </c>
      <c r="R2630" s="1">
        <v>1175172.9607770001</v>
      </c>
      <c r="S2630" s="1">
        <v>1314034.0671880001</v>
      </c>
      <c r="T2630" s="1">
        <v>1290682.2853010001</v>
      </c>
      <c r="U2630">
        <f>LN(ABS(F2630-E2630))</f>
        <v>9.583899036029635</v>
      </c>
      <c r="V2630">
        <f>LN(ABS(G2630-F2630))</f>
        <v>9.0540518165037849</v>
      </c>
      <c r="W2630">
        <f>LN(ABS(H2630-G2630))</f>
        <v>10.534767112273231</v>
      </c>
      <c r="X2630">
        <f>LN((I2630+L2630+O2630)/R2630)</f>
        <v>-1.0459559977030093</v>
      </c>
      <c r="Y2630">
        <f>LN((J2630+M2630+P2630)/S2630)</f>
        <v>-1.1368418686703949</v>
      </c>
      <c r="Z2630">
        <f>LN((K2630+N2630+Q2630)/T2630)</f>
        <v>-1.1843919407788877</v>
      </c>
    </row>
    <row r="2631" spans="1:26">
      <c r="A2631" t="s">
        <v>4635</v>
      </c>
      <c r="B2631" t="s">
        <v>4634</v>
      </c>
      <c r="C2631" t="s">
        <v>4633</v>
      </c>
      <c r="D2631" t="s">
        <v>2529</v>
      </c>
      <c r="E2631" s="1">
        <v>293628.69164600002</v>
      </c>
      <c r="F2631" s="1">
        <v>328240.90405499999</v>
      </c>
      <c r="G2631" s="1">
        <v>375819.05094400002</v>
      </c>
      <c r="H2631" s="1">
        <v>361331.71113000001</v>
      </c>
      <c r="I2631" s="1">
        <v>7182.6970899999997</v>
      </c>
      <c r="J2631" s="1">
        <v>15706.237921</v>
      </c>
      <c r="K2631" s="1">
        <v>31163.081064999998</v>
      </c>
      <c r="L2631" s="1">
        <v>68389.894534999999</v>
      </c>
      <c r="M2631" s="1">
        <v>163915.94211800001</v>
      </c>
      <c r="N2631" s="1">
        <v>182319.14494599999</v>
      </c>
      <c r="O2631" s="1">
        <v>75557.949101999999</v>
      </c>
      <c r="P2631" s="1">
        <v>62266.942582999996</v>
      </c>
      <c r="Q2631" s="1">
        <v>93877.520548</v>
      </c>
      <c r="R2631" s="1">
        <v>896172.18663699995</v>
      </c>
      <c r="S2631" s="1">
        <v>987097.24436899996</v>
      </c>
      <c r="T2631" s="1">
        <v>999620.31141600001</v>
      </c>
      <c r="U2631">
        <f>LN(ABS(F2631-E2631))</f>
        <v>10.451961858567847</v>
      </c>
      <c r="V2631">
        <f>LN(ABS(G2631-F2631))</f>
        <v>10.770128835830725</v>
      </c>
      <c r="W2631">
        <f>LN(ABS(H2631-G2631))</f>
        <v>9.5810304307447751</v>
      </c>
      <c r="X2631">
        <f>LN((I2631+L2631+O2631)/R2631)</f>
        <v>-1.7799885956292489</v>
      </c>
      <c r="Y2631">
        <f>LN((J2631+M2631+P2631)/S2631)</f>
        <v>-1.4062891095959289</v>
      </c>
      <c r="Z2631">
        <f>LN((K2631+N2631+Q2631)/T2631)</f>
        <v>-1.1793566438520589</v>
      </c>
    </row>
    <row r="2632" spans="1:26">
      <c r="A2632" t="s">
        <v>4632</v>
      </c>
      <c r="B2632" t="s">
        <v>4631</v>
      </c>
      <c r="C2632" t="s">
        <v>4630</v>
      </c>
      <c r="D2632" t="s">
        <v>2529</v>
      </c>
      <c r="E2632" s="1">
        <v>3573.4141079999999</v>
      </c>
      <c r="F2632" s="1">
        <v>5543.934827</v>
      </c>
      <c r="G2632" s="1">
        <v>3972.0290639999998</v>
      </c>
      <c r="H2632" s="1">
        <v>4085.817583</v>
      </c>
      <c r="I2632" s="1">
        <v>5884.7228320000004</v>
      </c>
      <c r="J2632" s="1">
        <v>4624.7722469999999</v>
      </c>
      <c r="K2632" s="1">
        <v>4623.1174469999996</v>
      </c>
      <c r="L2632" s="1">
        <v>12973.968649</v>
      </c>
      <c r="M2632" s="1">
        <v>12691.551187999999</v>
      </c>
      <c r="N2632" s="1">
        <v>13811.731668</v>
      </c>
      <c r="O2632" s="1">
        <v>4.9362190000000004</v>
      </c>
      <c r="P2632" s="1">
        <v>3.34735</v>
      </c>
      <c r="Q2632" s="1">
        <v>24.459866000000002</v>
      </c>
      <c r="R2632" s="1">
        <v>54567.538614999998</v>
      </c>
      <c r="S2632" s="1">
        <v>42997.008507999999</v>
      </c>
      <c r="T2632" s="1">
        <v>44566.277681</v>
      </c>
      <c r="U2632">
        <f>LN(ABS(F2632-E2632))</f>
        <v>7.5860531111699858</v>
      </c>
      <c r="V2632">
        <f>LN(ABS(G2632-F2632))</f>
        <v>7.3600440239912288</v>
      </c>
      <c r="W2632">
        <f>LN(ABS(H2632-G2632))</f>
        <v>4.7343416290807756</v>
      </c>
      <c r="X2632">
        <f>LN((I2632+L2632+O2632)/R2632)</f>
        <v>-1.0622035674913324</v>
      </c>
      <c r="Y2632">
        <f>LN((J2632+M2632+P2632)/S2632)</f>
        <v>-0.90928764853291022</v>
      </c>
      <c r="Z2632">
        <f>LN((K2632+N2632+Q2632)/T2632)</f>
        <v>-0.88140867216789243</v>
      </c>
    </row>
    <row r="2633" spans="1:26">
      <c r="A2633" t="s">
        <v>4629</v>
      </c>
      <c r="B2633" t="s">
        <v>4628</v>
      </c>
      <c r="C2633" t="s">
        <v>4627</v>
      </c>
      <c r="D2633" t="s">
        <v>2529</v>
      </c>
      <c r="E2633" s="1">
        <v>2649.050358</v>
      </c>
      <c r="F2633" s="1">
        <v>4164.5618530000002</v>
      </c>
      <c r="G2633" s="1">
        <v>3848.2404959999999</v>
      </c>
      <c r="H2633" s="1">
        <v>3491.065509</v>
      </c>
      <c r="I2633" s="1">
        <v>101.726</v>
      </c>
      <c r="J2633" s="1"/>
      <c r="K2633" s="1"/>
      <c r="L2633" s="1">
        <v>4928.1737439999997</v>
      </c>
      <c r="M2633" s="1">
        <v>5266.4563319999997</v>
      </c>
      <c r="N2633" s="1">
        <v>6294.0237129999996</v>
      </c>
      <c r="O2633" s="1">
        <v>45.638092</v>
      </c>
      <c r="P2633" s="1">
        <v>51.341115000000002</v>
      </c>
      <c r="Q2633" s="1">
        <v>31.118635999999999</v>
      </c>
      <c r="R2633" s="1">
        <v>21365.458363999998</v>
      </c>
      <c r="S2633" s="1">
        <v>19428.664685</v>
      </c>
      <c r="T2633" s="1">
        <v>22355.336495</v>
      </c>
      <c r="U2633">
        <f>LN(ABS(F2633-E2633))</f>
        <v>7.3235082814245525</v>
      </c>
      <c r="V2633">
        <f>LN(ABS(G2633-F2633))</f>
        <v>5.7567586493726406</v>
      </c>
      <c r="W2633">
        <f>LN(ABS(H2633-G2633))</f>
        <v>5.8782258213544969</v>
      </c>
      <c r="X2633">
        <f>LN((I2633+L2633+O2633)/R2633)</f>
        <v>-1.4373430259830489</v>
      </c>
      <c r="Y2633">
        <f>LN((J2633+M2633+P2633)/S2633)</f>
        <v>-1.2956903327280489</v>
      </c>
      <c r="Z2633">
        <f>LN((K2633+N2633+Q2633)/T2633)</f>
        <v>-1.2625325217788594</v>
      </c>
    </row>
    <row r="2634" spans="1:26">
      <c r="A2634" t="s">
        <v>4626</v>
      </c>
      <c r="B2634" t="s">
        <v>4625</v>
      </c>
      <c r="C2634" t="s">
        <v>4624</v>
      </c>
      <c r="D2634" t="s">
        <v>2529</v>
      </c>
      <c r="E2634" s="1">
        <v>6908.7843400000002</v>
      </c>
      <c r="F2634" s="1">
        <v>8181.2080420000002</v>
      </c>
      <c r="G2634" s="1">
        <v>9098.9480380000005</v>
      </c>
      <c r="H2634" s="1">
        <v>10614.699595</v>
      </c>
      <c r="I2634" s="1"/>
      <c r="J2634" s="1"/>
      <c r="K2634" s="1"/>
      <c r="L2634" s="1">
        <v>20748.450272999999</v>
      </c>
      <c r="M2634" s="1">
        <v>12643.281276</v>
      </c>
      <c r="N2634" s="1">
        <v>18962.312013999999</v>
      </c>
      <c r="O2634" s="1">
        <v>25.952563999999999</v>
      </c>
      <c r="P2634" s="1">
        <v>9.0623509999999996</v>
      </c>
      <c r="Q2634" s="1">
        <v>8.0018930000000008</v>
      </c>
      <c r="R2634" s="1">
        <v>52577.812081999997</v>
      </c>
      <c r="S2634" s="1">
        <v>42707.325419000001</v>
      </c>
      <c r="T2634" s="1">
        <v>44849.114833</v>
      </c>
      <c r="U2634">
        <f>LN(ABS(F2634-E2634))</f>
        <v>7.1486787874914972</v>
      </c>
      <c r="V2634">
        <f>LN(ABS(G2634-F2634))</f>
        <v>6.8219141217454808</v>
      </c>
      <c r="W2634">
        <f>LN(ABS(H2634-G2634))</f>
        <v>7.3236666721655626</v>
      </c>
      <c r="X2634">
        <f>LN((I2634+L2634+O2634)/R2634)</f>
        <v>-0.92857261119464396</v>
      </c>
      <c r="Y2634">
        <f>LN((J2634+M2634+P2634)/S2634)</f>
        <v>-1.2165279960304662</v>
      </c>
      <c r="Z2634">
        <f>LN((K2634+N2634+Q2634)/T2634)</f>
        <v>-0.86042852078627519</v>
      </c>
    </row>
    <row r="2635" spans="1:26">
      <c r="A2635" t="s">
        <v>4623</v>
      </c>
      <c r="B2635" t="s">
        <v>4622</v>
      </c>
      <c r="C2635" t="s">
        <v>4621</v>
      </c>
      <c r="D2635" t="s">
        <v>2529</v>
      </c>
      <c r="E2635" s="1">
        <v>3552.1351359999999</v>
      </c>
      <c r="F2635" s="1">
        <v>5418.8296499999997</v>
      </c>
      <c r="G2635" s="1">
        <v>5629.2569649999996</v>
      </c>
      <c r="H2635" s="1">
        <v>4778.807855</v>
      </c>
      <c r="I2635" s="1"/>
      <c r="J2635" s="1"/>
      <c r="K2635" s="1"/>
      <c r="L2635" s="1">
        <v>7242.9220859999996</v>
      </c>
      <c r="M2635" s="1">
        <v>7559.4196009999996</v>
      </c>
      <c r="N2635" s="1">
        <v>5559.4003270000003</v>
      </c>
      <c r="O2635" s="1">
        <v>104.207356</v>
      </c>
      <c r="P2635" s="1">
        <v>130.06035800000001</v>
      </c>
      <c r="Q2635" s="1">
        <v>199.115354</v>
      </c>
      <c r="R2635" s="1">
        <v>26675.223327</v>
      </c>
      <c r="S2635" s="1">
        <v>26613.925675999999</v>
      </c>
      <c r="T2635" s="1">
        <v>20208.283056</v>
      </c>
      <c r="U2635">
        <f>LN(ABS(F2635-E2635))</f>
        <v>7.5319245061581412</v>
      </c>
      <c r="V2635">
        <f>LN(ABS(G2635-F2635))</f>
        <v>5.3491402965816164</v>
      </c>
      <c r="W2635">
        <f>LN(ABS(H2635-G2635))</f>
        <v>6.7457645746547614</v>
      </c>
      <c r="X2635">
        <f>LN((I2635+L2635+O2635)/R2635)</f>
        <v>-1.2894254844684112</v>
      </c>
      <c r="Y2635">
        <f>LN((J2635+M2635+P2635)/S2635)</f>
        <v>-1.2415814448389848</v>
      </c>
      <c r="Z2635">
        <f>LN((K2635+N2635+Q2635)/T2635)</f>
        <v>-1.2554128254078345</v>
      </c>
    </row>
    <row r="2636" spans="1:26">
      <c r="A2636" t="s">
        <v>4620</v>
      </c>
      <c r="B2636" t="s">
        <v>4619</v>
      </c>
      <c r="C2636" t="s">
        <v>4618</v>
      </c>
      <c r="D2636" t="s">
        <v>2529</v>
      </c>
      <c r="E2636" s="1">
        <v>61391.282097000003</v>
      </c>
      <c r="F2636" s="1">
        <v>95714.105477999998</v>
      </c>
      <c r="G2636" s="1">
        <v>112916.33143599999</v>
      </c>
      <c r="H2636" s="1">
        <v>151316.75321299999</v>
      </c>
      <c r="I2636" s="1">
        <v>9634.5901649999996</v>
      </c>
      <c r="J2636" s="1">
        <v>3229.7657509999999</v>
      </c>
      <c r="K2636" s="1">
        <v>628.19246399999997</v>
      </c>
      <c r="L2636" s="1">
        <v>71600.637950000004</v>
      </c>
      <c r="M2636" s="1">
        <v>82781.786537000007</v>
      </c>
      <c r="N2636" s="1">
        <v>70891.768016999995</v>
      </c>
      <c r="O2636" s="1">
        <v>15490.599775999999</v>
      </c>
      <c r="P2636" s="1">
        <v>12888.715726</v>
      </c>
      <c r="Q2636" s="1">
        <v>9024.4311959999995</v>
      </c>
      <c r="R2636" s="1">
        <v>480221.07153999998</v>
      </c>
      <c r="S2636" s="1">
        <v>453172.44783600001</v>
      </c>
      <c r="T2636" s="1">
        <v>526291.03038500005</v>
      </c>
      <c r="U2636">
        <f>LN(ABS(F2636-E2636))</f>
        <v>10.443565816564362</v>
      </c>
      <c r="V2636">
        <f>LN(ABS(G2636-F2636))</f>
        <v>9.7527940705907863</v>
      </c>
      <c r="W2636">
        <f>LN(ABS(H2636-G2636))</f>
        <v>10.555823722291539</v>
      </c>
      <c r="X2636">
        <f>LN((I2636+L2636+O2636)/R2636)</f>
        <v>-1.6023661038078854</v>
      </c>
      <c r="Y2636">
        <f>LN((J2636+M2636+P2636)/S2636)</f>
        <v>-1.5221607840181886</v>
      </c>
      <c r="Z2636">
        <f>LN((K2636+N2636+Q2636)/T2636)</f>
        <v>-1.8770458675988233</v>
      </c>
    </row>
    <row r="2637" spans="1:26">
      <c r="A2637" t="s">
        <v>4617</v>
      </c>
      <c r="B2637" t="s">
        <v>4616</v>
      </c>
      <c r="C2637" t="s">
        <v>4615</v>
      </c>
      <c r="D2637" t="s">
        <v>2529</v>
      </c>
      <c r="E2637" s="1">
        <v>291697.99066900002</v>
      </c>
      <c r="F2637" s="1">
        <v>306226.948607</v>
      </c>
      <c r="G2637" s="1">
        <v>314780.07210400002</v>
      </c>
      <c r="H2637" s="1">
        <v>352380.36474200001</v>
      </c>
      <c r="I2637" s="1">
        <v>132760.959282</v>
      </c>
      <c r="J2637" s="1">
        <v>74431.856440999996</v>
      </c>
      <c r="K2637" s="1">
        <v>18507.388706000002</v>
      </c>
      <c r="L2637" s="1">
        <v>238983.834133</v>
      </c>
      <c r="M2637" s="1">
        <v>294844.08090599999</v>
      </c>
      <c r="N2637" s="1">
        <v>333604.45263199997</v>
      </c>
      <c r="O2637" s="1">
        <v>41158.999424000001</v>
      </c>
      <c r="P2637" s="1">
        <v>52306.465070999999</v>
      </c>
      <c r="Q2637" s="1">
        <v>42749.362352999997</v>
      </c>
      <c r="R2637" s="1">
        <v>1175172.9607770001</v>
      </c>
      <c r="S2637" s="1">
        <v>1314034.0671880001</v>
      </c>
      <c r="T2637" s="1">
        <v>1290682.2853010001</v>
      </c>
      <c r="U2637">
        <f>LN(ABS(F2637-E2637))</f>
        <v>9.583899036029635</v>
      </c>
      <c r="V2637">
        <f>LN(ABS(G2637-F2637))</f>
        <v>9.0540518165037849</v>
      </c>
      <c r="W2637">
        <f>LN(ABS(H2637-G2637))</f>
        <v>10.534767112273231</v>
      </c>
      <c r="X2637">
        <f>LN((I2637+L2637+O2637)/R2637)</f>
        <v>-1.0459559977030093</v>
      </c>
      <c r="Y2637">
        <f>LN((J2637+M2637+P2637)/S2637)</f>
        <v>-1.1368418686703949</v>
      </c>
      <c r="Z2637">
        <f>LN((K2637+N2637+Q2637)/T2637)</f>
        <v>-1.1843919407788877</v>
      </c>
    </row>
    <row r="2638" spans="1:26">
      <c r="A2638" t="s">
        <v>4614</v>
      </c>
      <c r="B2638" t="s">
        <v>4613</v>
      </c>
      <c r="C2638" t="s">
        <v>4612</v>
      </c>
      <c r="D2638" t="s">
        <v>2529</v>
      </c>
      <c r="E2638" s="1">
        <v>82610.485837999993</v>
      </c>
      <c r="F2638" s="1">
        <v>70802.931553000002</v>
      </c>
      <c r="G2638" s="1">
        <v>64350.666150999998</v>
      </c>
      <c r="H2638" s="1">
        <v>55120.034433000001</v>
      </c>
      <c r="I2638" s="1">
        <v>9154.3279029999994</v>
      </c>
      <c r="J2638" s="1">
        <v>4385.6922279999999</v>
      </c>
      <c r="K2638" s="1">
        <v>6198.3195949999999</v>
      </c>
      <c r="L2638" s="1">
        <v>101259.443</v>
      </c>
      <c r="M2638" s="1">
        <v>103921.770066</v>
      </c>
      <c r="N2638" s="1">
        <v>92062.674467999997</v>
      </c>
      <c r="O2638" s="1">
        <v>2231.576857</v>
      </c>
      <c r="P2638" s="1">
        <v>1327.295505</v>
      </c>
      <c r="Q2638" s="1">
        <v>3485.1115490000002</v>
      </c>
      <c r="R2638" s="1">
        <v>298855.71505300002</v>
      </c>
      <c r="S2638" s="1">
        <v>322052.55360099999</v>
      </c>
      <c r="T2638" s="1">
        <v>290683.54117899999</v>
      </c>
      <c r="U2638">
        <f>LN(ABS(F2638-E2638))</f>
        <v>9.376494799261291</v>
      </c>
      <c r="V2638">
        <f>LN(ABS(G2638-F2638))</f>
        <v>8.7721865732409956</v>
      </c>
      <c r="W2638">
        <f>LN(ABS(H2638-G2638))</f>
        <v>9.1302827669750144</v>
      </c>
      <c r="X2638">
        <f>LN((I2638+L2638+O2638)/R2638)</f>
        <v>-0.97571653072550857</v>
      </c>
      <c r="Y2638">
        <f>LN((J2638+M2638+P2638)/S2638)</f>
        <v>-1.0775602847277437</v>
      </c>
      <c r="Z2638">
        <f>LN((K2638+N2638+Q2638)/T2638)</f>
        <v>-1.0497546385639853</v>
      </c>
    </row>
    <row r="2639" spans="1:26">
      <c r="A2639" t="s">
        <v>4611</v>
      </c>
      <c r="B2639" t="s">
        <v>4610</v>
      </c>
      <c r="C2639" t="s">
        <v>4609</v>
      </c>
      <c r="D2639" t="s">
        <v>2529</v>
      </c>
      <c r="E2639" s="1">
        <v>48546.336854000001</v>
      </c>
      <c r="F2639" s="1">
        <v>38287.392444999998</v>
      </c>
      <c r="G2639" s="1">
        <v>27304.247069000001</v>
      </c>
      <c r="H2639" s="1">
        <v>42079.175780999998</v>
      </c>
      <c r="I2639" s="1"/>
      <c r="J2639" s="1"/>
      <c r="K2639" s="1"/>
      <c r="L2639" s="1">
        <v>13070.629014</v>
      </c>
      <c r="M2639" s="1">
        <v>11293.520139</v>
      </c>
      <c r="N2639" s="1">
        <v>18515.474342000001</v>
      </c>
      <c r="O2639" s="1">
        <v>2863.3800419999998</v>
      </c>
      <c r="P2639" s="1">
        <v>6516.5475880000004</v>
      </c>
      <c r="Q2639" s="1">
        <v>4017.4943440000002</v>
      </c>
      <c r="R2639" s="1">
        <v>48679.892139000003</v>
      </c>
      <c r="S2639" s="1">
        <v>48927.892701999997</v>
      </c>
      <c r="T2639" s="1">
        <v>40240.206358000003</v>
      </c>
      <c r="U2639">
        <f>LN(ABS(F2639-E2639))</f>
        <v>9.2359052293187673</v>
      </c>
      <c r="V2639">
        <f>LN(ABS(G2639-F2639))</f>
        <v>9.3041171381570855</v>
      </c>
      <c r="W2639">
        <f>LN(ABS(H2639-G2639))</f>
        <v>9.6006870173557211</v>
      </c>
      <c r="X2639">
        <f>LN((I2639+L2639+O2639)/R2639)</f>
        <v>-1.1168102930995656</v>
      </c>
      <c r="Y2639">
        <f>LN((J2639+M2639+P2639)/S2639)</f>
        <v>-1.0105837367212078</v>
      </c>
      <c r="Z2639">
        <f>LN((K2639+N2639+Q2639)/T2639)</f>
        <v>-0.57988714228334426</v>
      </c>
    </row>
    <row r="2640" spans="1:26">
      <c r="A2640" t="s">
        <v>4608</v>
      </c>
      <c r="B2640" t="s">
        <v>4607</v>
      </c>
      <c r="C2640" t="s">
        <v>4606</v>
      </c>
      <c r="D2640" t="s">
        <v>2529</v>
      </c>
      <c r="E2640" s="1">
        <v>48671.066644999999</v>
      </c>
      <c r="F2640" s="1">
        <v>49249.843551999998</v>
      </c>
      <c r="G2640" s="1">
        <v>13737.578165000001</v>
      </c>
      <c r="H2640" s="1">
        <v>9982.6715199999999</v>
      </c>
      <c r="I2640" s="1">
        <v>101.69750000000001</v>
      </c>
      <c r="J2640" s="1">
        <v>125.0365</v>
      </c>
      <c r="K2640" s="1">
        <v>59.85</v>
      </c>
      <c r="L2640" s="1">
        <v>13738.557247000001</v>
      </c>
      <c r="M2640" s="1">
        <v>19921.053027000002</v>
      </c>
      <c r="N2640" s="1">
        <v>17802.295464999999</v>
      </c>
      <c r="O2640" s="1">
        <v>10912.453046000001</v>
      </c>
      <c r="P2640" s="1">
        <v>21789.091418</v>
      </c>
      <c r="Q2640" s="1">
        <v>1879.850516</v>
      </c>
      <c r="R2640" s="1">
        <v>59013.760323000002</v>
      </c>
      <c r="S2640" s="1">
        <v>105717.003601</v>
      </c>
      <c r="T2640" s="1">
        <v>54577.067118999999</v>
      </c>
      <c r="U2640">
        <f>LN(ABS(F2640-E2640))</f>
        <v>6.3609170958964167</v>
      </c>
      <c r="V2640">
        <f>LN(ABS(G2640-F2640))</f>
        <v>10.477633419649948</v>
      </c>
      <c r="W2640">
        <f>LN(ABS(H2640-G2640))</f>
        <v>8.2308187023712058</v>
      </c>
      <c r="X2640">
        <f>LN((I2640+L2640+O2640)/R2640)</f>
        <v>-0.86883575371826516</v>
      </c>
      <c r="Y2640">
        <f>LN((J2640+M2640+P2640)/S2640)</f>
        <v>-0.92702811160722631</v>
      </c>
      <c r="Z2640">
        <f>LN((K2640+N2640+Q2640)/T2640)</f>
        <v>-1.0168656359643014</v>
      </c>
    </row>
    <row r="2641" spans="1:26">
      <c r="A2641" t="s">
        <v>4605</v>
      </c>
      <c r="B2641" t="s">
        <v>4604</v>
      </c>
      <c r="C2641" t="s">
        <v>4603</v>
      </c>
      <c r="D2641" t="s">
        <v>2529</v>
      </c>
      <c r="E2641" s="1">
        <v>17060.690161999999</v>
      </c>
      <c r="F2641" s="1">
        <v>24794.316975000002</v>
      </c>
      <c r="G2641" s="1">
        <v>18083.18419</v>
      </c>
      <c r="H2641" s="1">
        <v>15826.616543</v>
      </c>
      <c r="I2641" s="1">
        <v>708.40756099999999</v>
      </c>
      <c r="J2641" s="1"/>
      <c r="K2641" s="1">
        <v>300</v>
      </c>
      <c r="L2641" s="1">
        <v>32818.838421</v>
      </c>
      <c r="M2641" s="1">
        <v>36078.738383000004</v>
      </c>
      <c r="N2641" s="1">
        <v>37738.341967</v>
      </c>
      <c r="O2641" s="1">
        <v>271.65002600000003</v>
      </c>
      <c r="P2641" s="1">
        <v>249.12387799999999</v>
      </c>
      <c r="Q2641" s="1">
        <v>470.640016</v>
      </c>
      <c r="R2641" s="1">
        <v>35397.272551000002</v>
      </c>
      <c r="S2641" s="1">
        <v>40982.793280999998</v>
      </c>
      <c r="T2641" s="1">
        <v>41500.102277999998</v>
      </c>
      <c r="U2641">
        <f>LN(ABS(F2641-E2641))</f>
        <v>8.9533332182231078</v>
      </c>
      <c r="V2641">
        <f>LN(ABS(G2641-F2641))</f>
        <v>8.811523036134453</v>
      </c>
      <c r="W2641">
        <f>LN(ABS(H2641-G2641))</f>
        <v>7.7216001975458211</v>
      </c>
      <c r="X2641">
        <f>LN((I2641+L2641+O2641)/R2641)</f>
        <v>-4.620663111923206E-2</v>
      </c>
      <c r="Y2641">
        <f>LN((J2641+M2641+P2641)/S2641)</f>
        <v>-0.12056730029223252</v>
      </c>
      <c r="Z2641">
        <f>LN((K2641+N2641+Q2641)/T2641)</f>
        <v>-7.4804379420064418E-2</v>
      </c>
    </row>
    <row r="2642" spans="1:26">
      <c r="A2642" t="s">
        <v>4602</v>
      </c>
      <c r="B2642" t="s">
        <v>4601</v>
      </c>
      <c r="C2642" t="s">
        <v>4600</v>
      </c>
      <c r="D2642" t="s">
        <v>2529</v>
      </c>
      <c r="E2642" s="1">
        <v>913.67195000000004</v>
      </c>
      <c r="F2642" s="1">
        <v>1061.6899510000001</v>
      </c>
      <c r="G2642" s="1">
        <v>884.56148599999995</v>
      </c>
      <c r="H2642" s="1">
        <v>1072.4323039999999</v>
      </c>
      <c r="I2642" s="1">
        <v>298.66269999999997</v>
      </c>
      <c r="J2642" s="1">
        <v>117.30270899999999</v>
      </c>
      <c r="K2642" s="1"/>
      <c r="L2642" s="1">
        <v>10004.473540999999</v>
      </c>
      <c r="M2642" s="1">
        <v>15024.231202000001</v>
      </c>
      <c r="N2642" s="1">
        <v>23662.690511000001</v>
      </c>
      <c r="O2642" s="1">
        <v>617.384367</v>
      </c>
      <c r="P2642" s="1">
        <v>239.837369</v>
      </c>
      <c r="Q2642" s="1">
        <v>361.02243299999998</v>
      </c>
      <c r="R2642" s="1">
        <v>20241.007065000002</v>
      </c>
      <c r="S2642" s="1">
        <v>23604.189329000001</v>
      </c>
      <c r="T2642" s="1">
        <v>29066.740044999999</v>
      </c>
      <c r="U2642">
        <f>LN(ABS(F2642-E2642))</f>
        <v>4.9973338947463617</v>
      </c>
      <c r="V2642">
        <f>LN(ABS(G2642-F2642))</f>
        <v>5.1768752602753958</v>
      </c>
      <c r="W2642">
        <f>LN(ABS(H2642-G2642))</f>
        <v>5.2357545883443546</v>
      </c>
      <c r="X2642">
        <f>LN((I2642+L2642+O2642)/R2642)</f>
        <v>-0.61706695545172652</v>
      </c>
      <c r="Y2642">
        <f>LN((J2642+M2642+P2642)/S2642)</f>
        <v>-0.42826709016753672</v>
      </c>
      <c r="Z2642">
        <f>LN((K2642+N2642+Q2642)/T2642)</f>
        <v>-0.19055318483588876</v>
      </c>
    </row>
    <row r="2643" spans="1:26">
      <c r="A2643" t="s">
        <v>4599</v>
      </c>
      <c r="B2643" t="s">
        <v>4598</v>
      </c>
      <c r="C2643" t="s">
        <v>4597</v>
      </c>
      <c r="D2643" t="s">
        <v>2529</v>
      </c>
      <c r="E2643" s="1">
        <v>43132.677581000004</v>
      </c>
      <c r="F2643" s="1">
        <v>50904.303528999997</v>
      </c>
      <c r="G2643" s="1">
        <v>57293.082618</v>
      </c>
      <c r="H2643" s="1">
        <v>46285.514534000002</v>
      </c>
      <c r="I2643" s="1">
        <v>21604.714531000001</v>
      </c>
      <c r="J2643" s="1">
        <v>341.98139300000003</v>
      </c>
      <c r="K2643" s="1">
        <v>921.51336800000001</v>
      </c>
      <c r="L2643" s="1">
        <v>199799.08354200001</v>
      </c>
      <c r="M2643" s="1">
        <v>274678.23109800002</v>
      </c>
      <c r="N2643" s="1">
        <v>243992.71962300001</v>
      </c>
      <c r="O2643" s="1">
        <v>2768.1554839999999</v>
      </c>
      <c r="P2643" s="1">
        <v>1958.2897439999999</v>
      </c>
      <c r="Q2643" s="1">
        <v>5516.944152</v>
      </c>
      <c r="R2643" s="1">
        <v>334845.53143999999</v>
      </c>
      <c r="S2643" s="1">
        <v>353924.16311600001</v>
      </c>
      <c r="T2643" s="1">
        <v>311370.09881200001</v>
      </c>
      <c r="U2643">
        <f>LN(ABS(F2643-E2643))</f>
        <v>8.9582346811867914</v>
      </c>
      <c r="V2643">
        <f>LN(ABS(G2643-F2643))</f>
        <v>8.7622984632319749</v>
      </c>
      <c r="W2643">
        <f>LN(ABS(H2643-G2643))</f>
        <v>9.3063383228481182</v>
      </c>
      <c r="X2643">
        <f>LN((I2643+L2643+O2643)/R2643)</f>
        <v>-0.40125591813592093</v>
      </c>
      <c r="Y2643">
        <f>LN((J2643+M2643+P2643)/S2643)</f>
        <v>-0.24514276778204253</v>
      </c>
      <c r="Z2643">
        <f>LN((K2643+N2643+Q2643)/T2643)</f>
        <v>-0.21779809215885412</v>
      </c>
    </row>
    <row r="2644" spans="1:26">
      <c r="A2644" t="s">
        <v>4596</v>
      </c>
      <c r="B2644" t="s">
        <v>4595</v>
      </c>
      <c r="C2644" t="s">
        <v>4594</v>
      </c>
      <c r="D2644" t="s">
        <v>2529</v>
      </c>
      <c r="E2644" s="1">
        <v>3338.7609229999998</v>
      </c>
      <c r="F2644" s="1">
        <v>4351.1676340000004</v>
      </c>
      <c r="G2644" s="1">
        <v>4907.9844929999999</v>
      </c>
      <c r="H2644" s="1">
        <v>6533.5560240000004</v>
      </c>
      <c r="I2644" s="1"/>
      <c r="J2644" s="1"/>
      <c r="K2644" s="1"/>
      <c r="L2644" s="1">
        <v>16976.900118000001</v>
      </c>
      <c r="M2644" s="1">
        <v>16094.380276</v>
      </c>
      <c r="N2644" s="1">
        <v>18186.923673000001</v>
      </c>
      <c r="O2644" s="1">
        <v>236.18281899999999</v>
      </c>
      <c r="P2644" s="1">
        <v>356.57360799999998</v>
      </c>
      <c r="Q2644" s="1">
        <v>681.784448</v>
      </c>
      <c r="R2644" s="1">
        <v>42529.061827999998</v>
      </c>
      <c r="S2644" s="1">
        <v>46225.235981999998</v>
      </c>
      <c r="T2644" s="1">
        <v>51064.731871000004</v>
      </c>
      <c r="U2644">
        <f>LN(ABS(F2644-E2644))</f>
        <v>6.9200856574518435</v>
      </c>
      <c r="V2644">
        <f>LN(ABS(G2644-F2644))</f>
        <v>6.3222363869382647</v>
      </c>
      <c r="W2644">
        <f>LN(ABS(H2644-G2644))</f>
        <v>7.3936147443125027</v>
      </c>
      <c r="X2644">
        <f>LN((I2644+L2644+O2644)/R2644)</f>
        <v>-0.90451791940340254</v>
      </c>
      <c r="Y2644">
        <f>LN((J2644+M2644+P2644)/S2644)</f>
        <v>-1.0331424199336618</v>
      </c>
      <c r="Z2644">
        <f>LN((K2644+N2644+Q2644)/T2644)</f>
        <v>-0.99558918529637186</v>
      </c>
    </row>
    <row r="2645" spans="1:26">
      <c r="A2645" t="s">
        <v>4593</v>
      </c>
      <c r="B2645" t="s">
        <v>4592</v>
      </c>
      <c r="C2645" t="s">
        <v>4591</v>
      </c>
      <c r="D2645" t="s">
        <v>2529</v>
      </c>
      <c r="E2645" s="1">
        <v>2697.5158580000002</v>
      </c>
      <c r="F2645" s="1">
        <v>5163.2537510000002</v>
      </c>
      <c r="G2645" s="1">
        <v>10016.366849</v>
      </c>
      <c r="H2645" s="1">
        <v>12162.847100999999</v>
      </c>
      <c r="I2645" s="1">
        <v>843.77519299999994</v>
      </c>
      <c r="J2645" s="1">
        <v>425.201661</v>
      </c>
      <c r="K2645" s="1">
        <v>723.00095799999997</v>
      </c>
      <c r="L2645" s="1">
        <v>5135.8936620000004</v>
      </c>
      <c r="M2645" s="1">
        <v>4675.5468099999998</v>
      </c>
      <c r="N2645" s="1">
        <v>3151.3640209999999</v>
      </c>
      <c r="O2645" s="1">
        <v>2416.8270659999998</v>
      </c>
      <c r="P2645" s="1">
        <v>1294.2585469999999</v>
      </c>
      <c r="Q2645" s="1">
        <v>1629.341277</v>
      </c>
      <c r="R2645" s="1">
        <v>50765.021011999997</v>
      </c>
      <c r="S2645" s="1">
        <v>50159.351951999997</v>
      </c>
      <c r="T2645" s="1">
        <v>38137.352972000001</v>
      </c>
      <c r="U2645">
        <f>LN(ABS(F2645-E2645))</f>
        <v>7.8102463897541181</v>
      </c>
      <c r="V2645">
        <f>LN(ABS(G2645-F2645))</f>
        <v>8.487375653893606</v>
      </c>
      <c r="W2645">
        <f>LN(ABS(H2645-G2645))</f>
        <v>7.6715846875291192</v>
      </c>
      <c r="X2645">
        <f>LN((I2645+L2645+O2645)/R2645)</f>
        <v>-1.7993930881051661</v>
      </c>
      <c r="Y2645">
        <f>LN((J2645+M2645+P2645)/S2645)</f>
        <v>-2.0596874441739179</v>
      </c>
      <c r="Z2645">
        <f>LN((K2645+N2645+Q2645)/T2645)</f>
        <v>-1.9357724648064178</v>
      </c>
    </row>
    <row r="2646" spans="1:26">
      <c r="A2646" t="s">
        <v>4590</v>
      </c>
      <c r="B2646" t="s">
        <v>4589</v>
      </c>
      <c r="C2646" t="s">
        <v>4588</v>
      </c>
      <c r="D2646" t="s">
        <v>2529</v>
      </c>
      <c r="E2646" s="1">
        <v>956043.91949600005</v>
      </c>
      <c r="F2646" s="1">
        <v>1455360.565251</v>
      </c>
      <c r="G2646" s="1">
        <v>1249499.0746619999</v>
      </c>
      <c r="H2646" s="1">
        <v>1233765.54522</v>
      </c>
      <c r="I2646" s="1">
        <v>33130.598102000004</v>
      </c>
      <c r="J2646" s="1">
        <v>30206.811128000001</v>
      </c>
      <c r="K2646" s="1">
        <v>33917.556051</v>
      </c>
      <c r="L2646" s="1">
        <v>834372.70834400004</v>
      </c>
      <c r="M2646" s="1">
        <v>873048.97686000005</v>
      </c>
      <c r="N2646" s="1">
        <v>1129227.2551569999</v>
      </c>
      <c r="O2646" s="1">
        <v>348003.91587500001</v>
      </c>
      <c r="P2646" s="1">
        <v>577073.80492899998</v>
      </c>
      <c r="Q2646" s="1">
        <v>529082.58568699996</v>
      </c>
      <c r="R2646" s="1">
        <v>12237337.159453999</v>
      </c>
      <c r="S2646" s="1">
        <v>11586766.947970999</v>
      </c>
      <c r="T2646" s="1">
        <v>11961168.520788001</v>
      </c>
      <c r="U2646">
        <f>LN(ABS(F2646-E2646))</f>
        <v>13.120995734116452</v>
      </c>
      <c r="V2646">
        <f>LN(ABS(G2646-F2646))</f>
        <v>12.234958845844194</v>
      </c>
      <c r="W2646">
        <f>LN(ABS(H2646-G2646))</f>
        <v>9.6635493473617515</v>
      </c>
      <c r="X2646">
        <f>LN((I2646+L2646+O2646)/R2646)</f>
        <v>-2.3093302444757482</v>
      </c>
      <c r="Y2646">
        <f>LN((J2646+M2646+P2646)/S2646)</f>
        <v>-2.0575989056803889</v>
      </c>
      <c r="Z2646">
        <f>LN((K2646+N2646+Q2646)/T2646)</f>
        <v>-1.9556197986751371</v>
      </c>
    </row>
    <row r="2647" spans="1:26">
      <c r="A2647" t="s">
        <v>4587</v>
      </c>
      <c r="B2647" t="s">
        <v>4586</v>
      </c>
      <c r="C2647" t="s">
        <v>4585</v>
      </c>
      <c r="D2647" t="s">
        <v>2529</v>
      </c>
      <c r="E2647" s="1">
        <v>1974.4195219999999</v>
      </c>
      <c r="F2647" s="1">
        <v>2727.8021170000002</v>
      </c>
      <c r="G2647" s="1">
        <v>2797.1848399999999</v>
      </c>
      <c r="H2647" s="1">
        <v>3452.8256419999998</v>
      </c>
      <c r="I2647" s="1">
        <v>1099.3547719999999</v>
      </c>
      <c r="J2647" s="1">
        <v>948.38045</v>
      </c>
      <c r="K2647" s="1">
        <v>939.79314699999998</v>
      </c>
      <c r="L2647" s="1">
        <v>8526.1578399999999</v>
      </c>
      <c r="M2647" s="1">
        <v>16095.863388</v>
      </c>
      <c r="N2647" s="1">
        <v>17650.768741</v>
      </c>
      <c r="O2647" s="1">
        <v>163.64002199999999</v>
      </c>
      <c r="P2647" s="1">
        <v>180.942396</v>
      </c>
      <c r="Q2647" s="1">
        <v>359.23745500000001</v>
      </c>
      <c r="R2647" s="1">
        <v>14949.040515999999</v>
      </c>
      <c r="S2647" s="1">
        <v>20174.116569000002</v>
      </c>
      <c r="T2647" s="1">
        <v>19878.562303999999</v>
      </c>
      <c r="U2647">
        <f>LN(ABS(F2647-E2647))</f>
        <v>6.6245731930532052</v>
      </c>
      <c r="V2647">
        <f>LN(ABS(G2647-F2647))</f>
        <v>4.2396378883932249</v>
      </c>
      <c r="W2647">
        <f>LN(ABS(H2647-G2647))</f>
        <v>6.4856130810526729</v>
      </c>
      <c r="X2647">
        <f>LN((I2647+L2647+O2647)/R2647)</f>
        <v>-0.42337221968796318</v>
      </c>
      <c r="Y2647">
        <f>LN((J2647+M2647+P2647)/S2647)</f>
        <v>-0.15802779611125992</v>
      </c>
      <c r="Z2647">
        <f>LN((K2647+N2647+Q2647)/T2647)</f>
        <v>-4.7848537188550588E-2</v>
      </c>
    </row>
    <row r="2648" spans="1:26">
      <c r="A2648" t="s">
        <v>4584</v>
      </c>
      <c r="B2648" t="s">
        <v>4583</v>
      </c>
      <c r="C2648" t="s">
        <v>4582</v>
      </c>
      <c r="D2648" t="s">
        <v>2529</v>
      </c>
      <c r="E2648" s="1">
        <v>6544.2408370000003</v>
      </c>
      <c r="F2648" s="1">
        <v>2799.2762039999998</v>
      </c>
      <c r="G2648" s="1">
        <v>2719.4579429999999</v>
      </c>
      <c r="H2648" s="1">
        <v>2412.4861620000001</v>
      </c>
      <c r="I2648" s="1">
        <v>100</v>
      </c>
      <c r="J2648" s="1">
        <v>178.44060300000001</v>
      </c>
      <c r="K2648" s="1">
        <v>1370.6008999999999</v>
      </c>
      <c r="L2648" s="1">
        <v>34478.157601999999</v>
      </c>
      <c r="M2648" s="1">
        <v>46692.806747000002</v>
      </c>
      <c r="N2648" s="1">
        <v>44493.894431000001</v>
      </c>
      <c r="O2648" s="1">
        <v>780.26072299999998</v>
      </c>
      <c r="P2648" s="1">
        <v>764.57593399999996</v>
      </c>
      <c r="Q2648" s="1">
        <v>412.29319900000002</v>
      </c>
      <c r="R2648" s="1">
        <v>42790.565763999999</v>
      </c>
      <c r="S2648" s="1">
        <v>39116.859090999998</v>
      </c>
      <c r="T2648" s="1">
        <v>21896.283461999999</v>
      </c>
      <c r="U2648">
        <f>LN(ABS(F2648-E2648))</f>
        <v>8.2281674521150041</v>
      </c>
      <c r="V2648">
        <f>LN(ABS(G2648-F2648))</f>
        <v>4.3797523128635873</v>
      </c>
      <c r="W2648">
        <f>LN(ABS(H2648-G2648))</f>
        <v>5.7267558247956503</v>
      </c>
      <c r="X2648">
        <f>LN((I2648+L2648+O2648)/R2648)</f>
        <v>-0.19078114607441665</v>
      </c>
      <c r="Y2648">
        <f>LN((J2648+M2648+P2648)/S2648)</f>
        <v>0.19703151532511884</v>
      </c>
      <c r="Z2648">
        <f>LN((K2648+N2648+Q2648)/T2648)</f>
        <v>0.74832359025024353</v>
      </c>
    </row>
    <row r="2649" spans="1:26">
      <c r="A2649" t="s">
        <v>4581</v>
      </c>
      <c r="B2649" t="s">
        <v>4580</v>
      </c>
      <c r="C2649" t="s">
        <v>4579</v>
      </c>
      <c r="D2649" t="s">
        <v>2529</v>
      </c>
      <c r="E2649" s="1">
        <v>8531.1465179999996</v>
      </c>
      <c r="F2649" s="1">
        <v>22356.800848999999</v>
      </c>
      <c r="G2649" s="1">
        <v>60547.166876000003</v>
      </c>
      <c r="H2649" s="1">
        <v>82779.312044999999</v>
      </c>
      <c r="I2649" s="1">
        <v>462.570155</v>
      </c>
      <c r="J2649" s="1">
        <v>912.41286500000001</v>
      </c>
      <c r="K2649" s="1">
        <v>731.20666100000005</v>
      </c>
      <c r="L2649" s="1">
        <v>10644.502116</v>
      </c>
      <c r="M2649" s="1">
        <v>18846.534174</v>
      </c>
      <c r="N2649" s="1">
        <v>17920.720763000001</v>
      </c>
      <c r="O2649" s="1">
        <v>7996.3850259999999</v>
      </c>
      <c r="P2649" s="1">
        <v>3550.9627580000001</v>
      </c>
      <c r="Q2649" s="1">
        <v>4688.2008770000002</v>
      </c>
      <c r="R2649" s="1">
        <v>86100.223639000003</v>
      </c>
      <c r="S2649" s="1">
        <v>166804.70861199999</v>
      </c>
      <c r="T2649" s="1">
        <v>130379.017785</v>
      </c>
      <c r="U2649">
        <f>LN(ABS(F2649-E2649))</f>
        <v>9.5342811548184478</v>
      </c>
      <c r="V2649">
        <f>LN(ABS(G2649-F2649))</f>
        <v>10.550338564541267</v>
      </c>
      <c r="W2649">
        <f>LN(ABS(H2649-G2649))</f>
        <v>10.009294501132938</v>
      </c>
      <c r="X2649">
        <f>LN((I2649+L2649+O2649)/R2649)</f>
        <v>-1.5056426798771989</v>
      </c>
      <c r="Y2649">
        <f>LN((J2649+M2649+P2649)/S2649)</f>
        <v>-1.9679451352873334</v>
      </c>
      <c r="Z2649">
        <f>LN((K2649+N2649+Q2649)/T2649)</f>
        <v>-1.7202716061019523</v>
      </c>
    </row>
    <row r="2650" spans="1:26">
      <c r="A2650" t="s">
        <v>4578</v>
      </c>
      <c r="B2650" t="s">
        <v>4577</v>
      </c>
      <c r="C2650" t="s">
        <v>4576</v>
      </c>
      <c r="D2650" t="s">
        <v>2529</v>
      </c>
      <c r="E2650" s="1">
        <v>3788.1406430000002</v>
      </c>
      <c r="F2650" s="1">
        <v>4410.7867829999996</v>
      </c>
      <c r="G2650" s="1">
        <v>8166.8376660000004</v>
      </c>
      <c r="H2650" s="1">
        <v>8000.786384</v>
      </c>
      <c r="I2650" s="1"/>
      <c r="J2650" s="1">
        <v>303.75035000000003</v>
      </c>
      <c r="K2650" s="1">
        <v>236.72507999999999</v>
      </c>
      <c r="L2650" s="1">
        <v>1845.696792</v>
      </c>
      <c r="M2650" s="1">
        <v>2569.5596439999999</v>
      </c>
      <c r="N2650" s="1">
        <v>3046.133836</v>
      </c>
      <c r="O2650" s="1">
        <v>663.57504700000004</v>
      </c>
      <c r="P2650" s="1">
        <v>589.84175100000004</v>
      </c>
      <c r="Q2650" s="1">
        <v>782.935204</v>
      </c>
      <c r="R2650" s="1">
        <v>33918.382466000003</v>
      </c>
      <c r="S2650" s="1">
        <v>19982.676060000002</v>
      </c>
      <c r="T2650" s="1">
        <v>24919.50747</v>
      </c>
      <c r="U2650">
        <f>LN(ABS(F2650-E2650))</f>
        <v>6.4339783638385377</v>
      </c>
      <c r="V2650">
        <f>LN(ABS(G2650-F2650))</f>
        <v>8.2311233873609932</v>
      </c>
      <c r="W2650">
        <f>LN(ABS(H2650-G2650))</f>
        <v>5.1122966683590487</v>
      </c>
      <c r="X2650">
        <f>LN((I2650+L2650+O2650)/R2650)</f>
        <v>-2.6039645159818359</v>
      </c>
      <c r="Y2650">
        <f>LN((J2650+M2650+P2650)/S2650)</f>
        <v>-1.7526866177852178</v>
      </c>
      <c r="Z2650">
        <f>LN((K2650+N2650+Q2650)/T2650)</f>
        <v>-1.8130418498837724</v>
      </c>
    </row>
    <row r="2651" spans="1:26">
      <c r="A2651" t="s">
        <v>4575</v>
      </c>
      <c r="B2651" t="s">
        <v>4574</v>
      </c>
      <c r="C2651" t="s">
        <v>4573</v>
      </c>
      <c r="D2651" t="s">
        <v>2529</v>
      </c>
      <c r="E2651" s="1">
        <v>20006.416084</v>
      </c>
      <c r="F2651" s="1">
        <v>28400.286447999999</v>
      </c>
      <c r="G2651" s="1">
        <v>45281.713906999998</v>
      </c>
      <c r="H2651" s="1">
        <v>46816.938859000002</v>
      </c>
      <c r="I2651" s="1">
        <v>11971.378618999999</v>
      </c>
      <c r="J2651" s="1">
        <v>10879.128205999999</v>
      </c>
      <c r="K2651" s="1">
        <v>13537.793882</v>
      </c>
      <c r="L2651" s="1">
        <v>53782.245878000002</v>
      </c>
      <c r="M2651" s="1">
        <v>51535.940190000001</v>
      </c>
      <c r="N2651" s="1">
        <v>49556.436073999997</v>
      </c>
      <c r="O2651" s="1">
        <v>832.36706000000004</v>
      </c>
      <c r="P2651" s="1">
        <v>2858.1166779999999</v>
      </c>
      <c r="Q2651" s="1">
        <v>629.43056300000001</v>
      </c>
      <c r="R2651" s="1">
        <v>142211.50842500001</v>
      </c>
      <c r="S2651" s="1">
        <v>129815.877515</v>
      </c>
      <c r="T2651" s="1">
        <v>129886.855238</v>
      </c>
      <c r="U2651">
        <f>LN(ABS(F2651-E2651))</f>
        <v>9.035256999885787</v>
      </c>
      <c r="V2651">
        <f>LN(ABS(G2651-F2651))</f>
        <v>9.7339693296811554</v>
      </c>
      <c r="W2651">
        <f>LN(ABS(H2651-G2651))</f>
        <v>7.3364321978183149</v>
      </c>
      <c r="X2651">
        <f>LN((I2651+L2651+O2651)/R2651)</f>
        <v>-0.75882122691273723</v>
      </c>
      <c r="Y2651">
        <f>LN((J2651+M2651+P2651)/S2651)</f>
        <v>-0.68753580981524642</v>
      </c>
      <c r="Z2651">
        <f>LN((K2651+N2651+Q2651)/T2651)</f>
        <v>-0.71210779683140801</v>
      </c>
    </row>
    <row r="2652" spans="1:26">
      <c r="A2652" t="s">
        <v>4572</v>
      </c>
      <c r="B2652" t="s">
        <v>4571</v>
      </c>
      <c r="C2652" t="s">
        <v>4570</v>
      </c>
      <c r="D2652" t="s">
        <v>2529</v>
      </c>
      <c r="E2652" s="1">
        <v>48690.168879999997</v>
      </c>
      <c r="F2652" s="1">
        <v>62908.015583</v>
      </c>
      <c r="G2652" s="1">
        <v>50702.497897000001</v>
      </c>
      <c r="H2652" s="1">
        <v>55917.667968000002</v>
      </c>
      <c r="I2652" s="1"/>
      <c r="J2652" s="1"/>
      <c r="K2652" s="1">
        <v>526.62982699999998</v>
      </c>
      <c r="L2652" s="1">
        <v>75960.448824999999</v>
      </c>
      <c r="M2652" s="1">
        <v>49202.428442999997</v>
      </c>
      <c r="N2652" s="1">
        <v>55697.739953999997</v>
      </c>
      <c r="O2652" s="1">
        <v>2989.0832839999998</v>
      </c>
      <c r="P2652" s="1">
        <v>2965.541592</v>
      </c>
      <c r="Q2652" s="1">
        <v>3290.4424800000002</v>
      </c>
      <c r="R2652" s="1">
        <v>171888.57283300001</v>
      </c>
      <c r="S2652" s="1">
        <v>169679.53966899999</v>
      </c>
      <c r="T2652" s="1">
        <v>169936.36382100001</v>
      </c>
      <c r="U2652">
        <f>LN(ABS(F2652-E2652))</f>
        <v>9.5622532645351157</v>
      </c>
      <c r="V2652">
        <f>LN(ABS(G2652-F2652))</f>
        <v>9.4096433978226575</v>
      </c>
      <c r="W2652">
        <f>LN(ABS(H2652-G2652))</f>
        <v>8.5593269787918995</v>
      </c>
      <c r="X2652">
        <f>LN((I2652+L2652+O2652)/R2652)</f>
        <v>-0.77803762025080991</v>
      </c>
      <c r="Y2652">
        <f>LN((J2652+M2652+P2652)/S2652)</f>
        <v>-1.1794428916201605</v>
      </c>
      <c r="Z2652">
        <f>LN((K2652+N2652+Q2652)/T2652)</f>
        <v>-1.0491988093736142</v>
      </c>
    </row>
    <row r="2653" spans="1:26">
      <c r="A2653" t="s">
        <v>4569</v>
      </c>
      <c r="B2653" t="s">
        <v>4568</v>
      </c>
      <c r="C2653" t="s">
        <v>4567</v>
      </c>
      <c r="D2653" t="s">
        <v>2529</v>
      </c>
      <c r="E2653" s="1">
        <v>5534.8668250000001</v>
      </c>
      <c r="F2653" s="1">
        <v>6152.8652270000002</v>
      </c>
      <c r="G2653" s="1">
        <v>3924.6497290000002</v>
      </c>
      <c r="H2653" s="1">
        <v>4357.48974</v>
      </c>
      <c r="I2653" s="1"/>
      <c r="J2653" s="1"/>
      <c r="K2653" s="1"/>
      <c r="L2653" s="1">
        <v>2174.4910340000001</v>
      </c>
      <c r="M2653" s="1">
        <v>2251.8269810000002</v>
      </c>
      <c r="N2653" s="1">
        <v>1668.6927310000001</v>
      </c>
      <c r="O2653" s="1">
        <v>285.24224800000002</v>
      </c>
      <c r="P2653" s="1">
        <v>91.079113000000007</v>
      </c>
      <c r="Q2653" s="1">
        <v>117.46173899999999</v>
      </c>
      <c r="R2653" s="1">
        <v>19691.421891000002</v>
      </c>
      <c r="S2653" s="1">
        <v>13976.984253000001</v>
      </c>
      <c r="T2653" s="1">
        <v>14188.883366</v>
      </c>
      <c r="U2653">
        <f>LN(ABS(F2653-E2653))</f>
        <v>6.4264858716938305</v>
      </c>
      <c r="V2653">
        <f>LN(ABS(G2653-F2653))</f>
        <v>7.7089563189910288</v>
      </c>
      <c r="W2653">
        <f>LN(ABS(H2653-G2653))</f>
        <v>6.0703681701169945</v>
      </c>
      <c r="X2653">
        <f>LN((I2653+L2653+O2653)/R2653)</f>
        <v>-2.0801301817936775</v>
      </c>
      <c r="Y2653">
        <f>LN((J2653+M2653+P2653)/S2653)</f>
        <v>-1.7860199155284622</v>
      </c>
      <c r="Z2653">
        <f>LN((K2653+N2653+Q2653)/T2653)</f>
        <v>-2.072393828385771</v>
      </c>
    </row>
    <row r="2654" spans="1:26">
      <c r="A2654" t="s">
        <v>4566</v>
      </c>
      <c r="B2654" t="s">
        <v>4565</v>
      </c>
      <c r="C2654" t="s">
        <v>4564</v>
      </c>
      <c r="D2654" t="s">
        <v>2529</v>
      </c>
      <c r="E2654" s="1">
        <v>6715.9256820000001</v>
      </c>
      <c r="F2654" s="1">
        <v>7068.6708140000001</v>
      </c>
      <c r="G2654" s="1">
        <v>8583.7638929999994</v>
      </c>
      <c r="H2654" s="1">
        <v>7768.9401150000003</v>
      </c>
      <c r="I2654" s="1">
        <v>746.39445999999998</v>
      </c>
      <c r="J2654" s="1">
        <v>663.91183100000001</v>
      </c>
      <c r="K2654" s="1">
        <v>283.81618800000001</v>
      </c>
      <c r="L2654" s="1">
        <v>14165.937404</v>
      </c>
      <c r="M2654" s="1">
        <v>16553.878293000002</v>
      </c>
      <c r="N2654" s="1">
        <v>26024.208692</v>
      </c>
      <c r="O2654" s="1">
        <v>119.67894099999999</v>
      </c>
      <c r="P2654" s="1">
        <v>335.99421599999999</v>
      </c>
      <c r="Q2654" s="1">
        <v>255.48777799999999</v>
      </c>
      <c r="R2654" s="1">
        <v>39326.795393</v>
      </c>
      <c r="S2654" s="1">
        <v>29942.645497000001</v>
      </c>
      <c r="T2654" s="1">
        <v>33979.427602000003</v>
      </c>
      <c r="U2654">
        <f>LN(ABS(F2654-E2654))</f>
        <v>5.8657457904959571</v>
      </c>
      <c r="V2654">
        <f>LN(ABS(G2654-F2654))</f>
        <v>7.3232321543400438</v>
      </c>
      <c r="W2654">
        <f>LN(ABS(H2654-G2654))</f>
        <v>6.7029718665483475</v>
      </c>
      <c r="X2654">
        <f>LN((I2654+L2654+O2654)/R2654)</f>
        <v>-0.96172412224884241</v>
      </c>
      <c r="Y2654">
        <f>LN((J2654+M2654+P2654)/S2654)</f>
        <v>-0.53401417646572313</v>
      </c>
      <c r="Z2654">
        <f>LN((K2654+N2654+Q2654)/T2654)</f>
        <v>-0.2462167014044587</v>
      </c>
    </row>
    <row r="2655" spans="1:26">
      <c r="A2655" t="s">
        <v>4563</v>
      </c>
      <c r="B2655" t="s">
        <v>4562</v>
      </c>
      <c r="C2655" t="s">
        <v>4561</v>
      </c>
      <c r="D2655" t="s">
        <v>2529</v>
      </c>
      <c r="E2655" s="1">
        <v>45893.189685999998</v>
      </c>
      <c r="F2655" s="1">
        <v>79283.398598</v>
      </c>
      <c r="G2655" s="1">
        <v>59413.789698</v>
      </c>
      <c r="H2655" s="1">
        <v>41178.469442000001</v>
      </c>
      <c r="I2655" s="1">
        <v>5250</v>
      </c>
      <c r="J2655" s="1"/>
      <c r="K2655" s="1"/>
      <c r="L2655" s="1">
        <v>40257.905906</v>
      </c>
      <c r="M2655" s="1">
        <v>23821.171547000002</v>
      </c>
      <c r="N2655" s="1">
        <v>37542.083263</v>
      </c>
      <c r="O2655" s="1">
        <v>331.959812</v>
      </c>
      <c r="P2655" s="1">
        <v>176.82907</v>
      </c>
      <c r="Q2655" s="1">
        <v>182.384927</v>
      </c>
      <c r="R2655" s="1">
        <v>220246.77748700001</v>
      </c>
      <c r="S2655" s="1">
        <v>233040.94673200001</v>
      </c>
      <c r="T2655" s="1">
        <v>197498.997982</v>
      </c>
      <c r="U2655">
        <f>LN(ABS(F2655-E2655))</f>
        <v>10.416017989641697</v>
      </c>
      <c r="V2655">
        <f>LN(ABS(G2655-F2655))</f>
        <v>9.8969466524130461</v>
      </c>
      <c r="W2655">
        <f>LN(ABS(H2655-G2655))</f>
        <v>9.8111156657976331</v>
      </c>
      <c r="X2655">
        <f>LN((I2655+L2655+O2655)/R2655)</f>
        <v>-1.5695944905100152</v>
      </c>
      <c r="Y2655">
        <f>LN((J2655+M2655+P2655)/S2655)</f>
        <v>-2.2732436559202922</v>
      </c>
      <c r="Z2655">
        <f>LN((K2655+N2655+Q2655)/T2655)</f>
        <v>-1.6554246032827895</v>
      </c>
    </row>
    <row r="2656" spans="1:26">
      <c r="A2656" t="s">
        <v>4560</v>
      </c>
      <c r="B2656" t="s">
        <v>4559</v>
      </c>
      <c r="C2656" t="s">
        <v>4558</v>
      </c>
      <c r="D2656" t="s">
        <v>2529</v>
      </c>
      <c r="E2656" s="1">
        <v>3440.702871</v>
      </c>
      <c r="F2656" s="1">
        <v>2927.8443710000001</v>
      </c>
      <c r="G2656" s="1">
        <v>4161.1538229999996</v>
      </c>
      <c r="H2656" s="1">
        <v>7442.1542939999999</v>
      </c>
      <c r="I2656" s="1">
        <v>95</v>
      </c>
      <c r="J2656" s="1">
        <v>12.05125</v>
      </c>
      <c r="K2656" s="1">
        <v>30.762499999999999</v>
      </c>
      <c r="L2656" s="1">
        <v>13671.374499</v>
      </c>
      <c r="M2656" s="1">
        <v>11348.470393</v>
      </c>
      <c r="N2656" s="1">
        <v>7373.2145110000001</v>
      </c>
      <c r="O2656" s="1">
        <v>15.725125</v>
      </c>
      <c r="P2656" s="1">
        <v>136.66515999999999</v>
      </c>
      <c r="Q2656" s="1">
        <v>345.084722</v>
      </c>
      <c r="R2656" s="1">
        <v>28628.191682000001</v>
      </c>
      <c r="S2656" s="1">
        <v>16382.350066000001</v>
      </c>
      <c r="T2656" s="1">
        <v>19170.125350999999</v>
      </c>
      <c r="U2656">
        <f>LN(ABS(F2656-E2656))</f>
        <v>6.2399999786630636</v>
      </c>
      <c r="V2656">
        <f>LN(ABS(G2656-F2656))</f>
        <v>7.1174564465334926</v>
      </c>
      <c r="W2656">
        <f>LN(ABS(H2656-G2656))</f>
        <v>8.0959036765148866</v>
      </c>
      <c r="X2656">
        <f>LN((I2656+L2656+O2656)/R2656)</f>
        <v>-0.73102133399874214</v>
      </c>
      <c r="Y2656">
        <f>LN((J2656+M2656+P2656)/S2656)</f>
        <v>-0.35410216018927931</v>
      </c>
      <c r="Z2656">
        <f>LN((K2656+N2656+Q2656)/T2656)</f>
        <v>-0.90578132662473321</v>
      </c>
    </row>
    <row r="2657" spans="1:26">
      <c r="A2657" t="s">
        <v>4557</v>
      </c>
      <c r="B2657" t="s">
        <v>4556</v>
      </c>
      <c r="C2657" t="s">
        <v>4555</v>
      </c>
      <c r="D2657" t="s">
        <v>2529</v>
      </c>
      <c r="E2657" s="1">
        <v>3932.4706219999998</v>
      </c>
      <c r="F2657" s="1">
        <v>11931.254048000001</v>
      </c>
      <c r="G2657" s="1">
        <v>15681.63329</v>
      </c>
      <c r="H2657" s="1">
        <v>16012.042686999999</v>
      </c>
      <c r="I2657" s="1">
        <v>222.84877599999999</v>
      </c>
      <c r="J2657" s="1">
        <v>822.52244099999996</v>
      </c>
      <c r="K2657" s="1">
        <v>858.15739399999995</v>
      </c>
      <c r="L2657" s="1">
        <v>6758.6709689999998</v>
      </c>
      <c r="M2657" s="1">
        <v>5911.5798510000004</v>
      </c>
      <c r="N2657" s="1">
        <v>7983.244103</v>
      </c>
      <c r="O2657" s="1">
        <v>2309.8640890000001</v>
      </c>
      <c r="P2657" s="1">
        <v>2653.9263620000002</v>
      </c>
      <c r="Q2657" s="1">
        <v>1887.5927670000001</v>
      </c>
      <c r="R2657" s="1">
        <v>88672.782013000004</v>
      </c>
      <c r="S2657" s="1">
        <v>52573.986671999999</v>
      </c>
      <c r="T2657" s="1">
        <v>57611.258685000001</v>
      </c>
      <c r="U2657">
        <f>LN(ABS(F2657-E2657))</f>
        <v>8.9870447373478921</v>
      </c>
      <c r="V2657">
        <f>LN(ABS(G2657-F2657))</f>
        <v>8.2296122450510421</v>
      </c>
      <c r="W2657">
        <f>LN(ABS(H2657-G2657))</f>
        <v>5.8003324825256684</v>
      </c>
      <c r="X2657">
        <f>LN((I2657+L2657+O2657)/R2657)</f>
        <v>-2.2558654865479411</v>
      </c>
      <c r="Y2657">
        <f>LN((J2657+M2657+P2657)/S2657)</f>
        <v>-1.7227861172731107</v>
      </c>
      <c r="Z2657">
        <f>LN((K2657+N2657+Q2657)/T2657)</f>
        <v>-1.6807681908539516</v>
      </c>
    </row>
    <row r="2658" spans="1:26">
      <c r="A2658" t="s">
        <v>4554</v>
      </c>
      <c r="B2658" t="s">
        <v>4553</v>
      </c>
      <c r="C2658" t="s">
        <v>4552</v>
      </c>
      <c r="D2658" t="s">
        <v>2529</v>
      </c>
      <c r="E2658" s="1">
        <v>10317.041878</v>
      </c>
      <c r="F2658" s="1">
        <v>19536.692271</v>
      </c>
      <c r="G2658" s="1">
        <v>26926.840624</v>
      </c>
      <c r="H2658" s="1">
        <v>25930.174522000001</v>
      </c>
      <c r="I2658" s="1"/>
      <c r="J2658" s="1">
        <v>3902.8771390000002</v>
      </c>
      <c r="K2658" s="1">
        <v>6256.46425</v>
      </c>
      <c r="L2658" s="1">
        <v>38823.222336999999</v>
      </c>
      <c r="M2658" s="1">
        <v>61825.674234999999</v>
      </c>
      <c r="N2658" s="1">
        <v>58481.563577000001</v>
      </c>
      <c r="O2658" s="1">
        <v>2054.395794</v>
      </c>
      <c r="P2658" s="1">
        <v>3206.8239840000001</v>
      </c>
      <c r="Q2658" s="1">
        <v>7004.6496960000004</v>
      </c>
      <c r="R2658" s="1">
        <v>50077.56654</v>
      </c>
      <c r="S2658" s="1">
        <v>108554.11381</v>
      </c>
      <c r="T2658" s="1">
        <v>113336.73817</v>
      </c>
      <c r="U2658">
        <f>LN(ABS(F2658-E2658))</f>
        <v>9.1290923975020029</v>
      </c>
      <c r="V2658">
        <f>LN(ABS(G2658-F2658))</f>
        <v>8.9079030885716026</v>
      </c>
      <c r="W2658">
        <f>LN(ABS(H2658-G2658))</f>
        <v>6.904415811161277</v>
      </c>
      <c r="X2658">
        <f>LN((I2658+L2658+O2658)/R2658)</f>
        <v>-0.20299045485684244</v>
      </c>
      <c r="Y2658">
        <f>LN((J2658+M2658+P2658)/S2658)</f>
        <v>-0.45407931673207008</v>
      </c>
      <c r="Z2658">
        <f>LN((K2658+N2658+Q2658)/T2658)</f>
        <v>-0.45727757716414635</v>
      </c>
    </row>
    <row r="2659" spans="1:26">
      <c r="A2659" t="s">
        <v>4551</v>
      </c>
      <c r="B2659" t="s">
        <v>4550</v>
      </c>
      <c r="C2659" t="s">
        <v>4549</v>
      </c>
      <c r="D2659" t="s">
        <v>2529</v>
      </c>
      <c r="E2659" s="1">
        <v>23120.984289</v>
      </c>
      <c r="F2659" s="1">
        <v>23516.405212999998</v>
      </c>
      <c r="G2659" s="1">
        <v>22762.146531999999</v>
      </c>
      <c r="H2659" s="1">
        <v>21948.374896000001</v>
      </c>
      <c r="I2659" s="1">
        <v>385.77638100000001</v>
      </c>
      <c r="J2659" s="1">
        <v>1449.707985</v>
      </c>
      <c r="K2659" s="1"/>
      <c r="L2659" s="1">
        <v>18674.199817000001</v>
      </c>
      <c r="M2659" s="1">
        <v>18026.859111000002</v>
      </c>
      <c r="N2659" s="1">
        <v>8368.3563510000004</v>
      </c>
      <c r="O2659" s="1">
        <v>2639.8361770000001</v>
      </c>
      <c r="P2659" s="1">
        <v>1957.3302080000001</v>
      </c>
      <c r="Q2659" s="1">
        <v>640.94464800000003</v>
      </c>
      <c r="R2659" s="1">
        <v>58682.571215000004</v>
      </c>
      <c r="S2659" s="1">
        <v>47398.357789000002</v>
      </c>
      <c r="T2659" s="1">
        <v>39198.252858</v>
      </c>
      <c r="U2659">
        <f>LN(ABS(F2659-E2659))</f>
        <v>5.9799508278998541</v>
      </c>
      <c r="V2659">
        <f>LN(ABS(G2659-F2659))</f>
        <v>6.6257353874194065</v>
      </c>
      <c r="W2659">
        <f>LN(ABS(H2659-G2659))</f>
        <v>6.701679781187754</v>
      </c>
      <c r="X2659">
        <f>LN((I2659+L2659+O2659)/R2659)</f>
        <v>-0.99483915568901948</v>
      </c>
      <c r="Y2659">
        <f>LN((J2659+M2659+P2659)/S2659)</f>
        <v>-0.79361392728604874</v>
      </c>
      <c r="Z2659">
        <f>LN((K2659+N2659+Q2659)/T2659)</f>
        <v>-1.4703746878205861</v>
      </c>
    </row>
    <row r="2660" spans="1:26">
      <c r="A2660" t="s">
        <v>4548</v>
      </c>
      <c r="B2660" t="s">
        <v>4547</v>
      </c>
      <c r="C2660" t="s">
        <v>4546</v>
      </c>
      <c r="D2660" t="s">
        <v>2529</v>
      </c>
      <c r="E2660" s="1">
        <v>7328.0357839999997</v>
      </c>
      <c r="F2660" s="1">
        <v>17535.715025000001</v>
      </c>
      <c r="G2660" s="1">
        <v>8752.2150810000003</v>
      </c>
      <c r="H2660" s="1">
        <v>11474.215745</v>
      </c>
      <c r="I2660" s="1">
        <v>8839.9676500000005</v>
      </c>
      <c r="J2660" s="1">
        <v>14104.332920000001</v>
      </c>
      <c r="K2660" s="1">
        <v>2472.3200000000002</v>
      </c>
      <c r="L2660" s="1">
        <v>33571.365474999999</v>
      </c>
      <c r="M2660" s="1">
        <v>48414.065999999999</v>
      </c>
      <c r="N2660" s="1">
        <v>44837.974000000002</v>
      </c>
      <c r="O2660" s="1">
        <v>147.08348100000001</v>
      </c>
      <c r="P2660" s="1">
        <v>9.5931219999999993</v>
      </c>
      <c r="Q2660" s="1">
        <v>15.744243000000001</v>
      </c>
      <c r="R2660" s="1">
        <v>27841.293207999999</v>
      </c>
      <c r="S2660" s="1">
        <v>34276.350142000003</v>
      </c>
      <c r="T2660" s="1">
        <v>16723.150831999999</v>
      </c>
      <c r="U2660">
        <f>LN(ABS(F2660-E2660))</f>
        <v>9.2308955827750498</v>
      </c>
      <c r="V2660">
        <f>LN(ABS(G2660-F2660))</f>
        <v>9.080630234077848</v>
      </c>
      <c r="W2660">
        <f>LN(ABS(H2660-G2660))</f>
        <v>7.9091224271496623</v>
      </c>
      <c r="X2660">
        <f>LN((I2660+L2660+O2660)/R2660)</f>
        <v>0.42435735471075325</v>
      </c>
      <c r="Y2660">
        <f>LN((J2660+M2660+P2660)/S2660)</f>
        <v>0.60115871302527613</v>
      </c>
      <c r="Z2660">
        <f>LN((K2660+N2660+Q2660)/T2660)</f>
        <v>1.0402665986358093</v>
      </c>
    </row>
    <row r="2661" spans="1:26">
      <c r="A2661" t="s">
        <v>4545</v>
      </c>
      <c r="B2661" t="s">
        <v>4544</v>
      </c>
      <c r="C2661" t="s">
        <v>4543</v>
      </c>
      <c r="D2661" t="s">
        <v>2529</v>
      </c>
      <c r="E2661" s="1">
        <v>2747.9269180000001</v>
      </c>
      <c r="F2661" s="1">
        <v>6312.1113619999996</v>
      </c>
      <c r="G2661" s="1">
        <v>7456.4210240000002</v>
      </c>
      <c r="H2661" s="1">
        <v>7061.6412479999999</v>
      </c>
      <c r="I2661" s="1">
        <v>74.190250000000006</v>
      </c>
      <c r="J2661" s="1"/>
      <c r="K2661" s="1">
        <v>295.36226699999997</v>
      </c>
      <c r="L2661" s="1">
        <v>33185.475477</v>
      </c>
      <c r="M2661" s="1">
        <v>30030.891643999999</v>
      </c>
      <c r="N2661" s="1">
        <v>16543.292099999999</v>
      </c>
      <c r="O2661" s="1">
        <v>10892.006294000001</v>
      </c>
      <c r="P2661" s="1">
        <v>9933.6419879999994</v>
      </c>
      <c r="Q2661" s="1">
        <v>8054.8994730000004</v>
      </c>
      <c r="R2661" s="1">
        <v>55356.856715000002</v>
      </c>
      <c r="S2661" s="1">
        <v>40749.888402999997</v>
      </c>
      <c r="T2661" s="1">
        <v>19098.125786000001</v>
      </c>
      <c r="U2661">
        <f>LN(ABS(F2661-E2661))</f>
        <v>8.1786905392156992</v>
      </c>
      <c r="V2661">
        <f>LN(ABS(G2661-F2661))</f>
        <v>7.0425568188779906</v>
      </c>
      <c r="W2661">
        <f>LN(ABS(H2661-G2661))</f>
        <v>5.9783280803100505</v>
      </c>
      <c r="X2661">
        <f>LN((I2661+L2661+O2661)/R2661)</f>
        <v>-0.22616973300217894</v>
      </c>
      <c r="Y2661">
        <f>LN((J2661+M2661+P2661)/S2661)</f>
        <v>-1.9460699507274734E-2</v>
      </c>
      <c r="Z2661">
        <f>LN((K2661+N2661+Q2661)/T2661)</f>
        <v>0.26501868417679952</v>
      </c>
    </row>
    <row r="2662" spans="1:26">
      <c r="A2662" t="s">
        <v>4542</v>
      </c>
      <c r="B2662" t="s">
        <v>4541</v>
      </c>
      <c r="C2662" t="s">
        <v>4540</v>
      </c>
      <c r="D2662" t="s">
        <v>2529</v>
      </c>
      <c r="E2662" s="1">
        <v>2507.8547709999998</v>
      </c>
      <c r="F2662" s="1">
        <v>2205.1177240000002</v>
      </c>
      <c r="G2662" s="1">
        <v>2028.7662009999999</v>
      </c>
      <c r="H2662" s="1">
        <v>896.79779499999995</v>
      </c>
      <c r="I2662" s="1"/>
      <c r="J2662" s="1"/>
      <c r="K2662" s="1">
        <v>66.84</v>
      </c>
      <c r="L2662" s="1">
        <v>20134.719268000001</v>
      </c>
      <c r="M2662" s="1">
        <v>15792.652056999999</v>
      </c>
      <c r="N2662" s="1">
        <v>6821.4051470000004</v>
      </c>
      <c r="O2662" s="1">
        <v>908.04584199999999</v>
      </c>
      <c r="P2662" s="1">
        <v>408.64962200000002</v>
      </c>
      <c r="Q2662" s="1">
        <v>352.60683499999999</v>
      </c>
      <c r="R2662" s="1">
        <v>29219.561919</v>
      </c>
      <c r="S2662" s="1">
        <v>12409.923349999999</v>
      </c>
      <c r="T2662" s="1">
        <v>13301.304448000001</v>
      </c>
      <c r="U2662">
        <f>LN(ABS(F2662-E2662))</f>
        <v>5.7128645970422784</v>
      </c>
      <c r="V2662">
        <f>LN(ABS(G2662-F2662))</f>
        <v>5.1724792928795305</v>
      </c>
      <c r="W2662">
        <f>LN(ABS(H2662-G2662))</f>
        <v>7.0317133484796468</v>
      </c>
      <c r="X2662">
        <f>LN((I2662+L2662+O2662)/R2662)</f>
        <v>-0.3282816128926343</v>
      </c>
      <c r="Y2662">
        <f>LN((J2662+M2662+P2662)/S2662)</f>
        <v>0.26659516683910789</v>
      </c>
      <c r="Z2662">
        <f>LN((K2662+N2662+Q2662)/T2662)</f>
        <v>-0.60812323266924506</v>
      </c>
    </row>
    <row r="2663" spans="1:26">
      <c r="A2663" t="s">
        <v>4539</v>
      </c>
      <c r="B2663" t="s">
        <v>4538</v>
      </c>
      <c r="C2663" t="s">
        <v>4537</v>
      </c>
      <c r="D2663" t="s">
        <v>2529</v>
      </c>
      <c r="E2663" s="1">
        <v>10463.113155999999</v>
      </c>
      <c r="F2663" s="1">
        <v>20403.741221</v>
      </c>
      <c r="G2663" s="1">
        <v>20663.473101</v>
      </c>
      <c r="H2663" s="1">
        <v>26400.181852999998</v>
      </c>
      <c r="I2663" s="1"/>
      <c r="J2663" s="1">
        <v>486.14255000000003</v>
      </c>
      <c r="K2663" s="1">
        <v>1123.6324500000001</v>
      </c>
      <c r="L2663" s="1">
        <v>53977.352422000004</v>
      </c>
      <c r="M2663" s="1">
        <v>71702.888722999996</v>
      </c>
      <c r="N2663" s="1">
        <v>59663.378686999997</v>
      </c>
      <c r="O2663" s="1">
        <v>6035.7637670000004</v>
      </c>
      <c r="P2663" s="1">
        <v>1863.9379739999999</v>
      </c>
      <c r="Q2663" s="1">
        <v>1129.104388</v>
      </c>
      <c r="R2663" s="1">
        <v>68641.778581000006</v>
      </c>
      <c r="S2663" s="1">
        <v>83142.451140000005</v>
      </c>
      <c r="T2663" s="1">
        <v>36202.834914999999</v>
      </c>
      <c r="U2663">
        <f>LN(ABS(F2663-E2663))</f>
        <v>9.204385483268176</v>
      </c>
      <c r="V2663">
        <f>LN(ABS(G2663-F2663))</f>
        <v>5.5596498681620119</v>
      </c>
      <c r="W2663">
        <f>LN(ABS(H2663-G2663))</f>
        <v>8.6546409367104484</v>
      </c>
      <c r="X2663">
        <f>LN((I2663+L2663+O2663)/R2663)</f>
        <v>-0.13433822508994564</v>
      </c>
      <c r="Y2663">
        <f>LN((J2663+M2663+P2663)/S2663)</f>
        <v>-0.115774777692109</v>
      </c>
      <c r="Z2663">
        <f>LN((K2663+N2663+Q2663)/T2663)</f>
        <v>0.53664306520972949</v>
      </c>
    </row>
    <row r="2664" spans="1:26">
      <c r="A2664" t="s">
        <v>4536</v>
      </c>
      <c r="B2664" t="s">
        <v>4535</v>
      </c>
      <c r="C2664" t="s">
        <v>4534</v>
      </c>
      <c r="D2664" t="s">
        <v>2529</v>
      </c>
      <c r="E2664" s="1">
        <v>73922.866947999995</v>
      </c>
      <c r="F2664" s="1">
        <v>144891.85412500001</v>
      </c>
      <c r="G2664" s="1">
        <v>215387.56708899999</v>
      </c>
      <c r="H2664" s="1">
        <v>199086.62195500001</v>
      </c>
      <c r="I2664" s="1">
        <v>9623.4851299999991</v>
      </c>
      <c r="J2664" s="1">
        <v>3180.9423280000001</v>
      </c>
      <c r="K2664" s="1">
        <v>1313.2988379999999</v>
      </c>
      <c r="L2664" s="1">
        <v>28175.666337999999</v>
      </c>
      <c r="M2664" s="1">
        <v>14212.049945999999</v>
      </c>
      <c r="N2664" s="1">
        <v>11414.744912</v>
      </c>
      <c r="O2664" s="1">
        <v>3424.7110010000001</v>
      </c>
      <c r="P2664" s="1">
        <v>3508.200922</v>
      </c>
      <c r="Q2664" s="1">
        <v>2418.2967720000001</v>
      </c>
      <c r="R2664" s="1">
        <v>850572.25392199995</v>
      </c>
      <c r="S2664" s="1">
        <v>812944.28474699997</v>
      </c>
      <c r="T2664" s="1">
        <v>576046.79210099997</v>
      </c>
      <c r="U2664">
        <f>LN(ABS(F2664-E2664))</f>
        <v>11.169998260274459</v>
      </c>
      <c r="V2664">
        <f>LN(ABS(G2664-F2664))</f>
        <v>11.16330717793014</v>
      </c>
      <c r="W2664">
        <f>LN(ABS(H2664-G2664))</f>
        <v>9.6989783687948457</v>
      </c>
      <c r="X2664">
        <f>LN((I2664+L2664+O2664)/R2664)</f>
        <v>-3.0268920880355745</v>
      </c>
      <c r="Y2664">
        <f>LN((J2664+M2664+P2664)/S2664)</f>
        <v>-3.660856328694142</v>
      </c>
      <c r="Z2664">
        <f>LN((K2664+N2664+Q2664)/T2664)</f>
        <v>-3.6384299406082814</v>
      </c>
    </row>
    <row r="2665" spans="1:26">
      <c r="A2665" t="s">
        <v>4533</v>
      </c>
      <c r="B2665" t="s">
        <v>4532</v>
      </c>
      <c r="C2665" t="s">
        <v>4531</v>
      </c>
      <c r="D2665" t="s">
        <v>2529</v>
      </c>
      <c r="E2665" s="1">
        <v>33928.178140999997</v>
      </c>
      <c r="F2665" s="1">
        <v>43743.909326000001</v>
      </c>
      <c r="G2665" s="1">
        <v>74564.181746999995</v>
      </c>
      <c r="H2665" s="1">
        <v>96821.65337</v>
      </c>
      <c r="I2665" s="1">
        <v>2362.1546699999999</v>
      </c>
      <c r="J2665" s="1">
        <v>2957.7848159999999</v>
      </c>
      <c r="K2665" s="1">
        <v>5152.4896449999997</v>
      </c>
      <c r="L2665" s="1">
        <v>46559.862965</v>
      </c>
      <c r="M2665" s="1">
        <v>64728.525924000001</v>
      </c>
      <c r="N2665" s="1">
        <v>48380.252421999998</v>
      </c>
      <c r="O2665" s="1">
        <v>8130.2435519999999</v>
      </c>
      <c r="P2665" s="1">
        <v>28817.070380000001</v>
      </c>
      <c r="Q2665" s="1">
        <v>19448.469966000001</v>
      </c>
      <c r="R2665" s="1">
        <v>120028.468968</v>
      </c>
      <c r="S2665" s="1">
        <v>73656.177752999996</v>
      </c>
      <c r="T2665" s="1">
        <v>50462.666639000003</v>
      </c>
      <c r="U2665">
        <f>LN(ABS(F2665-E2665))</f>
        <v>9.1917416006245638</v>
      </c>
      <c r="V2665">
        <f>LN(ABS(G2665-F2665))</f>
        <v>10.33592794793303</v>
      </c>
      <c r="W2665">
        <f>LN(ABS(H2665-G2665))</f>
        <v>10.010433034505983</v>
      </c>
      <c r="X2665">
        <f>LN((I2665+L2665+O2665)/R2665)</f>
        <v>-0.74376124534245669</v>
      </c>
      <c r="Y2665">
        <f>LN((J2665+M2665+P2665)/S2665)</f>
        <v>0.27017002597537498</v>
      </c>
      <c r="Z2665">
        <f>LN((K2665+N2665+Q2665)/T2665)</f>
        <v>0.36896825020430229</v>
      </c>
    </row>
    <row r="2666" spans="1:26">
      <c r="A2666" t="s">
        <v>4530</v>
      </c>
      <c r="B2666" t="s">
        <v>4529</v>
      </c>
      <c r="C2666" t="s">
        <v>4528</v>
      </c>
      <c r="D2666" t="s">
        <v>2529</v>
      </c>
      <c r="E2666" s="1">
        <v>3421.5819160000001</v>
      </c>
      <c r="F2666" s="1">
        <v>4824.1270260000001</v>
      </c>
      <c r="G2666" s="1">
        <v>3352.4455130000001</v>
      </c>
      <c r="H2666" s="1">
        <v>3143.9373599999999</v>
      </c>
      <c r="I2666" s="1"/>
      <c r="J2666" s="1"/>
      <c r="K2666" s="1"/>
      <c r="L2666" s="1">
        <v>3595.5797950000001</v>
      </c>
      <c r="M2666" s="1">
        <v>3143.6100120000001</v>
      </c>
      <c r="N2666" s="1">
        <v>3631.7392020000002</v>
      </c>
      <c r="O2666" s="1">
        <v>99.484221000000005</v>
      </c>
      <c r="P2666" s="1">
        <v>85.292473999999999</v>
      </c>
      <c r="Q2666" s="1">
        <v>35.714308000000003</v>
      </c>
      <c r="R2666" s="1">
        <v>21229.165957000001</v>
      </c>
      <c r="S2666" s="1">
        <v>18123.996138999999</v>
      </c>
      <c r="T2666" s="1">
        <v>21149.602794999999</v>
      </c>
      <c r="U2666">
        <f>LN(ABS(F2666-E2666))</f>
        <v>7.2460438008724708</v>
      </c>
      <c r="V2666">
        <f>LN(ABS(G2666-F2666))</f>
        <v>7.2941609124277864</v>
      </c>
      <c r="W2666">
        <f>LN(ABS(H2666-G2666))</f>
        <v>5.3399781435918561</v>
      </c>
      <c r="X2666">
        <f>LN((I2666+L2666+O2666)/R2666)</f>
        <v>-1.7483781096020636</v>
      </c>
      <c r="Y2666">
        <f>LN((J2666+M2666+P2666)/S2666)</f>
        <v>-1.7250945218948519</v>
      </c>
      <c r="Z2666">
        <f>LN((K2666+N2666+Q2666)/T2666)</f>
        <v>-1.7521235701929792</v>
      </c>
    </row>
    <row r="2667" spans="1:26">
      <c r="A2667" t="s">
        <v>4527</v>
      </c>
      <c r="B2667" t="s">
        <v>4526</v>
      </c>
      <c r="C2667" t="s">
        <v>4525</v>
      </c>
      <c r="D2667" t="s">
        <v>2529</v>
      </c>
      <c r="E2667" s="1">
        <v>16521.544077999999</v>
      </c>
      <c r="F2667" s="1">
        <v>30185.464725999998</v>
      </c>
      <c r="G2667" s="1">
        <v>35184.915380999999</v>
      </c>
      <c r="H2667" s="1">
        <v>32251.253388000001</v>
      </c>
      <c r="I2667" s="1">
        <v>6222.3820370000003</v>
      </c>
      <c r="J2667" s="1">
        <v>5331.7330069999998</v>
      </c>
      <c r="K2667" s="1">
        <v>7037.4963449999996</v>
      </c>
      <c r="L2667" s="1">
        <v>89013.781419000006</v>
      </c>
      <c r="M2667" s="1">
        <v>131010.794178</v>
      </c>
      <c r="N2667" s="1">
        <v>155832.734883</v>
      </c>
      <c r="O2667" s="1">
        <v>288.37016999999997</v>
      </c>
      <c r="P2667" s="1">
        <v>308.56028600000002</v>
      </c>
      <c r="Q2667" s="1">
        <v>627.98957399999995</v>
      </c>
      <c r="R2667" s="1">
        <v>216142.72477500001</v>
      </c>
      <c r="S2667" s="1">
        <v>249026.47125999999</v>
      </c>
      <c r="T2667" s="1">
        <v>275306.66308299999</v>
      </c>
      <c r="U2667">
        <f>LN(ABS(F2667-E2667))</f>
        <v>9.5225141086344394</v>
      </c>
      <c r="V2667">
        <f>LN(ABS(G2667-F2667))</f>
        <v>8.5170833163801962</v>
      </c>
      <c r="W2667">
        <f>LN(ABS(H2667-G2667))</f>
        <v>7.9840067485900139</v>
      </c>
      <c r="X2667">
        <f>LN((I2667+L2667+O2667)/R2667)</f>
        <v>-0.81655584122200287</v>
      </c>
      <c r="Y2667">
        <f>LN((J2667+M2667+P2667)/S2667)</f>
        <v>-0.60012833067750804</v>
      </c>
      <c r="Z2667">
        <f>LN((K2667+N2667+Q2667)/T2667)</f>
        <v>-0.52108350651199487</v>
      </c>
    </row>
    <row r="2668" spans="1:26">
      <c r="A2668" t="s">
        <v>4524</v>
      </c>
      <c r="B2668" t="s">
        <v>4523</v>
      </c>
      <c r="C2668" t="s">
        <v>4522</v>
      </c>
      <c r="D2668" t="s">
        <v>2529</v>
      </c>
      <c r="E2668" s="1">
        <v>1346.359864</v>
      </c>
      <c r="F2668" s="1">
        <v>1832.523389</v>
      </c>
      <c r="G2668" s="1">
        <v>3259.8782299999998</v>
      </c>
      <c r="H2668" s="1">
        <v>1293.604607</v>
      </c>
      <c r="I2668" s="1">
        <v>438.70941800000003</v>
      </c>
      <c r="J2668" s="1">
        <v>1133.799066</v>
      </c>
      <c r="K2668" s="1">
        <v>1136.473295</v>
      </c>
      <c r="L2668" s="1">
        <v>13417.289556</v>
      </c>
      <c r="M2668" s="1">
        <v>12132.924808</v>
      </c>
      <c r="N2668" s="1">
        <v>14399.527529999999</v>
      </c>
      <c r="O2668" s="1">
        <v>503.53765499999997</v>
      </c>
      <c r="P2668" s="1">
        <v>166.80007900000001</v>
      </c>
      <c r="Q2668" s="1">
        <v>72.047567000000001</v>
      </c>
      <c r="R2668" s="1">
        <v>11613.077816999999</v>
      </c>
      <c r="S2668" s="1">
        <v>10734.184918000001</v>
      </c>
      <c r="T2668" s="1">
        <v>15348.800855</v>
      </c>
      <c r="U2668">
        <f>LN(ABS(F2668-E2668))</f>
        <v>6.1865450385001717</v>
      </c>
      <c r="V2668">
        <f>LN(ABS(G2668-F2668))</f>
        <v>7.2635782487939595</v>
      </c>
      <c r="W2668">
        <f>LN(ABS(H2668-G2668))</f>
        <v>7.5838954685406224</v>
      </c>
      <c r="X2668">
        <f>LN((I2668+L2668+O2668)/R2668)</f>
        <v>0.21228243383029896</v>
      </c>
      <c r="Y2668">
        <f>LN((J2668+M2668+P2668)/S2668)</f>
        <v>0.22431986931215536</v>
      </c>
      <c r="Z2668">
        <f>LN((K2668+N2668+Q2668)/T2668)</f>
        <v>1.6749352991080449E-2</v>
      </c>
    </row>
    <row r="2669" spans="1:26">
      <c r="A2669" t="s">
        <v>4521</v>
      </c>
      <c r="B2669" t="s">
        <v>4520</v>
      </c>
      <c r="C2669" t="s">
        <v>4519</v>
      </c>
      <c r="D2669" t="s">
        <v>2529</v>
      </c>
      <c r="E2669" s="1">
        <v>9778.6122190000006</v>
      </c>
      <c r="F2669" s="1">
        <v>13628.070846000001</v>
      </c>
      <c r="G2669" s="1">
        <v>13080.736844999999</v>
      </c>
      <c r="H2669" s="1">
        <v>22204.007363000001</v>
      </c>
      <c r="I2669" s="1">
        <v>1154.8003650000001</v>
      </c>
      <c r="J2669" s="1">
        <v>1758.833185</v>
      </c>
      <c r="K2669" s="1">
        <v>665.98246500000005</v>
      </c>
      <c r="L2669" s="1">
        <v>15116.406615</v>
      </c>
      <c r="M2669" s="1">
        <v>15812.900678</v>
      </c>
      <c r="N2669" s="1">
        <v>20762.148623000001</v>
      </c>
      <c r="O2669" s="1">
        <v>192.76676</v>
      </c>
      <c r="P2669" s="1">
        <v>168.0401</v>
      </c>
      <c r="Q2669" s="1">
        <v>462.23678999999998</v>
      </c>
      <c r="R2669" s="1">
        <v>60768.193464999997</v>
      </c>
      <c r="S2669" s="1">
        <v>49976.005620999997</v>
      </c>
      <c r="T2669" s="1">
        <v>53040.450833000003</v>
      </c>
      <c r="U2669">
        <f>LN(ABS(F2669-E2669))</f>
        <v>8.2556878010307866</v>
      </c>
      <c r="V2669">
        <f>LN(ABS(G2669-F2669))</f>
        <v>6.3050592211973582</v>
      </c>
      <c r="W2669">
        <f>LN(ABS(H2669-G2669))</f>
        <v>9.1185836282132087</v>
      </c>
      <c r="X2669">
        <f>LN((I2669+L2669+O2669)/R2669)</f>
        <v>-1.3058919341952719</v>
      </c>
      <c r="Y2669">
        <f>LN((J2669+M2669+P2669)/S2669)</f>
        <v>-1.0357337675222638</v>
      </c>
      <c r="Z2669">
        <f>LN((K2669+N2669+Q2669)/T2669)</f>
        <v>-0.88500812855989819</v>
      </c>
    </row>
    <row r="2670" spans="1:26">
      <c r="A2670" t="s">
        <v>4518</v>
      </c>
      <c r="B2670" t="s">
        <v>4517</v>
      </c>
      <c r="C2670" t="s">
        <v>4516</v>
      </c>
      <c r="D2670" t="s">
        <v>2529</v>
      </c>
      <c r="E2670" s="1">
        <v>4350.0645750000003</v>
      </c>
      <c r="F2670" s="1">
        <v>8080.0736989999996</v>
      </c>
      <c r="G2670" s="1">
        <v>8665.4100309999994</v>
      </c>
      <c r="H2670" s="1">
        <v>10803.252533000001</v>
      </c>
      <c r="I2670" s="1">
        <v>128.21679499999999</v>
      </c>
      <c r="J2670" s="1"/>
      <c r="K2670" s="1">
        <v>475.686218</v>
      </c>
      <c r="L2670" s="1">
        <v>27348.626692999998</v>
      </c>
      <c r="M2670" s="1">
        <v>25233.053628000001</v>
      </c>
      <c r="N2670" s="1">
        <v>22471.936742000002</v>
      </c>
      <c r="O2670" s="1">
        <v>164.77231599999999</v>
      </c>
      <c r="P2670" s="1">
        <v>347.11588899999998</v>
      </c>
      <c r="Q2670" s="1">
        <v>749.22359800000004</v>
      </c>
      <c r="R2670" s="1">
        <v>60939.849519000003</v>
      </c>
      <c r="S2670" s="1">
        <v>56485.756043000001</v>
      </c>
      <c r="T2670" s="1">
        <v>48729.792198000003</v>
      </c>
      <c r="U2670">
        <f>LN(ABS(F2670-E2670))</f>
        <v>8.22416595874747</v>
      </c>
      <c r="V2670">
        <f>LN(ABS(G2670-F2670))</f>
        <v>6.3721866085206633</v>
      </c>
      <c r="W2670">
        <f>LN(ABS(H2670-G2670))</f>
        <v>7.6675524228284839</v>
      </c>
      <c r="X2670">
        <f>LN((I2670+L2670+O2670)/R2670)</f>
        <v>-0.79056484813306638</v>
      </c>
      <c r="Y2670">
        <f>LN((J2670+M2670+P2670)/S2670)</f>
        <v>-0.79217107787100594</v>
      </c>
      <c r="Z2670">
        <f>LN((K2670+N2670+Q2670)/T2670)</f>
        <v>-0.72094860982792042</v>
      </c>
    </row>
    <row r="2671" spans="1:26">
      <c r="A2671" t="s">
        <v>4515</v>
      </c>
      <c r="B2671" t="s">
        <v>4514</v>
      </c>
      <c r="C2671" t="s">
        <v>4513</v>
      </c>
      <c r="D2671" t="s">
        <v>2529</v>
      </c>
      <c r="E2671" s="1">
        <v>41228.239259000002</v>
      </c>
      <c r="F2671" s="1">
        <v>33585.290732000001</v>
      </c>
      <c r="G2671" s="1">
        <v>41911.409351000002</v>
      </c>
      <c r="H2671" s="1">
        <v>39842.067946000003</v>
      </c>
      <c r="I2671" s="1">
        <v>281.080285</v>
      </c>
      <c r="J2671" s="1">
        <v>1381.727408</v>
      </c>
      <c r="K2671" s="1">
        <v>1668.7869370000001</v>
      </c>
      <c r="L2671" s="1">
        <v>97123.433069999999</v>
      </c>
      <c r="M2671" s="1">
        <v>103639.07501</v>
      </c>
      <c r="N2671" s="1">
        <v>106652.547089</v>
      </c>
      <c r="O2671" s="1">
        <v>4067.1181219999999</v>
      </c>
      <c r="P2671" s="1">
        <v>5995.3988589999999</v>
      </c>
      <c r="Q2671" s="1">
        <v>4142.7685279999996</v>
      </c>
      <c r="R2671" s="1">
        <v>93976.89559</v>
      </c>
      <c r="S2671" s="1">
        <v>86908.439161999995</v>
      </c>
      <c r="T2671" s="1">
        <v>90679.188693000004</v>
      </c>
      <c r="U2671">
        <f>LN(ABS(F2671-E2671))</f>
        <v>8.9415387405610414</v>
      </c>
      <c r="V2671">
        <f>LN(ABS(G2671-F2671))</f>
        <v>9.027152674470635</v>
      </c>
      <c r="W2671">
        <f>LN(ABS(H2671-G2671))</f>
        <v>7.6349856737994504</v>
      </c>
      <c r="X2671">
        <f>LN((I2671+L2671+O2671)/R2671)</f>
        <v>7.67303061164471E-2</v>
      </c>
      <c r="Y2671">
        <f>LN((J2671+M2671+P2671)/S2671)</f>
        <v>0.2448210070691289</v>
      </c>
      <c r="Z2671">
        <f>LN((K2671+N2671+Q2671)/T2671)</f>
        <v>0.21530620363998973</v>
      </c>
    </row>
    <row r="2672" spans="1:26">
      <c r="A2672" t="s">
        <v>4512</v>
      </c>
      <c r="B2672" t="s">
        <v>4511</v>
      </c>
      <c r="C2672" t="s">
        <v>4510</v>
      </c>
      <c r="D2672" t="s">
        <v>2529</v>
      </c>
      <c r="E2672" s="1">
        <v>7491.3487240000004</v>
      </c>
      <c r="F2672" s="1">
        <v>14846.891955999999</v>
      </c>
      <c r="G2672" s="1">
        <v>14628.311667</v>
      </c>
      <c r="H2672" s="1">
        <v>12955.087748</v>
      </c>
      <c r="I2672" s="1">
        <v>419.21146700000003</v>
      </c>
      <c r="J2672" s="1">
        <v>172.579444</v>
      </c>
      <c r="K2672" s="1">
        <v>121.81698</v>
      </c>
      <c r="L2672" s="1">
        <v>4491.7302639999998</v>
      </c>
      <c r="M2672" s="1">
        <v>4306.7110430000002</v>
      </c>
      <c r="N2672" s="1">
        <v>6655.023158</v>
      </c>
      <c r="O2672" s="1">
        <v>556.75825899999995</v>
      </c>
      <c r="P2672" s="1">
        <v>288.02263699999997</v>
      </c>
      <c r="Q2672" s="1">
        <v>547.40053699999999</v>
      </c>
      <c r="R2672" s="1">
        <v>20440.894722000001</v>
      </c>
      <c r="S2672" s="1">
        <v>21379.147159</v>
      </c>
      <c r="T2672" s="1">
        <v>23318.291746999999</v>
      </c>
      <c r="U2672">
        <f>LN(ABS(F2672-E2672))</f>
        <v>8.9032094891796216</v>
      </c>
      <c r="V2672">
        <f>LN(ABS(G2672-F2672))</f>
        <v>5.3871534024180239</v>
      </c>
      <c r="W2672">
        <f>LN(ABS(H2672-G2672))</f>
        <v>7.4225075348280463</v>
      </c>
      <c r="X2672">
        <f>LN((I2672+L2672+O2672)/R2672)</f>
        <v>-1.3186794866089611</v>
      </c>
      <c r="Y2672">
        <f>LN((J2672+M2672+P2672)/S2672)</f>
        <v>-1.5006331553163341</v>
      </c>
      <c r="Z2672">
        <f>LN((K2672+N2672+Q2672)/T2672)</f>
        <v>-1.1580486186838364</v>
      </c>
    </row>
    <row r="2673" spans="1:26">
      <c r="A2673" t="s">
        <v>4509</v>
      </c>
      <c r="B2673" t="s">
        <v>4508</v>
      </c>
      <c r="C2673" t="s">
        <v>4507</v>
      </c>
      <c r="D2673" t="s">
        <v>2529</v>
      </c>
      <c r="E2673" s="1">
        <v>26467.795407000001</v>
      </c>
      <c r="F2673" s="1">
        <v>35746.306679000001</v>
      </c>
      <c r="G2673" s="1">
        <v>40876.221486000002</v>
      </c>
      <c r="H2673" s="1">
        <v>59546.751867999999</v>
      </c>
      <c r="I2673" s="1">
        <v>9928.9529239999993</v>
      </c>
      <c r="J2673" s="1">
        <v>12689.625470000001</v>
      </c>
      <c r="K2673" s="1">
        <v>23518.782053999999</v>
      </c>
      <c r="L2673" s="1">
        <v>67109.255787000002</v>
      </c>
      <c r="M2673" s="1">
        <v>60056.774821999999</v>
      </c>
      <c r="N2673" s="1">
        <v>64087.333780000001</v>
      </c>
      <c r="O2673" s="1">
        <v>4280.4045079999996</v>
      </c>
      <c r="P2673" s="1">
        <v>204.11803399999999</v>
      </c>
      <c r="Q2673" s="1">
        <v>41.181254000000003</v>
      </c>
      <c r="R2673" s="1">
        <v>396468.50343400001</v>
      </c>
      <c r="S2673" s="1">
        <v>377488.43486199999</v>
      </c>
      <c r="T2673" s="1">
        <v>367338.00938499998</v>
      </c>
      <c r="U2673">
        <f>LN(ABS(F2673-E2673))</f>
        <v>9.1354563896351948</v>
      </c>
      <c r="V2673">
        <f>LN(ABS(G2673-F2673))</f>
        <v>8.542844331204309</v>
      </c>
      <c r="W2673">
        <f>LN(ABS(H2673-G2673))</f>
        <v>9.8347016443807878</v>
      </c>
      <c r="X2673">
        <f>LN((I2673+L2673+O2673)/R2673)</f>
        <v>-1.5842216662023876</v>
      </c>
      <c r="Y2673">
        <f>LN((J2673+M2673+P2673)/S2673)</f>
        <v>-1.6437585519263234</v>
      </c>
      <c r="Z2673">
        <f>LN((K2673+N2673+Q2673)/T2673)</f>
        <v>-1.4329616573536734</v>
      </c>
    </row>
    <row r="2674" spans="1:26">
      <c r="A2674" t="s">
        <v>4506</v>
      </c>
      <c r="B2674" t="s">
        <v>4505</v>
      </c>
      <c r="C2674" t="s">
        <v>4504</v>
      </c>
      <c r="D2674" t="s">
        <v>2529</v>
      </c>
      <c r="E2674" s="1">
        <v>1801.1111780000001</v>
      </c>
      <c r="F2674" s="1">
        <v>3736.7558829999998</v>
      </c>
      <c r="G2674" s="1">
        <v>3174.094587</v>
      </c>
      <c r="H2674" s="1">
        <v>3157.7073569999998</v>
      </c>
      <c r="I2674" s="1">
        <v>474.50104099999999</v>
      </c>
      <c r="J2674" s="1">
        <v>414.12817999999999</v>
      </c>
      <c r="K2674" s="1">
        <v>233.62069399999999</v>
      </c>
      <c r="L2674" s="1">
        <v>1228.4900359999999</v>
      </c>
      <c r="M2674" s="1">
        <v>2096.1252589999999</v>
      </c>
      <c r="N2674" s="1">
        <v>2949.3285460000002</v>
      </c>
      <c r="O2674" s="1">
        <v>48.480955000000002</v>
      </c>
      <c r="P2674" s="1">
        <v>53.358243000000002</v>
      </c>
      <c r="Q2674" s="1">
        <v>52.7014</v>
      </c>
      <c r="R2674" s="1">
        <v>10183.02025</v>
      </c>
      <c r="S2674" s="1">
        <v>8036.9027329999999</v>
      </c>
      <c r="T2674" s="1">
        <v>7652.2468589999999</v>
      </c>
      <c r="U2674">
        <f>LN(ABS(F2674-E2674))</f>
        <v>7.5681957308500118</v>
      </c>
      <c r="V2674">
        <f>LN(ABS(G2674-F2674))</f>
        <v>6.3326778414185414</v>
      </c>
      <c r="W2674">
        <f>LN(ABS(H2674-G2674))</f>
        <v>2.7965023729815646</v>
      </c>
      <c r="X2674">
        <f>LN((I2674+L2674+O2674)/R2674)</f>
        <v>-1.7602650562955071</v>
      </c>
      <c r="Y2674">
        <f>LN((J2674+M2674+P2674)/S2674)</f>
        <v>-1.1426266992452536</v>
      </c>
      <c r="Z2674">
        <f>LN((K2674+N2674+Q2674)/T2674)</f>
        <v>-0.86076927885069021</v>
      </c>
    </row>
    <row r="2675" spans="1:26">
      <c r="A2675" t="s">
        <v>4503</v>
      </c>
      <c r="B2675" t="s">
        <v>4502</v>
      </c>
      <c r="C2675" t="s">
        <v>4501</v>
      </c>
      <c r="D2675" t="s">
        <v>2529</v>
      </c>
      <c r="E2675" s="1">
        <v>1097.8662469999999</v>
      </c>
      <c r="F2675" s="1">
        <v>1843.9833550000001</v>
      </c>
      <c r="G2675" s="1">
        <v>1668.487214</v>
      </c>
      <c r="H2675" s="1">
        <v>1916.293308</v>
      </c>
      <c r="I2675" s="1">
        <v>1110.3040739999999</v>
      </c>
      <c r="J2675" s="1">
        <v>400.98108000000002</v>
      </c>
      <c r="K2675" s="1">
        <v>561.91869199999996</v>
      </c>
      <c r="L2675" s="1">
        <v>13828.944568999999</v>
      </c>
      <c r="M2675" s="1">
        <v>12846.702839</v>
      </c>
      <c r="N2675" s="1">
        <v>10313.665720999999</v>
      </c>
      <c r="O2675" s="1">
        <v>674.119058</v>
      </c>
      <c r="P2675" s="1">
        <v>1476.3895010000001</v>
      </c>
      <c r="Q2675" s="1">
        <v>634.57549500000005</v>
      </c>
      <c r="R2675" s="1">
        <v>17756.105153</v>
      </c>
      <c r="S2675" s="1">
        <v>13946.236010000001</v>
      </c>
      <c r="T2675" s="1">
        <v>12008.704272999999</v>
      </c>
      <c r="U2675">
        <f>LN(ABS(F2675-E2675))</f>
        <v>6.614882569116741</v>
      </c>
      <c r="V2675">
        <f>LN(ABS(G2675-F2675))</f>
        <v>5.1676170540601793</v>
      </c>
      <c r="W2675">
        <f>LN(ABS(H2675-G2675))</f>
        <v>5.5126465613058899</v>
      </c>
      <c r="X2675">
        <f>LN((I2675+L2675+O2675)/R2675)</f>
        <v>-0.12860195783189468</v>
      </c>
      <c r="Y2675">
        <f>LN((J2675+M2675+P2675)/S2675)</f>
        <v>5.4274150133371751E-2</v>
      </c>
      <c r="Z2675">
        <f>LN((K2675+N2675+Q2675)/T2675)</f>
        <v>-4.2401627327827929E-2</v>
      </c>
    </row>
    <row r="2676" spans="1:26">
      <c r="A2676" t="s">
        <v>4500</v>
      </c>
      <c r="B2676" t="s">
        <v>4499</v>
      </c>
      <c r="C2676" t="s">
        <v>4498</v>
      </c>
      <c r="D2676" t="s">
        <v>2529</v>
      </c>
      <c r="E2676" s="1">
        <v>836293.54766699998</v>
      </c>
      <c r="F2676" s="1">
        <v>1325005.1318610001</v>
      </c>
      <c r="G2676" s="1">
        <v>1745028.3758690001</v>
      </c>
      <c r="H2676" s="1">
        <v>1821553.7232669999</v>
      </c>
      <c r="I2676" s="1">
        <v>394407.83454200003</v>
      </c>
      <c r="J2676" s="1">
        <v>435613.59264500003</v>
      </c>
      <c r="K2676" s="1">
        <v>365604.60203900002</v>
      </c>
      <c r="L2676" s="1">
        <v>719287.19301000005</v>
      </c>
      <c r="M2676" s="1">
        <v>1659358.7744509999</v>
      </c>
      <c r="N2676" s="1">
        <v>2256470.8975769999</v>
      </c>
      <c r="O2676" s="1">
        <v>200628.28903499999</v>
      </c>
      <c r="P2676" s="1">
        <v>362888.82507600001</v>
      </c>
      <c r="Q2676" s="1">
        <v>461063.46808399999</v>
      </c>
      <c r="R2676" s="1">
        <v>3935226.0578729999</v>
      </c>
      <c r="S2676" s="1">
        <v>8129344.0037019998</v>
      </c>
      <c r="T2676" s="1">
        <v>11626431.493829001</v>
      </c>
      <c r="U2676">
        <f>LN(ABS(F2676-E2676))</f>
        <v>13.099527787077983</v>
      </c>
      <c r="V2676">
        <f>LN(ABS(G2676-F2676))</f>
        <v>12.948065331604381</v>
      </c>
      <c r="W2676">
        <f>LN(ABS(H2676-G2676))</f>
        <v>11.245377303470082</v>
      </c>
      <c r="X2676">
        <f>LN((I2676+L2676+O2676)/R2676)</f>
        <v>-1.0966463831804738</v>
      </c>
      <c r="Y2676">
        <f>LN((J2676+M2676+P2676)/S2676)</f>
        <v>-1.1961886942618754</v>
      </c>
      <c r="Z2676">
        <f>LN((K2676+N2676+Q2676)/T2676)</f>
        <v>-1.3273328597799374</v>
      </c>
    </row>
    <row r="2677" spans="1:26">
      <c r="A2677" t="s">
        <v>4497</v>
      </c>
      <c r="B2677" t="s">
        <v>4496</v>
      </c>
      <c r="C2677" t="s">
        <v>4495</v>
      </c>
      <c r="D2677" t="s">
        <v>2529</v>
      </c>
      <c r="E2677" s="1">
        <v>1299.5956650000001</v>
      </c>
      <c r="F2677" s="1">
        <v>2980.4409209999999</v>
      </c>
      <c r="G2677" s="1">
        <v>7172.4918909999997</v>
      </c>
      <c r="H2677" s="1">
        <v>10606.240673</v>
      </c>
      <c r="I2677" s="1">
        <v>5529.2557589999997</v>
      </c>
      <c r="J2677" s="1">
        <v>2733.3490200000001</v>
      </c>
      <c r="K2677" s="1">
        <v>6130.3329089999997</v>
      </c>
      <c r="L2677" s="1">
        <v>11985.3745</v>
      </c>
      <c r="M2677" s="1">
        <v>25282.600936999999</v>
      </c>
      <c r="N2677" s="1">
        <v>32187.979415000002</v>
      </c>
      <c r="O2677" s="1">
        <v>3827.521158</v>
      </c>
      <c r="P2677" s="1">
        <v>4480.0366290000002</v>
      </c>
      <c r="Q2677" s="1">
        <v>3046.692215</v>
      </c>
      <c r="R2677" s="1">
        <v>19058.050213999999</v>
      </c>
      <c r="S2677" s="1">
        <v>24257.993600999998</v>
      </c>
      <c r="T2677" s="1">
        <v>28079.752110000001</v>
      </c>
      <c r="U2677">
        <f>LN(ABS(F2677-E2677))</f>
        <v>7.427052074441991</v>
      </c>
      <c r="V2677">
        <f>LN(ABS(G2677-F2677))</f>
        <v>8.3409453848010049</v>
      </c>
      <c r="W2677">
        <f>LN(ABS(H2677-G2677))</f>
        <v>8.1414078826951872</v>
      </c>
      <c r="X2677">
        <f>LN((I2677+L2677+O2677)/R2677)</f>
        <v>0.11319446123726186</v>
      </c>
      <c r="Y2677">
        <f>LN((J2677+M2677+P2677)/S2677)</f>
        <v>0.29237039595128872</v>
      </c>
      <c r="Z2677">
        <f>LN((K2677+N2677+Q2677)/T2677)</f>
        <v>0.38738647124539821</v>
      </c>
    </row>
    <row r="2678" spans="1:26">
      <c r="A2678" t="s">
        <v>4494</v>
      </c>
      <c r="B2678" t="s">
        <v>4493</v>
      </c>
      <c r="C2678" t="s">
        <v>4492</v>
      </c>
      <c r="D2678" t="s">
        <v>2529</v>
      </c>
      <c r="E2678" s="1">
        <v>43905.178255999999</v>
      </c>
      <c r="F2678" s="1">
        <v>65038.954568000001</v>
      </c>
      <c r="G2678" s="1">
        <v>58873.951771</v>
      </c>
      <c r="H2678" s="1">
        <v>47790.676908000001</v>
      </c>
      <c r="I2678" s="1">
        <v>19.029199999999999</v>
      </c>
      <c r="J2678" s="1">
        <v>0</v>
      </c>
      <c r="K2678" s="1">
        <v>0</v>
      </c>
      <c r="L2678" s="1">
        <v>130060.927962</v>
      </c>
      <c r="M2678" s="1">
        <v>112874.67595</v>
      </c>
      <c r="N2678" s="1">
        <v>145139.77418199999</v>
      </c>
      <c r="O2678" s="1">
        <v>1368.683597</v>
      </c>
      <c r="P2678" s="1">
        <v>2208.7480179999998</v>
      </c>
      <c r="Q2678" s="1">
        <v>1978.395538</v>
      </c>
      <c r="R2678" s="1">
        <v>372798.83017099998</v>
      </c>
      <c r="S2678" s="1">
        <v>400003.31739799998</v>
      </c>
      <c r="T2678" s="1">
        <v>425313.67582399998</v>
      </c>
      <c r="U2678">
        <f>LN(ABS(F2678-E2678))</f>
        <v>9.9586278126731731</v>
      </c>
      <c r="V2678">
        <f>LN(ABS(G2678-F2678))</f>
        <v>8.7266438692885284</v>
      </c>
      <c r="W2678">
        <f>LN(ABS(H2678-G2678))</f>
        <v>9.3131924818831777</v>
      </c>
      <c r="X2678">
        <f>LN((I2678+L2678+O2678)/R2678)</f>
        <v>-1.042422734095916</v>
      </c>
      <c r="Y2678">
        <f>LN((J2678+M2678+P2678)/S2678)</f>
        <v>-1.2458155493907666</v>
      </c>
      <c r="Z2678">
        <f>LN((K2678+N2678+Q2678)/T2678)</f>
        <v>-1.0615908179638442</v>
      </c>
    </row>
    <row r="2679" spans="1:26">
      <c r="A2679" t="s">
        <v>4491</v>
      </c>
      <c r="B2679" t="s">
        <v>4490</v>
      </c>
      <c r="C2679" t="s">
        <v>4489</v>
      </c>
      <c r="D2679" t="s">
        <v>2529</v>
      </c>
      <c r="E2679" s="1">
        <v>27622.474872999999</v>
      </c>
      <c r="F2679" s="1">
        <v>42551.321037000002</v>
      </c>
      <c r="G2679" s="1">
        <v>39482.533613</v>
      </c>
      <c r="H2679" s="1">
        <v>41402.732238999997</v>
      </c>
      <c r="I2679" s="1">
        <v>1346.81693</v>
      </c>
      <c r="J2679" s="1">
        <v>1419.1954209999999</v>
      </c>
      <c r="K2679" s="1">
        <v>1013.739677</v>
      </c>
      <c r="L2679" s="1">
        <v>108741.08672199999</v>
      </c>
      <c r="M2679" s="1">
        <v>73145.741271000006</v>
      </c>
      <c r="N2679" s="1">
        <v>63366.545040999998</v>
      </c>
      <c r="O2679" s="1">
        <v>1550.8313619999999</v>
      </c>
      <c r="P2679" s="1">
        <v>1481.4153470000001</v>
      </c>
      <c r="Q2679" s="1">
        <v>845.773732</v>
      </c>
      <c r="R2679" s="1">
        <v>581230.02562700002</v>
      </c>
      <c r="S2679" s="1">
        <v>368985.825343</v>
      </c>
      <c r="T2679" s="1">
        <v>348479.00202700001</v>
      </c>
      <c r="U2679">
        <f>LN(ABS(F2679-E2679))</f>
        <v>9.6110506044924939</v>
      </c>
      <c r="V2679">
        <f>LN(ABS(G2679-F2679))</f>
        <v>8.029037786661954</v>
      </c>
      <c r="W2679">
        <f>LN(ABS(H2679-G2679))</f>
        <v>7.5601839107128024</v>
      </c>
      <c r="X2679">
        <f>LN((I2679+L2679+O2679)/R2679)</f>
        <v>-1.6498785141332104</v>
      </c>
      <c r="Y2679">
        <f>LN((J2679+M2679+P2679)/S2679)</f>
        <v>-1.5794151799722851</v>
      </c>
      <c r="Z2679">
        <f>LN((K2679+N2679+Q2679)/T2679)</f>
        <v>-1.6757189173874794</v>
      </c>
    </row>
    <row r="2680" spans="1:26">
      <c r="A2680" t="s">
        <v>4488</v>
      </c>
      <c r="B2680" t="s">
        <v>4487</v>
      </c>
      <c r="C2680" t="s">
        <v>4486</v>
      </c>
      <c r="D2680" t="s">
        <v>2529</v>
      </c>
      <c r="E2680" s="1">
        <v>7709.5929290000004</v>
      </c>
      <c r="F2680" s="1">
        <v>12681.812893</v>
      </c>
      <c r="G2680" s="1">
        <v>12667.705002000001</v>
      </c>
      <c r="H2680" s="1">
        <v>12114.015713000001</v>
      </c>
      <c r="I2680" s="1">
        <v>20064.514128999999</v>
      </c>
      <c r="J2680" s="1">
        <v>24492.253864999999</v>
      </c>
      <c r="K2680" s="1">
        <v>24693.100476</v>
      </c>
      <c r="L2680" s="1">
        <v>24105.893254999999</v>
      </c>
      <c r="M2680" s="1">
        <v>30463.331020000001</v>
      </c>
      <c r="N2680" s="1">
        <v>29616.180676</v>
      </c>
      <c r="O2680" s="1">
        <v>81.612741</v>
      </c>
      <c r="P2680" s="1">
        <v>1132.913673</v>
      </c>
      <c r="Q2680" s="1">
        <v>405.816238</v>
      </c>
      <c r="R2680" s="1">
        <v>73208.157926999993</v>
      </c>
      <c r="S2680" s="1">
        <v>109748.78804499999</v>
      </c>
      <c r="T2680" s="1">
        <v>127963.559866</v>
      </c>
      <c r="U2680">
        <f>LN(ABS(F2680-E2680))</f>
        <v>8.5116216921990819</v>
      </c>
      <c r="V2680">
        <f>LN(ABS(G2680-F2680))</f>
        <v>2.6467342862310907</v>
      </c>
      <c r="W2680">
        <f>LN(ABS(H2680-G2680))</f>
        <v>6.316603679231485</v>
      </c>
      <c r="X2680">
        <f>LN((I2680+L2680+O2680)/R2680)</f>
        <v>-0.50340583889339841</v>
      </c>
      <c r="Y2680">
        <f>LN((J2680+M2680+P2680)/S2680)</f>
        <v>-0.67126323430575663</v>
      </c>
      <c r="Z2680">
        <f>LN((K2680+N2680+Q2680)/T2680)</f>
        <v>-0.84960586002178951</v>
      </c>
    </row>
    <row r="2681" spans="1:26">
      <c r="A2681" t="s">
        <v>4485</v>
      </c>
      <c r="B2681" t="s">
        <v>4484</v>
      </c>
      <c r="C2681" t="s">
        <v>4483</v>
      </c>
      <c r="D2681" t="s">
        <v>2529</v>
      </c>
      <c r="E2681" s="1">
        <v>725.13159599999994</v>
      </c>
      <c r="F2681" s="1">
        <v>14.101462</v>
      </c>
      <c r="G2681" s="1">
        <v>697.05431699999997</v>
      </c>
      <c r="H2681" s="1">
        <v>4482.2439510000004</v>
      </c>
      <c r="I2681" s="1">
        <v>53.904330000000002</v>
      </c>
      <c r="J2681" s="1">
        <v>0</v>
      </c>
      <c r="K2681" s="1">
        <v>283.24646000000001</v>
      </c>
      <c r="L2681" s="1">
        <v>24938.034697999999</v>
      </c>
      <c r="M2681" s="1">
        <v>41282.341995000002</v>
      </c>
      <c r="N2681" s="1">
        <v>53008.854009000002</v>
      </c>
      <c r="O2681" s="1">
        <v>48.869163</v>
      </c>
      <c r="P2681" s="1">
        <v>47.571210999999998</v>
      </c>
      <c r="Q2681" s="1">
        <v>462.55712699999998</v>
      </c>
      <c r="R2681" s="1">
        <v>90937.428795999993</v>
      </c>
      <c r="S2681" s="1">
        <v>117736.066611</v>
      </c>
      <c r="T2681" s="1">
        <v>135088.91966399999</v>
      </c>
      <c r="U2681">
        <f>LN(ABS(F2681-E2681))</f>
        <v>6.5667148114649008</v>
      </c>
      <c r="V2681">
        <f>LN(ABS(G2681-F2681))</f>
        <v>6.5264258308340422</v>
      </c>
      <c r="W2681">
        <f>LN(ABS(H2681-G2681))</f>
        <v>8.2388512660696183</v>
      </c>
      <c r="X2681">
        <f>LN((I2681+L2681+O2681)/R2681)</f>
        <v>-1.2896648526567507</v>
      </c>
      <c r="Y2681">
        <f>LN((J2681+M2681+P2681)/S2681)</f>
        <v>-1.0468588671301922</v>
      </c>
      <c r="Z2681">
        <f>LN((K2681+N2681+Q2681)/T2681)</f>
        <v>-0.92150290958970227</v>
      </c>
    </row>
    <row r="2682" spans="1:26">
      <c r="A2682" t="s">
        <v>4482</v>
      </c>
      <c r="B2682" t="s">
        <v>4481</v>
      </c>
      <c r="C2682" t="s">
        <v>4480</v>
      </c>
      <c r="D2682" t="s">
        <v>2529</v>
      </c>
      <c r="E2682" s="1">
        <v>4553.9950980000003</v>
      </c>
      <c r="F2682" s="1">
        <v>5727.7883069999998</v>
      </c>
      <c r="G2682" s="1">
        <v>7165.0768420000004</v>
      </c>
      <c r="H2682" s="1">
        <v>7655.3691470000003</v>
      </c>
      <c r="I2682" s="1">
        <v>257.63661300000001</v>
      </c>
      <c r="J2682" s="1">
        <v>157.72651300000001</v>
      </c>
      <c r="K2682" s="1">
        <v>145.07073600000001</v>
      </c>
      <c r="L2682" s="1">
        <v>1371.6809699999999</v>
      </c>
      <c r="M2682" s="1">
        <v>1252.9642040000001</v>
      </c>
      <c r="N2682" s="1">
        <v>1477.6280019999999</v>
      </c>
      <c r="O2682" s="1">
        <v>438.96469300000001</v>
      </c>
      <c r="P2682" s="1">
        <v>416.73433599999998</v>
      </c>
      <c r="Q2682" s="1">
        <v>527.31865300000004</v>
      </c>
      <c r="R2682" s="1">
        <v>24136.235712000002</v>
      </c>
      <c r="S2682" s="1">
        <v>28612.149243</v>
      </c>
      <c r="T2682" s="1">
        <v>33931.180806999997</v>
      </c>
      <c r="U2682">
        <f>LN(ABS(F2682-E2682))</f>
        <v>7.0679958426244509</v>
      </c>
      <c r="V2682">
        <f>LN(ABS(G2682-F2682))</f>
        <v>7.2705136557633878</v>
      </c>
      <c r="W2682">
        <f>LN(ABS(H2682-G2682))</f>
        <v>6.1950017540612565</v>
      </c>
      <c r="X2682">
        <f>LN((I2682+L2682+O2682)/R2682)</f>
        <v>-2.4569958233718334</v>
      </c>
      <c r="Y2682">
        <f>LN((J2682+M2682+P2682)/S2682)</f>
        <v>-2.7509235252001529</v>
      </c>
      <c r="Z2682">
        <f>LN((K2682+N2682+Q2682)/T2682)</f>
        <v>-2.7588584485138372</v>
      </c>
    </row>
    <row r="2683" spans="1:26">
      <c r="A2683" t="s">
        <v>4479</v>
      </c>
      <c r="B2683" t="s">
        <v>4478</v>
      </c>
      <c r="C2683" t="s">
        <v>4477</v>
      </c>
      <c r="D2683" t="s">
        <v>2529</v>
      </c>
      <c r="E2683" s="1">
        <v>2905.316714</v>
      </c>
      <c r="F2683" s="1">
        <v>3913.8680610000001</v>
      </c>
      <c r="G2683" s="1">
        <v>4507.1948629999997</v>
      </c>
      <c r="H2683" s="1">
        <v>4789.1201060000003</v>
      </c>
      <c r="I2683" s="1"/>
      <c r="J2683" s="1"/>
      <c r="K2683" s="1">
        <v>50.472079999999998</v>
      </c>
      <c r="L2683" s="1">
        <v>1363.4051810000001</v>
      </c>
      <c r="M2683" s="1">
        <v>777.19640300000003</v>
      </c>
      <c r="N2683" s="1">
        <v>915.06309299999998</v>
      </c>
      <c r="O2683" s="1">
        <v>372.44452899999999</v>
      </c>
      <c r="P2683" s="1">
        <v>353.40490799999998</v>
      </c>
      <c r="Q2683" s="1">
        <v>434.35849300000001</v>
      </c>
      <c r="R2683" s="1">
        <v>16711.028017000001</v>
      </c>
      <c r="S2683" s="1">
        <v>18926.700861000001</v>
      </c>
      <c r="T2683" s="1">
        <v>18997.785205</v>
      </c>
      <c r="U2683">
        <f>LN(ABS(F2683-E2683))</f>
        <v>6.9162702703272343</v>
      </c>
      <c r="V2683">
        <f>LN(ABS(G2683-F2683))</f>
        <v>6.3857453466922651</v>
      </c>
      <c r="W2683">
        <f>LN(ABS(H2683-G2683))</f>
        <v>5.6416419400493467</v>
      </c>
      <c r="X2683">
        <f>LN((I2683+L2683+O2683)/R2683)</f>
        <v>-2.2645718218702986</v>
      </c>
      <c r="Y2683">
        <f>LN((J2683+M2683+P2683)/S2683)</f>
        <v>-2.8178240442302931</v>
      </c>
      <c r="Z2683">
        <f>LN((K2683+N2683+Q2683)/T2683)</f>
        <v>-2.6079261233344444</v>
      </c>
    </row>
    <row r="2684" spans="1:26">
      <c r="A2684" t="s">
        <v>4476</v>
      </c>
      <c r="B2684" t="s">
        <v>4475</v>
      </c>
      <c r="C2684" t="s">
        <v>4474</v>
      </c>
      <c r="D2684" t="s">
        <v>2529</v>
      </c>
      <c r="E2684" s="1">
        <v>3594.4101580000001</v>
      </c>
      <c r="F2684" s="1">
        <v>5545.9260240000003</v>
      </c>
      <c r="G2684" s="1">
        <v>4633.6517020000001</v>
      </c>
      <c r="H2684" s="1">
        <v>3754.3091639999998</v>
      </c>
      <c r="I2684" s="1"/>
      <c r="J2684" s="1"/>
      <c r="K2684" s="1"/>
      <c r="L2684" s="1">
        <v>32372.167828000001</v>
      </c>
      <c r="M2684" s="1">
        <v>36754.616916999999</v>
      </c>
      <c r="N2684" s="1">
        <v>42143.060230000003</v>
      </c>
      <c r="O2684" s="1">
        <v>6.8269479999999998</v>
      </c>
      <c r="P2684" s="1">
        <v>36.945763999999997</v>
      </c>
      <c r="Q2684" s="1">
        <v>111.95566700000001</v>
      </c>
      <c r="R2684" s="1">
        <v>74799.759443999996</v>
      </c>
      <c r="S2684" s="1">
        <v>90479.17482</v>
      </c>
      <c r="T2684" s="1">
        <v>72175.279853999993</v>
      </c>
      <c r="U2684">
        <f>LN(ABS(F2684-E2684))</f>
        <v>7.5763617167439099</v>
      </c>
      <c r="V2684">
        <f>LN(ABS(G2684-F2684))</f>
        <v>6.8159407365122542</v>
      </c>
      <c r="W2684">
        <f>LN(ABS(H2684-G2684))</f>
        <v>6.7791745123329843</v>
      </c>
      <c r="X2684">
        <f>LN((I2684+L2684+O2684)/R2684)</f>
        <v>-0.83730476581378888</v>
      </c>
      <c r="Y2684">
        <f>LN((J2684+M2684+P2684)/S2684)</f>
        <v>-0.89985116782521779</v>
      </c>
      <c r="Z2684">
        <f>LN((K2684+N2684+Q2684)/T2684)</f>
        <v>-0.53537453676605962</v>
      </c>
    </row>
    <row r="2685" spans="1:26">
      <c r="A2685" t="s">
        <v>4473</v>
      </c>
      <c r="B2685" t="s">
        <v>4472</v>
      </c>
      <c r="C2685" t="s">
        <v>4471</v>
      </c>
      <c r="D2685" t="s">
        <v>2529</v>
      </c>
      <c r="E2685" s="1">
        <v>71353.596946999998</v>
      </c>
      <c r="F2685" s="1">
        <v>48161.788436000003</v>
      </c>
      <c r="G2685" s="1">
        <v>46309.320120999997</v>
      </c>
      <c r="H2685" s="1">
        <v>47865.730143000001</v>
      </c>
      <c r="I2685" s="1">
        <v>941.00411899999995</v>
      </c>
      <c r="J2685" s="1">
        <v>1329.3172199999999</v>
      </c>
      <c r="K2685" s="1">
        <v>2966.8569830000001</v>
      </c>
      <c r="L2685" s="1">
        <v>63551.628414999999</v>
      </c>
      <c r="M2685" s="1">
        <v>92407.624119</v>
      </c>
      <c r="N2685" s="1">
        <v>127002.26712999999</v>
      </c>
      <c r="O2685" s="1">
        <v>8781.7530989999996</v>
      </c>
      <c r="P2685" s="1">
        <v>6715.5754690000003</v>
      </c>
      <c r="Q2685" s="1">
        <v>2364.6853169999999</v>
      </c>
      <c r="R2685" s="1">
        <v>160959.57509999999</v>
      </c>
      <c r="S2685" s="1">
        <v>156877.44169199999</v>
      </c>
      <c r="T2685" s="1">
        <v>167112.873143</v>
      </c>
      <c r="U2685">
        <f>LN(ABS(F2685-E2685))</f>
        <v>10.051554413884066</v>
      </c>
      <c r="V2685">
        <f>LN(ABS(G2685-F2685))</f>
        <v>7.5242742531103408</v>
      </c>
      <c r="W2685">
        <f>LN(ABS(H2685-G2685))</f>
        <v>7.350137180308379</v>
      </c>
      <c r="X2685">
        <f>LN((I2685+L2685+O2685)/R2685)</f>
        <v>-0.78694214496102921</v>
      </c>
      <c r="Y2685">
        <f>LN((J2685+M2685+P2685)/S2685)</f>
        <v>-0.44577972805736515</v>
      </c>
      <c r="Z2685">
        <f>LN((K2685+N2685+Q2685)/T2685)</f>
        <v>-0.23334188147136312</v>
      </c>
    </row>
    <row r="2686" spans="1:26">
      <c r="A2686" t="s">
        <v>4470</v>
      </c>
      <c r="B2686" t="s">
        <v>4469</v>
      </c>
      <c r="C2686" t="s">
        <v>4468</v>
      </c>
      <c r="D2686" t="s">
        <v>2529</v>
      </c>
      <c r="E2686" s="1">
        <v>128143.827021</v>
      </c>
      <c r="F2686" s="1">
        <v>79993.624582999997</v>
      </c>
      <c r="G2686" s="1">
        <v>63978.556360000002</v>
      </c>
      <c r="H2686" s="1">
        <v>50575.137061000001</v>
      </c>
      <c r="I2686" s="1">
        <v>10</v>
      </c>
      <c r="J2686" s="1"/>
      <c r="K2686" s="1"/>
      <c r="L2686" s="1">
        <v>108280.439283</v>
      </c>
      <c r="M2686" s="1">
        <v>121507.226083</v>
      </c>
      <c r="N2686" s="1">
        <v>101508.056014</v>
      </c>
      <c r="O2686" s="1">
        <v>27077.913971000002</v>
      </c>
      <c r="P2686" s="1">
        <v>37028.079831000003</v>
      </c>
      <c r="Q2686" s="1">
        <v>30311.186237000002</v>
      </c>
      <c r="R2686" s="1">
        <v>280402.346991</v>
      </c>
      <c r="S2686" s="1">
        <v>389242.38121899997</v>
      </c>
      <c r="T2686" s="1">
        <v>476805.94947599998</v>
      </c>
      <c r="U2686">
        <f>LN(ABS(F2686-E2686))</f>
        <v>10.782080621537267</v>
      </c>
      <c r="V2686">
        <f>LN(ABS(G2686-F2686))</f>
        <v>9.6812853219779882</v>
      </c>
      <c r="W2686">
        <f>LN(ABS(H2686-G2686))</f>
        <v>9.5032651249554405</v>
      </c>
      <c r="X2686">
        <f>LN((I2686+L2686+O2686)/R2686)</f>
        <v>-0.72822591993307018</v>
      </c>
      <c r="Y2686">
        <f>LN((J2686+M2686+P2686)/S2686)</f>
        <v>-0.89822491878807853</v>
      </c>
      <c r="Z2686">
        <f>LN((K2686+N2686+Q2686)/T2686)</f>
        <v>-1.2856779863544934</v>
      </c>
    </row>
    <row r="2687" spans="1:26">
      <c r="A2687" t="s">
        <v>4467</v>
      </c>
      <c r="B2687" t="s">
        <v>4466</v>
      </c>
      <c r="C2687" t="s">
        <v>4465</v>
      </c>
      <c r="D2687" t="s">
        <v>2529</v>
      </c>
      <c r="E2687" s="1"/>
      <c r="F2687" s="1"/>
      <c r="G2687" s="1">
        <v>74.113705999999993</v>
      </c>
      <c r="H2687" s="1">
        <v>61.615465</v>
      </c>
      <c r="I2687" s="1"/>
      <c r="J2687" s="1"/>
      <c r="K2687" s="1"/>
      <c r="L2687" s="1">
        <v>12514.31863</v>
      </c>
      <c r="M2687" s="1">
        <v>17522.583987000002</v>
      </c>
      <c r="N2687" s="1">
        <v>24460.832869000002</v>
      </c>
      <c r="O2687" s="1">
        <v>9387.6622370000005</v>
      </c>
      <c r="P2687" s="1">
        <v>9064.4565299999995</v>
      </c>
      <c r="Q2687" s="1">
        <v>12094.713346</v>
      </c>
      <c r="R2687" s="1">
        <v>66803.396544000003</v>
      </c>
      <c r="S2687" s="1">
        <v>65317.002188999999</v>
      </c>
      <c r="T2687" s="1">
        <v>85432.468471</v>
      </c>
      <c r="U2687" t="e">
        <f>LN(ABS(F2687-E2687))</f>
        <v>#NUM!</v>
      </c>
      <c r="V2687">
        <f>LN(ABS(G2687-F2687))</f>
        <v>4.3056004814596998</v>
      </c>
      <c r="W2687">
        <f>LN(ABS(H2687-G2687))</f>
        <v>2.525587914406267</v>
      </c>
      <c r="X2687">
        <f>LN((I2687+L2687+O2687)/R2687)</f>
        <v>-1.1151768424370321</v>
      </c>
      <c r="Y2687">
        <f>LN((J2687+M2687+P2687)/S2687)</f>
        <v>-0.89882847436185109</v>
      </c>
      <c r="Z2687">
        <f>LN((K2687+N2687+Q2687)/T2687)</f>
        <v>-0.84889330349597858</v>
      </c>
    </row>
    <row r="2688" spans="1:26">
      <c r="A2688" t="s">
        <v>4464</v>
      </c>
      <c r="B2688" t="s">
        <v>4463</v>
      </c>
      <c r="C2688" t="s">
        <v>4462</v>
      </c>
      <c r="D2688" t="s">
        <v>2529</v>
      </c>
      <c r="E2688" s="1">
        <v>29542.139146000001</v>
      </c>
      <c r="F2688" s="1">
        <v>34903.948269</v>
      </c>
      <c r="G2688" s="1">
        <v>66824.843611000004</v>
      </c>
      <c r="H2688" s="1">
        <v>75651.540265000003</v>
      </c>
      <c r="I2688" s="1"/>
      <c r="J2688" s="1"/>
      <c r="K2688" s="1"/>
      <c r="L2688" s="1">
        <v>25487.889310999999</v>
      </c>
      <c r="M2688" s="1">
        <v>13838.819380999999</v>
      </c>
      <c r="N2688" s="1">
        <v>6509.0048930000003</v>
      </c>
      <c r="O2688" s="1">
        <v>271.33466900000002</v>
      </c>
      <c r="P2688" s="1">
        <v>78.166811999999993</v>
      </c>
      <c r="Q2688" s="1">
        <v>78.223617000000004</v>
      </c>
      <c r="R2688" s="1">
        <v>113344.22889499999</v>
      </c>
      <c r="S2688" s="1">
        <v>114444.323067</v>
      </c>
      <c r="T2688" s="1">
        <v>52908.825294000002</v>
      </c>
      <c r="U2688">
        <f>LN(ABS(F2688-E2688))</f>
        <v>8.5870567200645525</v>
      </c>
      <c r="V2688">
        <f>LN(ABS(G2688-F2688))</f>
        <v>10.371016100731767</v>
      </c>
      <c r="W2688">
        <f>LN(ABS(H2688-G2688))</f>
        <v>9.0855361187335593</v>
      </c>
      <c r="X2688">
        <f>LN((I2688+L2688+O2688)/R2688)</f>
        <v>-1.48163668584764</v>
      </c>
      <c r="Y2688">
        <f>LN((J2688+M2688+P2688)/S2688)</f>
        <v>-2.1069783209660615</v>
      </c>
      <c r="Z2688">
        <f>LN((K2688+N2688+Q2688)/T2688)</f>
        <v>-2.0834374545889913</v>
      </c>
    </row>
    <row r="2689" spans="1:26">
      <c r="A2689" t="s">
        <v>4461</v>
      </c>
      <c r="B2689" t="s">
        <v>4460</v>
      </c>
      <c r="C2689" t="s">
        <v>4459</v>
      </c>
      <c r="D2689" t="s">
        <v>2529</v>
      </c>
      <c r="E2689" s="1">
        <v>2031.091854</v>
      </c>
      <c r="F2689" s="1">
        <v>3715.8990319999998</v>
      </c>
      <c r="G2689" s="1">
        <v>5636.4750670000003</v>
      </c>
      <c r="H2689" s="1">
        <v>5740.1001420000002</v>
      </c>
      <c r="I2689" s="1">
        <v>963.052775</v>
      </c>
      <c r="J2689" s="1">
        <v>807.23686599999996</v>
      </c>
      <c r="K2689" s="1">
        <v>611.141167</v>
      </c>
      <c r="L2689" s="1">
        <v>2606.1183719999999</v>
      </c>
      <c r="M2689" s="1">
        <v>3750.3089009999999</v>
      </c>
      <c r="N2689" s="1">
        <v>4786.315904</v>
      </c>
      <c r="O2689" s="1">
        <v>664.31949899999995</v>
      </c>
      <c r="P2689" s="1">
        <v>686.90050299999996</v>
      </c>
      <c r="Q2689" s="1">
        <v>701.43788900000004</v>
      </c>
      <c r="R2689" s="1">
        <v>20186.677949000001</v>
      </c>
      <c r="S2689" s="1">
        <v>19616.212480999999</v>
      </c>
      <c r="T2689" s="1">
        <v>21616.865876</v>
      </c>
      <c r="U2689">
        <f>LN(ABS(F2689-E2689))</f>
        <v>7.429406401816979</v>
      </c>
      <c r="V2689">
        <f>LN(ABS(G2689-F2689))</f>
        <v>7.5603804382545245</v>
      </c>
      <c r="W2689">
        <f>LN(ABS(H2689-G2689))</f>
        <v>4.6407793372187669</v>
      </c>
      <c r="X2689">
        <f>LN((I2689+L2689+O2689)/R2689)</f>
        <v>-1.5619960147827481</v>
      </c>
      <c r="Y2689">
        <f>LN((J2689+M2689+P2689)/S2689)</f>
        <v>-1.3191867283715626</v>
      </c>
      <c r="Z2689">
        <f>LN((K2689+N2689+Q2689)/T2689)</f>
        <v>-1.2653662369249232</v>
      </c>
    </row>
    <row r="2690" spans="1:26">
      <c r="A2690" t="s">
        <v>4458</v>
      </c>
      <c r="B2690" t="s">
        <v>4457</v>
      </c>
      <c r="C2690" t="s">
        <v>4456</v>
      </c>
      <c r="D2690" t="s">
        <v>2529</v>
      </c>
      <c r="E2690" s="1">
        <v>362.385716</v>
      </c>
      <c r="F2690" s="1">
        <v>633.66072299999996</v>
      </c>
      <c r="G2690" s="1">
        <v>517.91622099999995</v>
      </c>
      <c r="H2690" s="1">
        <v>469.25848000000002</v>
      </c>
      <c r="I2690" s="1">
        <v>403</v>
      </c>
      <c r="J2690" s="1">
        <v>100</v>
      </c>
      <c r="K2690" s="1">
        <v>201.281071</v>
      </c>
      <c r="L2690" s="1">
        <v>13069.327545</v>
      </c>
      <c r="M2690" s="1">
        <v>23105.642291</v>
      </c>
      <c r="N2690" s="1">
        <v>30834.289572999998</v>
      </c>
      <c r="O2690" s="1">
        <v>4.9363970000000004</v>
      </c>
      <c r="P2690" s="1">
        <v>110.184516</v>
      </c>
      <c r="Q2690" s="1">
        <v>96.649798000000004</v>
      </c>
      <c r="R2690" s="1">
        <v>47210.646790999999</v>
      </c>
      <c r="S2690" s="1">
        <v>70245.203498000003</v>
      </c>
      <c r="T2690" s="1">
        <v>68692.592009999993</v>
      </c>
      <c r="U2690">
        <f>LN(ABS(F2690-E2690))</f>
        <v>5.603133092310344</v>
      </c>
      <c r="V2690">
        <f>LN(ABS(G2690-F2690))</f>
        <v>4.7513851929181481</v>
      </c>
      <c r="W2690">
        <f>LN(ABS(H2690-G2690))</f>
        <v>3.884810912110046</v>
      </c>
      <c r="X2690">
        <f>LN((I2690+L2690+O2690)/R2690)</f>
        <v>-1.2536153215399901</v>
      </c>
      <c r="Y2690">
        <f>LN((J2690+M2690+P2690)/S2690)</f>
        <v>-1.1028596361937186</v>
      </c>
      <c r="Z2690">
        <f>LN((K2690+N2690+Q2690)/T2690)</f>
        <v>-0.79139805245627548</v>
      </c>
    </row>
    <row r="2691" spans="1:26">
      <c r="A2691" t="s">
        <v>4455</v>
      </c>
      <c r="B2691" t="s">
        <v>4454</v>
      </c>
      <c r="C2691" t="s">
        <v>4453</v>
      </c>
      <c r="D2691" t="s">
        <v>2529</v>
      </c>
      <c r="E2691" s="1">
        <v>9923.496083</v>
      </c>
      <c r="F2691" s="1">
        <v>14264.618388000001</v>
      </c>
      <c r="G2691" s="1">
        <v>22916.224139000002</v>
      </c>
      <c r="H2691" s="1">
        <v>46253.834586999998</v>
      </c>
      <c r="I2691" s="1">
        <v>7067.5486920000003</v>
      </c>
      <c r="J2691" s="1">
        <v>7833.404348</v>
      </c>
      <c r="K2691" s="1">
        <v>6175.200057</v>
      </c>
      <c r="L2691" s="1">
        <v>17729.708910000001</v>
      </c>
      <c r="M2691" s="1">
        <v>30855.011577000001</v>
      </c>
      <c r="N2691" s="1">
        <v>44363.271135000003</v>
      </c>
      <c r="O2691" s="1">
        <v>3013.9928359999999</v>
      </c>
      <c r="P2691" s="1">
        <v>5223.2374049999999</v>
      </c>
      <c r="Q2691" s="1">
        <v>1581.4932739999999</v>
      </c>
      <c r="R2691" s="1">
        <v>54451.225543</v>
      </c>
      <c r="S2691" s="1">
        <v>92083.253163999994</v>
      </c>
      <c r="T2691" s="1">
        <v>148664.41730500001</v>
      </c>
      <c r="U2691">
        <f>LN(ABS(F2691-E2691))</f>
        <v>8.3758881892864849</v>
      </c>
      <c r="V2691">
        <f>LN(ABS(G2691-F2691))</f>
        <v>9.0655002186514615</v>
      </c>
      <c r="W2691">
        <f>LN(ABS(H2691-G2691))</f>
        <v>10.057821520479379</v>
      </c>
      <c r="X2691">
        <f>LN((I2691+L2691+O2691)/R2691)</f>
        <v>-0.67186472595719027</v>
      </c>
      <c r="Y2691">
        <f>LN((J2691+M2691+P2691)/S2691)</f>
        <v>-0.74051335698279641</v>
      </c>
      <c r="Z2691">
        <f>LN((K2691+N2691+Q2691)/T2691)</f>
        <v>-1.0481434625184851</v>
      </c>
    </row>
    <row r="2692" spans="1:26">
      <c r="A2692" t="s">
        <v>4452</v>
      </c>
      <c r="B2692" t="s">
        <v>4451</v>
      </c>
      <c r="C2692" t="s">
        <v>4450</v>
      </c>
      <c r="D2692" t="s">
        <v>2529</v>
      </c>
      <c r="E2692" s="1">
        <v>3028.6269189999998</v>
      </c>
      <c r="F2692" s="1">
        <v>3322.5484630000001</v>
      </c>
      <c r="G2692" s="1">
        <v>7538.8890439999996</v>
      </c>
      <c r="H2692" s="1">
        <v>8724.2358960000001</v>
      </c>
      <c r="I2692" s="1">
        <v>124.9345</v>
      </c>
      <c r="J2692" s="1">
        <v>3.7905000000000002</v>
      </c>
      <c r="K2692" s="1">
        <v>194.29925700000001</v>
      </c>
      <c r="L2692" s="1">
        <v>1741.3094940000001</v>
      </c>
      <c r="M2692" s="1">
        <v>4081.2726750000002</v>
      </c>
      <c r="N2692" s="1">
        <v>4410.8189229999998</v>
      </c>
      <c r="O2692" s="1">
        <v>580.09622899999999</v>
      </c>
      <c r="P2692" s="1">
        <v>1407.231644</v>
      </c>
      <c r="Q2692" s="1">
        <v>343.29828099999997</v>
      </c>
      <c r="R2692" s="1">
        <v>22009.993489</v>
      </c>
      <c r="S2692" s="1">
        <v>31277.699844999999</v>
      </c>
      <c r="T2692" s="1">
        <v>49567.181887999999</v>
      </c>
      <c r="U2692">
        <f>LN(ABS(F2692-E2692))</f>
        <v>5.6833128745831223</v>
      </c>
      <c r="V2692">
        <f>LN(ABS(G2692-F2692))</f>
        <v>8.3467228699280689</v>
      </c>
      <c r="W2692">
        <f>LN(ABS(H2692-G2692))</f>
        <v>7.0777907128500317</v>
      </c>
      <c r="X2692">
        <f>LN((I2692+L2692+O2692)/R2692)</f>
        <v>-2.1969034785036445</v>
      </c>
      <c r="Y2692">
        <f>LN((J2692+M2692+P2692)/S2692)</f>
        <v>-1.7395592106046152</v>
      </c>
      <c r="Z2692">
        <f>LN((K2692+N2692+Q2692)/T2692)</f>
        <v>-2.3042613407256245</v>
      </c>
    </row>
    <row r="2693" spans="1:26">
      <c r="A2693" t="s">
        <v>4449</v>
      </c>
      <c r="B2693" t="s">
        <v>4448</v>
      </c>
      <c r="C2693" t="s">
        <v>4447</v>
      </c>
      <c r="D2693" t="s">
        <v>2529</v>
      </c>
      <c r="E2693" s="1">
        <v>28290.511827999999</v>
      </c>
      <c r="F2693" s="1">
        <v>37980.560537999998</v>
      </c>
      <c r="G2693" s="1">
        <v>25777.724206999999</v>
      </c>
      <c r="H2693" s="1">
        <v>17395.080349</v>
      </c>
      <c r="I2693" s="1"/>
      <c r="J2693" s="1"/>
      <c r="K2693" s="1">
        <v>18190.786964999999</v>
      </c>
      <c r="L2693" s="1">
        <v>91619.877233000007</v>
      </c>
      <c r="M2693" s="1">
        <v>108632.76243800001</v>
      </c>
      <c r="N2693" s="1">
        <v>46593.426084999999</v>
      </c>
      <c r="O2693" s="1">
        <v>3176.3201130000002</v>
      </c>
      <c r="P2693" s="1">
        <v>6099.8551610000004</v>
      </c>
      <c r="Q2693" s="1">
        <v>62672.225058000004</v>
      </c>
      <c r="R2693" s="1">
        <v>142255.00301799999</v>
      </c>
      <c r="S2693" s="1">
        <v>132372.617042</v>
      </c>
      <c r="T2693" s="1">
        <v>21285.461573</v>
      </c>
      <c r="U2693">
        <f>LN(ABS(F2693-E2693))</f>
        <v>9.1788547317039626</v>
      </c>
      <c r="V2693">
        <f>LN(ABS(G2693-F2693))</f>
        <v>9.4094236898481718</v>
      </c>
      <c r="W2693">
        <f>LN(ABS(H2693-G2693))</f>
        <v>9.0339186398990581</v>
      </c>
      <c r="X2693">
        <f>LN((I2693+L2693+O2693)/R2693)</f>
        <v>-0.40589194691653691</v>
      </c>
      <c r="Y2693">
        <f>LN((J2693+M2693+P2693)/S2693)</f>
        <v>-0.14301644534067606</v>
      </c>
      <c r="Z2693">
        <f>LN((K2693+N2693+Q2693)/T2693)</f>
        <v>1.7897503599104454</v>
      </c>
    </row>
    <row r="2694" spans="1:26">
      <c r="A2694" t="s">
        <v>4446</v>
      </c>
      <c r="B2694" t="s">
        <v>4445</v>
      </c>
      <c r="C2694" t="s">
        <v>4444</v>
      </c>
      <c r="D2694" t="s">
        <v>2529</v>
      </c>
      <c r="E2694" s="1">
        <v>262149.31717900001</v>
      </c>
      <c r="F2694" s="1">
        <v>161058.443761</v>
      </c>
      <c r="G2694" s="1">
        <v>138855.99573</v>
      </c>
      <c r="H2694" s="1">
        <v>173200.66082799999</v>
      </c>
      <c r="I2694" s="1">
        <v>32316.787767000002</v>
      </c>
      <c r="J2694" s="1">
        <v>10769.531568</v>
      </c>
      <c r="K2694" s="1">
        <v>6058.9404089999998</v>
      </c>
      <c r="L2694" s="1">
        <v>253494.40666000001</v>
      </c>
      <c r="M2694" s="1">
        <v>315339.50259799999</v>
      </c>
      <c r="N2694" s="1">
        <v>275546.641718</v>
      </c>
      <c r="O2694" s="1">
        <v>18356.008454999999</v>
      </c>
      <c r="P2694" s="1">
        <v>21752.228884</v>
      </c>
      <c r="Q2694" s="1">
        <v>26372.145651999999</v>
      </c>
      <c r="R2694" s="1">
        <v>998735.263714</v>
      </c>
      <c r="S2694" s="1">
        <v>1061284.1790730001</v>
      </c>
      <c r="T2694" s="1">
        <v>966773.12303500006</v>
      </c>
      <c r="U2694">
        <f>LN(ABS(F2694-E2694))</f>
        <v>11.523775128114735</v>
      </c>
      <c r="V2694">
        <f>LN(ABS(G2694-F2694))</f>
        <v>10.007957833447565</v>
      </c>
      <c r="W2694">
        <f>LN(ABS(H2694-G2694))</f>
        <v>10.44420197548674</v>
      </c>
      <c r="X2694">
        <f>LN((I2694+L2694+O2694)/R2694)</f>
        <v>-1.1889121825555116</v>
      </c>
      <c r="Y2694">
        <f>LN((J2694+M2694+P2694)/S2694)</f>
        <v>-1.115431212648001</v>
      </c>
      <c r="Z2694">
        <f>LN((K2694+N2694+Q2694)/T2694)</f>
        <v>-1.1439363805674163</v>
      </c>
    </row>
    <row r="2695" spans="1:26">
      <c r="A2695" t="s">
        <v>4443</v>
      </c>
      <c r="B2695" t="s">
        <v>4442</v>
      </c>
      <c r="C2695" t="s">
        <v>4441</v>
      </c>
      <c r="D2695" t="s">
        <v>2529</v>
      </c>
      <c r="E2695" s="1"/>
      <c r="F2695" s="1"/>
      <c r="G2695" s="1"/>
      <c r="H2695" s="1"/>
      <c r="I2695" s="1"/>
      <c r="J2695" s="1"/>
      <c r="K2695" s="1"/>
      <c r="L2695" s="1">
        <v>40608.054203</v>
      </c>
      <c r="M2695" s="1">
        <v>30032.775132999999</v>
      </c>
      <c r="N2695" s="1">
        <v>25367.169895999999</v>
      </c>
      <c r="O2695" s="1">
        <v>5371.0560310000001</v>
      </c>
      <c r="P2695" s="1">
        <v>5948.7742799999996</v>
      </c>
      <c r="Q2695" s="1">
        <v>7133.0358159999996</v>
      </c>
      <c r="R2695" s="1">
        <v>319731.64058200002</v>
      </c>
      <c r="S2695" s="1">
        <v>197506.931331</v>
      </c>
      <c r="T2695" s="1">
        <v>162102.28495500001</v>
      </c>
      <c r="U2695" t="e">
        <f>LN(ABS(F2695-E2695))</f>
        <v>#NUM!</v>
      </c>
      <c r="V2695" t="e">
        <f>LN(ABS(G2695-F2695))</f>
        <v>#NUM!</v>
      </c>
      <c r="W2695" t="e">
        <f>LN(ABS(H2695-G2695))</f>
        <v>#NUM!</v>
      </c>
      <c r="X2695">
        <f>LN((I2695+L2695+O2695)/R2695)</f>
        <v>-1.9392948527762561</v>
      </c>
      <c r="Y2695">
        <f>LN((J2695+M2695+P2695)/S2695)</f>
        <v>-1.7027673883030039</v>
      </c>
      <c r="Z2695">
        <f>LN((K2695+N2695+Q2695)/T2695)</f>
        <v>-1.6069811056859078</v>
      </c>
    </row>
    <row r="2696" spans="1:26">
      <c r="A2696" t="s">
        <v>4440</v>
      </c>
      <c r="B2696" t="s">
        <v>4439</v>
      </c>
      <c r="C2696" t="s">
        <v>4438</v>
      </c>
      <c r="D2696" t="s">
        <v>2529</v>
      </c>
      <c r="E2696" s="1">
        <v>102718.874549</v>
      </c>
      <c r="F2696" s="1">
        <v>121806.170715</v>
      </c>
      <c r="G2696" s="1">
        <v>156240.99437199999</v>
      </c>
      <c r="H2696" s="1">
        <v>126957.492492</v>
      </c>
      <c r="I2696" s="1">
        <v>11044.744000000001</v>
      </c>
      <c r="J2696" s="1">
        <v>290.7</v>
      </c>
      <c r="K2696" s="1">
        <v>12920</v>
      </c>
      <c r="L2696" s="1">
        <v>98168.901687000005</v>
      </c>
      <c r="M2696" s="1">
        <v>97937.442142999993</v>
      </c>
      <c r="N2696" s="1">
        <v>90690.974117999998</v>
      </c>
      <c r="O2696" s="1">
        <v>31090.912802999999</v>
      </c>
      <c r="P2696" s="1">
        <v>33721.718002000001</v>
      </c>
      <c r="Q2696" s="1">
        <v>31610.777434</v>
      </c>
      <c r="R2696" s="1">
        <v>837355.01740799996</v>
      </c>
      <c r="S2696" s="1">
        <v>756312.22344900004</v>
      </c>
      <c r="T2696" s="1">
        <v>770324.39661099995</v>
      </c>
      <c r="U2696">
        <f>LN(ABS(F2696-E2696))</f>
        <v>9.8567782705438685</v>
      </c>
      <c r="V2696">
        <f>LN(ABS(G2696-F2696))</f>
        <v>10.446823646926045</v>
      </c>
      <c r="W2696">
        <f>LN(ABS(H2696-G2696))</f>
        <v>10.284779560650547</v>
      </c>
      <c r="X2696">
        <f>LN((I2696+L2696+O2696)/R2696)</f>
        <v>-1.7864326575708178</v>
      </c>
      <c r="Y2696">
        <f>LN((J2696+M2696+P2696)/S2696)</f>
        <v>-1.7460322818614367</v>
      </c>
      <c r="Z2696">
        <f>LN((K2696+N2696+Q2696)/T2696)</f>
        <v>-1.7398956854994689</v>
      </c>
    </row>
    <row r="2697" spans="1:26">
      <c r="A2697" t="s">
        <v>4437</v>
      </c>
      <c r="B2697" t="s">
        <v>4436</v>
      </c>
      <c r="C2697" t="s">
        <v>4435</v>
      </c>
      <c r="D2697" t="s">
        <v>2529</v>
      </c>
      <c r="E2697" s="1">
        <v>6477.6085499999999</v>
      </c>
      <c r="F2697" s="1">
        <v>14765.271656999999</v>
      </c>
      <c r="G2697" s="1">
        <v>28179.904542</v>
      </c>
      <c r="H2697" s="1">
        <v>19015.897617999999</v>
      </c>
      <c r="I2697" s="1">
        <v>101480.28969799999</v>
      </c>
      <c r="J2697" s="1">
        <v>100935.590532</v>
      </c>
      <c r="K2697" s="1">
        <v>64834.551075000003</v>
      </c>
      <c r="L2697" s="1">
        <v>67906.168940999996</v>
      </c>
      <c r="M2697" s="1">
        <v>90933.121784999996</v>
      </c>
      <c r="N2697" s="1">
        <v>79615.761459000001</v>
      </c>
      <c r="O2697" s="1">
        <v>4258.5285750000003</v>
      </c>
      <c r="P2697" s="1">
        <v>2087.1958399999999</v>
      </c>
      <c r="Q2697" s="1">
        <v>1773.7423220000001</v>
      </c>
      <c r="R2697" s="1">
        <v>260798.88932700001</v>
      </c>
      <c r="S2697" s="1">
        <v>262833.39381500002</v>
      </c>
      <c r="T2697" s="1">
        <v>168039.17212199999</v>
      </c>
      <c r="U2697">
        <f>LN(ABS(F2697-E2697))</f>
        <v>9.0225233153864206</v>
      </c>
      <c r="V2697">
        <f>LN(ABS(G2697-F2697))</f>
        <v>9.5041013964770684</v>
      </c>
      <c r="W2697">
        <f>LN(ABS(H2697-G2697))</f>
        <v>9.1230387991383566</v>
      </c>
      <c r="X2697">
        <f>LN((I2697+L2697+O2697)/R2697)</f>
        <v>-0.40673665973563228</v>
      </c>
      <c r="Y2697">
        <f>LN((J2697+M2697+P2697)/S2697)</f>
        <v>-0.30388949215846112</v>
      </c>
      <c r="Z2697">
        <f>LN((K2697+N2697+Q2697)/T2697)</f>
        <v>-0.13905705193659473</v>
      </c>
    </row>
    <row r="2698" spans="1:26">
      <c r="A2698" t="s">
        <v>4434</v>
      </c>
      <c r="B2698" t="s">
        <v>4433</v>
      </c>
      <c r="C2698" t="s">
        <v>4432</v>
      </c>
      <c r="D2698" t="s">
        <v>2529</v>
      </c>
      <c r="E2698" s="1">
        <v>981.701457</v>
      </c>
      <c r="F2698" s="1">
        <v>1073.0065549999999</v>
      </c>
      <c r="G2698" s="1">
        <v>1410.709703</v>
      </c>
      <c r="H2698" s="1">
        <v>1390.0034840000001</v>
      </c>
      <c r="I2698" s="1"/>
      <c r="J2698" s="1"/>
      <c r="K2698" s="1"/>
      <c r="L2698" s="1">
        <v>221344.83046</v>
      </c>
      <c r="M2698" s="1">
        <v>225921.79853299999</v>
      </c>
      <c r="N2698" s="1">
        <v>218383.47214500001</v>
      </c>
      <c r="O2698" s="1">
        <v>43047.632027</v>
      </c>
      <c r="P2698" s="1">
        <v>44511.836323000003</v>
      </c>
      <c r="Q2698" s="1">
        <v>62536.870084000002</v>
      </c>
      <c r="R2698" s="1">
        <v>769264.66298499994</v>
      </c>
      <c r="S2698" s="1">
        <v>718330.23430699995</v>
      </c>
      <c r="T2698" s="1">
        <v>784103.77059900004</v>
      </c>
      <c r="U2698">
        <f>LN(ABS(F2698-E2698))</f>
        <v>4.5142066239390877</v>
      </c>
      <c r="V2698">
        <f>LN(ABS(G2698-F2698))</f>
        <v>5.8221672492314021</v>
      </c>
      <c r="W2698">
        <f>LN(ABS(H2698-G2698))</f>
        <v>3.0304340899324362</v>
      </c>
      <c r="X2698">
        <f>LN((I2698+L2698+O2698)/R2698)</f>
        <v>-1.0680004758449584</v>
      </c>
      <c r="Y2698">
        <f>LN((J2698+M2698+P2698)/S2698)</f>
        <v>-0.97690267397717945</v>
      </c>
      <c r="Z2698">
        <f>LN((K2698+N2698+Q2698)/T2698)</f>
        <v>-1.0264702225157378</v>
      </c>
    </row>
    <row r="2699" spans="1:26">
      <c r="A2699" t="s">
        <v>4431</v>
      </c>
      <c r="B2699" t="s">
        <v>4430</v>
      </c>
      <c r="C2699" t="s">
        <v>4429</v>
      </c>
      <c r="D2699" t="s">
        <v>2529</v>
      </c>
      <c r="E2699" s="1"/>
      <c r="F2699" s="1"/>
      <c r="G2699" s="1"/>
      <c r="H2699" s="1"/>
      <c r="I2699" s="1"/>
      <c r="J2699" s="1"/>
      <c r="K2699" s="1"/>
      <c r="L2699" s="1">
        <v>59462.549653000002</v>
      </c>
      <c r="M2699" s="1">
        <v>78524.217762999993</v>
      </c>
      <c r="N2699" s="1">
        <v>68072.811688999995</v>
      </c>
      <c r="O2699" s="1">
        <v>4397.3705710000004</v>
      </c>
      <c r="P2699" s="1">
        <v>3343.4969460000002</v>
      </c>
      <c r="Q2699" s="1">
        <v>5649.4388829999998</v>
      </c>
      <c r="R2699" s="1">
        <v>470293.112524</v>
      </c>
      <c r="S2699" s="1">
        <v>469249.39384500001</v>
      </c>
      <c r="T2699" s="1">
        <v>485010.54718599998</v>
      </c>
      <c r="U2699" t="e">
        <f>LN(ABS(F2699-E2699))</f>
        <v>#NUM!</v>
      </c>
      <c r="V2699" t="e">
        <f>LN(ABS(G2699-F2699))</f>
        <v>#NUM!</v>
      </c>
      <c r="W2699" t="e">
        <f>LN(ABS(H2699-G2699))</f>
        <v>#NUM!</v>
      </c>
      <c r="X2699">
        <f>LN((I2699+L2699+O2699)/R2699)</f>
        <v>-1.9966642059341315</v>
      </c>
      <c r="Y2699">
        <f>LN((J2699+M2699+P2699)/S2699)</f>
        <v>-1.7460296743700192</v>
      </c>
      <c r="Z2699">
        <f>LN((K2699+N2699+Q2699)/T2699)</f>
        <v>-1.8838659764917085</v>
      </c>
    </row>
    <row r="2700" spans="1:26">
      <c r="A2700" t="s">
        <v>4428</v>
      </c>
      <c r="B2700" t="s">
        <v>4427</v>
      </c>
      <c r="C2700" t="s">
        <v>4426</v>
      </c>
      <c r="D2700" t="s">
        <v>2529</v>
      </c>
      <c r="E2700" s="1"/>
      <c r="F2700" s="1">
        <v>206.41302200000001</v>
      </c>
      <c r="G2700" s="1">
        <v>1370.291093</v>
      </c>
      <c r="H2700" s="1">
        <v>977.80421000000001</v>
      </c>
      <c r="I2700" s="1"/>
      <c r="J2700" s="1">
        <v>500</v>
      </c>
      <c r="K2700" s="1"/>
      <c r="L2700" s="1">
        <v>7370.52394</v>
      </c>
      <c r="M2700" s="1">
        <v>871.47152000000006</v>
      </c>
      <c r="N2700" s="1">
        <v>1151.48657</v>
      </c>
      <c r="O2700" s="1">
        <v>339.28007300000002</v>
      </c>
      <c r="P2700" s="1">
        <v>88.538841000000005</v>
      </c>
      <c r="Q2700" s="1">
        <v>8802.3278250000003</v>
      </c>
      <c r="R2700" s="1">
        <v>46553.004713000002</v>
      </c>
      <c r="S2700" s="1">
        <v>49555.899917000002</v>
      </c>
      <c r="T2700" s="1">
        <v>23734.468788999999</v>
      </c>
      <c r="U2700">
        <f>LN(ABS(F2700-E2700))</f>
        <v>5.3298791227025202</v>
      </c>
      <c r="V2700">
        <f>LN(ABS(G2700-F2700))</f>
        <v>7.059512872804719</v>
      </c>
      <c r="W2700">
        <f>LN(ABS(H2700-G2700))</f>
        <v>5.9725031175557524</v>
      </c>
      <c r="X2700">
        <f>LN((I2700+L2700+O2700)/R2700)</f>
        <v>-1.7980987823094845</v>
      </c>
      <c r="Y2700">
        <f>LN((J2700+M2700+P2700)/S2700)</f>
        <v>-3.5246577913870514</v>
      </c>
      <c r="Z2700">
        <f>LN((K2700+N2700+Q2700)/T2700)</f>
        <v>-0.86897253684889975</v>
      </c>
    </row>
    <row r="2701" spans="1:26">
      <c r="A2701" t="s">
        <v>4425</v>
      </c>
      <c r="B2701" t="s">
        <v>4424</v>
      </c>
      <c r="C2701" t="s">
        <v>4423</v>
      </c>
      <c r="D2701" t="s">
        <v>2529</v>
      </c>
      <c r="E2701" s="1"/>
      <c r="F2701" s="1"/>
      <c r="G2701" s="1"/>
      <c r="H2701" s="1"/>
      <c r="I2701" s="1"/>
      <c r="J2701" s="1"/>
      <c r="K2701" s="1"/>
      <c r="L2701" s="1">
        <v>6923.4098160000003</v>
      </c>
      <c r="M2701" s="1">
        <v>18391.291120000002</v>
      </c>
      <c r="N2701" s="1">
        <v>18448.002226000001</v>
      </c>
      <c r="O2701" s="1">
        <v>1463.352232</v>
      </c>
      <c r="P2701" s="1">
        <v>2900.7186529999999</v>
      </c>
      <c r="Q2701" s="1">
        <v>2944.6461720000002</v>
      </c>
      <c r="R2701" s="1">
        <v>50133.474900000001</v>
      </c>
      <c r="S2701" s="1">
        <v>204529.51699199999</v>
      </c>
      <c r="T2701" s="1">
        <v>277300.96384799998</v>
      </c>
      <c r="U2701" t="e">
        <f>LN(ABS(F2701-E2701))</f>
        <v>#NUM!</v>
      </c>
      <c r="V2701" t="e">
        <f>LN(ABS(G2701-F2701))</f>
        <v>#NUM!</v>
      </c>
      <c r="W2701" t="e">
        <f>LN(ABS(H2701-G2701))</f>
        <v>#NUM!</v>
      </c>
      <c r="X2701">
        <f>LN((I2701+L2701+O2701)/R2701)</f>
        <v>-1.7880344305744029</v>
      </c>
      <c r="Y2701">
        <f>LN((J2701+M2701+P2701)/S2701)</f>
        <v>-2.2623804281273232</v>
      </c>
      <c r="Z2701">
        <f>LN((K2701+N2701+Q2701)/T2701)</f>
        <v>-2.5620560982437648</v>
      </c>
    </row>
    <row r="2702" spans="1:26">
      <c r="A2702" t="s">
        <v>4422</v>
      </c>
      <c r="B2702" t="s">
        <v>4421</v>
      </c>
      <c r="C2702" t="s">
        <v>4420</v>
      </c>
      <c r="D2702" t="s">
        <v>2529</v>
      </c>
      <c r="E2702" s="1">
        <v>38.117027</v>
      </c>
      <c r="F2702" s="1">
        <v>19.553227</v>
      </c>
      <c r="G2702" s="1">
        <v>15.103253</v>
      </c>
      <c r="H2702" s="1">
        <v>5.6361619999999997</v>
      </c>
      <c r="I2702" s="1"/>
      <c r="J2702" s="1"/>
      <c r="K2702" s="1"/>
      <c r="L2702" s="1">
        <v>5056.2343380000002</v>
      </c>
      <c r="M2702" s="1">
        <v>4626.5876420000004</v>
      </c>
      <c r="N2702" s="1">
        <v>4426.7883339999998</v>
      </c>
      <c r="O2702" s="1">
        <v>735.85782200000006</v>
      </c>
      <c r="P2702" s="1">
        <v>1803.099064</v>
      </c>
      <c r="Q2702" s="1">
        <v>1140.357655</v>
      </c>
      <c r="R2702" s="1">
        <v>98150.834862999996</v>
      </c>
      <c r="S2702" s="1">
        <v>76968.428285999995</v>
      </c>
      <c r="T2702" s="1">
        <v>64481.819882999996</v>
      </c>
      <c r="U2702">
        <f>LN(ABS(F2702-E2702))</f>
        <v>2.9212134477807092</v>
      </c>
      <c r="V2702">
        <f>LN(ABS(G2702-F2702))</f>
        <v>1.4928982534644508</v>
      </c>
      <c r="W2702">
        <f>LN(ABS(H2702-G2702))</f>
        <v>2.2478216794381498</v>
      </c>
      <c r="X2702">
        <f>LN((I2702+L2702+O2702)/R2702)</f>
        <v>-2.8300118601180877</v>
      </c>
      <c r="Y2702">
        <f>LN((J2702+M2702+P2702)/S2702)</f>
        <v>-2.4824695022440593</v>
      </c>
      <c r="Z2702">
        <f>LN((K2702+N2702+Q2702)/T2702)</f>
        <v>-2.4495007889359282</v>
      </c>
    </row>
    <row r="2703" spans="1:26">
      <c r="A2703" t="s">
        <v>4419</v>
      </c>
      <c r="B2703" t="s">
        <v>4418</v>
      </c>
      <c r="C2703" t="s">
        <v>4417</v>
      </c>
      <c r="D2703" t="s">
        <v>2529</v>
      </c>
      <c r="E2703" s="1">
        <v>1917.8406379999999</v>
      </c>
      <c r="F2703" s="1">
        <v>9496.4917330000007</v>
      </c>
      <c r="G2703" s="1">
        <v>18683.470960999999</v>
      </c>
      <c r="H2703" s="1">
        <v>20446.087012</v>
      </c>
      <c r="I2703" s="1"/>
      <c r="J2703" s="1"/>
      <c r="K2703" s="1"/>
      <c r="L2703" s="1">
        <v>3602.434941</v>
      </c>
      <c r="M2703" s="1">
        <v>3461.5126260000002</v>
      </c>
      <c r="N2703" s="1">
        <v>8478.0338080000001</v>
      </c>
      <c r="O2703" s="1">
        <v>2559.8985309999998</v>
      </c>
      <c r="P2703" s="1">
        <v>1045.0725930000001</v>
      </c>
      <c r="Q2703" s="1">
        <v>1814.1365410000001</v>
      </c>
      <c r="R2703" s="1">
        <v>46290.208089</v>
      </c>
      <c r="S2703" s="1">
        <v>55775.919065000002</v>
      </c>
      <c r="T2703" s="1">
        <v>39310.308734999999</v>
      </c>
      <c r="U2703">
        <f>LN(ABS(F2703-E2703))</f>
        <v>8.9330905069956543</v>
      </c>
      <c r="V2703">
        <f>LN(ABS(G2703-F2703))</f>
        <v>9.1255424592479031</v>
      </c>
      <c r="W2703">
        <f>LN(ABS(H2703-G2703))</f>
        <v>7.4745543770577747</v>
      </c>
      <c r="X2703">
        <f>LN((I2703+L2703+O2703)/R2703)</f>
        <v>-2.0164749341623431</v>
      </c>
      <c r="Y2703">
        <f>LN((J2703+M2703+P2703)/S2703)</f>
        <v>-2.5158025091881173</v>
      </c>
      <c r="Z2703">
        <f>LN((K2703+N2703+Q2703)/T2703)</f>
        <v>-1.3401033473809165</v>
      </c>
    </row>
    <row r="2704" spans="1:26">
      <c r="A2704" t="s">
        <v>4416</v>
      </c>
      <c r="B2704" t="s">
        <v>4415</v>
      </c>
      <c r="C2704" t="s">
        <v>4414</v>
      </c>
      <c r="D2704" t="s">
        <v>2529</v>
      </c>
      <c r="E2704" s="1">
        <v>2936.2015550000001</v>
      </c>
      <c r="F2704" s="1">
        <v>5356.7167609999997</v>
      </c>
      <c r="G2704" s="1">
        <v>5045.4201350000003</v>
      </c>
      <c r="H2704" s="1">
        <v>3870.0377189999999</v>
      </c>
      <c r="I2704" s="1">
        <v>182.43971099999999</v>
      </c>
      <c r="J2704" s="1"/>
      <c r="K2704" s="1"/>
      <c r="L2704" s="1">
        <v>49169.713406000003</v>
      </c>
      <c r="M2704" s="1">
        <v>43904.782331000002</v>
      </c>
      <c r="N2704" s="1">
        <v>45006.301256999999</v>
      </c>
      <c r="O2704" s="1">
        <v>1781.4254920000001</v>
      </c>
      <c r="P2704" s="1">
        <v>2171.5899330000002</v>
      </c>
      <c r="Q2704" s="1">
        <v>2415.7287919999999</v>
      </c>
      <c r="R2704" s="1">
        <v>194262.29551200001</v>
      </c>
      <c r="S2704" s="1">
        <v>151521.29852400001</v>
      </c>
      <c r="T2704" s="1">
        <v>142851.26684699999</v>
      </c>
      <c r="U2704">
        <f>LN(ABS(F2704-E2704))</f>
        <v>7.7917356915331206</v>
      </c>
      <c r="V2704">
        <f>LN(ABS(G2704-F2704))</f>
        <v>5.7407462389692938</v>
      </c>
      <c r="W2704">
        <f>LN(ABS(H2704-G2704))</f>
        <v>7.0693488340530362</v>
      </c>
      <c r="X2704">
        <f>LN((I2704+L2704+O2704)/R2704)</f>
        <v>-1.3347678875639155</v>
      </c>
      <c r="Y2704">
        <f>LN((J2704+M2704+P2704)/S2704)</f>
        <v>-1.1904259130064188</v>
      </c>
      <c r="Z2704">
        <f>LN((K2704+N2704+Q2704)/T2704)</f>
        <v>-1.1027171073142439</v>
      </c>
    </row>
    <row r="2705" spans="1:26">
      <c r="A2705" t="s">
        <v>4413</v>
      </c>
      <c r="B2705" t="s">
        <v>4412</v>
      </c>
      <c r="C2705" t="s">
        <v>4411</v>
      </c>
      <c r="D2705" t="s">
        <v>2529</v>
      </c>
      <c r="E2705" s="1">
        <v>10838.471321999999</v>
      </c>
      <c r="F2705" s="1">
        <v>14786.59102</v>
      </c>
      <c r="G2705" s="1">
        <v>20878.040854999999</v>
      </c>
      <c r="H2705" s="1">
        <v>20133.302713000001</v>
      </c>
      <c r="I2705" s="1">
        <v>118.72918799999999</v>
      </c>
      <c r="J2705" s="1">
        <v>140.44506999999999</v>
      </c>
      <c r="K2705" s="1">
        <v>192.65680800000001</v>
      </c>
      <c r="L2705" s="1">
        <v>47343.465086999997</v>
      </c>
      <c r="M2705" s="1">
        <v>31923.163432000001</v>
      </c>
      <c r="N2705" s="1">
        <v>23891.440842</v>
      </c>
      <c r="O2705" s="1">
        <v>14043.972213999999</v>
      </c>
      <c r="P2705" s="1">
        <v>28490.277067999999</v>
      </c>
      <c r="Q2705" s="1">
        <v>19475.951287</v>
      </c>
      <c r="R2705" s="1">
        <v>70852.891350999998</v>
      </c>
      <c r="S2705" s="1">
        <v>48494.456013000003</v>
      </c>
      <c r="T2705" s="1">
        <v>49899.082436999997</v>
      </c>
      <c r="U2705">
        <f>LN(ABS(F2705-E2705))</f>
        <v>8.2809947187361228</v>
      </c>
      <c r="V2705">
        <f>LN(ABS(G2705-F2705))</f>
        <v>8.7146414005147186</v>
      </c>
      <c r="W2705">
        <f>LN(ABS(H2705-G2705))</f>
        <v>6.613032669345114</v>
      </c>
      <c r="X2705">
        <f>LN((I2705+L2705+O2705)/R2705)</f>
        <v>-0.14146833687493654</v>
      </c>
      <c r="Y2705">
        <f>LN((J2705+M2705+P2705)/S2705)</f>
        <v>0.22208415680427698</v>
      </c>
      <c r="Z2705">
        <f>LN((K2705+N2705+Q2705)/T2705)</f>
        <v>-0.13586219304927535</v>
      </c>
    </row>
    <row r="2706" spans="1:26">
      <c r="A2706" t="s">
        <v>4410</v>
      </c>
      <c r="B2706" t="s">
        <v>4409</v>
      </c>
      <c r="C2706" t="s">
        <v>4408</v>
      </c>
      <c r="D2706" t="s">
        <v>2529</v>
      </c>
      <c r="E2706" s="1">
        <v>26739.05834</v>
      </c>
      <c r="F2706" s="1">
        <v>41300.265144999998</v>
      </c>
      <c r="G2706" s="1">
        <v>36791.639990000003</v>
      </c>
      <c r="H2706" s="1">
        <v>26389.500694999999</v>
      </c>
      <c r="I2706" s="1">
        <v>92.5</v>
      </c>
      <c r="J2706" s="1"/>
      <c r="K2706" s="1">
        <v>36</v>
      </c>
      <c r="L2706" s="1">
        <v>41868.891782999999</v>
      </c>
      <c r="M2706" s="1">
        <v>57078.104090000001</v>
      </c>
      <c r="N2706" s="1">
        <v>68878.443230000004</v>
      </c>
      <c r="O2706" s="1">
        <v>1641.0869970000001</v>
      </c>
      <c r="P2706" s="1">
        <v>7698.8931009999997</v>
      </c>
      <c r="Q2706" s="1">
        <v>426.10746599999999</v>
      </c>
      <c r="R2706" s="1">
        <v>142730.958893</v>
      </c>
      <c r="S2706" s="1">
        <v>178818.06266200001</v>
      </c>
      <c r="T2706" s="1">
        <v>169789.26884999999</v>
      </c>
      <c r="U2706">
        <f>LN(ABS(F2706-E2706))</f>
        <v>9.5861162032746989</v>
      </c>
      <c r="V2706">
        <f>LN(ABS(G2706-F2706))</f>
        <v>8.4137475423417332</v>
      </c>
      <c r="W2706">
        <f>LN(ABS(H2706-G2706))</f>
        <v>9.2497667654181317</v>
      </c>
      <c r="X2706">
        <f>LN((I2706+L2706+O2706)/R2706)</f>
        <v>-1.1858474503581091</v>
      </c>
      <c r="Y2706">
        <f>LN((J2706+M2706+P2706)/S2706)</f>
        <v>-1.0154183205196596</v>
      </c>
      <c r="Z2706">
        <f>LN((K2706+N2706+Q2706)/T2706)</f>
        <v>-0.89552819092441127</v>
      </c>
    </row>
    <row r="2707" spans="1:26">
      <c r="A2707" t="s">
        <v>4407</v>
      </c>
      <c r="B2707" t="s">
        <v>4406</v>
      </c>
      <c r="C2707" t="s">
        <v>4405</v>
      </c>
      <c r="D2707" t="s">
        <v>2529</v>
      </c>
      <c r="E2707" s="1">
        <v>8431.2096660000007</v>
      </c>
      <c r="F2707" s="1">
        <v>10886.196547</v>
      </c>
      <c r="G2707" s="1">
        <v>13277.941896</v>
      </c>
      <c r="H2707" s="1">
        <v>10534.226585</v>
      </c>
      <c r="I2707" s="1">
        <v>585.65796699999999</v>
      </c>
      <c r="J2707" s="1">
        <v>1917.8770669999999</v>
      </c>
      <c r="K2707" s="1">
        <v>3041.0953869999998</v>
      </c>
      <c r="L2707" s="1">
        <v>30278.755947000001</v>
      </c>
      <c r="M2707" s="1">
        <v>34327.188342000001</v>
      </c>
      <c r="N2707" s="1">
        <v>39441.386674000001</v>
      </c>
      <c r="O2707" s="1">
        <v>133.183899</v>
      </c>
      <c r="P2707" s="1">
        <v>74.317634999999996</v>
      </c>
      <c r="Q2707" s="1">
        <v>183.238326</v>
      </c>
      <c r="R2707" s="1">
        <v>112619.31142300001</v>
      </c>
      <c r="S2707" s="1">
        <v>97944.455904999995</v>
      </c>
      <c r="T2707" s="1">
        <v>112902.88813199999</v>
      </c>
      <c r="U2707">
        <f>LN(ABS(F2707-E2707))</f>
        <v>7.8058766964261554</v>
      </c>
      <c r="V2707">
        <f>LN(ABS(G2707-F2707))</f>
        <v>7.7797786499551531</v>
      </c>
      <c r="W2707">
        <f>LN(ABS(H2707-G2707))</f>
        <v>7.917068233827842</v>
      </c>
      <c r="X2707">
        <f>LN((I2707+L2707+O2707)/R2707)</f>
        <v>-1.2901034940656873</v>
      </c>
      <c r="Y2707">
        <f>LN((J2707+M2707+P2707)/S2707)</f>
        <v>-0.99204897459766717</v>
      </c>
      <c r="Z2707">
        <f>LN((K2707+N2707+Q2707)/T2707)</f>
        <v>-0.97313225558115413</v>
      </c>
    </row>
    <row r="2708" spans="1:26">
      <c r="A2708" t="s">
        <v>4404</v>
      </c>
      <c r="B2708" t="s">
        <v>4403</v>
      </c>
      <c r="C2708" t="s">
        <v>4402</v>
      </c>
      <c r="D2708" t="s">
        <v>2529</v>
      </c>
      <c r="E2708" s="1">
        <v>11725.61369</v>
      </c>
      <c r="F2708" s="1">
        <v>11200.086847</v>
      </c>
      <c r="G2708" s="1">
        <v>11981.998382</v>
      </c>
      <c r="H2708" s="1">
        <v>12981.814992</v>
      </c>
      <c r="I2708" s="1">
        <v>1092.953704</v>
      </c>
      <c r="J2708" s="1">
        <v>1290.573817</v>
      </c>
      <c r="K2708" s="1">
        <v>650.50194499999998</v>
      </c>
      <c r="L2708" s="1">
        <v>10636.447167</v>
      </c>
      <c r="M2708" s="1">
        <v>16005.843682999999</v>
      </c>
      <c r="N2708" s="1">
        <v>10687.841103000001</v>
      </c>
      <c r="O2708" s="1">
        <v>454.14597700000002</v>
      </c>
      <c r="P2708" s="1">
        <v>67.298317999999995</v>
      </c>
      <c r="Q2708" s="1">
        <v>224.34460100000001</v>
      </c>
      <c r="R2708" s="1">
        <v>59484.513218</v>
      </c>
      <c r="S2708" s="1">
        <v>60013.119629000001</v>
      </c>
      <c r="T2708" s="1">
        <v>48498.303297999999</v>
      </c>
      <c r="U2708">
        <f>LN(ABS(F2708-E2708))</f>
        <v>6.2644012698877782</v>
      </c>
      <c r="V2708">
        <f>LN(ABS(G2708-F2708))</f>
        <v>6.6617416075475484</v>
      </c>
      <c r="W2708">
        <f>LN(ABS(H2708-G2708))</f>
        <v>6.9075718721641346</v>
      </c>
      <c r="X2708">
        <f>LN((I2708+L2708+O2708)/R2708)</f>
        <v>-1.5856295741041591</v>
      </c>
      <c r="Y2708">
        <f>LN((J2708+M2708+P2708)/S2708)</f>
        <v>-1.2401804676591657</v>
      </c>
      <c r="Z2708">
        <f>LN((K2708+N2708+Q2708)/T2708)</f>
        <v>-1.4337454819755513</v>
      </c>
    </row>
    <row r="2709" spans="1:26">
      <c r="A2709" t="s">
        <v>4401</v>
      </c>
      <c r="B2709" t="s">
        <v>4400</v>
      </c>
      <c r="C2709" t="s">
        <v>4399</v>
      </c>
      <c r="D2709" t="s">
        <v>2529</v>
      </c>
      <c r="E2709" s="1">
        <v>5481.0356389999997</v>
      </c>
      <c r="F2709" s="1">
        <v>13716.716968999999</v>
      </c>
      <c r="G2709" s="1">
        <v>17322.248786</v>
      </c>
      <c r="H2709" s="1">
        <v>15920.250414</v>
      </c>
      <c r="I2709" s="1">
        <v>1285.241186</v>
      </c>
      <c r="J2709" s="1">
        <v>17677.799096999999</v>
      </c>
      <c r="K2709" s="1">
        <v>8122.0764170000002</v>
      </c>
      <c r="L2709" s="1">
        <v>43206.195652000002</v>
      </c>
      <c r="M2709" s="1">
        <v>74937.311635999999</v>
      </c>
      <c r="N2709" s="1">
        <v>59811.256118999998</v>
      </c>
      <c r="O2709" s="1">
        <v>54.356062000000001</v>
      </c>
      <c r="P2709" s="1">
        <v>100.006733</v>
      </c>
      <c r="Q2709" s="1">
        <v>44.116560999999997</v>
      </c>
      <c r="R2709" s="1">
        <v>81325.459325000003</v>
      </c>
      <c r="S2709" s="1">
        <v>158103.042579</v>
      </c>
      <c r="T2709" s="1">
        <v>182061.100921</v>
      </c>
      <c r="U2709">
        <f>LN(ABS(F2709-E2709))</f>
        <v>9.0162313750727403</v>
      </c>
      <c r="V2709">
        <f>LN(ABS(G2709-F2709))</f>
        <v>8.1902245608914459</v>
      </c>
      <c r="W2709">
        <f>LN(ABS(H2709-G2709))</f>
        <v>7.2456539063955727</v>
      </c>
      <c r="X2709">
        <f>LN((I2709+L2709+O2709)/R2709)</f>
        <v>-0.60194140636893989</v>
      </c>
      <c r="Y2709">
        <f>LN((J2709+M2709+P2709)/S2709)</f>
        <v>-0.53371544994278153</v>
      </c>
      <c r="Z2709">
        <f>LN((K2709+N2709+Q2709)/T2709)</f>
        <v>-0.98516633083387906</v>
      </c>
    </row>
    <row r="2710" spans="1:26">
      <c r="A2710" t="s">
        <v>4398</v>
      </c>
      <c r="B2710" t="s">
        <v>4397</v>
      </c>
      <c r="C2710" t="s">
        <v>4396</v>
      </c>
      <c r="D2710" t="s">
        <v>2529</v>
      </c>
      <c r="E2710" s="1">
        <v>159284.43693299999</v>
      </c>
      <c r="F2710" s="1">
        <v>115970.05394100001</v>
      </c>
      <c r="G2710" s="1">
        <v>118161.582077</v>
      </c>
      <c r="H2710" s="1">
        <v>50837.321706000002</v>
      </c>
      <c r="I2710" s="1">
        <v>716</v>
      </c>
      <c r="J2710" s="1">
        <v>980</v>
      </c>
      <c r="K2710" s="1">
        <v>158.80000000000001</v>
      </c>
      <c r="L2710" s="1">
        <v>98109.082185000007</v>
      </c>
      <c r="M2710" s="1">
        <v>114215.959735</v>
      </c>
      <c r="N2710" s="1">
        <v>118268.736703</v>
      </c>
      <c r="O2710" s="1">
        <v>16107.600623</v>
      </c>
      <c r="P2710" s="1">
        <v>6540.8809119999996</v>
      </c>
      <c r="Q2710" s="1">
        <v>7582.9427859999996</v>
      </c>
      <c r="R2710" s="1">
        <v>275210.79162500001</v>
      </c>
      <c r="S2710" s="1">
        <v>239444.72603200001</v>
      </c>
      <c r="T2710" s="1">
        <v>219830.77668899999</v>
      </c>
      <c r="U2710">
        <f>LN(ABS(F2710-E2710))</f>
        <v>10.676240029550037</v>
      </c>
      <c r="V2710">
        <f>LN(ABS(G2710-F2710))</f>
        <v>7.6923543584714036</v>
      </c>
      <c r="W2710">
        <f>LN(ABS(H2710-G2710))</f>
        <v>11.117275931670697</v>
      </c>
      <c r="X2710">
        <f>LN((I2710+L2710+O2710)/R2710)</f>
        <v>-0.87319072896177452</v>
      </c>
      <c r="Y2710">
        <f>LN((J2710+M2710+P2710)/S2710)</f>
        <v>-0.67646093011846642</v>
      </c>
      <c r="Z2710">
        <f>LN((K2710+N2710+Q2710)/T2710)</f>
        <v>-0.55649297945986032</v>
      </c>
    </row>
    <row r="2711" spans="1:26">
      <c r="A2711" t="s">
        <v>4395</v>
      </c>
      <c r="B2711" t="s">
        <v>4394</v>
      </c>
      <c r="C2711" t="s">
        <v>4393</v>
      </c>
      <c r="D2711" t="s">
        <v>2529</v>
      </c>
      <c r="E2711" s="1">
        <v>13326.879537999999</v>
      </c>
      <c r="F2711" s="1">
        <v>13578.796748999999</v>
      </c>
      <c r="G2711" s="1">
        <v>9780.9399950000006</v>
      </c>
      <c r="H2711" s="1">
        <v>13785.1281</v>
      </c>
      <c r="I2711" s="1"/>
      <c r="J2711" s="1"/>
      <c r="K2711" s="1"/>
      <c r="L2711" s="1">
        <v>47018.840183</v>
      </c>
      <c r="M2711" s="1">
        <v>43858.788173000001</v>
      </c>
      <c r="N2711" s="1">
        <v>41752.686931999997</v>
      </c>
      <c r="O2711" s="1">
        <v>717.81974700000001</v>
      </c>
      <c r="P2711" s="1">
        <v>165.59972400000001</v>
      </c>
      <c r="Q2711" s="1">
        <v>101.527033</v>
      </c>
      <c r="R2711" s="1">
        <v>237151.106531</v>
      </c>
      <c r="S2711" s="1">
        <v>187993.94146999999</v>
      </c>
      <c r="T2711" s="1">
        <v>150902.131188</v>
      </c>
      <c r="U2711">
        <f>LN(ABS(F2711-E2711))</f>
        <v>5.5291005057565723</v>
      </c>
      <c r="V2711">
        <f>LN(ABS(G2711-F2711))</f>
        <v>8.242192174494555</v>
      </c>
      <c r="W2711">
        <f>LN(ABS(H2711-G2711))</f>
        <v>8.2950961186023484</v>
      </c>
      <c r="X2711">
        <f>LN((I2711+L2711+O2711)/R2711)</f>
        <v>-1.6029978635656812</v>
      </c>
      <c r="Y2711">
        <f>LN((J2711+M2711+P2711)/S2711)</f>
        <v>-1.4516659853337381</v>
      </c>
      <c r="Z2711">
        <f>LN((K2711+N2711+Q2711)/T2711)</f>
        <v>-1.2824390048739178</v>
      </c>
    </row>
    <row r="2712" spans="1:26">
      <c r="A2712" t="s">
        <v>4392</v>
      </c>
      <c r="B2712" t="s">
        <v>4391</v>
      </c>
      <c r="C2712" t="s">
        <v>4390</v>
      </c>
      <c r="D2712" t="s">
        <v>2529</v>
      </c>
      <c r="E2712" s="1">
        <v>493324.02234700002</v>
      </c>
      <c r="F2712" s="1">
        <v>803463.37665999995</v>
      </c>
      <c r="G2712" s="1">
        <v>1304060.8646</v>
      </c>
      <c r="H2712" s="1">
        <v>1699201.195789</v>
      </c>
      <c r="I2712" s="1">
        <v>134791.82569</v>
      </c>
      <c r="J2712" s="1">
        <v>134563.97565000001</v>
      </c>
      <c r="K2712" s="1">
        <v>94485.666398999994</v>
      </c>
      <c r="L2712" s="1">
        <v>189915.78463400001</v>
      </c>
      <c r="M2712" s="1">
        <v>299518.31124000001</v>
      </c>
      <c r="N2712" s="1">
        <v>376737.87645500002</v>
      </c>
      <c r="O2712" s="1">
        <v>65777.250245000003</v>
      </c>
      <c r="P2712" s="1">
        <v>155076.24295700001</v>
      </c>
      <c r="Q2712" s="1">
        <v>147979.14424299999</v>
      </c>
      <c r="R2712" s="1">
        <v>966358.74259000004</v>
      </c>
      <c r="S2712" s="1">
        <v>1465875.833378</v>
      </c>
      <c r="T2712" s="1">
        <v>2204400.7535529998</v>
      </c>
      <c r="U2712">
        <f>LN(ABS(F2712-E2712))</f>
        <v>12.644777005494905</v>
      </c>
      <c r="V2712">
        <f>LN(ABS(G2712-F2712))</f>
        <v>13.123557639868938</v>
      </c>
      <c r="W2712">
        <f>LN(ABS(H2712-G2712))</f>
        <v>12.886996249623142</v>
      </c>
      <c r="X2712">
        <f>LN((I2712+L2712+O2712)/R2712)</f>
        <v>-0.90614593523421494</v>
      </c>
      <c r="Y2712">
        <f>LN((J2712+M2712+P2712)/S2712)</f>
        <v>-0.91151288301941136</v>
      </c>
      <c r="Z2712">
        <f>LN((K2712+N2712+Q2712)/T2712)</f>
        <v>-1.2697783219563927</v>
      </c>
    </row>
    <row r="2713" spans="1:26">
      <c r="A2713" t="s">
        <v>4389</v>
      </c>
      <c r="B2713" t="s">
        <v>4388</v>
      </c>
      <c r="C2713" t="s">
        <v>4387</v>
      </c>
      <c r="D2713" t="s">
        <v>2529</v>
      </c>
      <c r="E2713" s="1">
        <v>2686.969994</v>
      </c>
      <c r="F2713" s="1">
        <v>5075.4229100000002</v>
      </c>
      <c r="G2713" s="1">
        <v>6477.1692160000002</v>
      </c>
      <c r="H2713" s="1">
        <v>5300.3168800000003</v>
      </c>
      <c r="I2713" s="1"/>
      <c r="J2713" s="1"/>
      <c r="K2713" s="1"/>
      <c r="L2713" s="1">
        <v>98.372051999999996</v>
      </c>
      <c r="M2713" s="1">
        <v>226.85820000000001</v>
      </c>
      <c r="N2713" s="1">
        <v>242.60670200000001</v>
      </c>
      <c r="O2713" s="1">
        <v>141.878646</v>
      </c>
      <c r="P2713" s="1">
        <v>276.87497400000001</v>
      </c>
      <c r="Q2713" s="1">
        <v>88.654831999999999</v>
      </c>
      <c r="R2713" s="1">
        <v>15082.25506</v>
      </c>
      <c r="S2713" s="1">
        <v>17171.145859</v>
      </c>
      <c r="T2713" s="1">
        <v>17379.723082</v>
      </c>
      <c r="U2713">
        <f>LN(ABS(F2713-E2713))</f>
        <v>7.7784011198452632</v>
      </c>
      <c r="V2713">
        <f>LN(ABS(G2713-F2713))</f>
        <v>7.2454740997229781</v>
      </c>
      <c r="W2713">
        <f>LN(ABS(H2713-G2713))</f>
        <v>7.0705986414458453</v>
      </c>
      <c r="X2713">
        <f>LN((I2713+L2713+O2713)/R2713)</f>
        <v>-4.1395912170166325</v>
      </c>
      <c r="Y2713">
        <f>LN((J2713+M2713+P2713)/S2713)</f>
        <v>-3.5289389765600427</v>
      </c>
      <c r="Z2713">
        <f>LN((K2713+N2713+Q2713)/T2713)</f>
        <v>-3.9601512692340228</v>
      </c>
    </row>
    <row r="2714" spans="1:26">
      <c r="A2714" t="s">
        <v>4386</v>
      </c>
      <c r="B2714" t="s">
        <v>4385</v>
      </c>
      <c r="C2714" t="s">
        <v>4384</v>
      </c>
      <c r="D2714" t="s">
        <v>2529</v>
      </c>
      <c r="E2714" s="1">
        <v>26195.930082999999</v>
      </c>
      <c r="F2714" s="1">
        <v>24609.894789000002</v>
      </c>
      <c r="G2714" s="1">
        <v>27221.010568999998</v>
      </c>
      <c r="H2714" s="1">
        <v>32533.688200000001</v>
      </c>
      <c r="I2714" s="1">
        <v>346.005224</v>
      </c>
      <c r="J2714" s="1">
        <v>256.25406800000002</v>
      </c>
      <c r="K2714" s="1">
        <v>62.195</v>
      </c>
      <c r="L2714" s="1">
        <v>41743.657641999998</v>
      </c>
      <c r="M2714" s="1">
        <v>52123.547552999997</v>
      </c>
      <c r="N2714" s="1">
        <v>59621.173695999998</v>
      </c>
      <c r="O2714" s="1">
        <v>1455.621566</v>
      </c>
      <c r="P2714" s="1">
        <v>1437.0939189999999</v>
      </c>
      <c r="Q2714" s="1">
        <v>2197.0820699999999</v>
      </c>
      <c r="R2714" s="1">
        <v>130233.204424</v>
      </c>
      <c r="S2714" s="1">
        <v>128019.681119</v>
      </c>
      <c r="T2714" s="1">
        <v>134467.16863900001</v>
      </c>
      <c r="U2714">
        <f>LN(ABS(F2714-E2714))</f>
        <v>7.3689926554150302</v>
      </c>
      <c r="V2714">
        <f>LN(ABS(G2714-F2714))</f>
        <v>7.8675329108795378</v>
      </c>
      <c r="W2714">
        <f>LN(ABS(H2714-G2714))</f>
        <v>8.5778512490972165</v>
      </c>
      <c r="X2714">
        <f>LN((I2714+L2714+O2714)/R2714)</f>
        <v>-1.0955253055259044</v>
      </c>
      <c r="Y2714">
        <f>LN((J2714+M2714+P2714)/S2714)</f>
        <v>-0.86659654948131493</v>
      </c>
      <c r="Z2714">
        <f>LN((K2714+N2714+Q2714)/T2714)</f>
        <v>-0.77611575970975533</v>
      </c>
    </row>
    <row r="2715" spans="1:26">
      <c r="A2715" t="s">
        <v>4383</v>
      </c>
      <c r="B2715" t="s">
        <v>4382</v>
      </c>
      <c r="C2715" t="s">
        <v>4381</v>
      </c>
      <c r="D2715" t="s">
        <v>2529</v>
      </c>
      <c r="E2715" s="1">
        <v>19986.893424000002</v>
      </c>
      <c r="F2715" s="1">
        <v>24190.500143000001</v>
      </c>
      <c r="G2715" s="1">
        <v>20987.279632999998</v>
      </c>
      <c r="H2715" s="1">
        <v>18063.582531</v>
      </c>
      <c r="I2715" s="1">
        <v>20.96</v>
      </c>
      <c r="J2715" s="1"/>
      <c r="K2715" s="1">
        <v>19.68</v>
      </c>
      <c r="L2715" s="1">
        <v>28658.826380999999</v>
      </c>
      <c r="M2715" s="1">
        <v>31199.255286</v>
      </c>
      <c r="N2715" s="1">
        <v>29823.379294999999</v>
      </c>
      <c r="O2715" s="1">
        <v>472.03859999999997</v>
      </c>
      <c r="P2715" s="1">
        <v>339.30672499999997</v>
      </c>
      <c r="Q2715" s="1">
        <v>544.75076999999999</v>
      </c>
      <c r="R2715" s="1">
        <v>97113.615302000006</v>
      </c>
      <c r="S2715" s="1">
        <v>94421.744552999997</v>
      </c>
      <c r="T2715" s="1">
        <v>106058.92297299999</v>
      </c>
      <c r="U2715">
        <f>LN(ABS(F2715-E2715))</f>
        <v>8.3436981783820183</v>
      </c>
      <c r="V2715">
        <f>LN(ABS(G2715-F2715))</f>
        <v>8.0719119920724314</v>
      </c>
      <c r="W2715">
        <f>LN(ABS(H2715-G2715))</f>
        <v>7.9806042252165463</v>
      </c>
      <c r="X2715">
        <f>LN((I2715+L2715+O2715)/R2715)</f>
        <v>-1.2033640674604325</v>
      </c>
      <c r="Y2715">
        <f>LN((J2715+M2715+P2715)/S2715)</f>
        <v>-1.0965604035208805</v>
      </c>
      <c r="Z2715">
        <f>LN((K2715+N2715+Q2715)/T2715)</f>
        <v>-1.2499532734810304</v>
      </c>
    </row>
    <row r="2716" spans="1:26">
      <c r="A2716" t="s">
        <v>4380</v>
      </c>
      <c r="B2716" t="s">
        <v>4379</v>
      </c>
      <c r="C2716" t="s">
        <v>4378</v>
      </c>
      <c r="D2716" t="s">
        <v>2529</v>
      </c>
      <c r="E2716" s="1">
        <v>26362.444324</v>
      </c>
      <c r="F2716" s="1">
        <v>29241.690155</v>
      </c>
      <c r="G2716" s="1">
        <v>24977.934238999998</v>
      </c>
      <c r="H2716" s="1">
        <v>29720.906903999999</v>
      </c>
      <c r="I2716" s="1">
        <v>4022.7210519999999</v>
      </c>
      <c r="J2716" s="1">
        <v>3843.0288519999999</v>
      </c>
      <c r="K2716" s="1">
        <v>4863.7608929999997</v>
      </c>
      <c r="L2716" s="1">
        <v>113690.99529799999</v>
      </c>
      <c r="M2716" s="1">
        <v>128476.86818</v>
      </c>
      <c r="N2716" s="1">
        <v>115421.593248</v>
      </c>
      <c r="O2716" s="1">
        <v>1810.454532</v>
      </c>
      <c r="P2716" s="1">
        <v>2043.7847220000001</v>
      </c>
      <c r="Q2716" s="1">
        <v>4377.6507810000003</v>
      </c>
      <c r="R2716" s="1">
        <v>280792.60234099999</v>
      </c>
      <c r="S2716" s="1">
        <v>300276.61981</v>
      </c>
      <c r="T2716" s="1">
        <v>297658.12469000003</v>
      </c>
      <c r="U2716">
        <f>LN(ABS(F2716-E2716))</f>
        <v>7.965283674601455</v>
      </c>
      <c r="V2716">
        <f>LN(ABS(G2716-F2716))</f>
        <v>8.3579057212428864</v>
      </c>
      <c r="W2716">
        <f>LN(ABS(H2716-G2716))</f>
        <v>8.4644193626309505</v>
      </c>
      <c r="X2716">
        <f>LN((I2716+L2716+O2716)/R2716)</f>
        <v>-0.85409770915178918</v>
      </c>
      <c r="Y2716">
        <f>LN((J2716+M2716+P2716)/S2716)</f>
        <v>-0.80415394932074391</v>
      </c>
      <c r="Z2716">
        <f>LN((K2716+N2716+Q2716)/T2716)</f>
        <v>-0.87033145931484457</v>
      </c>
    </row>
    <row r="2717" spans="1:26">
      <c r="A2717" t="s">
        <v>4377</v>
      </c>
      <c r="B2717" t="s">
        <v>4376</v>
      </c>
      <c r="C2717" t="s">
        <v>4375</v>
      </c>
      <c r="D2717" t="s">
        <v>2529</v>
      </c>
      <c r="E2717" s="1">
        <v>7.4339110000000002</v>
      </c>
      <c r="F2717" s="1"/>
      <c r="G2717" s="1">
        <v>25.443546999999999</v>
      </c>
      <c r="H2717" s="1">
        <v>87.882347999999993</v>
      </c>
      <c r="I2717" s="1">
        <v>125</v>
      </c>
      <c r="J2717" s="1"/>
      <c r="K2717" s="1"/>
      <c r="L2717" s="1">
        <v>28124.052102000001</v>
      </c>
      <c r="M2717" s="1">
        <v>27200.073305000002</v>
      </c>
      <c r="N2717" s="1">
        <v>9030.3837370000001</v>
      </c>
      <c r="O2717" s="1">
        <v>2955.3210840000002</v>
      </c>
      <c r="P2717" s="1">
        <v>3451.062606</v>
      </c>
      <c r="Q2717" s="1">
        <v>3538.795083</v>
      </c>
      <c r="R2717" s="1">
        <v>122082.98091300001</v>
      </c>
      <c r="S2717" s="1">
        <v>165823.41028000001</v>
      </c>
      <c r="T2717" s="1">
        <v>132918.811709</v>
      </c>
      <c r="U2717">
        <f>LN(ABS(F2717-E2717))</f>
        <v>2.0060520997829485</v>
      </c>
      <c r="V2717">
        <f>LN(ABS(G2717-F2717))</f>
        <v>3.2364621548536348</v>
      </c>
      <c r="W2717">
        <f>LN(ABS(H2717-G2717))</f>
        <v>4.1341868930285255</v>
      </c>
      <c r="X2717">
        <f>LN((I2717+L2717+O2717)/R2717)</f>
        <v>-1.3641427337285279</v>
      </c>
      <c r="Y2717">
        <f>LN((J2717+M2717+P2717)/S2717)</f>
        <v>-1.6882537062193947</v>
      </c>
      <c r="Z2717">
        <f>LN((K2717+N2717+Q2717)/T2717)</f>
        <v>-2.3584908116421652</v>
      </c>
    </row>
    <row r="2718" spans="1:26">
      <c r="A2718" t="s">
        <v>4374</v>
      </c>
      <c r="B2718" t="s">
        <v>4373</v>
      </c>
      <c r="C2718" t="s">
        <v>4372</v>
      </c>
      <c r="D2718" t="s">
        <v>2529</v>
      </c>
      <c r="E2718" s="1">
        <v>20789.276784000001</v>
      </c>
      <c r="F2718" s="1">
        <v>26080.694510000001</v>
      </c>
      <c r="G2718" s="1">
        <v>17475.585518</v>
      </c>
      <c r="H2718" s="1">
        <v>14943.129483000001</v>
      </c>
      <c r="I2718" s="1">
        <v>45.385550000000002</v>
      </c>
      <c r="J2718" s="1">
        <v>35.5</v>
      </c>
      <c r="K2718" s="1">
        <v>180.62002200000001</v>
      </c>
      <c r="L2718" s="1">
        <v>36020.500281000001</v>
      </c>
      <c r="M2718" s="1">
        <v>49865.390132</v>
      </c>
      <c r="N2718" s="1">
        <v>45459.666273000003</v>
      </c>
      <c r="O2718" s="1">
        <v>2982.067599</v>
      </c>
      <c r="P2718" s="1">
        <v>3196.2450530000001</v>
      </c>
      <c r="Q2718" s="1">
        <v>2253.2127409999998</v>
      </c>
      <c r="R2718" s="1">
        <v>102627.276966</v>
      </c>
      <c r="S2718" s="1">
        <v>109941.45871200001</v>
      </c>
      <c r="T2718" s="1">
        <v>97247.194636</v>
      </c>
      <c r="U2718">
        <f>LN(ABS(F2718-E2718))</f>
        <v>8.573841490080671</v>
      </c>
      <c r="V2718">
        <f>LN(ABS(G2718-F2718))</f>
        <v>9.0601113746897717</v>
      </c>
      <c r="W2718">
        <f>LN(ABS(H2718-G2718))</f>
        <v>7.8369448756562523</v>
      </c>
      <c r="X2718">
        <f>LN((I2718+L2718+O2718)/R2718)</f>
        <v>-0.96631328882185319</v>
      </c>
      <c r="Y2718">
        <f>LN((J2718+M2718+P2718)/S2718)</f>
        <v>-0.72782505512570295</v>
      </c>
      <c r="Z2718">
        <f>LN((K2718+N2718+Q2718)/T2718)</f>
        <v>-0.7082763594446948</v>
      </c>
    </row>
    <row r="2719" spans="1:26">
      <c r="A2719" t="s">
        <v>4371</v>
      </c>
      <c r="B2719" t="s">
        <v>4370</v>
      </c>
      <c r="C2719" t="s">
        <v>4369</v>
      </c>
      <c r="D2719" t="s">
        <v>2529</v>
      </c>
      <c r="E2719" s="1">
        <v>12177.270629000001</v>
      </c>
      <c r="F2719" s="1">
        <v>13910.532308</v>
      </c>
      <c r="G2719" s="1">
        <v>24303.017033</v>
      </c>
      <c r="H2719" s="1">
        <v>47649.752846000003</v>
      </c>
      <c r="I2719" s="1">
        <v>1769.3706790000001</v>
      </c>
      <c r="J2719" s="1">
        <v>2270.8737719999999</v>
      </c>
      <c r="K2719" s="1">
        <v>3292.402736</v>
      </c>
      <c r="L2719" s="1">
        <v>20281.904159000002</v>
      </c>
      <c r="M2719" s="1">
        <v>29642.342204</v>
      </c>
      <c r="N2719" s="1">
        <v>18379.694617000001</v>
      </c>
      <c r="O2719" s="1">
        <v>3135.3581640000002</v>
      </c>
      <c r="P2719" s="1">
        <v>23587.339050999999</v>
      </c>
      <c r="Q2719" s="1">
        <v>38509.232399</v>
      </c>
      <c r="R2719" s="1">
        <v>40146.110548999997</v>
      </c>
      <c r="S2719" s="1">
        <v>48525.945077999997</v>
      </c>
      <c r="T2719" s="1">
        <v>44836.195516</v>
      </c>
      <c r="U2719">
        <f>LN(ABS(F2719-E2719))</f>
        <v>7.4577602760084654</v>
      </c>
      <c r="V2719">
        <f>LN(ABS(G2719-F2719))</f>
        <v>9.2488382013157526</v>
      </c>
      <c r="W2719">
        <f>LN(ABS(H2719-G2719))</f>
        <v>10.058212459449166</v>
      </c>
      <c r="X2719">
        <f>LN((I2719+L2719+O2719)/R2719)</f>
        <v>-0.46621214534139732</v>
      </c>
      <c r="Y2719">
        <f>LN((J2719+M2719+P2719)/S2719)</f>
        <v>0.13429441621835322</v>
      </c>
      <c r="Z2719">
        <f>LN((K2719+N2719+Q2719)/T2719)</f>
        <v>0.29434641836073833</v>
      </c>
    </row>
    <row r="2720" spans="1:26">
      <c r="A2720" t="s">
        <v>4368</v>
      </c>
      <c r="B2720" t="s">
        <v>4367</v>
      </c>
      <c r="C2720" t="s">
        <v>4366</v>
      </c>
      <c r="D2720" t="s">
        <v>2529</v>
      </c>
      <c r="E2720" s="1">
        <v>14459.604184</v>
      </c>
      <c r="F2720" s="1">
        <v>10763.226435</v>
      </c>
      <c r="G2720" s="1">
        <v>15026.166713000001</v>
      </c>
      <c r="H2720" s="1">
        <v>19402.479682000001</v>
      </c>
      <c r="I2720" s="1"/>
      <c r="J2720" s="1">
        <v>104.160247</v>
      </c>
      <c r="K2720" s="1">
        <v>652.32006200000001</v>
      </c>
      <c r="L2720" s="1">
        <v>35358.232422000001</v>
      </c>
      <c r="M2720" s="1">
        <v>28685.898482000001</v>
      </c>
      <c r="N2720" s="1">
        <v>21178.622476</v>
      </c>
      <c r="O2720" s="1">
        <v>1490.245555</v>
      </c>
      <c r="P2720" s="1">
        <v>1463.588082</v>
      </c>
      <c r="Q2720" s="1">
        <v>3978.950531</v>
      </c>
      <c r="R2720" s="1">
        <v>81615.617238999999</v>
      </c>
      <c r="S2720" s="1">
        <v>49117.770627999998</v>
      </c>
      <c r="T2720" s="1">
        <v>40793.459984000001</v>
      </c>
      <c r="U2720">
        <f>LN(ABS(F2720-E2720))</f>
        <v>8.2151086323550349</v>
      </c>
      <c r="V2720">
        <f>LN(ABS(G2720-F2720))</f>
        <v>8.3577144072840142</v>
      </c>
      <c r="W2720">
        <f>LN(ABS(H2720-G2720))</f>
        <v>8.3839618609685562</v>
      </c>
      <c r="X2720">
        <f>LN((I2720+L2720+O2720)/R2720)</f>
        <v>-0.79520631681043485</v>
      </c>
      <c r="Y2720">
        <f>LN((J2720+M2720+P2720)/S2720)</f>
        <v>-0.48460416362498654</v>
      </c>
      <c r="Z2720">
        <f>LN((K2720+N2720+Q2720)/T2720)</f>
        <v>-0.45776390333642053</v>
      </c>
    </row>
    <row r="2721" spans="1:26">
      <c r="A2721" t="s">
        <v>4365</v>
      </c>
      <c r="B2721" t="s">
        <v>4364</v>
      </c>
      <c r="C2721" t="s">
        <v>4363</v>
      </c>
      <c r="D2721" t="s">
        <v>2529</v>
      </c>
      <c r="E2721" s="1">
        <v>41804.242630000001</v>
      </c>
      <c r="F2721" s="1">
        <v>36398.327587</v>
      </c>
      <c r="G2721" s="1">
        <v>41600.436662</v>
      </c>
      <c r="H2721" s="1">
        <v>30551.679588999999</v>
      </c>
      <c r="I2721" s="1"/>
      <c r="J2721" s="1">
        <v>1604.9525289999999</v>
      </c>
      <c r="K2721" s="1">
        <v>7333.1735129999997</v>
      </c>
      <c r="L2721" s="1">
        <v>81158.327235000004</v>
      </c>
      <c r="M2721" s="1">
        <v>71550.631611000004</v>
      </c>
      <c r="N2721" s="1">
        <v>63268.698063000003</v>
      </c>
      <c r="O2721" s="1">
        <v>973.72891800000002</v>
      </c>
      <c r="P2721" s="1">
        <v>1029.1919539999999</v>
      </c>
      <c r="Q2721" s="1">
        <v>1029.395043</v>
      </c>
      <c r="R2721" s="1">
        <v>236363.40998</v>
      </c>
      <c r="S2721" s="1">
        <v>243627.29312700001</v>
      </c>
      <c r="T2721" s="1">
        <v>212740.756819</v>
      </c>
      <c r="U2721">
        <f>LN(ABS(F2721-E2721))</f>
        <v>8.5952490113965911</v>
      </c>
      <c r="V2721">
        <f>LN(ABS(G2721-F2721))</f>
        <v>8.5568194136857372</v>
      </c>
      <c r="W2721">
        <f>LN(ABS(H2721-G2721))</f>
        <v>9.3100732185378678</v>
      </c>
      <c r="X2721">
        <f>LN((I2721+L2721+O2721)/R2721)</f>
        <v>-1.0570421006486972</v>
      </c>
      <c r="Y2721">
        <f>LN((J2721+M2721+P2721)/S2721)</f>
        <v>-1.189080615123904</v>
      </c>
      <c r="Z2721">
        <f>LN((K2721+N2721+Q2721)/T2721)</f>
        <v>-1.0885426570299803</v>
      </c>
    </row>
    <row r="2722" spans="1:26">
      <c r="A2722" t="s">
        <v>4362</v>
      </c>
      <c r="B2722" t="s">
        <v>4361</v>
      </c>
      <c r="C2722" t="s">
        <v>4360</v>
      </c>
      <c r="D2722" t="s">
        <v>2529</v>
      </c>
      <c r="E2722" s="1">
        <v>14441.906618999999</v>
      </c>
      <c r="F2722" s="1">
        <v>12622.015918999999</v>
      </c>
      <c r="G2722" s="1">
        <v>9014.3699660000002</v>
      </c>
      <c r="H2722" s="1">
        <v>5825.085032</v>
      </c>
      <c r="I2722" s="1">
        <v>5301.2854880000004</v>
      </c>
      <c r="J2722" s="1">
        <v>1031.3148610000001</v>
      </c>
      <c r="K2722" s="1">
        <v>1245.729928</v>
      </c>
      <c r="L2722" s="1">
        <v>32323.174460999999</v>
      </c>
      <c r="M2722" s="1">
        <v>23298.459505999999</v>
      </c>
      <c r="N2722" s="1">
        <v>22422.573830000001</v>
      </c>
      <c r="O2722" s="1">
        <v>219.80113499999999</v>
      </c>
      <c r="P2722" s="1">
        <v>312.00247400000001</v>
      </c>
      <c r="Q2722" s="1">
        <v>240.10137499999999</v>
      </c>
      <c r="R2722" s="1">
        <v>72127.920528000002</v>
      </c>
      <c r="S2722" s="1">
        <v>51949.268349999998</v>
      </c>
      <c r="T2722" s="1">
        <v>35004.943294999997</v>
      </c>
      <c r="U2722">
        <f>LN(ABS(F2722-E2722))</f>
        <v>7.506531723322416</v>
      </c>
      <c r="V2722">
        <f>LN(ABS(G2722-F2722))</f>
        <v>8.1908107480416721</v>
      </c>
      <c r="W2722">
        <f>LN(ABS(H2722-G2722))</f>
        <v>8.0675520120309017</v>
      </c>
      <c r="X2722">
        <f>LN((I2722+L2722+O2722)/R2722)</f>
        <v>-0.64496187082571665</v>
      </c>
      <c r="Y2722">
        <f>LN((J2722+M2722+P2722)/S2722)</f>
        <v>-0.74582438559275843</v>
      </c>
      <c r="Z2722">
        <f>LN((K2722+N2722+Q2722)/T2722)</f>
        <v>-0.38125921219855868</v>
      </c>
    </row>
    <row r="2723" spans="1:26">
      <c r="A2723" t="s">
        <v>4359</v>
      </c>
      <c r="B2723" t="s">
        <v>4358</v>
      </c>
      <c r="C2723" t="s">
        <v>4357</v>
      </c>
      <c r="D2723" t="s">
        <v>2529</v>
      </c>
      <c r="E2723" s="1">
        <v>17104.224061000001</v>
      </c>
      <c r="F2723" s="1">
        <v>34985.933714999999</v>
      </c>
      <c r="G2723" s="1">
        <v>66914.056215999997</v>
      </c>
      <c r="H2723" s="1">
        <v>77775.866951000004</v>
      </c>
      <c r="I2723" s="1">
        <v>17904.611969000001</v>
      </c>
      <c r="J2723" s="1">
        <v>46233.134226000002</v>
      </c>
      <c r="K2723" s="1">
        <v>8007.0818470000004</v>
      </c>
      <c r="L2723" s="1">
        <v>8614.8149599999997</v>
      </c>
      <c r="M2723" s="1">
        <v>7720.2380540000004</v>
      </c>
      <c r="N2723" s="1">
        <v>13507.463949999999</v>
      </c>
      <c r="O2723" s="1">
        <v>8971.7683140000008</v>
      </c>
      <c r="P2723" s="1">
        <v>5065.8436830000001</v>
      </c>
      <c r="Q2723" s="1">
        <v>4796.3722550000002</v>
      </c>
      <c r="R2723" s="1">
        <v>85343.194377000007</v>
      </c>
      <c r="S2723" s="1">
        <v>163463.647387</v>
      </c>
      <c r="T2723" s="1">
        <v>114783.23095</v>
      </c>
      <c r="U2723">
        <f>LN(ABS(F2723-E2723))</f>
        <v>9.7915336623890354</v>
      </c>
      <c r="V2723">
        <f>LN(ABS(G2723-F2723))</f>
        <v>10.371242483510235</v>
      </c>
      <c r="W2723">
        <f>LN(ABS(H2723-G2723))</f>
        <v>9.2930083139355251</v>
      </c>
      <c r="X2723">
        <f>LN((I2723+L2723+O2723)/R2723)</f>
        <v>-0.87739606384543112</v>
      </c>
      <c r="Y2723">
        <f>LN((J2723+M2723+P2723)/S2723)</f>
        <v>-1.0187275403084179</v>
      </c>
      <c r="Z2723">
        <f>LN((K2723+N2723+Q2723)/T2723)</f>
        <v>-1.4730614132557851</v>
      </c>
    </row>
    <row r="2724" spans="1:26">
      <c r="A2724" t="s">
        <v>4356</v>
      </c>
      <c r="B2724" t="s">
        <v>4355</v>
      </c>
      <c r="C2724" t="s">
        <v>4354</v>
      </c>
      <c r="D2724" t="s">
        <v>2529</v>
      </c>
      <c r="E2724" s="1">
        <v>382254.04090399999</v>
      </c>
      <c r="F2724" s="1">
        <v>403293.95890099998</v>
      </c>
      <c r="G2724" s="1">
        <v>706769.23807199998</v>
      </c>
      <c r="H2724" s="1">
        <v>2128211.9984129998</v>
      </c>
      <c r="I2724" s="1">
        <v>147318.663283</v>
      </c>
      <c r="J2724" s="1">
        <v>182682.45684699999</v>
      </c>
      <c r="K2724" s="1">
        <v>214682.69760300001</v>
      </c>
      <c r="L2724" s="1">
        <v>132374.359348</v>
      </c>
      <c r="M2724" s="1">
        <v>185753.998701</v>
      </c>
      <c r="N2724" s="1">
        <v>291812.15144699998</v>
      </c>
      <c r="O2724" s="1">
        <v>10875.234759000001</v>
      </c>
      <c r="P2724" s="1">
        <v>30119.734675</v>
      </c>
      <c r="Q2724" s="1">
        <v>38147.850739000001</v>
      </c>
      <c r="R2724" s="1">
        <v>488228.748601</v>
      </c>
      <c r="S2724" s="1">
        <v>554362.19920499995</v>
      </c>
      <c r="T2724" s="1">
        <v>819940.39446700003</v>
      </c>
      <c r="U2724">
        <f>LN(ABS(F2724-E2724))</f>
        <v>9.9541767693630607</v>
      </c>
      <c r="V2724">
        <f>LN(ABS(G2724-F2724))</f>
        <v>12.623055433679907</v>
      </c>
      <c r="W2724">
        <f>LN(ABS(H2724-G2724))</f>
        <v>14.167182942179087</v>
      </c>
      <c r="X2724">
        <f>LN((I2724+L2724+O2724)/R2724)</f>
        <v>-0.5189455292688242</v>
      </c>
      <c r="Y2724">
        <f>LN((J2724+M2724+P2724)/S2724)</f>
        <v>-0.32996976968513686</v>
      </c>
      <c r="Z2724">
        <f>LN((K2724+N2724+Q2724)/T2724)</f>
        <v>-0.40910166499357414</v>
      </c>
    </row>
    <row r="2725" spans="1:26">
      <c r="A2725" t="s">
        <v>4353</v>
      </c>
      <c r="B2725" t="s">
        <v>4352</v>
      </c>
      <c r="C2725" t="s">
        <v>4351</v>
      </c>
      <c r="D2725" t="s">
        <v>2529</v>
      </c>
      <c r="E2725" s="1">
        <v>5678.3521300000002</v>
      </c>
      <c r="F2725" s="1">
        <v>7335.0154130000001</v>
      </c>
      <c r="G2725" s="1">
        <v>5561.913294</v>
      </c>
      <c r="H2725" s="1">
        <v>6237.8729649999996</v>
      </c>
      <c r="I2725" s="1">
        <v>44.032003000000003</v>
      </c>
      <c r="J2725" s="1">
        <v>36.736336000000001</v>
      </c>
      <c r="K2725" s="1">
        <v>93.235917000000001</v>
      </c>
      <c r="L2725" s="1">
        <v>8023.4279829999996</v>
      </c>
      <c r="M2725" s="1">
        <v>6613.7562170000001</v>
      </c>
      <c r="N2725" s="1">
        <v>9073.9090240000005</v>
      </c>
      <c r="O2725" s="1">
        <v>58.292192999999997</v>
      </c>
      <c r="P2725" s="1">
        <v>86.739650999999995</v>
      </c>
      <c r="Q2725" s="1">
        <v>181.18229099999999</v>
      </c>
      <c r="R2725" s="1">
        <v>29949.498964999999</v>
      </c>
      <c r="S2725" s="1">
        <v>24122.075795000001</v>
      </c>
      <c r="T2725" s="1">
        <v>25327.574051</v>
      </c>
      <c r="U2725">
        <f>LN(ABS(F2725-E2725))</f>
        <v>7.4125607879657505</v>
      </c>
      <c r="V2725">
        <f>LN(ABS(G2725-F2725))</f>
        <v>7.4804859011442888</v>
      </c>
      <c r="W2725">
        <f>LN(ABS(H2725-G2725))</f>
        <v>6.5161334159793141</v>
      </c>
      <c r="X2725">
        <f>LN((I2725+L2725+O2725)/R2725)</f>
        <v>-1.3044742955652699</v>
      </c>
      <c r="Y2725">
        <f>LN((J2725+M2725+P2725)/S2725)</f>
        <v>-1.2754782409505261</v>
      </c>
      <c r="Z2725">
        <f>LN((K2725+N2725+Q2725)/T2725)</f>
        <v>-0.99669626405382183</v>
      </c>
    </row>
    <row r="2726" spans="1:26">
      <c r="A2726" t="s">
        <v>4350</v>
      </c>
      <c r="B2726" t="s">
        <v>4349</v>
      </c>
      <c r="C2726" t="s">
        <v>4348</v>
      </c>
      <c r="D2726" t="s">
        <v>2529</v>
      </c>
      <c r="E2726" s="1">
        <v>7223.784952</v>
      </c>
      <c r="F2726" s="1">
        <v>10824.015095999999</v>
      </c>
      <c r="G2726" s="1">
        <v>8824.3471979999995</v>
      </c>
      <c r="H2726" s="1">
        <v>11049.289409000001</v>
      </c>
      <c r="I2726" s="1"/>
      <c r="J2726" s="1">
        <v>95</v>
      </c>
      <c r="K2726" s="1"/>
      <c r="L2726" s="1">
        <v>3302.2983599999998</v>
      </c>
      <c r="M2726" s="1">
        <v>6414.683763</v>
      </c>
      <c r="N2726" s="1">
        <v>7255.0631199999998</v>
      </c>
      <c r="O2726" s="1">
        <v>879.05860600000005</v>
      </c>
      <c r="P2726" s="1">
        <v>1016.151577</v>
      </c>
      <c r="Q2726" s="1">
        <v>456.75537700000001</v>
      </c>
      <c r="R2726" s="1">
        <v>43530.322589000003</v>
      </c>
      <c r="S2726" s="1">
        <v>41500.181739</v>
      </c>
      <c r="T2726" s="1">
        <v>46582.474094999998</v>
      </c>
      <c r="U2726">
        <f>LN(ABS(F2726-E2726))</f>
        <v>8.1887530512897264</v>
      </c>
      <c r="V2726">
        <f>LN(ABS(G2726-F2726))</f>
        <v>7.6007363947540885</v>
      </c>
      <c r="W2726">
        <f>LN(ABS(H2726-G2726))</f>
        <v>7.7074862216787778</v>
      </c>
      <c r="X2726">
        <f>LN((I2726+L2726+O2726)/R2726)</f>
        <v>-2.3428219393958574</v>
      </c>
      <c r="Y2726">
        <f>LN((J2726+M2726+P2726)/S2726)</f>
        <v>-1.7073559933682656</v>
      </c>
      <c r="Z2726">
        <f>LN((K2726+N2726+Q2726)/T2726)</f>
        <v>-1.7984703561179014</v>
      </c>
    </row>
    <row r="2727" spans="1:26">
      <c r="A2727" t="s">
        <v>4347</v>
      </c>
      <c r="B2727" t="s">
        <v>4346</v>
      </c>
      <c r="C2727" t="s">
        <v>4345</v>
      </c>
      <c r="D2727" t="s">
        <v>2529</v>
      </c>
      <c r="E2727" s="1">
        <v>2049.8546550000001</v>
      </c>
      <c r="F2727" s="1">
        <v>2213.9703760000002</v>
      </c>
      <c r="G2727" s="1">
        <v>2742.993309</v>
      </c>
      <c r="H2727" s="1">
        <v>3127.0885720000001</v>
      </c>
      <c r="I2727" s="1"/>
      <c r="J2727" s="1"/>
      <c r="K2727" s="1"/>
      <c r="L2727" s="1">
        <v>3782.2424510000001</v>
      </c>
      <c r="M2727" s="1">
        <v>5513.3395810000002</v>
      </c>
      <c r="N2727" s="1">
        <v>8556.955414</v>
      </c>
      <c r="O2727" s="1">
        <v>101.18372599999999</v>
      </c>
      <c r="P2727" s="1">
        <v>98.538655000000006</v>
      </c>
      <c r="Q2727" s="1">
        <v>113.456526</v>
      </c>
      <c r="R2727" s="1">
        <v>12430.436494</v>
      </c>
      <c r="S2727" s="1">
        <v>13294.273963</v>
      </c>
      <c r="T2727" s="1">
        <v>18004.587966999999</v>
      </c>
      <c r="U2727">
        <f>LN(ABS(F2727-E2727))</f>
        <v>5.1005717948480367</v>
      </c>
      <c r="V2727">
        <f>LN(ABS(G2727-F2727))</f>
        <v>6.2710317825254505</v>
      </c>
      <c r="W2727">
        <f>LN(ABS(H2727-G2727))</f>
        <v>5.9508906025499586</v>
      </c>
      <c r="X2727">
        <f>LN((I2727+L2727+O2727)/R2727)</f>
        <v>-1.1634302217784707</v>
      </c>
      <c r="Y2727">
        <f>LN((J2727+M2727+P2727)/S2727)</f>
        <v>-0.86244794849856388</v>
      </c>
      <c r="Z2727">
        <f>LN((K2727+N2727+Q2727)/T2727)</f>
        <v>-0.73071030954567306</v>
      </c>
    </row>
    <row r="2728" spans="1:26">
      <c r="A2728" t="s">
        <v>4344</v>
      </c>
      <c r="B2728" t="s">
        <v>4343</v>
      </c>
      <c r="C2728" t="s">
        <v>4342</v>
      </c>
      <c r="D2728" t="s">
        <v>2529</v>
      </c>
      <c r="E2728" s="1">
        <v>35.700197000000003</v>
      </c>
      <c r="F2728" s="1"/>
      <c r="G2728" s="1"/>
      <c r="H2728" s="1"/>
      <c r="I2728" s="1"/>
      <c r="J2728" s="1"/>
      <c r="K2728" s="1"/>
      <c r="L2728" s="1">
        <v>3492.1058050000001</v>
      </c>
      <c r="M2728" s="1">
        <v>4510.971595</v>
      </c>
      <c r="N2728" s="1">
        <v>4964.2107690000003</v>
      </c>
      <c r="O2728" s="1">
        <v>1299.7833539999999</v>
      </c>
      <c r="P2728" s="1">
        <v>1737.613625</v>
      </c>
      <c r="Q2728" s="1">
        <v>1997.315147</v>
      </c>
      <c r="R2728" s="1">
        <v>102870.559553</v>
      </c>
      <c r="S2728" s="1">
        <v>117810.184192</v>
      </c>
      <c r="T2728" s="1">
        <v>147674.63228300001</v>
      </c>
      <c r="U2728">
        <f>LN(ABS(F2728-E2728))</f>
        <v>3.5751562069776512</v>
      </c>
      <c r="V2728" t="e">
        <f>LN(ABS(G2728-F2728))</f>
        <v>#NUM!</v>
      </c>
      <c r="W2728" t="e">
        <f>LN(ABS(H2728-G2728))</f>
        <v>#NUM!</v>
      </c>
      <c r="X2728">
        <f>LN((I2728+L2728+O2728)/R2728)</f>
        <v>-3.0665467644269024</v>
      </c>
      <c r="Y2728">
        <f>LN((J2728+M2728+P2728)/S2728)</f>
        <v>-2.9367196473994728</v>
      </c>
      <c r="Z2728">
        <f>LN((K2728+N2728+Q2728)/T2728)</f>
        <v>-3.0546127320267034</v>
      </c>
    </row>
    <row r="2729" spans="1:26">
      <c r="A2729" t="s">
        <v>4341</v>
      </c>
      <c r="B2729" t="s">
        <v>4340</v>
      </c>
      <c r="C2729" t="s">
        <v>4339</v>
      </c>
      <c r="D2729" t="s">
        <v>2529</v>
      </c>
      <c r="E2729" s="1">
        <v>65.371296999999998</v>
      </c>
      <c r="F2729" s="1">
        <v>287.30847599999998</v>
      </c>
      <c r="G2729" s="1">
        <v>15.204877</v>
      </c>
      <c r="H2729" s="1">
        <v>577.76078700000005</v>
      </c>
      <c r="I2729" s="1">
        <v>111.68758</v>
      </c>
      <c r="J2729" s="1">
        <v>508.58438799999999</v>
      </c>
      <c r="K2729" s="1">
        <v>85.754973000000007</v>
      </c>
      <c r="L2729" s="1">
        <v>31571.405261</v>
      </c>
      <c r="M2729" s="1">
        <v>29245.988975</v>
      </c>
      <c r="N2729" s="1">
        <v>33096.235449</v>
      </c>
      <c r="O2729" s="1">
        <v>1538.6718169999999</v>
      </c>
      <c r="P2729" s="1">
        <v>2978.5035400000002</v>
      </c>
      <c r="Q2729" s="1">
        <v>10964.195475</v>
      </c>
      <c r="R2729" s="1">
        <v>120495.07949</v>
      </c>
      <c r="S2729" s="1">
        <v>109743.458465</v>
      </c>
      <c r="T2729" s="1">
        <v>133479.45408699999</v>
      </c>
      <c r="U2729">
        <f>LN(ABS(F2729-E2729))</f>
        <v>5.4023943643491208</v>
      </c>
      <c r="V2729">
        <f>LN(ABS(G2729-F2729))</f>
        <v>5.6061828724565972</v>
      </c>
      <c r="W2729">
        <f>LN(ABS(H2729-G2729))</f>
        <v>6.3324905246947196</v>
      </c>
      <c r="X2729">
        <f>LN((I2729+L2729+O2729)/R2729)</f>
        <v>-1.2884036948655908</v>
      </c>
      <c r="Y2729">
        <f>LN((J2729+M2729+P2729)/S2729)</f>
        <v>-1.2097593534742854</v>
      </c>
      <c r="Z2729">
        <f>LN((K2729+N2729+Q2729)/T2729)</f>
        <v>-1.106441030356899</v>
      </c>
    </row>
    <row r="2730" spans="1:26">
      <c r="A2730" t="s">
        <v>4338</v>
      </c>
      <c r="B2730" t="s">
        <v>4337</v>
      </c>
      <c r="C2730" t="s">
        <v>4336</v>
      </c>
      <c r="D2730" t="s">
        <v>2529</v>
      </c>
      <c r="E2730" s="1">
        <v>174025.17718500001</v>
      </c>
      <c r="F2730" s="1">
        <v>174572.86839399999</v>
      </c>
      <c r="G2730" s="1">
        <v>191869.43533099999</v>
      </c>
      <c r="H2730" s="1">
        <v>203878.36014199999</v>
      </c>
      <c r="I2730" s="1">
        <v>1622.049139</v>
      </c>
      <c r="J2730" s="1">
        <v>815.49713599999995</v>
      </c>
      <c r="K2730" s="1">
        <v>3955.6550539999998</v>
      </c>
      <c r="L2730" s="1">
        <v>116301.269395</v>
      </c>
      <c r="M2730" s="1">
        <v>93365.304617999995</v>
      </c>
      <c r="N2730" s="1">
        <v>129349.468134</v>
      </c>
      <c r="O2730" s="1">
        <v>22626.551023</v>
      </c>
      <c r="P2730" s="1">
        <v>29350.678065</v>
      </c>
      <c r="Q2730" s="1">
        <v>23366.116112</v>
      </c>
      <c r="R2730" s="1">
        <v>624710.83855900005</v>
      </c>
      <c r="S2730" s="1">
        <v>447429.53341999999</v>
      </c>
      <c r="T2730" s="1">
        <v>485477.23872600001</v>
      </c>
      <c r="U2730">
        <f>LN(ABS(F2730-E2730))</f>
        <v>6.3057116409031142</v>
      </c>
      <c r="V2730">
        <f>LN(ABS(G2730-F2730))</f>
        <v>9.7582633178454863</v>
      </c>
      <c r="W2730">
        <f>LN(ABS(H2730-G2730))</f>
        <v>9.3934053865868741</v>
      </c>
      <c r="X2730">
        <f>LN((I2730+L2730+O2730)/R2730)</f>
        <v>-1.4917265151089627</v>
      </c>
      <c r="Y2730">
        <f>LN((J2730+M2730+P2730)/S2730)</f>
        <v>-1.2870230371907014</v>
      </c>
      <c r="Z2730">
        <f>LN((K2730+N2730+Q2730)/T2730)</f>
        <v>-1.1309828118712768</v>
      </c>
    </row>
    <row r="2731" spans="1:26">
      <c r="A2731" t="s">
        <v>4335</v>
      </c>
      <c r="B2731" t="s">
        <v>4334</v>
      </c>
      <c r="C2731" t="s">
        <v>4333</v>
      </c>
      <c r="D2731" t="s">
        <v>2529</v>
      </c>
      <c r="E2731" s="1">
        <v>5488.4372020000001</v>
      </c>
      <c r="F2731" s="1">
        <v>6590.4060060000002</v>
      </c>
      <c r="G2731" s="1">
        <v>6848.1598530000001</v>
      </c>
      <c r="H2731" s="1">
        <v>7275.5285750000003</v>
      </c>
      <c r="I2731" s="1">
        <v>720.94210499999997</v>
      </c>
      <c r="J2731" s="1">
        <v>105.21990599999999</v>
      </c>
      <c r="K2731" s="1">
        <v>288.264813</v>
      </c>
      <c r="L2731" s="1">
        <v>4842.8273300000001</v>
      </c>
      <c r="M2731" s="1">
        <v>3020.5082510000002</v>
      </c>
      <c r="N2731" s="1">
        <v>3259.2806679999999</v>
      </c>
      <c r="O2731" s="1">
        <v>641.30075999999997</v>
      </c>
      <c r="P2731" s="1">
        <v>810.64167699999996</v>
      </c>
      <c r="Q2731" s="1">
        <v>1241.0318219999999</v>
      </c>
      <c r="R2731" s="1">
        <v>43370.513055000003</v>
      </c>
      <c r="S2731" s="1">
        <v>40443.214151</v>
      </c>
      <c r="T2731" s="1">
        <v>30664.714962999999</v>
      </c>
      <c r="U2731">
        <f>LN(ABS(F2731-E2731))</f>
        <v>7.0048536807822206</v>
      </c>
      <c r="V2731">
        <f>LN(ABS(G2731-F2731))</f>
        <v>5.5520050481009156</v>
      </c>
      <c r="W2731">
        <f>LN(ABS(H2731-G2731))</f>
        <v>6.0576471581762279</v>
      </c>
      <c r="X2731">
        <f>LN((I2731+L2731+O2731)/R2731)</f>
        <v>-1.9444130562546389</v>
      </c>
      <c r="Y2731">
        <f>LN((J2731+M2731+P2731)/S2731)</f>
        <v>-2.3296399338283282</v>
      </c>
      <c r="Z2731">
        <f>LN((K2731+N2731+Q2731)/T2731)</f>
        <v>-1.8568792905268308</v>
      </c>
    </row>
    <row r="2732" spans="1:26">
      <c r="A2732" t="s">
        <v>4332</v>
      </c>
      <c r="B2732" t="s">
        <v>4331</v>
      </c>
      <c r="C2732" t="s">
        <v>4330</v>
      </c>
      <c r="D2732" t="s">
        <v>2529</v>
      </c>
      <c r="E2732" s="1">
        <v>71744.953985999993</v>
      </c>
      <c r="F2732" s="1">
        <v>96523.478625000003</v>
      </c>
      <c r="G2732" s="1">
        <v>118446.208465</v>
      </c>
      <c r="H2732" s="1">
        <v>109807.04261800001</v>
      </c>
      <c r="I2732" s="1"/>
      <c r="J2732" s="1"/>
      <c r="K2732" s="1"/>
      <c r="L2732" s="1">
        <v>8677.449192</v>
      </c>
      <c r="M2732" s="1">
        <v>32480.295996000001</v>
      </c>
      <c r="N2732" s="1">
        <v>21618.747676999999</v>
      </c>
      <c r="O2732" s="1">
        <v>1904.0213160000001</v>
      </c>
      <c r="P2732" s="1">
        <v>1778.5669539999999</v>
      </c>
      <c r="Q2732" s="1">
        <v>1944.4400880000001</v>
      </c>
      <c r="R2732" s="1">
        <v>400726.43020599999</v>
      </c>
      <c r="S2732" s="1">
        <v>419104.36571599997</v>
      </c>
      <c r="T2732" s="1">
        <v>352933.316529</v>
      </c>
      <c r="U2732">
        <f>LN(ABS(F2732-E2732))</f>
        <v>10.11773261503293</v>
      </c>
      <c r="V2732">
        <f>LN(ABS(G2732-F2732))</f>
        <v>9.9952792698042767</v>
      </c>
      <c r="W2732">
        <f>LN(ABS(H2732-G2732))</f>
        <v>9.0640613116511748</v>
      </c>
      <c r="X2732">
        <f>LN((I2732+L2732+O2732)/R2732)</f>
        <v>-3.6341745693656713</v>
      </c>
      <c r="Y2732">
        <f>LN((J2732+M2732+P2732)/S2732)</f>
        <v>-2.5041746682653279</v>
      </c>
      <c r="Z2732">
        <f>LN((K2732+N2732+Q2732)/T2732)</f>
        <v>-2.7065934803237424</v>
      </c>
    </row>
    <row r="2733" spans="1:26">
      <c r="A2733" t="s">
        <v>4329</v>
      </c>
      <c r="B2733" t="s">
        <v>4328</v>
      </c>
      <c r="C2733" t="s">
        <v>4327</v>
      </c>
      <c r="D2733" t="s">
        <v>2529</v>
      </c>
      <c r="E2733" s="1">
        <v>2110.0505629999998</v>
      </c>
      <c r="F2733" s="1">
        <v>2705.8607710000001</v>
      </c>
      <c r="G2733" s="1">
        <v>2902.9999130000001</v>
      </c>
      <c r="H2733" s="1">
        <v>2596.3456259999998</v>
      </c>
      <c r="I2733" s="1">
        <v>1615.962753</v>
      </c>
      <c r="J2733" s="1">
        <v>986.31433700000002</v>
      </c>
      <c r="K2733" s="1">
        <v>802.65616699999998</v>
      </c>
      <c r="L2733" s="1">
        <v>3366.5770029999999</v>
      </c>
      <c r="M2733" s="1">
        <v>3196.6340610000002</v>
      </c>
      <c r="N2733" s="1">
        <v>2773.6686869999999</v>
      </c>
      <c r="O2733" s="1">
        <v>399.191754</v>
      </c>
      <c r="P2733" s="1">
        <v>328.32659699999999</v>
      </c>
      <c r="Q2733" s="1">
        <v>74.190264999999997</v>
      </c>
      <c r="R2733" s="1">
        <v>13614.267549</v>
      </c>
      <c r="S2733" s="1">
        <v>11730.011382999999</v>
      </c>
      <c r="T2733" s="1">
        <v>10462.263430000001</v>
      </c>
      <c r="U2733">
        <f>LN(ABS(F2733-E2733))</f>
        <v>6.389922173398606</v>
      </c>
      <c r="V2733">
        <f>LN(ABS(G2733-F2733))</f>
        <v>5.2839097839908327</v>
      </c>
      <c r="W2733">
        <f>LN(ABS(H2733-G2733))</f>
        <v>5.7257210120818876</v>
      </c>
      <c r="X2733">
        <f>LN((I2733+L2733+O2733)/R2733)</f>
        <v>-0.92810816292163678</v>
      </c>
      <c r="Y2733">
        <f>LN((J2733+M2733+P2733)/S2733)</f>
        <v>-0.95557081553017098</v>
      </c>
      <c r="Z2733">
        <f>LN((K2733+N2733+Q2733)/T2733)</f>
        <v>-1.0529065381995089</v>
      </c>
    </row>
    <row r="2734" spans="1:26">
      <c r="A2734" t="s">
        <v>4326</v>
      </c>
      <c r="B2734" t="s">
        <v>4325</v>
      </c>
      <c r="C2734" t="s">
        <v>4324</v>
      </c>
      <c r="D2734" t="s">
        <v>2529</v>
      </c>
      <c r="E2734" s="1">
        <v>39295.551521000001</v>
      </c>
      <c r="F2734" s="1">
        <v>79115.792465000006</v>
      </c>
      <c r="G2734" s="1">
        <v>57159.583022999999</v>
      </c>
      <c r="H2734" s="1">
        <v>61374.150669000002</v>
      </c>
      <c r="I2734" s="1">
        <v>2716.3796609999999</v>
      </c>
      <c r="J2734" s="1">
        <v>491.00968999999998</v>
      </c>
      <c r="K2734" s="1">
        <v>736.21209499999998</v>
      </c>
      <c r="L2734" s="1">
        <v>107130.092833</v>
      </c>
      <c r="M2734" s="1">
        <v>93730.280278999999</v>
      </c>
      <c r="N2734" s="1">
        <v>104148.671466</v>
      </c>
      <c r="O2734" s="1">
        <v>624.417507</v>
      </c>
      <c r="P2734" s="1">
        <v>4675.8519889999998</v>
      </c>
      <c r="Q2734" s="1">
        <v>3826.2241370000002</v>
      </c>
      <c r="R2734" s="1">
        <v>684093.49891600001</v>
      </c>
      <c r="S2734" s="1">
        <v>639490.09187500004</v>
      </c>
      <c r="T2734" s="1">
        <v>577536.55997499998</v>
      </c>
      <c r="U2734">
        <f>LN(ABS(F2734-E2734))</f>
        <v>10.59213062842861</v>
      </c>
      <c r="V2734">
        <f>LN(ABS(G2734-F2734))</f>
        <v>9.9968052687935298</v>
      </c>
      <c r="W2734">
        <f>LN(ABS(H2734-G2734))</f>
        <v>8.3463022900858039</v>
      </c>
      <c r="X2734">
        <f>LN((I2734+L2734+O2734)/R2734)</f>
        <v>-1.8233425552556639</v>
      </c>
      <c r="Y2734">
        <f>LN((J2734+M2734+P2734)/S2734)</f>
        <v>-1.866590787439435</v>
      </c>
      <c r="Z2734">
        <f>LN((K2734+N2734+Q2734)/T2734)</f>
        <v>-1.6700777720675566</v>
      </c>
    </row>
    <row r="2735" spans="1:26">
      <c r="A2735" t="s">
        <v>4323</v>
      </c>
      <c r="B2735" t="s">
        <v>4322</v>
      </c>
      <c r="C2735" t="s">
        <v>4321</v>
      </c>
      <c r="D2735" t="s">
        <v>2529</v>
      </c>
      <c r="E2735" s="1">
        <v>45089.395205000001</v>
      </c>
      <c r="F2735" s="1">
        <v>74322.439939000004</v>
      </c>
      <c r="G2735" s="1">
        <v>65457.072099999998</v>
      </c>
      <c r="H2735" s="1">
        <v>59821.521281000001</v>
      </c>
      <c r="I2735" s="1"/>
      <c r="J2735" s="1"/>
      <c r="K2735" s="1"/>
      <c r="L2735" s="1">
        <v>107859.525606</v>
      </c>
      <c r="M2735" s="1">
        <v>102037.387538</v>
      </c>
      <c r="N2735" s="1">
        <v>80119.007444000003</v>
      </c>
      <c r="O2735" s="1">
        <v>1192.684741</v>
      </c>
      <c r="P2735" s="1">
        <v>544.59981300000004</v>
      </c>
      <c r="Q2735" s="1">
        <v>423.79968100000002</v>
      </c>
      <c r="R2735" s="1">
        <v>285318.24332399998</v>
      </c>
      <c r="S2735" s="1">
        <v>294386.16131400003</v>
      </c>
      <c r="T2735" s="1">
        <v>251071.68544199999</v>
      </c>
      <c r="U2735">
        <f>LN(ABS(F2735-E2735))</f>
        <v>10.283055017374334</v>
      </c>
      <c r="V2735">
        <f>LN(ABS(G2735-F2735))</f>
        <v>9.0899077110484967</v>
      </c>
      <c r="W2735">
        <f>LN(ABS(H2735-G2735))</f>
        <v>8.6368501712974055</v>
      </c>
      <c r="X2735">
        <f>LN((I2735+L2735+O2735)/R2735)</f>
        <v>-0.96177843897110638</v>
      </c>
      <c r="Y2735">
        <f>LN((J2735+M2735+P2735)/S2735)</f>
        <v>-1.0542300239008491</v>
      </c>
      <c r="Z2735">
        <f>LN((K2735+N2735+Q2735)/T2735)</f>
        <v>-1.136949689111282</v>
      </c>
    </row>
    <row r="2736" spans="1:26">
      <c r="A2736" t="s">
        <v>4320</v>
      </c>
      <c r="B2736" t="s">
        <v>4319</v>
      </c>
      <c r="C2736" t="s">
        <v>4318</v>
      </c>
      <c r="D2736" t="s">
        <v>2529</v>
      </c>
      <c r="E2736" s="1">
        <v>35825.539485000001</v>
      </c>
      <c r="F2736" s="1">
        <v>32564.865600000001</v>
      </c>
      <c r="G2736" s="1">
        <v>34947.919039</v>
      </c>
      <c r="H2736" s="1">
        <v>27187.512158000001</v>
      </c>
      <c r="I2736" s="1">
        <v>471.42520000000002</v>
      </c>
      <c r="J2736" s="1">
        <v>565.66589999999997</v>
      </c>
      <c r="K2736" s="1">
        <v>561.83024</v>
      </c>
      <c r="L2736" s="1">
        <v>9267.9939279999999</v>
      </c>
      <c r="M2736" s="1">
        <v>9156.6969719999997</v>
      </c>
      <c r="N2736" s="1">
        <v>9276.2771589999993</v>
      </c>
      <c r="O2736" s="1">
        <v>3331.8784139999998</v>
      </c>
      <c r="P2736" s="1">
        <v>6293.5762880000002</v>
      </c>
      <c r="Q2736" s="1">
        <v>3083.4504900000002</v>
      </c>
      <c r="R2736" s="1">
        <v>77525.557482000004</v>
      </c>
      <c r="S2736" s="1">
        <v>86464.930863000001</v>
      </c>
      <c r="T2736" s="1">
        <v>73326.054118999993</v>
      </c>
      <c r="U2736">
        <f>LN(ABS(F2736-E2736))</f>
        <v>8.0896891661887089</v>
      </c>
      <c r="V2736">
        <f>LN(ABS(G2736-F2736))</f>
        <v>7.7761379019417216</v>
      </c>
      <c r="W2736">
        <f>LN(ABS(H2736-G2736))</f>
        <v>8.9567900449212523</v>
      </c>
      <c r="X2736">
        <f>LN((I2736+L2736+O2736)/R2736)</f>
        <v>-1.7801888568904793</v>
      </c>
      <c r="Y2736">
        <f>LN((J2736+M2736+P2736)/S2736)</f>
        <v>-1.686154484318003</v>
      </c>
      <c r="Z2736">
        <f>LN((K2736+N2736+Q2736)/T2736)</f>
        <v>-1.7360189200145379</v>
      </c>
    </row>
    <row r="2737" spans="1:26">
      <c r="A2737" t="s">
        <v>4317</v>
      </c>
      <c r="B2737" t="s">
        <v>4316</v>
      </c>
      <c r="C2737" t="s">
        <v>4315</v>
      </c>
      <c r="D2737" t="s">
        <v>2529</v>
      </c>
      <c r="E2737" s="1">
        <v>4430.0408889999999</v>
      </c>
      <c r="F2737" s="1">
        <v>5135.8974559999997</v>
      </c>
      <c r="G2737" s="1">
        <v>4690.1565840000003</v>
      </c>
      <c r="H2737" s="1">
        <v>4195.1228250000004</v>
      </c>
      <c r="I2737" s="1">
        <v>75.474467000000004</v>
      </c>
      <c r="J2737" s="1">
        <v>96.283364000000006</v>
      </c>
      <c r="K2737" s="1">
        <v>45.076585000000001</v>
      </c>
      <c r="L2737" s="1">
        <v>14826.302403</v>
      </c>
      <c r="M2737" s="1">
        <v>10429.540894</v>
      </c>
      <c r="N2737" s="1">
        <v>7896.7609300000004</v>
      </c>
      <c r="O2737" s="1">
        <v>161.90713600000001</v>
      </c>
      <c r="P2737" s="1">
        <v>137.01176599999999</v>
      </c>
      <c r="Q2737" s="1">
        <v>70.661434999999997</v>
      </c>
      <c r="R2737" s="1">
        <v>42825.298401</v>
      </c>
      <c r="S2737" s="1">
        <v>37580.154286999998</v>
      </c>
      <c r="T2737" s="1">
        <v>26390.391703000001</v>
      </c>
      <c r="U2737">
        <f>LN(ABS(F2737-E2737))</f>
        <v>6.5594120539633476</v>
      </c>
      <c r="V2737">
        <f>LN(ABS(G2737-F2737))</f>
        <v>6.0997377786872482</v>
      </c>
      <c r="W2737">
        <f>LN(ABS(H2737-G2737))</f>
        <v>6.2046259602431757</v>
      </c>
      <c r="X2737">
        <f>LN((I2737+L2737+O2737)/R2737)</f>
        <v>-1.0448421977328082</v>
      </c>
      <c r="Y2737">
        <f>LN((J2737+M2737+P2737)/S2737)</f>
        <v>-1.259711672656761</v>
      </c>
      <c r="Z2737">
        <f>LN((K2737+N2737+Q2737)/T2737)</f>
        <v>-1.1919973020606833</v>
      </c>
    </row>
    <row r="2738" spans="1:26">
      <c r="A2738" t="s">
        <v>4314</v>
      </c>
      <c r="B2738" t="s">
        <v>4313</v>
      </c>
      <c r="C2738" t="s">
        <v>4312</v>
      </c>
      <c r="D2738" t="s">
        <v>2529</v>
      </c>
      <c r="E2738" s="1">
        <v>21.603407000000001</v>
      </c>
      <c r="F2738" s="1">
        <v>92.784920999999997</v>
      </c>
      <c r="G2738" s="1">
        <v>266.49039599999998</v>
      </c>
      <c r="H2738" s="1">
        <v>893.91520700000001</v>
      </c>
      <c r="I2738" s="1">
        <v>3890.5003029999998</v>
      </c>
      <c r="J2738" s="1">
        <v>1571.9335639999999</v>
      </c>
      <c r="K2738" s="1">
        <v>844.08421999999996</v>
      </c>
      <c r="L2738" s="1">
        <v>4432.8714810000001</v>
      </c>
      <c r="M2738" s="1">
        <v>6543.8031279999996</v>
      </c>
      <c r="N2738" s="1">
        <v>7151.7381820000001</v>
      </c>
      <c r="O2738" s="1">
        <v>76.374206000000001</v>
      </c>
      <c r="P2738" s="1">
        <v>148.30840499999999</v>
      </c>
      <c r="Q2738" s="1">
        <v>63.691496999999998</v>
      </c>
      <c r="R2738" s="1">
        <v>28442.588586999998</v>
      </c>
      <c r="S2738" s="1">
        <v>27549.385532</v>
      </c>
      <c r="T2738" s="1">
        <v>31497.962661000001</v>
      </c>
      <c r="U2738">
        <f>LN(ABS(F2738-E2738))</f>
        <v>4.2652331498755114</v>
      </c>
      <c r="V2738">
        <f>LN(ABS(G2738-F2738))</f>
        <v>5.1573611926121492</v>
      </c>
      <c r="W2738">
        <f>LN(ABS(H2738-G2738))</f>
        <v>6.4416238407190072</v>
      </c>
      <c r="X2738">
        <f>LN((I2738+L2738+O2738)/R2738)</f>
        <v>-1.2196861539201778</v>
      </c>
      <c r="Y2738">
        <f>LN((J2738+M2738+P2738)/S2738)</f>
        <v>-1.2040660427664922</v>
      </c>
      <c r="Z2738">
        <f>LN((K2738+N2738+Q2738)/T2738)</f>
        <v>-1.3630696219093099</v>
      </c>
    </row>
    <row r="2739" spans="1:26">
      <c r="A2739" t="s">
        <v>4311</v>
      </c>
      <c r="B2739" t="s">
        <v>4310</v>
      </c>
      <c r="C2739" t="s">
        <v>4309</v>
      </c>
      <c r="D2739" t="s">
        <v>2529</v>
      </c>
      <c r="E2739" s="1">
        <v>14309.394695999999</v>
      </c>
      <c r="F2739" s="1">
        <v>15484.976592999999</v>
      </c>
      <c r="G2739" s="1">
        <v>11078.467967</v>
      </c>
      <c r="H2739" s="1">
        <v>15404.661559</v>
      </c>
      <c r="I2739" s="1">
        <v>3513.746345</v>
      </c>
      <c r="J2739" s="1">
        <v>2772.851455</v>
      </c>
      <c r="K2739" s="1">
        <v>2190.2139430000002</v>
      </c>
      <c r="L2739" s="1">
        <v>75442.648319999993</v>
      </c>
      <c r="M2739" s="1">
        <v>104777.57509499999</v>
      </c>
      <c r="N2739" s="1">
        <v>122530.519581</v>
      </c>
      <c r="O2739" s="1">
        <v>9436.8864890000004</v>
      </c>
      <c r="P2739" s="1">
        <v>8295.0588609999995</v>
      </c>
      <c r="Q2739" s="1">
        <v>7622.6081519999998</v>
      </c>
      <c r="R2739" s="1">
        <v>113824.12650499999</v>
      </c>
      <c r="S2739" s="1">
        <v>123047.055427</v>
      </c>
      <c r="T2739" s="1">
        <v>140270.34228000001</v>
      </c>
      <c r="U2739">
        <f>LN(ABS(F2739-E2739))</f>
        <v>7.0695185354809782</v>
      </c>
      <c r="V2739">
        <f>LN(ABS(G2739-F2739))</f>
        <v>8.390837960100491</v>
      </c>
      <c r="W2739">
        <f>LN(ABS(H2739-G2739))</f>
        <v>8.3724433563207779</v>
      </c>
      <c r="X2739">
        <f>LN((I2739+L2739+O2739)/R2739)</f>
        <v>-0.25285854546444964</v>
      </c>
      <c r="Y2739">
        <f>LN((J2739+M2739+P2739)/S2739)</f>
        <v>-6.0309565803364953E-2</v>
      </c>
      <c r="Z2739">
        <f>LN((K2739+N2739+Q2739)/T2739)</f>
        <v>-5.8171957926997156E-2</v>
      </c>
    </row>
    <row r="2740" spans="1:26">
      <c r="A2740" t="s">
        <v>4308</v>
      </c>
      <c r="B2740" t="s">
        <v>4307</v>
      </c>
      <c r="C2740" t="s">
        <v>4306</v>
      </c>
      <c r="D2740" t="s">
        <v>2529</v>
      </c>
      <c r="E2740" s="1">
        <v>7483.8950690000001</v>
      </c>
      <c r="F2740" s="1">
        <v>6625.197752</v>
      </c>
      <c r="G2740" s="1">
        <v>4062.8949349999998</v>
      </c>
      <c r="H2740" s="1">
        <v>7678.4186120000004</v>
      </c>
      <c r="I2740" s="1">
        <v>562.04308700000001</v>
      </c>
      <c r="J2740" s="1">
        <v>807.89466100000004</v>
      </c>
      <c r="K2740" s="1">
        <v>72.040000000000006</v>
      </c>
      <c r="L2740" s="1">
        <v>13748.386039000001</v>
      </c>
      <c r="M2740" s="1">
        <v>35572.779312999999</v>
      </c>
      <c r="N2740" s="1">
        <v>31713.841487000002</v>
      </c>
      <c r="O2740" s="1">
        <v>462.923607</v>
      </c>
      <c r="P2740" s="1">
        <v>227.998637</v>
      </c>
      <c r="Q2740" s="1">
        <v>607.37119700000005</v>
      </c>
      <c r="R2740" s="1">
        <v>33212.074041</v>
      </c>
      <c r="S2740" s="1">
        <v>39581.869638999997</v>
      </c>
      <c r="T2740" s="1">
        <v>15857.042034</v>
      </c>
      <c r="U2740">
        <f>LN(ABS(F2740-E2740))</f>
        <v>6.7554164931830494</v>
      </c>
      <c r="V2740">
        <f>LN(ABS(G2740-F2740))</f>
        <v>7.8486616710224872</v>
      </c>
      <c r="W2740">
        <f>LN(ABS(H2740-G2740))</f>
        <v>8.1929919863420082</v>
      </c>
      <c r="X2740">
        <f>LN((I2740+L2740+O2740)/R2740)</f>
        <v>-0.81008841881772564</v>
      </c>
      <c r="Y2740">
        <f>LN((J2740+M2740+P2740)/S2740)</f>
        <v>-7.8086007099659627E-2</v>
      </c>
      <c r="Z2740">
        <f>LN((K2740+N2740+Q2740)/T2740)</f>
        <v>0.71433645659672063</v>
      </c>
    </row>
    <row r="2741" spans="1:26">
      <c r="A2741" t="s">
        <v>4305</v>
      </c>
      <c r="B2741" t="s">
        <v>4304</v>
      </c>
      <c r="C2741" t="s">
        <v>4303</v>
      </c>
      <c r="D2741" t="s">
        <v>2529</v>
      </c>
      <c r="E2741" s="1">
        <v>6229.2179960000003</v>
      </c>
      <c r="F2741" s="1">
        <v>8703.8635049999993</v>
      </c>
      <c r="G2741" s="1">
        <v>10647.385200999999</v>
      </c>
      <c r="H2741" s="1">
        <v>9342.3390089999994</v>
      </c>
      <c r="I2741" s="1">
        <v>3207.2215299999998</v>
      </c>
      <c r="J2741" s="1">
        <v>8339.6029639999997</v>
      </c>
      <c r="K2741" s="1">
        <v>7221.5981929999998</v>
      </c>
      <c r="L2741" s="1">
        <v>19440.404833000001</v>
      </c>
      <c r="M2741" s="1">
        <v>17810.830505000002</v>
      </c>
      <c r="N2741" s="1">
        <v>21470.373707999999</v>
      </c>
      <c r="O2741" s="1">
        <v>896.98384599999997</v>
      </c>
      <c r="P2741" s="1">
        <v>344.99016799999998</v>
      </c>
      <c r="Q2741" s="1">
        <v>243.835576</v>
      </c>
      <c r="R2741" s="1">
        <v>51428.804305999998</v>
      </c>
      <c r="S2741" s="1">
        <v>45733.021973000003</v>
      </c>
      <c r="T2741" s="1">
        <v>51537.161396000003</v>
      </c>
      <c r="U2741">
        <f>LN(ABS(F2741-E2741))</f>
        <v>7.8138524360577133</v>
      </c>
      <c r="V2741">
        <f>LN(ABS(G2741-F2741))</f>
        <v>7.5722569135950311</v>
      </c>
      <c r="W2741">
        <f>LN(ABS(H2741-G2741))</f>
        <v>7.1739937152989466</v>
      </c>
      <c r="X2741">
        <f>LN((I2741+L2741+O2741)/R2741)</f>
        <v>-0.78130148214804584</v>
      </c>
      <c r="Y2741">
        <f>LN((J2741+M2741+P2741)/S2741)</f>
        <v>-0.54584859329430846</v>
      </c>
      <c r="Z2741">
        <f>LN((K2741+N2741+Q2741)/T2741)</f>
        <v>-0.57722328674035905</v>
      </c>
    </row>
    <row r="2742" spans="1:26">
      <c r="A2742" t="s">
        <v>4302</v>
      </c>
      <c r="B2742" t="s">
        <v>4301</v>
      </c>
      <c r="C2742" t="s">
        <v>4300</v>
      </c>
      <c r="D2742" t="s">
        <v>2529</v>
      </c>
      <c r="E2742" s="1">
        <v>30994.245247999999</v>
      </c>
      <c r="F2742" s="1">
        <v>40790.905530000004</v>
      </c>
      <c r="G2742" s="1">
        <v>49978.020346999998</v>
      </c>
      <c r="H2742" s="1">
        <v>49052.197400999998</v>
      </c>
      <c r="I2742" s="1"/>
      <c r="J2742" s="1">
        <v>2353.7238830000001</v>
      </c>
      <c r="K2742" s="1">
        <v>9417.1653000000006</v>
      </c>
      <c r="L2742" s="1">
        <v>64366.830488</v>
      </c>
      <c r="M2742" s="1">
        <v>91797.054388999997</v>
      </c>
      <c r="N2742" s="1">
        <v>74449.897494000004</v>
      </c>
      <c r="O2742" s="1">
        <v>2193.774453</v>
      </c>
      <c r="P2742" s="1">
        <v>981.46683900000005</v>
      </c>
      <c r="Q2742" s="1">
        <v>261.94392699999997</v>
      </c>
      <c r="R2742" s="1">
        <v>183197.714767</v>
      </c>
      <c r="S2742" s="1">
        <v>249955.07935700001</v>
      </c>
      <c r="T2742" s="1">
        <v>256587.41899400001</v>
      </c>
      <c r="U2742">
        <f>LN(ABS(F2742-E2742))</f>
        <v>9.1897968190263697</v>
      </c>
      <c r="V2742">
        <f>LN(ABS(G2742-F2742))</f>
        <v>9.1255572179619548</v>
      </c>
      <c r="W2742">
        <f>LN(ABS(H2742-G2742))</f>
        <v>6.830683013340793</v>
      </c>
      <c r="X2742">
        <f>LN((I2742+L2742+O2742)/R2742)</f>
        <v>-1.0124530930544691</v>
      </c>
      <c r="Y2742">
        <f>LN((J2742+M2742+P2742)/S2742)</f>
        <v>-0.96601324175350678</v>
      </c>
      <c r="Z2742">
        <f>LN((K2742+N2742+Q2742)/T2742)</f>
        <v>-1.1151180063231232</v>
      </c>
    </row>
    <row r="2743" spans="1:26">
      <c r="A2743" t="s">
        <v>4299</v>
      </c>
      <c r="B2743" t="s">
        <v>4298</v>
      </c>
      <c r="C2743" t="s">
        <v>4297</v>
      </c>
      <c r="D2743" t="s">
        <v>2529</v>
      </c>
      <c r="E2743" s="1">
        <v>17185.061818999999</v>
      </c>
      <c r="F2743" s="1">
        <v>34753.009182000002</v>
      </c>
      <c r="G2743" s="1">
        <v>25024.526981999999</v>
      </c>
      <c r="H2743" s="1">
        <v>20994.341634</v>
      </c>
      <c r="I2743" s="1">
        <v>153.61600000000001</v>
      </c>
      <c r="J2743" s="1"/>
      <c r="K2743" s="1">
        <v>33.916649999999997</v>
      </c>
      <c r="L2743" s="1">
        <v>41461.230168000002</v>
      </c>
      <c r="M2743" s="1">
        <v>32550.646130000001</v>
      </c>
      <c r="N2743" s="1">
        <v>31668.932496000001</v>
      </c>
      <c r="O2743" s="1">
        <v>824.97823900000003</v>
      </c>
      <c r="P2743" s="1">
        <v>683.40564400000005</v>
      </c>
      <c r="Q2743" s="1">
        <v>776.42546600000003</v>
      </c>
      <c r="R2743" s="1">
        <v>172595.98044099999</v>
      </c>
      <c r="S2743" s="1">
        <v>185432.85067300001</v>
      </c>
      <c r="T2743" s="1">
        <v>153687.75041899999</v>
      </c>
      <c r="U2743">
        <f>LN(ABS(F2743-E2743))</f>
        <v>9.7738313481185202</v>
      </c>
      <c r="V2743">
        <f>LN(ABS(G2743-F2743))</f>
        <v>9.1828131712340628</v>
      </c>
      <c r="W2743">
        <f>LN(ABS(H2743-G2743))</f>
        <v>8.3015676459426793</v>
      </c>
      <c r="X2743">
        <f>LN((I2743+L2743+O2743)/R2743)</f>
        <v>-1.4028663137911752</v>
      </c>
      <c r="Y2743">
        <f>LN((J2743+M2743+P2743)/S2743)</f>
        <v>-1.7191178193915684</v>
      </c>
      <c r="Z2743">
        <f>LN((K2743+N2743+Q2743)/T2743)</f>
        <v>-1.554320767709207</v>
      </c>
    </row>
    <row r="2744" spans="1:26">
      <c r="A2744" t="s">
        <v>4296</v>
      </c>
      <c r="B2744" t="s">
        <v>4295</v>
      </c>
      <c r="C2744" t="s">
        <v>4294</v>
      </c>
      <c r="D2744" t="s">
        <v>2529</v>
      </c>
      <c r="E2744" s="1">
        <v>7782.793471</v>
      </c>
      <c r="F2744" s="1">
        <v>9968.7502929999991</v>
      </c>
      <c r="G2744" s="1">
        <v>9759.8124210000005</v>
      </c>
      <c r="H2744" s="1">
        <v>8283.0598289999998</v>
      </c>
      <c r="I2744" s="1">
        <v>2271.6465950000002</v>
      </c>
      <c r="J2744" s="1">
        <v>856.517425</v>
      </c>
      <c r="K2744" s="1">
        <v>858.73646499999995</v>
      </c>
      <c r="L2744" s="1">
        <v>22398.473725</v>
      </c>
      <c r="M2744" s="1">
        <v>22865.624371999998</v>
      </c>
      <c r="N2744" s="1">
        <v>23698.648195000002</v>
      </c>
      <c r="O2744" s="1">
        <v>331.54346600000002</v>
      </c>
      <c r="P2744" s="1">
        <v>897.85329999999999</v>
      </c>
      <c r="Q2744" s="1">
        <v>949.25449100000003</v>
      </c>
      <c r="R2744" s="1">
        <v>46677.942791000001</v>
      </c>
      <c r="S2744" s="1">
        <v>37648.368359</v>
      </c>
      <c r="T2744" s="1">
        <v>49558.477676000002</v>
      </c>
      <c r="U2744">
        <f>LN(ABS(F2744-E2744))</f>
        <v>7.6898089164828543</v>
      </c>
      <c r="V2744">
        <f>LN(ABS(G2744-F2744))</f>
        <v>5.342036944615459</v>
      </c>
      <c r="W2744">
        <f>LN(ABS(H2744-G2744))</f>
        <v>7.2976007613914931</v>
      </c>
      <c r="X2744">
        <f>LN((I2744+L2744+O2744)/R2744)</f>
        <v>-0.62432936189503174</v>
      </c>
      <c r="Y2744">
        <f>LN((J2744+M2744+P2744)/S2744)</f>
        <v>-0.42473069461921859</v>
      </c>
      <c r="Z2744">
        <f>LN((K2744+N2744+Q2744)/T2744)</f>
        <v>-0.66421456236180076</v>
      </c>
    </row>
    <row r="2745" spans="1:26">
      <c r="A2745" t="s">
        <v>4293</v>
      </c>
      <c r="B2745" t="s">
        <v>4292</v>
      </c>
      <c r="C2745" t="s">
        <v>4291</v>
      </c>
      <c r="D2745" t="s">
        <v>2529</v>
      </c>
      <c r="E2745" s="1">
        <v>51035.693320999999</v>
      </c>
      <c r="F2745" s="1">
        <v>85448.452118000001</v>
      </c>
      <c r="G2745" s="1">
        <v>118332.01942300001</v>
      </c>
      <c r="H2745" s="1">
        <v>148013.41005899999</v>
      </c>
      <c r="I2745" s="1"/>
      <c r="J2745" s="1"/>
      <c r="K2745" s="1"/>
      <c r="L2745" s="1">
        <v>24569.510103000001</v>
      </c>
      <c r="M2745" s="1">
        <v>21670.540825</v>
      </c>
      <c r="N2745" s="1">
        <v>26765.125142000001</v>
      </c>
      <c r="O2745" s="1">
        <v>7975.4377679999998</v>
      </c>
      <c r="P2745" s="1">
        <v>8139.1348479999997</v>
      </c>
      <c r="Q2745" s="1">
        <v>6371.2784650000003</v>
      </c>
      <c r="R2745" s="1">
        <v>213579.93591999999</v>
      </c>
      <c r="S2745" s="1">
        <v>214000.54616200001</v>
      </c>
      <c r="T2745" s="1">
        <v>259933.47357900001</v>
      </c>
      <c r="U2745">
        <f>LN(ABS(F2745-E2745))</f>
        <v>10.446182669858473</v>
      </c>
      <c r="V2745">
        <f>LN(ABS(G2745-F2745))</f>
        <v>10.40072833796261</v>
      </c>
      <c r="W2745">
        <f>LN(ABS(H2745-G2745))</f>
        <v>10.298275550496356</v>
      </c>
      <c r="X2745">
        <f>LN((I2745+L2745+O2745)/R2745)</f>
        <v>-1.8813890244436149</v>
      </c>
      <c r="Y2745">
        <f>LN((J2745+M2745+P2745)/S2745)</f>
        <v>-1.9711455393521131</v>
      </c>
      <c r="Z2745">
        <f>LN((K2745+N2745+Q2745)/T2745)</f>
        <v>-2.0597932425284684</v>
      </c>
    </row>
    <row r="2746" spans="1:26">
      <c r="A2746" t="s">
        <v>4290</v>
      </c>
      <c r="B2746" t="s">
        <v>4289</v>
      </c>
      <c r="C2746" t="s">
        <v>4288</v>
      </c>
      <c r="D2746" t="s">
        <v>2529</v>
      </c>
      <c r="E2746" s="1">
        <v>16221.824821</v>
      </c>
      <c r="F2746" s="1">
        <v>38557.360159999997</v>
      </c>
      <c r="G2746" s="1">
        <v>53327.934567999997</v>
      </c>
      <c r="H2746" s="1">
        <v>84327.671214999995</v>
      </c>
      <c r="I2746" s="1">
        <v>10899.112499999999</v>
      </c>
      <c r="J2746" s="1">
        <v>1414.3125</v>
      </c>
      <c r="K2746" s="1">
        <v>5557.9707820000003</v>
      </c>
      <c r="L2746" s="1">
        <v>5778.7546590000002</v>
      </c>
      <c r="M2746" s="1">
        <v>13800.129988000001</v>
      </c>
      <c r="N2746" s="1">
        <v>30878.344639999999</v>
      </c>
      <c r="O2746" s="1">
        <v>1200.911832</v>
      </c>
      <c r="P2746" s="1">
        <v>5871.8816059999999</v>
      </c>
      <c r="Q2746" s="1">
        <v>14354.290183999999</v>
      </c>
      <c r="R2746" s="1">
        <v>38708.516107000003</v>
      </c>
      <c r="S2746" s="1">
        <v>32601.827035999999</v>
      </c>
      <c r="T2746" s="1">
        <v>108580.191454</v>
      </c>
      <c r="U2746">
        <f>LN(ABS(F2746-E2746))</f>
        <v>10.013934202113258</v>
      </c>
      <c r="V2746">
        <f>LN(ABS(G2746-F2746))</f>
        <v>9.6003922649520241</v>
      </c>
      <c r="W2746">
        <f>LN(ABS(H2746-G2746))</f>
        <v>10.341733988173134</v>
      </c>
      <c r="X2746">
        <f>LN((I2746+L2746+O2746)/R2746)</f>
        <v>-0.77244515195215058</v>
      </c>
      <c r="Y2746">
        <f>LN((J2746+M2746+P2746)/S2746)</f>
        <v>-0.43574364771130747</v>
      </c>
      <c r="Z2746">
        <f>LN((K2746+N2746+Q2746)/T2746)</f>
        <v>-0.75977758326144229</v>
      </c>
    </row>
    <row r="2747" spans="1:26">
      <c r="A2747" t="s">
        <v>4287</v>
      </c>
      <c r="B2747" t="s">
        <v>4286</v>
      </c>
      <c r="C2747" t="s">
        <v>4285</v>
      </c>
      <c r="D2747" t="s">
        <v>2529</v>
      </c>
      <c r="E2747" s="1">
        <v>2332.3694489999998</v>
      </c>
      <c r="F2747" s="1">
        <v>7170.6930320000001</v>
      </c>
      <c r="G2747" s="1">
        <v>12980.949955</v>
      </c>
      <c r="H2747" s="1">
        <v>11611.005776</v>
      </c>
      <c r="I2747" s="1"/>
      <c r="J2747" s="1">
        <v>456.3</v>
      </c>
      <c r="K2747" s="1">
        <v>602.52402900000004</v>
      </c>
      <c r="L2747" s="1">
        <v>5503.5142150000001</v>
      </c>
      <c r="M2747" s="1">
        <v>9627.4906439999995</v>
      </c>
      <c r="N2747" s="1">
        <v>8946.5871850000003</v>
      </c>
      <c r="O2747" s="1">
        <v>26432.299548999999</v>
      </c>
      <c r="P2747" s="1">
        <v>32652.556415999999</v>
      </c>
      <c r="Q2747" s="1">
        <v>54645.840391999998</v>
      </c>
      <c r="R2747" s="1">
        <v>64066.227528000003</v>
      </c>
      <c r="S2747" s="1">
        <v>93172.697977000003</v>
      </c>
      <c r="T2747" s="1">
        <v>66110.524225000001</v>
      </c>
      <c r="U2747">
        <f>LN(ABS(F2747-E2747))</f>
        <v>8.4843235725629622</v>
      </c>
      <c r="V2747">
        <f>LN(ABS(G2747-F2747))</f>
        <v>8.6673800696944063</v>
      </c>
      <c r="W2747">
        <f>LN(ABS(H2747-G2747))</f>
        <v>7.2225252727365854</v>
      </c>
      <c r="X2747">
        <f>LN((I2747+L2747+O2747)/R2747)</f>
        <v>-0.69618928486895226</v>
      </c>
      <c r="Y2747">
        <f>LN((J2747+M2747+P2747)/S2747)</f>
        <v>-0.7794049612585322</v>
      </c>
      <c r="Z2747">
        <f>LN((K2747+N2747+Q2747)/T2747)</f>
        <v>-2.9403378717671614E-2</v>
      </c>
    </row>
    <row r="2748" spans="1:26">
      <c r="A2748" t="s">
        <v>4284</v>
      </c>
      <c r="B2748" t="s">
        <v>4283</v>
      </c>
      <c r="C2748" t="s">
        <v>4282</v>
      </c>
      <c r="D2748" t="s">
        <v>2529</v>
      </c>
      <c r="E2748" s="1">
        <v>2355.116434</v>
      </c>
      <c r="F2748" s="1">
        <v>8604.9710040000009</v>
      </c>
      <c r="G2748" s="1">
        <v>5626.815184</v>
      </c>
      <c r="H2748" s="1">
        <v>9432.6706290000002</v>
      </c>
      <c r="I2748" s="1"/>
      <c r="J2748" s="1"/>
      <c r="K2748" s="1">
        <v>25.573546</v>
      </c>
      <c r="L2748" s="1">
        <v>13245.692075999999</v>
      </c>
      <c r="M2748" s="1">
        <v>10198.587582</v>
      </c>
      <c r="N2748" s="1">
        <v>8384.0666729999994</v>
      </c>
      <c r="O2748" s="1">
        <v>319.29019199999999</v>
      </c>
      <c r="P2748" s="1">
        <v>881.99620900000002</v>
      </c>
      <c r="Q2748" s="1">
        <v>3488.0523370000001</v>
      </c>
      <c r="R2748" s="1">
        <v>39780.820596999998</v>
      </c>
      <c r="S2748" s="1">
        <v>37709.377581000001</v>
      </c>
      <c r="T2748" s="1">
        <v>30455.911222999999</v>
      </c>
      <c r="U2748">
        <f>LN(ABS(F2748-E2748))</f>
        <v>8.7403134736597252</v>
      </c>
      <c r="V2748">
        <f>LN(ABS(G2748-F2748))</f>
        <v>7.9990595355823029</v>
      </c>
      <c r="W2748">
        <f>LN(ABS(H2748-G2748))</f>
        <v>8.2442960663150462</v>
      </c>
      <c r="X2748">
        <f>LN((I2748+L2748+O2748)/R2748)</f>
        <v>-1.0758932626717346</v>
      </c>
      <c r="Y2748">
        <f>LN((J2748+M2748+P2748)/S2748)</f>
        <v>-1.2247144370747969</v>
      </c>
      <c r="Z2748">
        <f>LN((K2748+N2748+Q2748)/T2748)</f>
        <v>-0.93993562569074529</v>
      </c>
    </row>
    <row r="2749" spans="1:26">
      <c r="A2749" t="s">
        <v>4281</v>
      </c>
      <c r="B2749" t="s">
        <v>4280</v>
      </c>
      <c r="C2749" t="s">
        <v>4279</v>
      </c>
      <c r="D2749" t="s">
        <v>2529</v>
      </c>
      <c r="E2749" s="1">
        <v>8805.3524770000004</v>
      </c>
      <c r="F2749" s="1">
        <v>7381.7857809999996</v>
      </c>
      <c r="G2749" s="1">
        <v>6599.4276</v>
      </c>
      <c r="H2749" s="1">
        <v>4063.7593489999999</v>
      </c>
      <c r="I2749" s="1">
        <v>328.51799999999997</v>
      </c>
      <c r="J2749" s="1">
        <v>183.49312699999999</v>
      </c>
      <c r="K2749" s="1"/>
      <c r="L2749" s="1">
        <v>18967.063480000001</v>
      </c>
      <c r="M2749" s="1">
        <v>15480.986627</v>
      </c>
      <c r="N2749" s="1">
        <v>16544.062513000001</v>
      </c>
      <c r="O2749" s="1">
        <v>482.11809899999997</v>
      </c>
      <c r="P2749" s="1">
        <v>170.753491</v>
      </c>
      <c r="Q2749" s="1">
        <v>388.91591599999998</v>
      </c>
      <c r="R2749" s="1">
        <v>45749.327125000003</v>
      </c>
      <c r="S2749" s="1">
        <v>32607.208484999999</v>
      </c>
      <c r="T2749" s="1">
        <v>31824.518352999999</v>
      </c>
      <c r="U2749">
        <f>LN(ABS(F2749-E2749))</f>
        <v>7.2609207591505323</v>
      </c>
      <c r="V2749">
        <f>LN(ABS(G2749-F2749))</f>
        <v>6.6623126676499975</v>
      </c>
      <c r="W2749">
        <f>LN(ABS(H2749-G2749))</f>
        <v>7.8382124911482416</v>
      </c>
      <c r="X2749">
        <f>LN((I2749+L2749+O2749)/R2749)</f>
        <v>-0.83862206488583591</v>
      </c>
      <c r="Y2749">
        <f>LN((J2749+M2749+P2749)/S2749)</f>
        <v>-0.7222959735064165</v>
      </c>
      <c r="Z2749">
        <f>LN((K2749+N2749+Q2749)/T2749)</f>
        <v>-0.63097390331549119</v>
      </c>
    </row>
    <row r="2750" spans="1:26">
      <c r="A2750" t="s">
        <v>4278</v>
      </c>
      <c r="B2750" t="s">
        <v>4277</v>
      </c>
      <c r="C2750" t="s">
        <v>4276</v>
      </c>
      <c r="D2750" t="s">
        <v>2529</v>
      </c>
      <c r="E2750" s="1">
        <v>12573.743419</v>
      </c>
      <c r="F2750" s="1">
        <v>15608.213212000001</v>
      </c>
      <c r="G2750" s="1">
        <v>14547.578165000001</v>
      </c>
      <c r="H2750" s="1">
        <v>15720.301879000001</v>
      </c>
      <c r="I2750" s="1">
        <v>6457.7913310000004</v>
      </c>
      <c r="J2750" s="1">
        <v>14328.469389</v>
      </c>
      <c r="K2750" s="1">
        <v>21842.960070000001</v>
      </c>
      <c r="L2750" s="1">
        <v>52321.500048000002</v>
      </c>
      <c r="M2750" s="1">
        <v>42619.014862000004</v>
      </c>
      <c r="N2750" s="1">
        <v>44849.338281999997</v>
      </c>
      <c r="O2750" s="1">
        <v>354.334766</v>
      </c>
      <c r="P2750" s="1">
        <v>265.27470599999998</v>
      </c>
      <c r="Q2750" s="1">
        <v>1175.829763</v>
      </c>
      <c r="R2750" s="1">
        <v>126694.851427</v>
      </c>
      <c r="S2750" s="1">
        <v>114762.177774</v>
      </c>
      <c r="T2750" s="1">
        <v>121006.73244000001</v>
      </c>
      <c r="U2750">
        <f>LN(ABS(F2750-E2750))</f>
        <v>8.0177919907033779</v>
      </c>
      <c r="V2750">
        <f>LN(ABS(G2750-F2750))</f>
        <v>6.9666231086601833</v>
      </c>
      <c r="W2750">
        <f>LN(ABS(H2750-G2750))</f>
        <v>7.0670842829731448</v>
      </c>
      <c r="X2750">
        <f>LN((I2750+L2750+O2750)/R2750)</f>
        <v>-0.76198171765176292</v>
      </c>
      <c r="Y2750">
        <f>LN((J2750+M2750+P2750)/S2750)</f>
        <v>-0.69608503550134349</v>
      </c>
      <c r="Z2750">
        <f>LN((K2750+N2750+Q2750)/T2750)</f>
        <v>-0.57827965416148952</v>
      </c>
    </row>
    <row r="2751" spans="1:26">
      <c r="A2751" t="s">
        <v>4275</v>
      </c>
      <c r="B2751" t="s">
        <v>4274</v>
      </c>
      <c r="C2751" t="s">
        <v>4273</v>
      </c>
      <c r="D2751" t="s">
        <v>2529</v>
      </c>
      <c r="E2751" s="1">
        <v>7260.6738619999996</v>
      </c>
      <c r="F2751" s="1">
        <v>9613.2153359999993</v>
      </c>
      <c r="G2751" s="1">
        <v>13086.632132999999</v>
      </c>
      <c r="H2751" s="1">
        <v>14877.484359</v>
      </c>
      <c r="I2751" s="1">
        <v>177.930172</v>
      </c>
      <c r="J2751" s="1">
        <v>465.46196700000002</v>
      </c>
      <c r="K2751" s="1">
        <v>4236.3544810000003</v>
      </c>
      <c r="L2751" s="1">
        <v>21627.241286</v>
      </c>
      <c r="M2751" s="1">
        <v>22821.057628999999</v>
      </c>
      <c r="N2751" s="1">
        <v>17749.750642999999</v>
      </c>
      <c r="O2751" s="1">
        <v>437.532961</v>
      </c>
      <c r="P2751" s="1">
        <v>615.63812199999995</v>
      </c>
      <c r="Q2751" s="1">
        <v>242.633702</v>
      </c>
      <c r="R2751" s="1">
        <v>26494.186264</v>
      </c>
      <c r="S2751" s="1">
        <v>29989.033671000001</v>
      </c>
      <c r="T2751" s="1">
        <v>35327.617616000003</v>
      </c>
      <c r="U2751">
        <f>LN(ABS(F2751-E2751))</f>
        <v>7.7632515010597114</v>
      </c>
      <c r="V2751">
        <f>LN(ABS(G2751-F2751))</f>
        <v>8.1528940561969847</v>
      </c>
      <c r="W2751">
        <f>LN(ABS(H2751-G2751))</f>
        <v>7.49044688944391</v>
      </c>
      <c r="X2751">
        <f>LN((I2751+L2751+O2751)/R2751)</f>
        <v>-0.17491125909608823</v>
      </c>
      <c r="Y2751">
        <f>LN((J2751+M2751+P2751)/S2751)</f>
        <v>-0.22686303458431278</v>
      </c>
      <c r="Z2751">
        <f>LN((K2751+N2751+Q2751)/T2751)</f>
        <v>-0.46327903338031845</v>
      </c>
    </row>
    <row r="2752" spans="1:26">
      <c r="A2752" t="s">
        <v>4272</v>
      </c>
      <c r="B2752" t="s">
        <v>4271</v>
      </c>
      <c r="C2752" t="s">
        <v>4270</v>
      </c>
      <c r="D2752" t="s">
        <v>2529</v>
      </c>
      <c r="E2752" s="1"/>
      <c r="F2752" s="1"/>
      <c r="G2752" s="1">
        <v>1091.7612690000001</v>
      </c>
      <c r="H2752" s="1">
        <v>527.90907000000004</v>
      </c>
      <c r="I2752" s="1"/>
      <c r="J2752" s="1">
        <v>117.96444</v>
      </c>
      <c r="K2752" s="1"/>
      <c r="L2752" s="1">
        <v>26381.292523</v>
      </c>
      <c r="M2752" s="1">
        <v>31265.538569</v>
      </c>
      <c r="N2752" s="1">
        <v>35043.902552</v>
      </c>
      <c r="O2752" s="1">
        <v>1555.597352</v>
      </c>
      <c r="P2752" s="1">
        <v>1350.9861719999999</v>
      </c>
      <c r="Q2752" s="1">
        <v>1246.7325740000001</v>
      </c>
      <c r="R2752" s="1">
        <v>122037.117813</v>
      </c>
      <c r="S2752" s="1">
        <v>122289.81452699999</v>
      </c>
      <c r="T2752" s="1">
        <v>124328.733415</v>
      </c>
      <c r="U2752" t="e">
        <f>LN(ABS(F2752-E2752))</f>
        <v>#NUM!</v>
      </c>
      <c r="V2752">
        <f>LN(ABS(G2752-F2752))</f>
        <v>6.9955475142725554</v>
      </c>
      <c r="W2752">
        <f>LN(ABS(H2752-G2752))</f>
        <v>6.3347921586440892</v>
      </c>
      <c r="X2752">
        <f>LN((I2752+L2752+O2752)/R2752)</f>
        <v>-1.474377209620036</v>
      </c>
      <c r="Y2752">
        <f>LN((J2752+M2752+P2752)/S2752)</f>
        <v>-1.3179645194374205</v>
      </c>
      <c r="Z2752">
        <f>LN((K2752+N2752+Q2752)/T2752)</f>
        <v>-1.2313694111519369</v>
      </c>
    </row>
    <row r="2753" spans="1:26">
      <c r="A2753" t="s">
        <v>4269</v>
      </c>
      <c r="B2753" t="s">
        <v>4268</v>
      </c>
      <c r="C2753" t="s">
        <v>4267</v>
      </c>
      <c r="D2753" t="s">
        <v>2529</v>
      </c>
      <c r="E2753" s="1">
        <v>11671.759677</v>
      </c>
      <c r="F2753" s="1">
        <v>28498.4156</v>
      </c>
      <c r="G2753" s="1">
        <v>28511.739304999999</v>
      </c>
      <c r="H2753" s="1">
        <v>30879.498235999999</v>
      </c>
      <c r="I2753" s="1">
        <v>3723.5104249999999</v>
      </c>
      <c r="J2753" s="1">
        <v>7509.2248129999998</v>
      </c>
      <c r="K2753" s="1">
        <v>6598.4635070000004</v>
      </c>
      <c r="L2753" s="1">
        <v>13553.182935999999</v>
      </c>
      <c r="M2753" s="1">
        <v>17280.589404999999</v>
      </c>
      <c r="N2753" s="1">
        <v>22685.620663000002</v>
      </c>
      <c r="O2753" s="1">
        <v>1430.5929880000001</v>
      </c>
      <c r="P2753" s="1">
        <v>1339.8731889999999</v>
      </c>
      <c r="Q2753" s="1">
        <v>1095.4916800000001</v>
      </c>
      <c r="R2753" s="1">
        <v>53713.626112999998</v>
      </c>
      <c r="S2753" s="1">
        <v>64837.898953999997</v>
      </c>
      <c r="T2753" s="1">
        <v>75686.599814000001</v>
      </c>
      <c r="U2753">
        <f>LN(ABS(F2753-E2753))</f>
        <v>9.7307195700562907</v>
      </c>
      <c r="V2753">
        <f>LN(ABS(G2753-F2753))</f>
        <v>2.5895447795878961</v>
      </c>
      <c r="W2753">
        <f>LN(ABS(H2753-G2753))</f>
        <v>7.7696991880344788</v>
      </c>
      <c r="X2753">
        <f>LN((I2753+L2753+O2753)/R2753)</f>
        <v>-1.0547536221475613</v>
      </c>
      <c r="Y2753">
        <f>LN((J2753+M2753+P2753)/S2753)</f>
        <v>-0.90881817632704076</v>
      </c>
      <c r="Z2753">
        <f>LN((K2753+N2753+Q2753)/T2753)</f>
        <v>-0.91283059220359242</v>
      </c>
    </row>
    <row r="2754" spans="1:26">
      <c r="A2754" t="s">
        <v>4266</v>
      </c>
      <c r="B2754" t="s">
        <v>4265</v>
      </c>
      <c r="C2754" t="s">
        <v>4264</v>
      </c>
      <c r="D2754" t="s">
        <v>2529</v>
      </c>
      <c r="E2754" s="1">
        <v>2662.19605</v>
      </c>
      <c r="F2754" s="1">
        <v>2148.8446439999998</v>
      </c>
      <c r="G2754" s="1">
        <v>3146.7606449999998</v>
      </c>
      <c r="H2754" s="1">
        <v>2687.769585</v>
      </c>
      <c r="I2754" s="1">
        <v>73.397350000000003</v>
      </c>
      <c r="J2754" s="1">
        <v>217.60226</v>
      </c>
      <c r="K2754" s="1">
        <v>205.37209999999999</v>
      </c>
      <c r="L2754" s="1">
        <v>15047.513478999999</v>
      </c>
      <c r="M2754" s="1">
        <v>22717.561057999999</v>
      </c>
      <c r="N2754" s="1">
        <v>26046.136777</v>
      </c>
      <c r="O2754" s="1">
        <v>251.827245</v>
      </c>
      <c r="P2754" s="1">
        <v>682.14163399999995</v>
      </c>
      <c r="Q2754" s="1">
        <v>364.331794</v>
      </c>
      <c r="R2754" s="1">
        <v>19238.771572000001</v>
      </c>
      <c r="S2754" s="1">
        <v>28623.437166</v>
      </c>
      <c r="T2754" s="1">
        <v>23788.029021999999</v>
      </c>
      <c r="U2754">
        <f>LN(ABS(F2754-E2754))</f>
        <v>6.2409606126133381</v>
      </c>
      <c r="V2754">
        <f>LN(ABS(G2754-F2754))</f>
        <v>6.9056691054345256</v>
      </c>
      <c r="W2754">
        <f>LN(ABS(H2754-G2754))</f>
        <v>6.1290307327466804</v>
      </c>
      <c r="X2754">
        <f>LN((I2754+L2754+O2754)/R2754)</f>
        <v>-0.22433190985848511</v>
      </c>
      <c r="Y2754">
        <f>LN((J2754+M2754+P2754)/S2754)</f>
        <v>-0.19224615955771729</v>
      </c>
      <c r="Z2754">
        <f>LN((K2754+N2754+Q2754)/T2754)</f>
        <v>0.11232408061644938</v>
      </c>
    </row>
    <row r="2755" spans="1:26">
      <c r="A2755" t="s">
        <v>4263</v>
      </c>
      <c r="B2755" t="s">
        <v>4262</v>
      </c>
      <c r="C2755" t="s">
        <v>4261</v>
      </c>
      <c r="D2755" t="s">
        <v>2529</v>
      </c>
      <c r="E2755" s="1">
        <v>23862.389254000002</v>
      </c>
      <c r="F2755" s="1">
        <v>25903.353384999999</v>
      </c>
      <c r="G2755" s="1">
        <v>71908.702823</v>
      </c>
      <c r="H2755" s="1">
        <v>61192.689288000001</v>
      </c>
      <c r="I2755" s="1">
        <v>9553.3046090000007</v>
      </c>
      <c r="J2755" s="1">
        <v>14411.365583999999</v>
      </c>
      <c r="K2755" s="1">
        <v>8701.1393370000005</v>
      </c>
      <c r="L2755" s="1">
        <v>17300.827762000001</v>
      </c>
      <c r="M2755" s="1">
        <v>56334.656175999997</v>
      </c>
      <c r="N2755" s="1">
        <v>76000.195493000007</v>
      </c>
      <c r="O2755" s="1">
        <v>1830.5322570000001</v>
      </c>
      <c r="P2755" s="1">
        <v>2571.538313</v>
      </c>
      <c r="Q2755" s="1">
        <v>1205.5243129999999</v>
      </c>
      <c r="R2755" s="1">
        <v>97762.801871000003</v>
      </c>
      <c r="S2755" s="1">
        <v>125698.640799</v>
      </c>
      <c r="T2755" s="1">
        <v>259011.42084199999</v>
      </c>
      <c r="U2755">
        <f>LN(ABS(F2755-E2755))</f>
        <v>7.6211775884270949</v>
      </c>
      <c r="V2755">
        <f>LN(ABS(G2755-F2755))</f>
        <v>10.736512960840262</v>
      </c>
      <c r="W2755">
        <f>LN(ABS(H2755-G2755))</f>
        <v>9.2794944937282775</v>
      </c>
      <c r="X2755">
        <f>LN((I2755+L2755+O2755)/R2755)</f>
        <v>-1.2261815092830934</v>
      </c>
      <c r="Y2755">
        <f>LN((J2755+M2755+P2755)/S2755)</f>
        <v>-0.53908715784738503</v>
      </c>
      <c r="Z2755">
        <f>LN((K2755+N2755+Q2755)/T2755)</f>
        <v>-1.1036084805140967</v>
      </c>
    </row>
    <row r="2756" spans="1:26">
      <c r="A2756" t="s">
        <v>4260</v>
      </c>
      <c r="B2756" t="s">
        <v>4259</v>
      </c>
      <c r="C2756" t="s">
        <v>4258</v>
      </c>
      <c r="D2756" t="s">
        <v>2529</v>
      </c>
      <c r="E2756" s="1">
        <v>22641.653837999998</v>
      </c>
      <c r="F2756" s="1">
        <v>23214.593830999998</v>
      </c>
      <c r="G2756" s="1">
        <v>23469.646744000001</v>
      </c>
      <c r="H2756" s="1">
        <v>30555.327604999999</v>
      </c>
      <c r="I2756" s="1">
        <v>364.37744400000003</v>
      </c>
      <c r="J2756" s="1">
        <v>36</v>
      </c>
      <c r="K2756" s="1">
        <v>76.021394999999998</v>
      </c>
      <c r="L2756" s="1">
        <v>33391.427048999998</v>
      </c>
      <c r="M2756" s="1">
        <v>55300.670225000002</v>
      </c>
      <c r="N2756" s="1">
        <v>69250.356054000003</v>
      </c>
      <c r="O2756" s="1">
        <v>1090.8800739999999</v>
      </c>
      <c r="P2756" s="1">
        <v>1170.6371329999999</v>
      </c>
      <c r="Q2756" s="1">
        <v>1718.3054790000001</v>
      </c>
      <c r="R2756" s="1">
        <v>73078.720247999998</v>
      </c>
      <c r="S2756" s="1">
        <v>74628.465622999996</v>
      </c>
      <c r="T2756" s="1">
        <v>77060.501850999994</v>
      </c>
      <c r="U2756">
        <f>LN(ABS(F2756-E2756))</f>
        <v>6.3507809869724818</v>
      </c>
      <c r="V2756">
        <f>LN(ABS(G2756-F2756))</f>
        <v>5.541471025593669</v>
      </c>
      <c r="W2756">
        <f>LN(ABS(H2756-G2756))</f>
        <v>8.8658312464489981</v>
      </c>
      <c r="X2756">
        <f>LN((I2756+L2756+O2756)/R2756)</f>
        <v>-0.74057922139294419</v>
      </c>
      <c r="Y2756">
        <f>LN((J2756+M2756+P2756)/S2756)</f>
        <v>-0.27815204758423595</v>
      </c>
      <c r="Z2756">
        <f>LN((K2756+N2756+Q2756)/T2756)</f>
        <v>-8.1281835541698988E-2</v>
      </c>
    </row>
    <row r="2757" spans="1:26">
      <c r="A2757" t="s">
        <v>4257</v>
      </c>
      <c r="B2757" t="s">
        <v>4256</v>
      </c>
      <c r="C2757" t="s">
        <v>4255</v>
      </c>
      <c r="D2757" t="s">
        <v>2529</v>
      </c>
      <c r="E2757" s="1">
        <v>29757.237238999998</v>
      </c>
      <c r="F2757" s="1">
        <v>26279.452810999999</v>
      </c>
      <c r="G2757" s="1">
        <v>31425.725231</v>
      </c>
      <c r="H2757" s="1">
        <v>35857.388476</v>
      </c>
      <c r="I2757" s="1">
        <v>1768.9851739999999</v>
      </c>
      <c r="J2757" s="1">
        <v>957.66152799999998</v>
      </c>
      <c r="K2757" s="1">
        <v>1800.163391</v>
      </c>
      <c r="L2757" s="1">
        <v>27961.064385000001</v>
      </c>
      <c r="M2757" s="1">
        <v>47610.874330999999</v>
      </c>
      <c r="N2757" s="1">
        <v>85350.495947000003</v>
      </c>
      <c r="O2757" s="1">
        <v>2669.5617339999999</v>
      </c>
      <c r="P2757" s="1">
        <v>8397.6431119999997</v>
      </c>
      <c r="Q2757" s="1">
        <v>5909.0662659999998</v>
      </c>
      <c r="R2757" s="1">
        <v>166708.38181699999</v>
      </c>
      <c r="S2757" s="1">
        <v>172045.71333299999</v>
      </c>
      <c r="T2757" s="1">
        <v>160703.23301</v>
      </c>
      <c r="U2757">
        <f>LN(ABS(F2757-E2757))</f>
        <v>8.154150711394669</v>
      </c>
      <c r="V2757">
        <f>LN(ABS(G2757-F2757))</f>
        <v>8.5460279296449428</v>
      </c>
      <c r="W2757">
        <f>LN(ABS(H2757-G2757))</f>
        <v>8.3965302429139399</v>
      </c>
      <c r="X2757">
        <f>LN((I2757+L2757+O2757)/R2757)</f>
        <v>-1.6380996437418516</v>
      </c>
      <c r="Y2757">
        <f>LN((J2757+M2757+P2757)/S2757)</f>
        <v>-1.1053024763473562</v>
      </c>
      <c r="Z2757">
        <f>LN((K2757+N2757+Q2757)/T2757)</f>
        <v>-0.54631789301620692</v>
      </c>
    </row>
    <row r="2758" spans="1:26">
      <c r="A2758" t="s">
        <v>4254</v>
      </c>
      <c r="B2758" t="s">
        <v>4253</v>
      </c>
      <c r="C2758" t="s">
        <v>4252</v>
      </c>
      <c r="D2758" t="s">
        <v>2529</v>
      </c>
      <c r="E2758" s="1">
        <v>7476.3526700000002</v>
      </c>
      <c r="F2758" s="1">
        <v>9961.5443660000001</v>
      </c>
      <c r="G2758" s="1">
        <v>17504.178015000001</v>
      </c>
      <c r="H2758" s="1">
        <v>34035.047611000002</v>
      </c>
      <c r="I2758" s="1">
        <v>151.90945099999999</v>
      </c>
      <c r="J2758" s="1">
        <v>1238.030403</v>
      </c>
      <c r="K2758" s="1">
        <v>342.724335</v>
      </c>
      <c r="L2758" s="1">
        <v>10369.705819999999</v>
      </c>
      <c r="M2758" s="1">
        <v>18106.423481999998</v>
      </c>
      <c r="N2758" s="1">
        <v>11549.410561000001</v>
      </c>
      <c r="O2758" s="1">
        <v>2721.5679409999998</v>
      </c>
      <c r="P2758" s="1">
        <v>1186.6135039999999</v>
      </c>
      <c r="Q2758" s="1">
        <v>969.04332999999997</v>
      </c>
      <c r="R2758" s="1">
        <v>78209.184555999993</v>
      </c>
      <c r="S2758" s="1">
        <v>111636.347463</v>
      </c>
      <c r="T2758" s="1">
        <v>97285.030618999997</v>
      </c>
      <c r="U2758">
        <f>LN(ABS(F2758-E2758))</f>
        <v>7.8181050768029809</v>
      </c>
      <c r="V2758">
        <f>LN(ABS(G2758-F2758))</f>
        <v>8.9283266903326428</v>
      </c>
      <c r="W2758">
        <f>LN(ABS(H2758-G2758))</f>
        <v>9.7129847965698985</v>
      </c>
      <c r="X2758">
        <f>LN((I2758+L2758+O2758)/R2758)</f>
        <v>-1.7759041447410775</v>
      </c>
      <c r="Y2758">
        <f>LN((J2758+M2758+P2758)/S2758)</f>
        <v>-1.6933074696832517</v>
      </c>
      <c r="Z2758">
        <f>LN((K2758+N2758+Q2758)/T2758)</f>
        <v>-2.0234317956055534</v>
      </c>
    </row>
    <row r="2759" spans="1:26">
      <c r="A2759" t="s">
        <v>4251</v>
      </c>
      <c r="B2759" t="s">
        <v>4250</v>
      </c>
      <c r="C2759" t="s">
        <v>4249</v>
      </c>
      <c r="D2759" t="s">
        <v>2529</v>
      </c>
      <c r="E2759" s="1">
        <v>13415.391218999999</v>
      </c>
      <c r="F2759" s="1">
        <v>14060.315025</v>
      </c>
      <c r="G2759" s="1">
        <v>19831.546068</v>
      </c>
      <c r="H2759" s="1">
        <v>19965.878487999998</v>
      </c>
      <c r="I2759" s="1">
        <v>378.17039799999998</v>
      </c>
      <c r="J2759" s="1">
        <v>358.15788199999997</v>
      </c>
      <c r="K2759" s="1">
        <v>6228.5719360000003</v>
      </c>
      <c r="L2759" s="1">
        <v>14059.319002</v>
      </c>
      <c r="M2759" s="1">
        <v>26971.574616999998</v>
      </c>
      <c r="N2759" s="1">
        <v>30526.450758999999</v>
      </c>
      <c r="O2759" s="1">
        <v>626.98141799999996</v>
      </c>
      <c r="P2759" s="1">
        <v>611.87176299999999</v>
      </c>
      <c r="Q2759" s="1">
        <v>888.51489600000002</v>
      </c>
      <c r="R2759" s="1">
        <v>50137.783695999999</v>
      </c>
      <c r="S2759" s="1">
        <v>62512.675045000004</v>
      </c>
      <c r="T2759" s="1">
        <v>74556.385949999996</v>
      </c>
      <c r="U2759">
        <f>LN(ABS(F2759-E2759))</f>
        <v>6.4691321795852899</v>
      </c>
      <c r="V2759">
        <f>LN(ABS(G2759-F2759))</f>
        <v>8.6606406890854597</v>
      </c>
      <c r="W2759">
        <f>LN(ABS(H2759-G2759))</f>
        <v>4.9003174742480073</v>
      </c>
      <c r="X2759">
        <f>LN((I2759+L2759+O2759)/R2759)</f>
        <v>-1.2024358440591616</v>
      </c>
      <c r="Y2759">
        <f>LN((J2759+M2759+P2759)/S2759)</f>
        <v>-0.80525256661037448</v>
      </c>
      <c r="Z2759">
        <f>LN((K2759+N2759+Q2759)/T2759)</f>
        <v>-0.68339440231792159</v>
      </c>
    </row>
    <row r="2760" spans="1:26">
      <c r="A2760" t="s">
        <v>4248</v>
      </c>
      <c r="B2760" t="s">
        <v>4247</v>
      </c>
      <c r="C2760" t="s">
        <v>4246</v>
      </c>
      <c r="D2760" t="s">
        <v>2529</v>
      </c>
      <c r="E2760" s="1">
        <v>233754.98910000001</v>
      </c>
      <c r="F2760" s="1">
        <v>276302.25410000002</v>
      </c>
      <c r="G2760" s="1">
        <v>315871.81109999999</v>
      </c>
      <c r="H2760" s="1">
        <v>294135.26510000002</v>
      </c>
      <c r="I2760" s="1">
        <v>41822.177000000003</v>
      </c>
      <c r="J2760" s="1">
        <v>69862.228400000007</v>
      </c>
      <c r="K2760" s="1">
        <v>72633.666200000007</v>
      </c>
      <c r="L2760" s="1">
        <v>416071.17430000001</v>
      </c>
      <c r="M2760" s="1">
        <v>503523.63900000002</v>
      </c>
      <c r="N2760" s="1">
        <v>519704.8639</v>
      </c>
      <c r="O2760" s="1">
        <v>14627.0862</v>
      </c>
      <c r="P2760" s="1">
        <v>18871.6783</v>
      </c>
      <c r="Q2760" s="1">
        <v>12517.3815</v>
      </c>
      <c r="R2760" s="1">
        <v>941061.24899999995</v>
      </c>
      <c r="S2760" s="1">
        <v>1368681.0112999999</v>
      </c>
      <c r="T2760" s="1">
        <v>1310462.8895</v>
      </c>
      <c r="U2760">
        <f>LN(ABS(F2760-E2760))</f>
        <v>10.658370854614846</v>
      </c>
      <c r="V2760">
        <f>LN(ABS(G2760-F2760))</f>
        <v>10.585815338966789</v>
      </c>
      <c r="W2760">
        <f>LN(ABS(H2760-G2760))</f>
        <v>9.9867502704079154</v>
      </c>
      <c r="X2760">
        <f>LN((I2760+L2760+O2760)/R2760)</f>
        <v>-0.68892722676727713</v>
      </c>
      <c r="Y2760">
        <f>LN((J2760+M2760+P2760)/S2760)</f>
        <v>-0.83766120589913606</v>
      </c>
      <c r="Z2760">
        <f>LN((K2760+N2760+Q2760)/T2760)</f>
        <v>-0.77314543752389031</v>
      </c>
    </row>
    <row r="2761" spans="1:26">
      <c r="A2761" t="s">
        <v>4245</v>
      </c>
      <c r="B2761" t="s">
        <v>4244</v>
      </c>
      <c r="C2761" t="s">
        <v>4243</v>
      </c>
      <c r="D2761" t="s">
        <v>2529</v>
      </c>
      <c r="E2761" s="1">
        <v>4357.1171910000003</v>
      </c>
      <c r="F2761" s="1">
        <v>6669.3159500000002</v>
      </c>
      <c r="G2761" s="1">
        <v>7947.7533780000003</v>
      </c>
      <c r="H2761" s="1">
        <v>8497.4493380000004</v>
      </c>
      <c r="I2761" s="1">
        <v>389.39440000000002</v>
      </c>
      <c r="J2761" s="1"/>
      <c r="K2761" s="1"/>
      <c r="L2761" s="1">
        <v>4057.046609</v>
      </c>
      <c r="M2761" s="1">
        <v>6544.4416950000004</v>
      </c>
      <c r="N2761" s="1">
        <v>3959.0409330000002</v>
      </c>
      <c r="O2761" s="1"/>
      <c r="P2761" s="1">
        <v>2.6415090000000001</v>
      </c>
      <c r="Q2761" s="1">
        <v>7.9636810000000002</v>
      </c>
      <c r="R2761" s="1">
        <v>23098.627090999998</v>
      </c>
      <c r="S2761" s="1">
        <v>23854.68736</v>
      </c>
      <c r="T2761" s="1">
        <v>21342.894446999999</v>
      </c>
      <c r="U2761">
        <f>LN(ABS(F2761-E2761))</f>
        <v>7.7459541945227999</v>
      </c>
      <c r="V2761">
        <f>LN(ABS(G2761-F2761))</f>
        <v>7.1533938518049682</v>
      </c>
      <c r="W2761">
        <f>LN(ABS(H2761-G2761))</f>
        <v>6.3093653253762634</v>
      </c>
      <c r="X2761">
        <f>LN((I2761+L2761+O2761)/R2761)</f>
        <v>-1.647669179541011</v>
      </c>
      <c r="Y2761">
        <f>LN((J2761+M2761+P2761)/S2761)</f>
        <v>-1.2929610949346062</v>
      </c>
      <c r="Z2761">
        <f>LN((K2761+N2761+Q2761)/T2761)</f>
        <v>-1.6827075668662268</v>
      </c>
    </row>
    <row r="2762" spans="1:26">
      <c r="A2762" t="s">
        <v>4242</v>
      </c>
      <c r="B2762" t="s">
        <v>4241</v>
      </c>
      <c r="C2762" t="s">
        <v>4240</v>
      </c>
      <c r="D2762" t="s">
        <v>2529</v>
      </c>
      <c r="E2762" s="1">
        <v>58786.585528000003</v>
      </c>
      <c r="F2762" s="1">
        <v>53249.219624999998</v>
      </c>
      <c r="G2762" s="1">
        <v>153.32331300000001</v>
      </c>
      <c r="H2762" s="1">
        <v>76964.736288999993</v>
      </c>
      <c r="I2762" s="1"/>
      <c r="J2762" s="1"/>
      <c r="K2762" s="1"/>
      <c r="L2762" s="1">
        <v>23623.083491000001</v>
      </c>
      <c r="M2762" s="1">
        <v>37509.948556000003</v>
      </c>
      <c r="N2762" s="1">
        <v>106414.903324</v>
      </c>
      <c r="O2762" s="1">
        <v>2698.414217</v>
      </c>
      <c r="P2762" s="1">
        <v>1208.810356</v>
      </c>
      <c r="Q2762" s="1">
        <v>1073.8313230000001</v>
      </c>
      <c r="R2762" s="1">
        <v>69164.516254999995</v>
      </c>
      <c r="S2762" s="1">
        <v>271474.06887900003</v>
      </c>
      <c r="T2762" s="1">
        <v>435078.83393600001</v>
      </c>
      <c r="U2762">
        <f>LN(ABS(F2762-E2762))</f>
        <v>8.6192741978976475</v>
      </c>
      <c r="V2762">
        <f>LN(ABS(G2762-F2762))</f>
        <v>10.879854921983716</v>
      </c>
      <c r="W2762">
        <f>LN(ABS(H2762-G2762))</f>
        <v>11.249108514553251</v>
      </c>
      <c r="X2762">
        <f>LN((I2762+L2762+O2762)/R2762)</f>
        <v>-0.96610195159262469</v>
      </c>
      <c r="Y2762">
        <f>LN((J2762+M2762+P2762)/S2762)</f>
        <v>-1.9475424152358698</v>
      </c>
      <c r="Z2762">
        <f>LN((K2762+N2762+Q2762)/T2762)</f>
        <v>-1.3981411940130066</v>
      </c>
    </row>
    <row r="2763" spans="1:26">
      <c r="A2763" t="s">
        <v>4239</v>
      </c>
      <c r="B2763" t="s">
        <v>4238</v>
      </c>
      <c r="C2763" t="s">
        <v>4237</v>
      </c>
      <c r="D2763" t="s">
        <v>2529</v>
      </c>
      <c r="E2763" s="1">
        <v>14569.894614000001</v>
      </c>
      <c r="F2763" s="1">
        <v>17846.529623999999</v>
      </c>
      <c r="G2763" s="1">
        <v>15562.971670000001</v>
      </c>
      <c r="H2763" s="1">
        <v>17148.184383</v>
      </c>
      <c r="I2763" s="1">
        <v>2954.9250360000001</v>
      </c>
      <c r="J2763" s="1">
        <v>1892.5417649999999</v>
      </c>
      <c r="K2763" s="1">
        <v>1936.455653</v>
      </c>
      <c r="L2763" s="1">
        <v>14264.960732</v>
      </c>
      <c r="M2763" s="1">
        <v>11977.640914</v>
      </c>
      <c r="N2763" s="1">
        <v>18350.282361000001</v>
      </c>
      <c r="O2763" s="1">
        <v>534.13431700000001</v>
      </c>
      <c r="P2763" s="1">
        <v>842.23005799999999</v>
      </c>
      <c r="Q2763" s="1">
        <v>509.852237</v>
      </c>
      <c r="R2763" s="1">
        <v>38173.408721</v>
      </c>
      <c r="S2763" s="1">
        <v>30848.046846000001</v>
      </c>
      <c r="T2763" s="1">
        <v>35720.285835000002</v>
      </c>
      <c r="U2763">
        <f>LN(ABS(F2763-E2763))</f>
        <v>8.0945722631853325</v>
      </c>
      <c r="V2763">
        <f>LN(ABS(G2763-F2763))</f>
        <v>7.7334900117643528</v>
      </c>
      <c r="W2763">
        <f>LN(ABS(H2763-G2763))</f>
        <v>7.3684738810923465</v>
      </c>
      <c r="X2763">
        <f>LN((I2763+L2763+O2763)/R2763)</f>
        <v>-0.76552719249776136</v>
      </c>
      <c r="Y2763">
        <f>LN((J2763+M2763+P2763)/S2763)</f>
        <v>-0.74038189568049517</v>
      </c>
      <c r="Z2763">
        <f>LN((K2763+N2763+Q2763)/T2763)</f>
        <v>-0.54092971504708842</v>
      </c>
    </row>
    <row r="2764" spans="1:26">
      <c r="A2764" t="s">
        <v>4236</v>
      </c>
      <c r="B2764" t="s">
        <v>4235</v>
      </c>
      <c r="C2764" t="s">
        <v>4234</v>
      </c>
      <c r="D2764" t="s">
        <v>2529</v>
      </c>
      <c r="E2764" s="1">
        <v>38579.419610999998</v>
      </c>
      <c r="F2764" s="1">
        <v>78700.550109000003</v>
      </c>
      <c r="G2764" s="1">
        <v>102165.322098</v>
      </c>
      <c r="H2764" s="1">
        <v>149268.54455300001</v>
      </c>
      <c r="I2764" s="1"/>
      <c r="J2764" s="1"/>
      <c r="K2764" s="1"/>
      <c r="L2764" s="1">
        <v>94885.272693000006</v>
      </c>
      <c r="M2764" s="1">
        <v>50667.237518000002</v>
      </c>
      <c r="N2764" s="1">
        <v>85720.035021000003</v>
      </c>
      <c r="O2764" s="1">
        <v>19672.069177000001</v>
      </c>
      <c r="P2764" s="1">
        <v>6320.8824649999997</v>
      </c>
      <c r="Q2764" s="1">
        <v>8439.7216979999994</v>
      </c>
      <c r="R2764" s="1">
        <v>542084.44276400004</v>
      </c>
      <c r="S2764" s="1">
        <v>1002549.952749</v>
      </c>
      <c r="T2764" s="1">
        <v>718274.41309799999</v>
      </c>
      <c r="U2764">
        <f>LN(ABS(F2764-E2764))</f>
        <v>10.599658419595134</v>
      </c>
      <c r="V2764">
        <f>LN(ABS(G2764-F2764))</f>
        <v>10.063255511113333</v>
      </c>
      <c r="W2764">
        <f>LN(ABS(H2764-G2764))</f>
        <v>10.760096694967762</v>
      </c>
      <c r="X2764">
        <f>LN((I2764+L2764+O2764)/R2764)</f>
        <v>-1.5543462877691676</v>
      </c>
      <c r="Y2764">
        <f>LN((J2764+M2764+P2764)/S2764)</f>
        <v>-2.8674591613569707</v>
      </c>
      <c r="Z2764">
        <f>LN((K2764+N2764+Q2764)/T2764)</f>
        <v>-2.0318588077254356</v>
      </c>
    </row>
    <row r="2765" spans="1:26">
      <c r="A2765" t="s">
        <v>4233</v>
      </c>
      <c r="B2765" t="s">
        <v>4232</v>
      </c>
      <c r="C2765" t="s">
        <v>4231</v>
      </c>
      <c r="D2765" t="s">
        <v>2529</v>
      </c>
      <c r="E2765" s="1">
        <v>78197.107845999999</v>
      </c>
      <c r="F2765" s="1">
        <v>177875.99657799999</v>
      </c>
      <c r="G2765" s="1">
        <v>210344.81261699999</v>
      </c>
      <c r="H2765" s="1">
        <v>198376.92984600001</v>
      </c>
      <c r="I2765" s="1"/>
      <c r="J2765" s="1"/>
      <c r="K2765" s="1"/>
      <c r="L2765" s="1">
        <v>20839.313327</v>
      </c>
      <c r="M2765" s="1">
        <v>58971.236562999999</v>
      </c>
      <c r="N2765" s="1">
        <v>55029.484541999998</v>
      </c>
      <c r="O2765" s="1">
        <v>5524.0634769999997</v>
      </c>
      <c r="P2765" s="1">
        <v>14145.835673</v>
      </c>
      <c r="Q2765" s="1">
        <v>14574.311771000001</v>
      </c>
      <c r="R2765" s="1">
        <v>200423.47367599999</v>
      </c>
      <c r="S2765" s="1">
        <v>395842.825924</v>
      </c>
      <c r="T2765" s="1">
        <v>491073.95464399998</v>
      </c>
      <c r="U2765">
        <f>LN(ABS(F2765-E2765))</f>
        <v>11.509709185604402</v>
      </c>
      <c r="V2765">
        <f>LN(ABS(G2765-F2765))</f>
        <v>10.388035401204498</v>
      </c>
      <c r="W2765">
        <f>LN(ABS(H2765-G2765))</f>
        <v>9.389981904962406</v>
      </c>
      <c r="X2765">
        <f>LN((I2765+L2765+O2765)/R2765)</f>
        <v>-2.0284566916946556</v>
      </c>
      <c r="Y2765">
        <f>LN((J2765+M2765+P2765)/S2765)</f>
        <v>-1.6889553424266788</v>
      </c>
      <c r="Z2765">
        <f>LN((K2765+N2765+Q2765)/T2765)</f>
        <v>-1.9537756263287345</v>
      </c>
    </row>
    <row r="2766" spans="1:26">
      <c r="A2766" t="s">
        <v>4230</v>
      </c>
      <c r="B2766" t="s">
        <v>4229</v>
      </c>
      <c r="C2766" t="s">
        <v>4228</v>
      </c>
      <c r="D2766" t="s">
        <v>2529</v>
      </c>
      <c r="E2766" s="1">
        <v>257566.12469200001</v>
      </c>
      <c r="F2766" s="1">
        <v>1041544.15922</v>
      </c>
      <c r="G2766" s="1">
        <v>959233.89385600004</v>
      </c>
      <c r="H2766" s="1">
        <v>864770.095906</v>
      </c>
      <c r="I2766" s="1">
        <v>76990.631458999997</v>
      </c>
      <c r="J2766" s="1">
        <v>56555.781187000001</v>
      </c>
      <c r="K2766" s="1">
        <v>63325.928824000002</v>
      </c>
      <c r="L2766" s="1">
        <v>441080.06378500001</v>
      </c>
      <c r="M2766" s="1">
        <v>556085.78515899996</v>
      </c>
      <c r="N2766" s="1">
        <v>779184.20001799997</v>
      </c>
      <c r="O2766" s="1">
        <v>118548.75348</v>
      </c>
      <c r="P2766" s="1">
        <v>94343.048597999994</v>
      </c>
      <c r="Q2766" s="1">
        <v>213434.945163</v>
      </c>
      <c r="R2766" s="1">
        <v>3839100.3213419998</v>
      </c>
      <c r="S2766" s="1">
        <v>4330299.2437920002</v>
      </c>
      <c r="T2766" s="1">
        <v>3450336.2678100001</v>
      </c>
      <c r="U2766">
        <f>LN(ABS(F2766-E2766))</f>
        <v>13.572136281756382</v>
      </c>
      <c r="V2766">
        <f>LN(ABS(G2766-F2766))</f>
        <v>11.3182511099197</v>
      </c>
      <c r="W2766">
        <f>LN(ABS(H2766-G2766))</f>
        <v>11.455971949607742</v>
      </c>
      <c r="X2766">
        <f>LN((I2766+L2766+O2766)/R2766)</f>
        <v>-1.7968212614996826</v>
      </c>
      <c r="Y2766">
        <f>LN((J2766+M2766+P2766)/S2766)</f>
        <v>-1.8123830234105953</v>
      </c>
      <c r="Z2766">
        <f>LN((K2766+N2766+Q2766)/T2766)</f>
        <v>-1.184035524545423</v>
      </c>
    </row>
    <row r="2767" spans="1:26">
      <c r="A2767" t="s">
        <v>4227</v>
      </c>
      <c r="B2767" t="s">
        <v>4226</v>
      </c>
      <c r="C2767" t="s">
        <v>4225</v>
      </c>
      <c r="D2767" t="s">
        <v>2529</v>
      </c>
      <c r="E2767" s="1">
        <v>377429.40430400003</v>
      </c>
      <c r="F2767" s="1">
        <v>379921.71468799998</v>
      </c>
      <c r="G2767" s="1">
        <v>388795.23841300001</v>
      </c>
      <c r="H2767" s="1">
        <v>429466.02159999998</v>
      </c>
      <c r="I2767" s="1">
        <v>12947.362616</v>
      </c>
      <c r="J2767" s="1">
        <v>5576.2795800000004</v>
      </c>
      <c r="K2767" s="1">
        <v>32342.046717000001</v>
      </c>
      <c r="L2767" s="1">
        <v>199735.173897</v>
      </c>
      <c r="M2767" s="1">
        <v>150925.36392800001</v>
      </c>
      <c r="N2767" s="1">
        <v>258137.212723</v>
      </c>
      <c r="O2767" s="1">
        <v>7229.4071649999996</v>
      </c>
      <c r="P2767" s="1">
        <v>6435.0403180000003</v>
      </c>
      <c r="Q2767" s="1">
        <v>5930.6793600000001</v>
      </c>
      <c r="R2767" s="1">
        <v>766381.21031700005</v>
      </c>
      <c r="S2767" s="1">
        <v>961836.19691599999</v>
      </c>
      <c r="T2767" s="1">
        <v>1069822.5386369999</v>
      </c>
      <c r="U2767">
        <f>LN(ABS(F2767-E2767))</f>
        <v>7.820965424318282</v>
      </c>
      <c r="V2767">
        <f>LN(ABS(G2767-F2767))</f>
        <v>9.0908272596623778</v>
      </c>
      <c r="W2767">
        <f>LN(ABS(H2767-G2767))</f>
        <v>10.613265255834122</v>
      </c>
      <c r="X2767">
        <f>LN((I2767+L2767+O2767)/R2767)</f>
        <v>-1.2484524993268955</v>
      </c>
      <c r="Y2767">
        <f>LN((J2767+M2767+P2767)/S2767)</f>
        <v>-1.7754824801333962</v>
      </c>
      <c r="Z2767">
        <f>LN((K2767+N2767+Q2767)/T2767)</f>
        <v>-1.2835046373862526</v>
      </c>
    </row>
    <row r="2768" spans="1:26">
      <c r="A2768" t="s">
        <v>4224</v>
      </c>
      <c r="B2768" t="s">
        <v>4223</v>
      </c>
      <c r="C2768" t="s">
        <v>4222</v>
      </c>
      <c r="D2768" t="s">
        <v>2529</v>
      </c>
      <c r="E2768" s="1">
        <v>2774.591754</v>
      </c>
      <c r="F2768" s="1">
        <v>21553.783536999999</v>
      </c>
      <c r="G2768" s="1">
        <v>33558.404566999998</v>
      </c>
      <c r="H2768" s="1">
        <v>52538.255840999998</v>
      </c>
      <c r="I2768" s="1"/>
      <c r="J2768" s="1"/>
      <c r="K2768" s="1"/>
      <c r="L2768" s="1">
        <v>18656.957263</v>
      </c>
      <c r="M2768" s="1">
        <v>10104.152475999999</v>
      </c>
      <c r="N2768" s="1">
        <v>20720.373994000001</v>
      </c>
      <c r="O2768" s="1">
        <v>8939.0543180000004</v>
      </c>
      <c r="P2768" s="1">
        <v>2373.3308809999999</v>
      </c>
      <c r="Q2768" s="1">
        <v>2534.4062739999999</v>
      </c>
      <c r="R2768" s="1">
        <v>98417.272771999997</v>
      </c>
      <c r="S2768" s="1">
        <v>129983.741077</v>
      </c>
      <c r="T2768" s="1">
        <v>178030.911624</v>
      </c>
      <c r="U2768">
        <f>LN(ABS(F2768-E2768))</f>
        <v>9.8405047157871888</v>
      </c>
      <c r="V2768">
        <f>LN(ABS(G2768-F2768))</f>
        <v>9.3930469404769497</v>
      </c>
      <c r="W2768">
        <f>LN(ABS(H2768-G2768))</f>
        <v>9.8511332362006581</v>
      </c>
      <c r="X2768">
        <f>LN((I2768+L2768+O2768)/R2768)</f>
        <v>-1.2715450706082829</v>
      </c>
      <c r="Y2768">
        <f>LN((J2768+M2768+P2768)/S2768)</f>
        <v>-2.3434836854755625</v>
      </c>
      <c r="Z2768">
        <f>LN((K2768+N2768+Q2768)/T2768)</f>
        <v>-2.0354464821990694</v>
      </c>
    </row>
    <row r="2769" spans="1:26">
      <c r="A2769" t="s">
        <v>4221</v>
      </c>
      <c r="B2769" t="s">
        <v>4220</v>
      </c>
      <c r="C2769" t="s">
        <v>4219</v>
      </c>
      <c r="D2769" t="s">
        <v>2529</v>
      </c>
      <c r="E2769" s="1">
        <v>6969.5316359999997</v>
      </c>
      <c r="F2769" s="1">
        <v>9816.7644970000001</v>
      </c>
      <c r="G2769" s="1">
        <v>11783.887053</v>
      </c>
      <c r="H2769" s="1">
        <v>13034.234139</v>
      </c>
      <c r="I2769" s="1">
        <v>1954.92552</v>
      </c>
      <c r="J2769" s="1">
        <v>1568.1964089999999</v>
      </c>
      <c r="K2769" s="1">
        <v>1711.5458249999999</v>
      </c>
      <c r="L2769" s="1">
        <v>4708.9051719999998</v>
      </c>
      <c r="M2769" s="1">
        <v>7939.0790720000005</v>
      </c>
      <c r="N2769" s="1">
        <v>8477.2104070000005</v>
      </c>
      <c r="O2769" s="1">
        <v>465.10194799999999</v>
      </c>
      <c r="P2769" s="1">
        <v>627.78441099999998</v>
      </c>
      <c r="Q2769" s="1">
        <v>543.71685200000002</v>
      </c>
      <c r="R2769" s="1">
        <v>30503.525429000001</v>
      </c>
      <c r="S2769" s="1">
        <v>33725.255349999999</v>
      </c>
      <c r="T2769" s="1">
        <v>35709.842895000002</v>
      </c>
      <c r="U2769">
        <f>LN(ABS(F2769-E2769))</f>
        <v>7.9541028756438505</v>
      </c>
      <c r="V2769">
        <f>LN(ABS(G2769-F2769))</f>
        <v>7.5843271224979398</v>
      </c>
      <c r="W2769">
        <f>LN(ABS(H2769-G2769))</f>
        <v>7.1311764605535002</v>
      </c>
      <c r="X2769">
        <f>LN((I2769+L2769+O2769)/R2769)</f>
        <v>-1.4536807414093578</v>
      </c>
      <c r="Y2769">
        <f>LN((J2769+M2769+P2769)/S2769)</f>
        <v>-1.2022462842903303</v>
      </c>
      <c r="Z2769">
        <f>LN((K2769+N2769+Q2769)/T2769)</f>
        <v>-1.2021523489118853</v>
      </c>
    </row>
    <row r="2770" spans="1:26">
      <c r="A2770" t="s">
        <v>4218</v>
      </c>
      <c r="B2770" t="s">
        <v>4217</v>
      </c>
      <c r="C2770" t="s">
        <v>4216</v>
      </c>
      <c r="D2770" t="s">
        <v>2529</v>
      </c>
      <c r="E2770" s="1">
        <v>1398.6534730000001</v>
      </c>
      <c r="F2770" s="1">
        <v>1816.6376580000001</v>
      </c>
      <c r="G2770" s="1">
        <v>1969.6780510000001</v>
      </c>
      <c r="H2770" s="1">
        <v>2703.9145699999999</v>
      </c>
      <c r="I2770" s="1"/>
      <c r="J2770" s="1">
        <v>33.35</v>
      </c>
      <c r="K2770" s="1">
        <v>4.9000000000000004</v>
      </c>
      <c r="L2770" s="1">
        <v>8649.9356360000002</v>
      </c>
      <c r="M2770" s="1">
        <v>14829.363310000001</v>
      </c>
      <c r="N2770" s="1">
        <v>23395.735995999999</v>
      </c>
      <c r="O2770" s="1">
        <v>7.239655</v>
      </c>
      <c r="P2770" s="1">
        <v>12.864096999999999</v>
      </c>
      <c r="Q2770" s="1">
        <v>159.31596500000001</v>
      </c>
      <c r="R2770" s="1">
        <v>18764.264069000001</v>
      </c>
      <c r="S2770" s="1">
        <v>20053.839014000001</v>
      </c>
      <c r="T2770" s="1">
        <v>23904.560302000002</v>
      </c>
      <c r="U2770">
        <f>LN(ABS(F2770-E2770))</f>
        <v>6.0354435968807678</v>
      </c>
      <c r="V2770">
        <f>LN(ABS(G2770-F2770))</f>
        <v>5.0307018930847898</v>
      </c>
      <c r="W2770">
        <f>LN(ABS(H2770-G2770))</f>
        <v>6.5988312096786492</v>
      </c>
      <c r="X2770">
        <f>LN((I2770+L2770+O2770)/R2770)</f>
        <v>-0.77356572304113125</v>
      </c>
      <c r="Y2770">
        <f>LN((J2770+M2770+P2770)/S2770)</f>
        <v>-0.29869983948846729</v>
      </c>
      <c r="Z2770">
        <f>LN((K2770+N2770+Q2770)/T2770)</f>
        <v>-1.4520928576554005E-2</v>
      </c>
    </row>
    <row r="2771" spans="1:26">
      <c r="A2771" t="s">
        <v>4215</v>
      </c>
      <c r="B2771" t="s">
        <v>4214</v>
      </c>
      <c r="C2771" t="s">
        <v>4213</v>
      </c>
      <c r="D2771" t="s">
        <v>2529</v>
      </c>
      <c r="E2771" s="1">
        <v>4205.0513559999999</v>
      </c>
      <c r="F2771" s="1">
        <v>1741.4175230000001</v>
      </c>
      <c r="G2771" s="1">
        <v>2268.8316650000002</v>
      </c>
      <c r="H2771" s="1">
        <v>1346.608516</v>
      </c>
      <c r="I2771" s="1"/>
      <c r="J2771" s="1">
        <v>15.4681</v>
      </c>
      <c r="K2771" s="1"/>
      <c r="L2771" s="1">
        <v>6515.7666310000004</v>
      </c>
      <c r="M2771" s="1">
        <v>7669.2310020000004</v>
      </c>
      <c r="N2771" s="1">
        <v>6867.4682789999997</v>
      </c>
      <c r="O2771" s="1">
        <v>144.7653</v>
      </c>
      <c r="P2771" s="1">
        <v>80.584509999999995</v>
      </c>
      <c r="Q2771" s="1">
        <v>965.62185699999998</v>
      </c>
      <c r="R2771" s="1">
        <v>42036.542519000002</v>
      </c>
      <c r="S2771" s="1">
        <v>39515.527467</v>
      </c>
      <c r="T2771" s="1">
        <v>26124.540845</v>
      </c>
      <c r="U2771">
        <f>LN(ABS(F2771-E2771))</f>
        <v>7.8093927068733224</v>
      </c>
      <c r="V2771">
        <f>LN(ABS(G2771-F2771))</f>
        <v>6.2679860881216847</v>
      </c>
      <c r="W2771">
        <f>LN(ABS(H2771-G2771))</f>
        <v>6.8267872213877245</v>
      </c>
      <c r="X2771">
        <f>LN((I2771+L2771+O2771)/R2771)</f>
        <v>-1.8423399490943639</v>
      </c>
      <c r="Y2771">
        <f>LN((J2771+M2771+P2771)/S2771)</f>
        <v>-1.6270307147556951</v>
      </c>
      <c r="Z2771">
        <f>LN((K2771+N2771+Q2771)/T2771)</f>
        <v>-1.2045180492875558</v>
      </c>
    </row>
    <row r="2772" spans="1:26">
      <c r="A2772" t="s">
        <v>4212</v>
      </c>
      <c r="B2772" t="s">
        <v>4211</v>
      </c>
      <c r="C2772" t="s">
        <v>4210</v>
      </c>
      <c r="D2772" t="s">
        <v>2529</v>
      </c>
      <c r="E2772" s="1">
        <v>8735.0100180000009</v>
      </c>
      <c r="F2772" s="1">
        <v>15229.896102000001</v>
      </c>
      <c r="G2772" s="1">
        <v>17742.025721000002</v>
      </c>
      <c r="H2772" s="1">
        <v>18210.433733000002</v>
      </c>
      <c r="I2772" s="1">
        <v>2458.502974</v>
      </c>
      <c r="J2772" s="1">
        <v>1588.5570949999999</v>
      </c>
      <c r="K2772" s="1">
        <v>2128.6299180000001</v>
      </c>
      <c r="L2772" s="1">
        <v>9943.1614599999994</v>
      </c>
      <c r="M2772" s="1">
        <v>17405.351708999999</v>
      </c>
      <c r="N2772" s="1">
        <v>25458.122396999999</v>
      </c>
      <c r="O2772" s="1">
        <v>812.98870399999998</v>
      </c>
      <c r="P2772" s="1">
        <v>939.19985899999995</v>
      </c>
      <c r="Q2772" s="1">
        <v>994.56764099999998</v>
      </c>
      <c r="R2772" s="1">
        <v>54390.793927999999</v>
      </c>
      <c r="S2772" s="1">
        <v>58965.779362000001</v>
      </c>
      <c r="T2772" s="1">
        <v>68299.222018999993</v>
      </c>
      <c r="U2772">
        <f>LN(ABS(F2772-E2772))</f>
        <v>8.7787703899208669</v>
      </c>
      <c r="V2772">
        <f>LN(ABS(G2772-F2772))</f>
        <v>7.8288861261772418</v>
      </c>
      <c r="W2772">
        <f>LN(ABS(H2772-G2772))</f>
        <v>6.1493397366157012</v>
      </c>
      <c r="X2772">
        <f>LN((I2772+L2772+O2772)/R2772)</f>
        <v>-1.4148686101619523</v>
      </c>
      <c r="Y2772">
        <f>LN((J2772+M2772+P2772)/S2772)</f>
        <v>-1.0845751636828183</v>
      </c>
      <c r="Z2772">
        <f>LN((K2772+N2772+Q2772)/T2772)</f>
        <v>-0.8711450198277898</v>
      </c>
    </row>
    <row r="2773" spans="1:26">
      <c r="A2773" t="s">
        <v>4209</v>
      </c>
      <c r="B2773" t="s">
        <v>4208</v>
      </c>
      <c r="C2773" t="s">
        <v>4207</v>
      </c>
      <c r="D2773" t="s">
        <v>2529</v>
      </c>
      <c r="E2773" s="1">
        <v>60032.793704999996</v>
      </c>
      <c r="F2773" s="1">
        <v>114118.43120000001</v>
      </c>
      <c r="G2773" s="1">
        <v>110791.32621100001</v>
      </c>
      <c r="H2773" s="1">
        <v>102546.594247</v>
      </c>
      <c r="I2773" s="1">
        <v>82454.218196999995</v>
      </c>
      <c r="J2773" s="1">
        <v>89118.695814000006</v>
      </c>
      <c r="K2773" s="1">
        <v>83454.120926999996</v>
      </c>
      <c r="L2773" s="1">
        <v>66815.927146000002</v>
      </c>
      <c r="M2773" s="1">
        <v>65221.849504999998</v>
      </c>
      <c r="N2773" s="1">
        <v>77946.764637999993</v>
      </c>
      <c r="O2773" s="1">
        <v>4668.63274</v>
      </c>
      <c r="P2773" s="1">
        <v>7757.0443400000004</v>
      </c>
      <c r="Q2773" s="1">
        <v>2455.675115</v>
      </c>
      <c r="R2773" s="1">
        <v>340150.835372</v>
      </c>
      <c r="S2773" s="1">
        <v>316472.30126400001</v>
      </c>
      <c r="T2773" s="1">
        <v>367193.94491600001</v>
      </c>
      <c r="U2773">
        <f>LN(ABS(F2773-E2773))</f>
        <v>10.898323948904419</v>
      </c>
      <c r="V2773">
        <f>LN(ABS(G2773-F2773))</f>
        <v>8.1098578321782249</v>
      </c>
      <c r="W2773">
        <f>LN(ABS(H2773-G2773))</f>
        <v>9.0173297255507805</v>
      </c>
      <c r="X2773">
        <f>LN((I2773+L2773+O2773)/R2773)</f>
        <v>-0.79283417422492675</v>
      </c>
      <c r="Y2773">
        <f>LN((J2773+M2773+P2773)/S2773)</f>
        <v>-0.6690371628393339</v>
      </c>
      <c r="Z2773">
        <f>LN((K2773+N2773+Q2773)/T2773)</f>
        <v>-0.80689875361799224</v>
      </c>
    </row>
    <row r="2774" spans="1:26">
      <c r="A2774" t="s">
        <v>4206</v>
      </c>
      <c r="B2774" t="s">
        <v>4205</v>
      </c>
      <c r="C2774" t="s">
        <v>4204</v>
      </c>
      <c r="D2774" t="s">
        <v>2529</v>
      </c>
      <c r="E2774" s="1">
        <v>8772.5943329999991</v>
      </c>
      <c r="F2774" s="1">
        <v>11181.813808999999</v>
      </c>
      <c r="G2774" s="1">
        <v>12378.178959999999</v>
      </c>
      <c r="H2774" s="1">
        <v>15980.169572999999</v>
      </c>
      <c r="I2774" s="1">
        <v>168.00218000000001</v>
      </c>
      <c r="J2774" s="1">
        <v>688.85856100000001</v>
      </c>
      <c r="K2774" s="1"/>
      <c r="L2774" s="1">
        <v>5124.6852090000002</v>
      </c>
      <c r="M2774" s="1">
        <v>6307.6080899999997</v>
      </c>
      <c r="N2774" s="1">
        <v>9930.8984839999994</v>
      </c>
      <c r="O2774" s="1">
        <v>707.87337400000001</v>
      </c>
      <c r="P2774" s="1">
        <v>919.67700400000001</v>
      </c>
      <c r="Q2774" s="1">
        <v>487.55176899999998</v>
      </c>
      <c r="R2774" s="1">
        <v>33141.070046000001</v>
      </c>
      <c r="S2774" s="1">
        <v>43683.858012999997</v>
      </c>
      <c r="T2774" s="1">
        <v>45786.301982999998</v>
      </c>
      <c r="U2774">
        <f>LN(ABS(F2774-E2774))</f>
        <v>7.7870581051481809</v>
      </c>
      <c r="V2774">
        <f>LN(ABS(G2774-F2774))</f>
        <v>7.0870431981135704</v>
      </c>
      <c r="W2774">
        <f>LN(ABS(H2774-G2774))</f>
        <v>8.1892419196803132</v>
      </c>
      <c r="X2774">
        <f>LN((I2774+L2774+O2774)/R2774)</f>
        <v>-1.7089203747704493</v>
      </c>
      <c r="Y2774">
        <f>LN((J2774+M2774+P2774)/S2774)</f>
        <v>-1.7080744770111185</v>
      </c>
      <c r="Z2774">
        <f>LN((K2774+N2774+Q2774)/T2774)</f>
        <v>-1.4804066659000903</v>
      </c>
    </row>
    <row r="2775" spans="1:26">
      <c r="A2775" t="s">
        <v>4203</v>
      </c>
      <c r="B2775" t="s">
        <v>4202</v>
      </c>
      <c r="C2775" t="s">
        <v>4201</v>
      </c>
      <c r="D2775" t="s">
        <v>2529</v>
      </c>
      <c r="E2775" s="1">
        <v>6119.7978199999998</v>
      </c>
      <c r="F2775" s="1">
        <v>11249.881391000001</v>
      </c>
      <c r="G2775" s="1">
        <v>10548.547522999999</v>
      </c>
      <c r="H2775" s="1">
        <v>12169.408391000001</v>
      </c>
      <c r="I2775" s="1">
        <v>2590.2212949999998</v>
      </c>
      <c r="J2775" s="1">
        <v>4044.4391700000001</v>
      </c>
      <c r="K2775" s="1">
        <v>2635.837822</v>
      </c>
      <c r="L2775" s="1">
        <v>10111.075306999999</v>
      </c>
      <c r="M2775" s="1">
        <v>13594.087708999999</v>
      </c>
      <c r="N2775" s="1">
        <v>16847.307908999999</v>
      </c>
      <c r="O2775" s="1">
        <v>270.74305600000002</v>
      </c>
      <c r="P2775" s="1">
        <v>271.15549700000003</v>
      </c>
      <c r="Q2775" s="1">
        <v>118.370334</v>
      </c>
      <c r="R2775" s="1">
        <v>19683.138909000001</v>
      </c>
      <c r="S2775" s="1">
        <v>22778.636359</v>
      </c>
      <c r="T2775" s="1">
        <v>24409.689794000002</v>
      </c>
      <c r="U2775">
        <f>LN(ABS(F2775-E2775))</f>
        <v>8.5428772286753993</v>
      </c>
      <c r="V2775">
        <f>LN(ABS(G2775-F2775))</f>
        <v>6.5529840475466168</v>
      </c>
      <c r="W2775">
        <f>LN(ABS(H2775-G2775))</f>
        <v>7.3907126870834512</v>
      </c>
      <c r="X2775">
        <f>LN((I2775+L2775+O2775)/R2775)</f>
        <v>-0.41696613067376326</v>
      </c>
      <c r="Y2775">
        <f>LN((J2775+M2775+P2775)/S2775)</f>
        <v>-0.2404816134362158</v>
      </c>
      <c r="Z2775">
        <f>LN((K2775+N2775+Q2775)/T2775)</f>
        <v>-0.21937326267152613</v>
      </c>
    </row>
    <row r="2776" spans="1:26">
      <c r="A2776" t="s">
        <v>4200</v>
      </c>
      <c r="B2776" t="s">
        <v>4199</v>
      </c>
      <c r="C2776" t="s">
        <v>4198</v>
      </c>
      <c r="D2776" t="s">
        <v>2529</v>
      </c>
      <c r="E2776" s="1">
        <v>20057.457275000001</v>
      </c>
      <c r="F2776" s="1">
        <v>27375.639486</v>
      </c>
      <c r="G2776" s="1">
        <v>24600.561147</v>
      </c>
      <c r="H2776" s="1">
        <v>20885.59576</v>
      </c>
      <c r="I2776" s="1">
        <v>2844.7704650000001</v>
      </c>
      <c r="J2776" s="1">
        <v>2974.3508849999998</v>
      </c>
      <c r="K2776" s="1">
        <v>2620.9261409999999</v>
      </c>
      <c r="L2776" s="1">
        <v>28839.264906</v>
      </c>
      <c r="M2776" s="1">
        <v>33802.717473999997</v>
      </c>
      <c r="N2776" s="1">
        <v>33529.455998999998</v>
      </c>
      <c r="O2776" s="1">
        <v>2307.3131229999999</v>
      </c>
      <c r="P2776" s="1">
        <v>2169.7049940000002</v>
      </c>
      <c r="Q2776" s="1">
        <v>4302.950648</v>
      </c>
      <c r="R2776" s="1">
        <v>44377.509990999999</v>
      </c>
      <c r="S2776" s="1">
        <v>54452.279252</v>
      </c>
      <c r="T2776" s="1">
        <v>60308.793093</v>
      </c>
      <c r="U2776">
        <f>LN(ABS(F2776-E2776))</f>
        <v>8.8981172442853005</v>
      </c>
      <c r="V2776">
        <f>LN(ABS(G2776-F2776))</f>
        <v>7.9284342560523386</v>
      </c>
      <c r="W2776">
        <f>LN(ABS(H2776-G2776))</f>
        <v>8.2201246400155892</v>
      </c>
      <c r="X2776">
        <f>LN((I2776+L2776+O2776)/R2776)</f>
        <v>-0.26662677319550621</v>
      </c>
      <c r="Y2776">
        <f>LN((J2776+M2776+P2776)/S2776)</f>
        <v>-0.33512877990301759</v>
      </c>
      <c r="Z2776">
        <f>LN((K2776+N2776+Q2776)/T2776)</f>
        <v>-0.39932888264827926</v>
      </c>
    </row>
    <row r="2777" spans="1:26">
      <c r="A2777" t="s">
        <v>4197</v>
      </c>
      <c r="B2777" t="s">
        <v>4196</v>
      </c>
      <c r="C2777" t="s">
        <v>4195</v>
      </c>
      <c r="D2777" t="s">
        <v>2529</v>
      </c>
      <c r="E2777" s="1">
        <v>5965.4587009999996</v>
      </c>
      <c r="F2777" s="1">
        <v>8615.6723949999996</v>
      </c>
      <c r="G2777" s="1">
        <v>9238.4606629999998</v>
      </c>
      <c r="H2777" s="1">
        <v>9380.6041690000002</v>
      </c>
      <c r="I2777" s="1"/>
      <c r="J2777" s="1">
        <v>40</v>
      </c>
      <c r="K2777" s="1">
        <v>500</v>
      </c>
      <c r="L2777" s="1">
        <v>15256.072785</v>
      </c>
      <c r="M2777" s="1">
        <v>14059.784455999999</v>
      </c>
      <c r="N2777" s="1">
        <v>16150.999524000001</v>
      </c>
      <c r="O2777" s="1">
        <v>312.02619800000002</v>
      </c>
      <c r="P2777" s="1">
        <v>1416.3840379999999</v>
      </c>
      <c r="Q2777" s="1">
        <v>982.20154600000001</v>
      </c>
      <c r="R2777" s="1">
        <v>35302.039392999999</v>
      </c>
      <c r="S2777" s="1">
        <v>36533.316030000002</v>
      </c>
      <c r="T2777" s="1">
        <v>56482.244299999998</v>
      </c>
      <c r="U2777">
        <f>LN(ABS(F2777-E2777))</f>
        <v>7.8823955549743818</v>
      </c>
      <c r="V2777">
        <f>LN(ABS(G2777-F2777))</f>
        <v>6.4342066022743873</v>
      </c>
      <c r="W2777">
        <f>LN(ABS(H2777-G2777))</f>
        <v>4.9568371529169841</v>
      </c>
      <c r="X2777">
        <f>LN((I2777+L2777+O2777)/R2777)</f>
        <v>-0.81871685191344146</v>
      </c>
      <c r="Y2777">
        <f>LN((J2777+M2777+P2777)/S2777)</f>
        <v>-0.85634200332457644</v>
      </c>
      <c r="Z2777">
        <f>LN((K2777+N2777+Q2777)/T2777)</f>
        <v>-1.1641427791734573</v>
      </c>
    </row>
    <row r="2778" spans="1:26">
      <c r="A2778" t="s">
        <v>4194</v>
      </c>
      <c r="B2778" t="s">
        <v>4193</v>
      </c>
      <c r="C2778" t="s">
        <v>4192</v>
      </c>
      <c r="D2778" t="s">
        <v>2529</v>
      </c>
      <c r="E2778" s="1">
        <v>3892.0176059999999</v>
      </c>
      <c r="F2778" s="1">
        <v>5892.8181480000003</v>
      </c>
      <c r="G2778" s="1">
        <v>5728.363233</v>
      </c>
      <c r="H2778" s="1">
        <v>7976.0394720000004</v>
      </c>
      <c r="I2778" s="1"/>
      <c r="J2778" s="1">
        <v>112.06732599999999</v>
      </c>
      <c r="K2778" s="1">
        <v>177.75291200000001</v>
      </c>
      <c r="L2778" s="1">
        <v>112019.34391900001</v>
      </c>
      <c r="M2778" s="1">
        <v>104649.33224800001</v>
      </c>
      <c r="N2778" s="1">
        <v>108148.21202799999</v>
      </c>
      <c r="O2778" s="1">
        <v>9891.1035159999992</v>
      </c>
      <c r="P2778" s="1">
        <v>6677.1870140000001</v>
      </c>
      <c r="Q2778" s="1">
        <v>10950.085822999999</v>
      </c>
      <c r="R2778" s="1">
        <v>97654.744774999999</v>
      </c>
      <c r="S2778" s="1">
        <v>105578.988352</v>
      </c>
      <c r="T2778" s="1">
        <v>128648.773533</v>
      </c>
      <c r="U2778">
        <f>LN(ABS(F2778-E2778))</f>
        <v>7.6013026504550165</v>
      </c>
      <c r="V2778">
        <f>LN(ABS(G2778-F2778))</f>
        <v>5.1026364596922456</v>
      </c>
      <c r="W2778">
        <f>LN(ABS(H2778-G2778))</f>
        <v>7.7176521788442942</v>
      </c>
      <c r="X2778">
        <f>LN((I2778+L2778+O2778)/R2778)</f>
        <v>0.22184849202986381</v>
      </c>
      <c r="Y2778">
        <f>LN((J2778+M2778+P2778)/S2778)</f>
        <v>5.4014268690462469E-2</v>
      </c>
      <c r="Z2778">
        <f>LN((K2778+N2778+Q2778)/T2778)</f>
        <v>-7.5645444374212834E-2</v>
      </c>
    </row>
    <row r="2779" spans="1:26">
      <c r="A2779" t="s">
        <v>4191</v>
      </c>
      <c r="B2779" t="s">
        <v>4190</v>
      </c>
      <c r="C2779" t="s">
        <v>4189</v>
      </c>
      <c r="D2779" t="s">
        <v>2529</v>
      </c>
      <c r="E2779" s="1">
        <v>207121.10077200001</v>
      </c>
      <c r="F2779" s="1">
        <v>303464.00646800001</v>
      </c>
      <c r="G2779" s="1">
        <v>372187.53162600001</v>
      </c>
      <c r="H2779" s="1">
        <v>394274.673802</v>
      </c>
      <c r="I2779" s="1">
        <v>70594.574674999996</v>
      </c>
      <c r="J2779" s="1">
        <v>75265.967224000007</v>
      </c>
      <c r="K2779" s="1">
        <v>79030.271403999999</v>
      </c>
      <c r="L2779" s="1">
        <v>104419.515193</v>
      </c>
      <c r="M2779" s="1">
        <v>173215.19600600001</v>
      </c>
      <c r="N2779" s="1">
        <v>248540.49675799999</v>
      </c>
      <c r="O2779" s="1">
        <v>27634.043956000001</v>
      </c>
      <c r="P2779" s="1">
        <v>43476.834153999996</v>
      </c>
      <c r="Q2779" s="1">
        <v>28501.619019999998</v>
      </c>
      <c r="R2779" s="1">
        <v>449285.073683</v>
      </c>
      <c r="S2779" s="1">
        <v>659642.51356700005</v>
      </c>
      <c r="T2779" s="1">
        <v>856472.28406400001</v>
      </c>
      <c r="U2779">
        <f>LN(ABS(F2779-E2779))</f>
        <v>11.475669040576383</v>
      </c>
      <c r="V2779">
        <f>LN(ABS(G2779-F2779))</f>
        <v>11.137846852752249</v>
      </c>
      <c r="W2779">
        <f>LN(ABS(H2779-G2779))</f>
        <v>10.002750916202441</v>
      </c>
      <c r="X2779">
        <f>LN((I2779+L2779+O2779)/R2779)</f>
        <v>-0.79618645008406497</v>
      </c>
      <c r="Y2779">
        <f>LN((J2779+M2779+P2779)/S2779)</f>
        <v>-0.81508809482030353</v>
      </c>
      <c r="Z2779">
        <f>LN((K2779+N2779+Q2779)/T2779)</f>
        <v>-0.87768791274906632</v>
      </c>
    </row>
    <row r="2780" spans="1:26">
      <c r="A2780" t="s">
        <v>4188</v>
      </c>
      <c r="B2780" t="s">
        <v>4187</v>
      </c>
      <c r="C2780" t="s">
        <v>4186</v>
      </c>
      <c r="D2780" t="s">
        <v>2529</v>
      </c>
      <c r="E2780" s="1">
        <v>7338.302549</v>
      </c>
      <c r="F2780" s="1">
        <v>8543.0111049999996</v>
      </c>
      <c r="G2780" s="1">
        <v>6762.2997599999999</v>
      </c>
      <c r="H2780" s="1">
        <v>5916.2453100000002</v>
      </c>
      <c r="I2780" s="1">
        <v>307.8218</v>
      </c>
      <c r="J2780" s="1"/>
      <c r="K2780" s="1">
        <v>43</v>
      </c>
      <c r="L2780" s="1">
        <v>32218.097339</v>
      </c>
      <c r="M2780" s="1">
        <v>33966.571535000003</v>
      </c>
      <c r="N2780" s="1">
        <v>24033.320265999999</v>
      </c>
      <c r="O2780" s="1">
        <v>977.22430999999995</v>
      </c>
      <c r="P2780" s="1">
        <v>205.87563800000001</v>
      </c>
      <c r="Q2780" s="1">
        <v>331.92979800000001</v>
      </c>
      <c r="R2780" s="1">
        <v>14471.228075999999</v>
      </c>
      <c r="S2780" s="1">
        <v>17872.299385999999</v>
      </c>
      <c r="T2780" s="1">
        <v>15901.280129000001</v>
      </c>
      <c r="U2780">
        <f>LN(ABS(F2780-E2780))</f>
        <v>7.0939929544307025</v>
      </c>
      <c r="V2780">
        <f>LN(ABS(G2780-F2780))</f>
        <v>7.4847681954769945</v>
      </c>
      <c r="W2780">
        <f>LN(ABS(H2780-G2780))</f>
        <v>6.7405837192372253</v>
      </c>
      <c r="X2780">
        <f>LN((I2780+L2780+O2780)/R2780)</f>
        <v>0.8394768611945993</v>
      </c>
      <c r="Y2780">
        <f>LN((J2780+M2780+P2780)/S2780)</f>
        <v>0.64816768728617091</v>
      </c>
      <c r="Z2780">
        <f>LN((K2780+N2780+Q2780)/T2780)</f>
        <v>0.42852157528421658</v>
      </c>
    </row>
    <row r="2781" spans="1:26">
      <c r="A2781" t="s">
        <v>4185</v>
      </c>
      <c r="B2781" t="s">
        <v>4184</v>
      </c>
      <c r="C2781" t="s">
        <v>4183</v>
      </c>
      <c r="D2781" t="s">
        <v>2529</v>
      </c>
      <c r="E2781" s="1">
        <v>87753.466818999994</v>
      </c>
      <c r="F2781" s="1">
        <v>144413.62440900001</v>
      </c>
      <c r="G2781" s="1">
        <v>137550.17395299999</v>
      </c>
      <c r="H2781" s="1">
        <v>136401.01369200001</v>
      </c>
      <c r="I2781" s="1">
        <v>34252.824141999998</v>
      </c>
      <c r="J2781" s="1">
        <v>21791.841628999999</v>
      </c>
      <c r="K2781" s="1">
        <v>28637.943243999998</v>
      </c>
      <c r="L2781" s="1">
        <v>309272.71980600001</v>
      </c>
      <c r="M2781" s="1">
        <v>351202.15480399999</v>
      </c>
      <c r="N2781" s="1">
        <v>361307.84499200003</v>
      </c>
      <c r="O2781" s="1">
        <v>1088.9751120000001</v>
      </c>
      <c r="P2781" s="1">
        <v>907.60204899999997</v>
      </c>
      <c r="Q2781" s="1">
        <v>933.31438300000002</v>
      </c>
      <c r="R2781" s="1">
        <v>919531.292089</v>
      </c>
      <c r="S2781" s="1">
        <v>1009191.277278</v>
      </c>
      <c r="T2781" s="1">
        <v>1024093.302856</v>
      </c>
      <c r="U2781">
        <f>LN(ABS(F2781-E2781))</f>
        <v>10.944826554707856</v>
      </c>
      <c r="V2781">
        <f>LN(ABS(G2781-F2781))</f>
        <v>8.8339655761911242</v>
      </c>
      <c r="W2781">
        <f>LN(ABS(H2781-G2781))</f>
        <v>7.0467867467996053</v>
      </c>
      <c r="X2781">
        <f>LN((I2781+L2781+O2781)/R2781)</f>
        <v>-0.98143761881289437</v>
      </c>
      <c r="Y2781">
        <f>LN((J2781+M2781+P2781)/S2781)</f>
        <v>-0.99291191639196874</v>
      </c>
      <c r="Z2781">
        <f>LN((K2781+N2781+Q2781)/T2781)</f>
        <v>-0.96316460580881735</v>
      </c>
    </row>
    <row r="2782" spans="1:26">
      <c r="A2782" t="s">
        <v>4182</v>
      </c>
      <c r="B2782" t="s">
        <v>4181</v>
      </c>
      <c r="C2782" t="s">
        <v>4180</v>
      </c>
      <c r="D2782" t="s">
        <v>2529</v>
      </c>
      <c r="E2782" s="1">
        <v>27910.019058000002</v>
      </c>
      <c r="F2782" s="1">
        <v>40716.486417</v>
      </c>
      <c r="G2782" s="1">
        <v>44191.820935000003</v>
      </c>
      <c r="H2782" s="1">
        <v>45157.193379999997</v>
      </c>
      <c r="I2782" s="1">
        <v>2598.586405</v>
      </c>
      <c r="J2782" s="1">
        <v>52.904879999999999</v>
      </c>
      <c r="K2782" s="1">
        <v>5340.7151640000002</v>
      </c>
      <c r="L2782" s="1">
        <v>136163.732239</v>
      </c>
      <c r="M2782" s="1">
        <v>135265.65003300001</v>
      </c>
      <c r="N2782" s="1">
        <v>136899.81484100001</v>
      </c>
      <c r="O2782" s="1">
        <v>1569.3206190000001</v>
      </c>
      <c r="P2782" s="1">
        <v>979.72547799999995</v>
      </c>
      <c r="Q2782" s="1">
        <v>948.23932500000001</v>
      </c>
      <c r="R2782" s="1">
        <v>350436.38193899998</v>
      </c>
      <c r="S2782" s="1">
        <v>323566.62652200001</v>
      </c>
      <c r="T2782" s="1">
        <v>329506.22199799999</v>
      </c>
      <c r="U2782">
        <f>LN(ABS(F2782-E2782))</f>
        <v>9.4577055847275062</v>
      </c>
      <c r="V2782">
        <f>LN(ABS(G2782-F2782))</f>
        <v>8.1534460175384567</v>
      </c>
      <c r="W2782">
        <f>LN(ABS(H2782-G2782))</f>
        <v>6.872513980246012</v>
      </c>
      <c r="X2782">
        <f>LN((I2782+L2782+O2782)/R2782)</f>
        <v>-0.91517071022557905</v>
      </c>
      <c r="Y2782">
        <f>LN((J2782+M2782+P2782)/S2782)</f>
        <v>-0.86455932571156646</v>
      </c>
      <c r="Z2782">
        <f>LN((K2782+N2782+Q2782)/T2782)</f>
        <v>-0.8334314119299564</v>
      </c>
    </row>
    <row r="2783" spans="1:26">
      <c r="A2783" t="s">
        <v>4179</v>
      </c>
      <c r="B2783" t="s">
        <v>4178</v>
      </c>
      <c r="C2783" t="s">
        <v>4177</v>
      </c>
      <c r="D2783" t="s">
        <v>2529</v>
      </c>
      <c r="E2783" s="1">
        <v>3260.7780109999999</v>
      </c>
      <c r="F2783" s="1">
        <v>5639.5043310000001</v>
      </c>
      <c r="G2783" s="1">
        <v>9592.3357130000004</v>
      </c>
      <c r="H2783" s="1">
        <v>14081.90093</v>
      </c>
      <c r="I2783" s="1">
        <v>1229.7804550000001</v>
      </c>
      <c r="J2783" s="1">
        <v>761.49056399999995</v>
      </c>
      <c r="K2783" s="1">
        <v>515.43801499999995</v>
      </c>
      <c r="L2783" s="1">
        <v>9411.2029349999993</v>
      </c>
      <c r="M2783" s="1">
        <v>14644.591855999999</v>
      </c>
      <c r="N2783" s="1">
        <v>9973.5740010000009</v>
      </c>
      <c r="O2783" s="1">
        <v>272.59416299999998</v>
      </c>
      <c r="P2783" s="1">
        <v>160.01055199999999</v>
      </c>
      <c r="Q2783" s="1">
        <v>344.73986600000001</v>
      </c>
      <c r="R2783" s="1">
        <v>23210.685921</v>
      </c>
      <c r="S2783" s="1">
        <v>28164.409678</v>
      </c>
      <c r="T2783" s="1">
        <v>13776.823017999999</v>
      </c>
      <c r="U2783">
        <f>LN(ABS(F2783-E2783))</f>
        <v>7.7743204637526127</v>
      </c>
      <c r="V2783">
        <f>LN(ABS(G2783-F2783))</f>
        <v>8.2821874066823771</v>
      </c>
      <c r="W2783">
        <f>LN(ABS(H2783-G2783))</f>
        <v>8.4095111424173314</v>
      </c>
      <c r="X2783">
        <f>LN((I2783+L2783+O2783)/R2783)</f>
        <v>-0.75460511154705268</v>
      </c>
      <c r="Y2783">
        <f>LN((J2783+M2783+P2783)/S2783)</f>
        <v>-0.59296409142880313</v>
      </c>
      <c r="Z2783">
        <f>LN((K2783+N2783+Q2783)/T2783)</f>
        <v>-0.24032125360422044</v>
      </c>
    </row>
    <row r="2784" spans="1:26">
      <c r="A2784" t="s">
        <v>4176</v>
      </c>
      <c r="B2784" t="s">
        <v>4175</v>
      </c>
      <c r="C2784" t="s">
        <v>4174</v>
      </c>
      <c r="D2784" t="s">
        <v>2529</v>
      </c>
      <c r="E2784" s="1">
        <v>8428.1082889999998</v>
      </c>
      <c r="F2784" s="1">
        <v>13647.891105999999</v>
      </c>
      <c r="G2784" s="1">
        <v>14682.732859</v>
      </c>
      <c r="H2784" s="1">
        <v>11943.621185</v>
      </c>
      <c r="I2784" s="1"/>
      <c r="J2784" s="1"/>
      <c r="K2784" s="1"/>
      <c r="L2784" s="1">
        <v>11583.079983</v>
      </c>
      <c r="M2784" s="1">
        <v>14500.547979000001</v>
      </c>
      <c r="N2784" s="1">
        <v>16400.430446999999</v>
      </c>
      <c r="O2784" s="1">
        <v>1508.918359</v>
      </c>
      <c r="P2784" s="1">
        <v>985.10107800000003</v>
      </c>
      <c r="Q2784" s="1">
        <v>769.54674299999999</v>
      </c>
      <c r="R2784" s="1">
        <v>51049.236506000001</v>
      </c>
      <c r="S2784" s="1">
        <v>55129.905236999999</v>
      </c>
      <c r="T2784" s="1">
        <v>59021.621528000003</v>
      </c>
      <c r="U2784">
        <f>LN(ABS(F2784-E2784))</f>
        <v>8.560211074072436</v>
      </c>
      <c r="V2784">
        <f>LN(ABS(G2784-F2784))</f>
        <v>6.9420037983575646</v>
      </c>
      <c r="W2784">
        <f>LN(ABS(H2784-G2784))</f>
        <v>7.9153889402464612</v>
      </c>
      <c r="X2784">
        <f>LN((I2784+L2784+O2784)/R2784)</f>
        <v>-1.3607893586941022</v>
      </c>
      <c r="Y2784">
        <f>LN((J2784+M2784+P2784)/S2784)</f>
        <v>-1.2697785859443205</v>
      </c>
      <c r="Z2784">
        <f>LN((K2784+N2784+Q2784)/T2784)</f>
        <v>-1.2347414969209207</v>
      </c>
    </row>
    <row r="2785" spans="1:26">
      <c r="A2785" t="s">
        <v>4173</v>
      </c>
      <c r="B2785" t="s">
        <v>4172</v>
      </c>
      <c r="C2785" t="s">
        <v>4171</v>
      </c>
      <c r="D2785" t="s">
        <v>2529</v>
      </c>
      <c r="E2785" s="1">
        <v>25067.647047999999</v>
      </c>
      <c r="F2785" s="1">
        <v>87779.994602999999</v>
      </c>
      <c r="G2785" s="1">
        <v>78868.104873000004</v>
      </c>
      <c r="H2785" s="1">
        <v>74298.703796000002</v>
      </c>
      <c r="I2785" s="1"/>
      <c r="J2785" s="1"/>
      <c r="K2785" s="1"/>
      <c r="L2785" s="1">
        <v>10245.036528000001</v>
      </c>
      <c r="M2785" s="1">
        <v>9706.7294839999995</v>
      </c>
      <c r="N2785" s="1">
        <v>13847.142022</v>
      </c>
      <c r="O2785" s="1">
        <v>76.483265000000003</v>
      </c>
      <c r="P2785" s="1">
        <v>9.8265890000000002</v>
      </c>
      <c r="Q2785" s="1">
        <v>4.0800320000000001</v>
      </c>
      <c r="R2785" s="1">
        <v>265103.52874500002</v>
      </c>
      <c r="S2785" s="1">
        <v>232215.11456799999</v>
      </c>
      <c r="T2785" s="1">
        <v>197180.743001</v>
      </c>
      <c r="U2785">
        <f>LN(ABS(F2785-E2785))</f>
        <v>11.04631363793446</v>
      </c>
      <c r="V2785">
        <f>LN(ABS(G2785-F2785))</f>
        <v>9.0951415888858484</v>
      </c>
      <c r="W2785">
        <f>LN(ABS(H2785-G2785))</f>
        <v>8.4271374199386955</v>
      </c>
      <c r="X2785">
        <f>LN((I2785+L2785+O2785)/R2785)</f>
        <v>-3.2458894082279426</v>
      </c>
      <c r="Y2785">
        <f>LN((J2785+M2785+P2785)/S2785)</f>
        <v>-3.173832917819654</v>
      </c>
      <c r="Z2785">
        <f>LN((K2785+N2785+Q2785)/T2785)</f>
        <v>-2.6557473215887875</v>
      </c>
    </row>
    <row r="2786" spans="1:26">
      <c r="A2786" t="s">
        <v>4170</v>
      </c>
      <c r="B2786" t="s">
        <v>4169</v>
      </c>
      <c r="C2786" t="s">
        <v>4168</v>
      </c>
      <c r="D2786" t="s">
        <v>2529</v>
      </c>
      <c r="E2786" s="1">
        <v>30355.44196</v>
      </c>
      <c r="F2786" s="1">
        <v>37886.288224000004</v>
      </c>
      <c r="G2786" s="1">
        <v>36275.342008</v>
      </c>
      <c r="H2786" s="1">
        <v>39274.111394</v>
      </c>
      <c r="I2786" s="1"/>
      <c r="J2786" s="1">
        <v>5.4720000000000004</v>
      </c>
      <c r="K2786" s="1"/>
      <c r="L2786" s="1">
        <v>50018.549126999998</v>
      </c>
      <c r="M2786" s="1">
        <v>35171.822805000003</v>
      </c>
      <c r="N2786" s="1">
        <v>50712.102884</v>
      </c>
      <c r="O2786" s="1">
        <v>1491.852308</v>
      </c>
      <c r="P2786" s="1">
        <v>1311.770119</v>
      </c>
      <c r="Q2786" s="1">
        <v>2357.5148290000002</v>
      </c>
      <c r="R2786" s="1">
        <v>183353.51914799999</v>
      </c>
      <c r="S2786" s="1">
        <v>121202.169444</v>
      </c>
      <c r="T2786" s="1">
        <v>151934.869447</v>
      </c>
      <c r="U2786">
        <f>LN(ABS(F2786-E2786))</f>
        <v>8.926762700136516</v>
      </c>
      <c r="V2786">
        <f>LN(ABS(G2786-F2786))</f>
        <v>7.3845769971448094</v>
      </c>
      <c r="W2786">
        <f>LN(ABS(H2786-G2786))</f>
        <v>8.0059572788266298</v>
      </c>
      <c r="X2786">
        <f>LN((I2786+L2786+O2786)/R2786)</f>
        <v>-1.2696323310527691</v>
      </c>
      <c r="Y2786">
        <f>LN((J2786+M2786+P2786)/S2786)</f>
        <v>-1.200447348599214</v>
      </c>
      <c r="Z2786">
        <f>LN((K2786+N2786+Q2786)/T2786)</f>
        <v>-1.0518473451721519</v>
      </c>
    </row>
    <row r="2787" spans="1:26">
      <c r="A2787" t="s">
        <v>4167</v>
      </c>
      <c r="B2787" t="s">
        <v>4166</v>
      </c>
      <c r="C2787" t="s">
        <v>4165</v>
      </c>
      <c r="D2787" t="s">
        <v>2529</v>
      </c>
      <c r="E2787" s="1">
        <v>10978.309291</v>
      </c>
      <c r="F2787" s="1">
        <v>16172.265207</v>
      </c>
      <c r="G2787" s="1">
        <v>15304.23331</v>
      </c>
      <c r="H2787" s="1">
        <v>14606.92678</v>
      </c>
      <c r="I2787" s="1">
        <v>812.55003199999999</v>
      </c>
      <c r="J2787" s="1">
        <v>1239.859903</v>
      </c>
      <c r="K2787" s="1">
        <v>456.23719999999997</v>
      </c>
      <c r="L2787" s="1">
        <v>24941.851358</v>
      </c>
      <c r="M2787" s="1">
        <v>17637.058196000002</v>
      </c>
      <c r="N2787" s="1">
        <v>19110.370031999999</v>
      </c>
      <c r="O2787" s="1">
        <v>1966.5566220000001</v>
      </c>
      <c r="P2787" s="1">
        <v>2277.7393430000002</v>
      </c>
      <c r="Q2787" s="1">
        <v>1264.517754</v>
      </c>
      <c r="R2787" s="1">
        <v>98403.774478000007</v>
      </c>
      <c r="S2787" s="1">
        <v>78172.377896000005</v>
      </c>
      <c r="T2787" s="1">
        <v>87520.649565</v>
      </c>
      <c r="U2787">
        <f>LN(ABS(F2787-E2787))</f>
        <v>8.5552509047011149</v>
      </c>
      <c r="V2787">
        <f>LN(ABS(G2787-F2787))</f>
        <v>6.7662284616810231</v>
      </c>
      <c r="W2787">
        <f>LN(ABS(H2787-G2787))</f>
        <v>6.5472250988755016</v>
      </c>
      <c r="X2787">
        <f>LN((I2787+L2787+O2787)/R2787)</f>
        <v>-1.2668904277968303</v>
      </c>
      <c r="Y2787">
        <f>LN((J2787+M2787+P2787)/S2787)</f>
        <v>-1.3070562700434554</v>
      </c>
      <c r="Z2787">
        <f>LN((K2787+N2787+Q2787)/T2787)</f>
        <v>-1.435426498765916</v>
      </c>
    </row>
    <row r="2788" spans="1:26">
      <c r="A2788" t="s">
        <v>4164</v>
      </c>
      <c r="B2788" t="s">
        <v>4163</v>
      </c>
      <c r="C2788" t="s">
        <v>4162</v>
      </c>
      <c r="D2788" t="s">
        <v>2529</v>
      </c>
      <c r="E2788" s="1">
        <v>50714.178704999998</v>
      </c>
      <c r="F2788" s="1">
        <v>68479.125774</v>
      </c>
      <c r="G2788" s="1">
        <v>56416.88925</v>
      </c>
      <c r="H2788" s="1">
        <v>64823.754084</v>
      </c>
      <c r="I2788" s="1">
        <v>9.3017210000000006</v>
      </c>
      <c r="J2788" s="1">
        <v>151.33105599999999</v>
      </c>
      <c r="K2788" s="1"/>
      <c r="L2788" s="1">
        <v>39365.333847000002</v>
      </c>
      <c r="M2788" s="1">
        <v>35666.559738999997</v>
      </c>
      <c r="N2788" s="1">
        <v>47773.903167999997</v>
      </c>
      <c r="O2788" s="1">
        <v>268.873356</v>
      </c>
      <c r="P2788" s="1">
        <v>186.158975</v>
      </c>
      <c r="Q2788" s="1">
        <v>78.920173000000005</v>
      </c>
      <c r="R2788" s="1">
        <v>284454.67449300003</v>
      </c>
      <c r="S2788" s="1">
        <v>211912.06423300001</v>
      </c>
      <c r="T2788" s="1">
        <v>265250.76980100002</v>
      </c>
      <c r="U2788">
        <f>LN(ABS(F2788-E2788))</f>
        <v>9.7849825289404162</v>
      </c>
      <c r="V2788">
        <f>LN(ABS(G2788-F2788))</f>
        <v>9.3978349028387402</v>
      </c>
      <c r="W2788">
        <f>LN(ABS(H2788-G2788))</f>
        <v>9.0368038932137313</v>
      </c>
      <c r="X2788">
        <f>LN((I2788+L2788+O2788)/R2788)</f>
        <v>-1.9706466991829714</v>
      </c>
      <c r="Y2788">
        <f>LN((J2788+M2788+P2788)/S2788)</f>
        <v>-1.7725399715282202</v>
      </c>
      <c r="Z2788">
        <f>LN((K2788+N2788+Q2788)/T2788)</f>
        <v>-1.7125455595114809</v>
      </c>
    </row>
    <row r="2789" spans="1:26">
      <c r="A2789" t="s">
        <v>4161</v>
      </c>
      <c r="B2789" t="s">
        <v>4160</v>
      </c>
      <c r="C2789" t="s">
        <v>4159</v>
      </c>
      <c r="D2789" t="s">
        <v>2529</v>
      </c>
      <c r="E2789" s="1">
        <v>10176.086724000001</v>
      </c>
      <c r="F2789" s="1">
        <v>13668.481313</v>
      </c>
      <c r="G2789" s="1">
        <v>16437.415953</v>
      </c>
      <c r="H2789" s="1">
        <v>17424.946691000001</v>
      </c>
      <c r="I2789" s="1">
        <v>1129.5786129999999</v>
      </c>
      <c r="J2789" s="1">
        <v>127.7225</v>
      </c>
      <c r="K2789" s="1">
        <v>624.59460000000001</v>
      </c>
      <c r="L2789" s="1">
        <v>10946.926523</v>
      </c>
      <c r="M2789" s="1">
        <v>11519.387726000001</v>
      </c>
      <c r="N2789" s="1">
        <v>13993.244939</v>
      </c>
      <c r="O2789" s="1">
        <v>2729.4084760000001</v>
      </c>
      <c r="P2789" s="1">
        <v>3823.7872929999999</v>
      </c>
      <c r="Q2789" s="1">
        <v>2698.0586429999998</v>
      </c>
      <c r="R2789" s="1">
        <v>46423.725658000003</v>
      </c>
      <c r="S2789" s="1">
        <v>27654.254540999998</v>
      </c>
      <c r="T2789" s="1">
        <v>36164.804128000003</v>
      </c>
      <c r="U2789">
        <f>LN(ABS(F2789-E2789))</f>
        <v>8.1583429085711181</v>
      </c>
      <c r="V2789">
        <f>LN(ABS(G2789-F2789))</f>
        <v>7.9262179187031405</v>
      </c>
      <c r="W2789">
        <f>LN(ABS(H2789-G2789))</f>
        <v>6.8952076233794477</v>
      </c>
      <c r="X2789">
        <f>LN((I2789+L2789+O2789)/R2789)</f>
        <v>-1.1427839880421125</v>
      </c>
      <c r="Y2789">
        <f>LN((J2789+M2789+P2789)/S2789)</f>
        <v>-0.58081890777112777</v>
      </c>
      <c r="Z2789">
        <f>LN((K2789+N2789+Q2789)/T2789)</f>
        <v>-0.7364613346542539</v>
      </c>
    </row>
    <row r="2790" spans="1:26">
      <c r="A2790" t="s">
        <v>4158</v>
      </c>
      <c r="B2790" t="s">
        <v>4157</v>
      </c>
      <c r="C2790" t="s">
        <v>4156</v>
      </c>
      <c r="D2790" t="s">
        <v>2529</v>
      </c>
      <c r="E2790" s="1">
        <v>16847.478644999999</v>
      </c>
      <c r="F2790" s="1">
        <v>35354.753983000002</v>
      </c>
      <c r="G2790" s="1">
        <v>132530.398698</v>
      </c>
      <c r="H2790" s="1">
        <v>72915.445988000007</v>
      </c>
      <c r="I2790" s="1">
        <v>81348.12328</v>
      </c>
      <c r="J2790" s="1">
        <v>146716.23371500001</v>
      </c>
      <c r="K2790" s="1">
        <v>107443.241727</v>
      </c>
      <c r="L2790" s="1">
        <v>108820.445389</v>
      </c>
      <c r="M2790" s="1">
        <v>148647.05273299999</v>
      </c>
      <c r="N2790" s="1">
        <v>127336.681459</v>
      </c>
      <c r="O2790" s="1">
        <v>8134.5436600000003</v>
      </c>
      <c r="P2790" s="1">
        <v>10848.051142</v>
      </c>
      <c r="Q2790" s="1">
        <v>3839.1710819999998</v>
      </c>
      <c r="R2790" s="1">
        <v>306903.01230599999</v>
      </c>
      <c r="S2790" s="1">
        <v>527268.23804099998</v>
      </c>
      <c r="T2790" s="1">
        <v>480365.51939700003</v>
      </c>
      <c r="U2790">
        <f>LN(ABS(F2790-E2790))</f>
        <v>9.8259191952728884</v>
      </c>
      <c r="V2790">
        <f>LN(ABS(G2790-F2790))</f>
        <v>11.48427539027521</v>
      </c>
      <c r="W2790">
        <f>LN(ABS(H2790-G2790))</f>
        <v>10.995661705983187</v>
      </c>
      <c r="X2790">
        <f>LN((I2790+L2790+O2790)/R2790)</f>
        <v>-0.43673504639080396</v>
      </c>
      <c r="Y2790">
        <f>LN((J2790+M2790+P2790)/S2790)</f>
        <v>-0.54343390035438854</v>
      </c>
      <c r="Z2790">
        <f>LN((K2790+N2790+Q2790)/T2790)</f>
        <v>-0.69967878012083462</v>
      </c>
    </row>
    <row r="2791" spans="1:26">
      <c r="A2791" t="s">
        <v>4155</v>
      </c>
      <c r="B2791" t="s">
        <v>4154</v>
      </c>
      <c r="C2791" t="s">
        <v>4153</v>
      </c>
      <c r="D2791" t="s">
        <v>2529</v>
      </c>
      <c r="E2791" s="1">
        <v>61649.83109</v>
      </c>
      <c r="F2791" s="1">
        <v>34744.207018000001</v>
      </c>
      <c r="G2791" s="1">
        <v>31095.154321999999</v>
      </c>
      <c r="H2791" s="1">
        <v>18511.174170999999</v>
      </c>
      <c r="I2791" s="1">
        <v>9151.3306799999991</v>
      </c>
      <c r="J2791" s="1">
        <v>16298.922848</v>
      </c>
      <c r="K2791" s="1">
        <v>4079.7128469999998</v>
      </c>
      <c r="L2791" s="1">
        <v>52307.074400999998</v>
      </c>
      <c r="M2791" s="1">
        <v>46018.735449</v>
      </c>
      <c r="N2791" s="1">
        <v>29946.617432999999</v>
      </c>
      <c r="O2791" s="1">
        <v>186.79498100000001</v>
      </c>
      <c r="P2791" s="1">
        <v>468.311171</v>
      </c>
      <c r="Q2791" s="1">
        <v>224.67690400000001</v>
      </c>
      <c r="R2791" s="1">
        <v>306864.83519999997</v>
      </c>
      <c r="S2791" s="1">
        <v>266310.84739700001</v>
      </c>
      <c r="T2791" s="1">
        <v>173783.24119100001</v>
      </c>
      <c r="U2791">
        <f>LN(ABS(F2791-E2791))</f>
        <v>10.200090617045703</v>
      </c>
      <c r="V2791">
        <f>LN(ABS(G2791-F2791))</f>
        <v>8.2022228775489463</v>
      </c>
      <c r="W2791">
        <f>LN(ABS(H2791-G2791))</f>
        <v>9.4401798674164628</v>
      </c>
      <c r="X2791">
        <f>LN((I2791+L2791+O2791)/R2791)</f>
        <v>-1.6050120057114954</v>
      </c>
      <c r="Y2791">
        <f>LN((J2791+M2791+P2791)/S2791)</f>
        <v>-1.4449325933395378</v>
      </c>
      <c r="Z2791">
        <f>LN((K2791+N2791+Q2791)/T2791)</f>
        <v>-1.6240928112455053</v>
      </c>
    </row>
    <row r="2792" spans="1:26">
      <c r="A2792" t="s">
        <v>4152</v>
      </c>
      <c r="B2792" t="s">
        <v>4151</v>
      </c>
      <c r="C2792" t="s">
        <v>4150</v>
      </c>
      <c r="D2792" t="s">
        <v>2529</v>
      </c>
      <c r="E2792" s="1">
        <v>51352.01539</v>
      </c>
      <c r="F2792" s="1">
        <v>80696.309007000003</v>
      </c>
      <c r="G2792" s="1">
        <v>109660.520225</v>
      </c>
      <c r="H2792" s="1">
        <v>128562.853194</v>
      </c>
      <c r="I2792" s="1">
        <v>7714.9512210000003</v>
      </c>
      <c r="J2792" s="1">
        <v>6200.3009099999999</v>
      </c>
      <c r="K2792" s="1">
        <v>8651.3733159999992</v>
      </c>
      <c r="L2792" s="1">
        <v>112192.482497</v>
      </c>
      <c r="M2792" s="1">
        <v>219307.93692499999</v>
      </c>
      <c r="N2792" s="1">
        <v>193931.840536</v>
      </c>
      <c r="O2792" s="1">
        <v>721.275623</v>
      </c>
      <c r="P2792" s="1">
        <v>504.22845699999999</v>
      </c>
      <c r="Q2792" s="1">
        <v>1828.9698080000001</v>
      </c>
      <c r="R2792" s="1">
        <v>405563.96717399999</v>
      </c>
      <c r="S2792" s="1">
        <v>561880.49646900001</v>
      </c>
      <c r="T2792" s="1">
        <v>765281.82906400005</v>
      </c>
      <c r="U2792">
        <f>LN(ABS(F2792-E2792))</f>
        <v>10.286853381038028</v>
      </c>
      <c r="V2792">
        <f>LN(ABS(G2792-F2792))</f>
        <v>10.273816250914106</v>
      </c>
      <c r="W2792">
        <f>LN(ABS(H2792-G2792))</f>
        <v>9.8470406309431784</v>
      </c>
      <c r="X2792">
        <f>LN((I2792+L2792+O2792)/R2792)</f>
        <v>-1.2125612998023942</v>
      </c>
      <c r="Y2792">
        <f>LN((J2792+M2792+P2792)/S2792)</f>
        <v>-0.91069902921271439</v>
      </c>
      <c r="Z2792">
        <f>LN((K2792+N2792+Q2792)/T2792)</f>
        <v>-1.3201057064873831</v>
      </c>
    </row>
    <row r="2793" spans="1:26">
      <c r="A2793" t="s">
        <v>4149</v>
      </c>
      <c r="B2793" t="s">
        <v>4148</v>
      </c>
      <c r="C2793" t="s">
        <v>4147</v>
      </c>
      <c r="D2793" t="s">
        <v>2529</v>
      </c>
      <c r="E2793" s="1">
        <v>14393.319240999999</v>
      </c>
      <c r="F2793" s="1">
        <v>25830.516405999999</v>
      </c>
      <c r="G2793" s="1">
        <v>41655.887778999997</v>
      </c>
      <c r="H2793" s="1">
        <v>27241.453406000001</v>
      </c>
      <c r="I2793" s="1">
        <v>9717.0179220000009</v>
      </c>
      <c r="J2793" s="1">
        <v>9064.8517379999994</v>
      </c>
      <c r="K2793" s="1">
        <v>7651.7874030000003</v>
      </c>
      <c r="L2793" s="1">
        <v>34451.203564000003</v>
      </c>
      <c r="M2793" s="1">
        <v>38219.069691999997</v>
      </c>
      <c r="N2793" s="1">
        <v>28165.825225000001</v>
      </c>
      <c r="O2793" s="1">
        <v>2678.6404320000001</v>
      </c>
      <c r="P2793" s="1">
        <v>4550.4133279999996</v>
      </c>
      <c r="Q2793" s="1">
        <v>2172.6716070000002</v>
      </c>
      <c r="R2793" s="1">
        <v>56976.804773000003</v>
      </c>
      <c r="S2793" s="1">
        <v>113861.91246199999</v>
      </c>
      <c r="T2793" s="1">
        <v>62123.137437999998</v>
      </c>
      <c r="U2793">
        <f>LN(ABS(F2793-E2793))</f>
        <v>9.3446262318561963</v>
      </c>
      <c r="V2793">
        <f>LN(ABS(G2793-F2793))</f>
        <v>9.6693697142251711</v>
      </c>
      <c r="W2793">
        <f>LN(ABS(H2793-G2793))</f>
        <v>9.5759853705235916</v>
      </c>
      <c r="X2793">
        <f>LN((I2793+L2793+O2793)/R2793)</f>
        <v>-0.19576022623921538</v>
      </c>
      <c r="Y2793">
        <f>LN((J2793+M2793+P2793)/S2793)</f>
        <v>-0.78693365713716534</v>
      </c>
      <c r="Z2793">
        <f>LN((K2793+N2793+Q2793)/T2793)</f>
        <v>-0.49178805408122273</v>
      </c>
    </row>
    <row r="2794" spans="1:26">
      <c r="A2794" t="s">
        <v>4146</v>
      </c>
      <c r="B2794" t="s">
        <v>4145</v>
      </c>
      <c r="C2794" t="s">
        <v>4144</v>
      </c>
      <c r="D2794" t="s">
        <v>2529</v>
      </c>
      <c r="E2794" s="1"/>
      <c r="F2794" s="1"/>
      <c r="G2794" s="1"/>
      <c r="H2794" s="1"/>
      <c r="I2794" s="1"/>
      <c r="J2794" s="1"/>
      <c r="K2794" s="1"/>
      <c r="L2794" s="1">
        <v>29420.456258999999</v>
      </c>
      <c r="M2794" s="1">
        <v>26469.583183999999</v>
      </c>
      <c r="N2794" s="1">
        <v>23875.674614</v>
      </c>
      <c r="O2794" s="1">
        <v>3061.0950720000001</v>
      </c>
      <c r="P2794" s="1">
        <v>1333.0296840000001</v>
      </c>
      <c r="Q2794" s="1">
        <v>2142.2780339999999</v>
      </c>
      <c r="R2794" s="1">
        <v>460648.15184100001</v>
      </c>
      <c r="S2794" s="1">
        <v>515336.51144700003</v>
      </c>
      <c r="T2794" s="1">
        <v>416866.24035799998</v>
      </c>
      <c r="U2794" t="e">
        <f>LN(ABS(F2794-E2794))</f>
        <v>#NUM!</v>
      </c>
      <c r="V2794" t="e">
        <f>LN(ABS(G2794-F2794))</f>
        <v>#NUM!</v>
      </c>
      <c r="W2794" t="e">
        <f>LN(ABS(H2794-G2794))</f>
        <v>#NUM!</v>
      </c>
      <c r="X2794">
        <f>LN((I2794+L2794+O2794)/R2794)</f>
        <v>-2.6519622466723436</v>
      </c>
      <c r="Y2794">
        <f>LN((J2794+M2794+P2794)/S2794)</f>
        <v>-2.9196901032255425</v>
      </c>
      <c r="Z2794">
        <f>LN((K2794+N2794+Q2794)/T2794)</f>
        <v>-2.7739786176077152</v>
      </c>
    </row>
    <row r="2795" spans="1:26">
      <c r="A2795" t="s">
        <v>4143</v>
      </c>
      <c r="B2795" t="s">
        <v>4142</v>
      </c>
      <c r="C2795" t="s">
        <v>4141</v>
      </c>
      <c r="D2795" t="s">
        <v>2529</v>
      </c>
      <c r="E2795" s="1">
        <v>527371.64201399998</v>
      </c>
      <c r="F2795" s="1">
        <v>878134.73611599999</v>
      </c>
      <c r="G2795" s="1">
        <v>1235629.726339</v>
      </c>
      <c r="H2795" s="1">
        <v>632161.11099900003</v>
      </c>
      <c r="I2795" s="1">
        <v>5119.5475729999998</v>
      </c>
      <c r="J2795" s="1">
        <v>2341.7382130000001</v>
      </c>
      <c r="K2795" s="1">
        <v>2543.0160879999999</v>
      </c>
      <c r="L2795" s="1">
        <v>287825.95225199999</v>
      </c>
      <c r="M2795" s="1">
        <v>250190.61037800001</v>
      </c>
      <c r="N2795" s="1">
        <v>403147.09895999997</v>
      </c>
      <c r="O2795" s="1">
        <v>22028.675078</v>
      </c>
      <c r="P2795" s="1">
        <v>23627.517692000001</v>
      </c>
      <c r="Q2795" s="1">
        <v>22083.100981</v>
      </c>
      <c r="R2795" s="1">
        <v>2403963.9972720002</v>
      </c>
      <c r="S2795" s="1">
        <v>1997229.484318</v>
      </c>
      <c r="T2795" s="1">
        <v>2096646.4838739999</v>
      </c>
      <c r="U2795">
        <f>LN(ABS(F2795-E2795))</f>
        <v>12.767866328991346</v>
      </c>
      <c r="V2795">
        <f>LN(ABS(G2795-F2795))</f>
        <v>12.786876627655774</v>
      </c>
      <c r="W2795">
        <f>LN(ABS(H2795-G2795))</f>
        <v>13.310449313759825</v>
      </c>
      <c r="X2795">
        <f>LN((I2795+L2795+O2795)/R2795)</f>
        <v>-2.0323836683367764</v>
      </c>
      <c r="Y2795">
        <f>LN((J2795+M2795+P2795)/S2795)</f>
        <v>-1.9785363176506843</v>
      </c>
      <c r="Z2795">
        <f>LN((K2795+N2795+Q2795)/T2795)</f>
        <v>-1.589501248786378</v>
      </c>
    </row>
    <row r="2796" spans="1:26">
      <c r="A2796" t="s">
        <v>4140</v>
      </c>
      <c r="B2796" t="s">
        <v>4139</v>
      </c>
      <c r="C2796" t="s">
        <v>4138</v>
      </c>
      <c r="D2796" t="s">
        <v>2529</v>
      </c>
      <c r="E2796" s="1">
        <v>50573.349923000002</v>
      </c>
      <c r="F2796" s="1">
        <v>36970.521431000001</v>
      </c>
      <c r="G2796" s="1">
        <v>33515.191666999999</v>
      </c>
      <c r="H2796" s="1">
        <v>37617.132030000001</v>
      </c>
      <c r="I2796" s="1">
        <v>1041.883401</v>
      </c>
      <c r="J2796" s="1">
        <v>237.38486900000001</v>
      </c>
      <c r="K2796" s="1">
        <v>684.73506599999996</v>
      </c>
      <c r="L2796" s="1">
        <v>193087.29861500001</v>
      </c>
      <c r="M2796" s="1">
        <v>146738.07490400001</v>
      </c>
      <c r="N2796" s="1">
        <v>106505.04820999999</v>
      </c>
      <c r="O2796" s="1">
        <v>3921.4301919999998</v>
      </c>
      <c r="P2796" s="1">
        <v>2171.8576210000001</v>
      </c>
      <c r="Q2796" s="1">
        <v>1617.895256</v>
      </c>
      <c r="R2796" s="1">
        <v>394723.12216700002</v>
      </c>
      <c r="S2796" s="1">
        <v>331842.50469799998</v>
      </c>
      <c r="T2796" s="1">
        <v>256657.12937800001</v>
      </c>
      <c r="U2796">
        <f>LN(ABS(F2796-E2796))</f>
        <v>9.5180330274527929</v>
      </c>
      <c r="V2796">
        <f>LN(ABS(G2796-F2796))</f>
        <v>8.1476731770885333</v>
      </c>
      <c r="W2796">
        <f>LN(ABS(H2796-G2796))</f>
        <v>8.3192154000088454</v>
      </c>
      <c r="X2796">
        <f>LN((I2796+L2796+O2796)/R2796)</f>
        <v>-0.6896619473348401</v>
      </c>
      <c r="Y2796">
        <f>LN((J2796+M2796+P2796)/S2796)</f>
        <v>-0.799725948082742</v>
      </c>
      <c r="Z2796">
        <f>LN((K2796+N2796+Q2796)/T2796)</f>
        <v>-0.85815916054749275</v>
      </c>
    </row>
    <row r="2797" spans="1:26">
      <c r="A2797" t="s">
        <v>4137</v>
      </c>
      <c r="B2797" t="s">
        <v>4136</v>
      </c>
      <c r="C2797" t="s">
        <v>4135</v>
      </c>
      <c r="D2797" t="s">
        <v>2529</v>
      </c>
      <c r="E2797" s="1">
        <v>8936.4416120000005</v>
      </c>
      <c r="F2797" s="1">
        <v>9855.3937119999991</v>
      </c>
      <c r="G2797" s="1">
        <v>14172.467565999999</v>
      </c>
      <c r="H2797" s="1">
        <v>13369.225377000001</v>
      </c>
      <c r="I2797" s="1">
        <v>745.24917600000003</v>
      </c>
      <c r="J2797" s="1">
        <v>305.54695900000002</v>
      </c>
      <c r="K2797" s="1">
        <v>1791.2925</v>
      </c>
      <c r="L2797" s="1">
        <v>71187.807774000001</v>
      </c>
      <c r="M2797" s="1">
        <v>68924.796056000007</v>
      </c>
      <c r="N2797" s="1">
        <v>60058.801869000003</v>
      </c>
      <c r="O2797" s="1">
        <v>5647.0073389999998</v>
      </c>
      <c r="P2797" s="1">
        <v>7805.6383230000001</v>
      </c>
      <c r="Q2797" s="1">
        <v>12347.897222</v>
      </c>
      <c r="R2797" s="1">
        <v>251662.72595200001</v>
      </c>
      <c r="S2797" s="1">
        <v>253517.073038</v>
      </c>
      <c r="T2797" s="1">
        <v>283758.74224300002</v>
      </c>
      <c r="U2797">
        <f>LN(ABS(F2797-E2797))</f>
        <v>6.8232339991256943</v>
      </c>
      <c r="V2797">
        <f>LN(ABS(G2797-F2797))</f>
        <v>8.3703331031228316</v>
      </c>
      <c r="W2797">
        <f>LN(ABS(H2797-G2797))</f>
        <v>6.6886562737034314</v>
      </c>
      <c r="X2797">
        <f>LN((I2797+L2797+O2797)/R2797)</f>
        <v>-1.1767793112978957</v>
      </c>
      <c r="Y2797">
        <f>LN((J2797+M2797+P2797)/S2797)</f>
        <v>-1.1911585672141454</v>
      </c>
      <c r="Z2797">
        <f>LN((K2797+N2797+Q2797)/T2797)</f>
        <v>-1.3413872956877002</v>
      </c>
    </row>
    <row r="2798" spans="1:26">
      <c r="A2798" t="s">
        <v>4134</v>
      </c>
      <c r="B2798" t="s">
        <v>4133</v>
      </c>
      <c r="C2798" t="s">
        <v>4132</v>
      </c>
      <c r="D2798" t="s">
        <v>2529</v>
      </c>
      <c r="E2798" s="1">
        <v>140688.434339</v>
      </c>
      <c r="F2798" s="1">
        <v>92838.491699000006</v>
      </c>
      <c r="G2798" s="1">
        <v>83288.836765</v>
      </c>
      <c r="H2798" s="1">
        <v>81199.194992999997</v>
      </c>
      <c r="I2798" s="1"/>
      <c r="J2798" s="1"/>
      <c r="K2798" s="1">
        <v>268.48164600000001</v>
      </c>
      <c r="L2798" s="1">
        <v>130540.94869999999</v>
      </c>
      <c r="M2798" s="1">
        <v>125711.34078</v>
      </c>
      <c r="N2798" s="1">
        <v>110870.659992</v>
      </c>
      <c r="O2798" s="1">
        <v>5488.0569919999998</v>
      </c>
      <c r="P2798" s="1">
        <v>4873.0110409999998</v>
      </c>
      <c r="Q2798" s="1">
        <v>2406.5299519999999</v>
      </c>
      <c r="R2798" s="1">
        <v>482010.48661000002</v>
      </c>
      <c r="S2798" s="1">
        <v>406140.86502299999</v>
      </c>
      <c r="T2798" s="1">
        <v>335047.12526200002</v>
      </c>
      <c r="U2798">
        <f>LN(ABS(F2798-E2798))</f>
        <v>10.775825198134299</v>
      </c>
      <c r="V2798">
        <f>LN(ABS(G2798-F2798))</f>
        <v>9.1642603002565348</v>
      </c>
      <c r="W2798">
        <f>LN(ABS(H2798-G2798))</f>
        <v>7.6447479293110971</v>
      </c>
      <c r="X2798">
        <f>LN((I2798+L2798+O2798)/R2798)</f>
        <v>-1.265097730123441</v>
      </c>
      <c r="Y2798">
        <f>LN((J2798+M2798+P2798)/S2798)</f>
        <v>-1.1346806655501303</v>
      </c>
      <c r="Z2798">
        <f>LN((K2798+N2798+Q2798)/T2798)</f>
        <v>-1.0820660455089124</v>
      </c>
    </row>
    <row r="2799" spans="1:26">
      <c r="A2799" t="s">
        <v>4131</v>
      </c>
      <c r="B2799" t="s">
        <v>4130</v>
      </c>
      <c r="C2799" t="s">
        <v>4129</v>
      </c>
      <c r="D2799" t="s">
        <v>2529</v>
      </c>
      <c r="E2799" s="1">
        <v>25577.166821999999</v>
      </c>
      <c r="F2799" s="1">
        <v>23118.891664999999</v>
      </c>
      <c r="G2799" s="1">
        <v>16116.214637999999</v>
      </c>
      <c r="H2799" s="1">
        <v>16587.371104999998</v>
      </c>
      <c r="I2799" s="1">
        <v>7361.5556839999999</v>
      </c>
      <c r="J2799" s="1">
        <v>1201.1740070000001</v>
      </c>
      <c r="K2799" s="1">
        <v>7992.8505670000004</v>
      </c>
      <c r="L2799" s="1">
        <v>49815.621357999997</v>
      </c>
      <c r="M2799" s="1">
        <v>38627.027107000002</v>
      </c>
      <c r="N2799" s="1">
        <v>45555.532407999999</v>
      </c>
      <c r="O2799" s="1">
        <v>1189.6677299999999</v>
      </c>
      <c r="P2799" s="1">
        <v>667.27811399999996</v>
      </c>
      <c r="Q2799" s="1">
        <v>1203.5997130000001</v>
      </c>
      <c r="R2799" s="1">
        <v>212479.47576599999</v>
      </c>
      <c r="S2799" s="1">
        <v>170329.324498</v>
      </c>
      <c r="T2799" s="1">
        <v>137109.85440400001</v>
      </c>
      <c r="U2799">
        <f>LN(ABS(F2799-E2799))</f>
        <v>7.8072152273107394</v>
      </c>
      <c r="V2799">
        <f>LN(ABS(G2799-F2799))</f>
        <v>8.8540477873573789</v>
      </c>
      <c r="W2799">
        <f>LN(ABS(H2799-G2799))</f>
        <v>6.155190240548162</v>
      </c>
      <c r="X2799">
        <f>LN((I2799+L2799+O2799)/R2799)</f>
        <v>-1.2920973969596701</v>
      </c>
      <c r="Y2799">
        <f>LN((J2799+M2799+P2799)/S2799)</f>
        <v>-1.4365434221397748</v>
      </c>
      <c r="Z2799">
        <f>LN((K2799+N2799+Q2799)/T2799)</f>
        <v>-0.91796887995571819</v>
      </c>
    </row>
    <row r="2800" spans="1:26">
      <c r="A2800" t="s">
        <v>4128</v>
      </c>
      <c r="B2800" t="s">
        <v>4127</v>
      </c>
      <c r="C2800" t="s">
        <v>4126</v>
      </c>
      <c r="D2800" t="s">
        <v>2529</v>
      </c>
      <c r="E2800" s="1">
        <v>9863.1024940000007</v>
      </c>
      <c r="F2800" s="1">
        <v>12383.140178</v>
      </c>
      <c r="G2800" s="1">
        <v>11873.676658</v>
      </c>
      <c r="H2800" s="1">
        <v>14973.162209</v>
      </c>
      <c r="I2800" s="1">
        <v>858.30429200000003</v>
      </c>
      <c r="J2800" s="1">
        <v>1670.419396</v>
      </c>
      <c r="K2800" s="1">
        <v>1835.66596</v>
      </c>
      <c r="L2800" s="1">
        <v>59438.643905999998</v>
      </c>
      <c r="M2800" s="1">
        <v>77160.836741000006</v>
      </c>
      <c r="N2800" s="1">
        <v>91725.152035999999</v>
      </c>
      <c r="O2800" s="1">
        <v>2799.5081409999998</v>
      </c>
      <c r="P2800" s="1">
        <v>4265.5747060000003</v>
      </c>
      <c r="Q2800" s="1">
        <v>4775.8060260000002</v>
      </c>
      <c r="R2800" s="1">
        <v>193362.085509</v>
      </c>
      <c r="S2800" s="1">
        <v>226900.822105</v>
      </c>
      <c r="T2800" s="1">
        <v>224813.92609600001</v>
      </c>
      <c r="U2800">
        <f>LN(ABS(F2800-E2800))</f>
        <v>7.8320291343619131</v>
      </c>
      <c r="V2800">
        <f>LN(ABS(G2800-F2800))</f>
        <v>6.2333582504919454</v>
      </c>
      <c r="W2800">
        <f>LN(ABS(H2800-G2800))</f>
        <v>8.038991425411476</v>
      </c>
      <c r="X2800">
        <f>LN((I2800+L2800+O2800)/R2800)</f>
        <v>-1.1198999134400656</v>
      </c>
      <c r="Y2800">
        <f>LN((J2800+M2800+P2800)/S2800)</f>
        <v>-1.0045064505157721</v>
      </c>
      <c r="Z2800">
        <f>LN((K2800+N2800+Q2800)/T2800)</f>
        <v>-0.82687653318411913</v>
      </c>
    </row>
    <row r="2801" spans="1:26">
      <c r="A2801" t="s">
        <v>4125</v>
      </c>
      <c r="B2801" t="s">
        <v>4124</v>
      </c>
      <c r="C2801" t="s">
        <v>4123</v>
      </c>
      <c r="D2801" t="s">
        <v>2529</v>
      </c>
      <c r="E2801" s="1">
        <v>12258.178226</v>
      </c>
      <c r="F2801" s="1">
        <v>14979.300461000001</v>
      </c>
      <c r="G2801" s="1">
        <v>13798.382621999999</v>
      </c>
      <c r="H2801" s="1">
        <v>7255.5315909999999</v>
      </c>
      <c r="I2801" s="1"/>
      <c r="J2801" s="1"/>
      <c r="K2801" s="1"/>
      <c r="L2801" s="1">
        <v>24923.519090000002</v>
      </c>
      <c r="M2801" s="1">
        <v>20418.865662</v>
      </c>
      <c r="N2801" s="1">
        <v>15506.428591</v>
      </c>
      <c r="O2801" s="1">
        <v>1194.691777</v>
      </c>
      <c r="P2801" s="1">
        <v>1418.7364219999999</v>
      </c>
      <c r="Q2801" s="1">
        <v>1244.5308219999999</v>
      </c>
      <c r="R2801" s="1">
        <v>83063.431664999996</v>
      </c>
      <c r="S2801" s="1">
        <v>76447.002171999993</v>
      </c>
      <c r="T2801" s="1">
        <v>63839.506081</v>
      </c>
      <c r="U2801">
        <f>LN(ABS(F2801-E2801))</f>
        <v>7.9087996605967383</v>
      </c>
      <c r="V2801">
        <f>LN(ABS(G2801-F2801))</f>
        <v>7.0740472447680141</v>
      </c>
      <c r="W2801">
        <f>LN(ABS(H2801-G2801))</f>
        <v>8.7861282869198885</v>
      </c>
      <c r="X2801">
        <f>LN((I2801+L2801+O2801)/R2801)</f>
        <v>-1.1569717474509615</v>
      </c>
      <c r="Y2801">
        <f>LN((J2801+M2801+P2801)/S2801)</f>
        <v>-1.2529643685225635</v>
      </c>
      <c r="Z2801">
        <f>LN((K2801+N2801+Q2801)/T2801)</f>
        <v>-1.3379166812663918</v>
      </c>
    </row>
    <row r="2802" spans="1:26">
      <c r="A2802" t="s">
        <v>4122</v>
      </c>
      <c r="B2802" t="s">
        <v>4121</v>
      </c>
      <c r="C2802" t="s">
        <v>4120</v>
      </c>
      <c r="D2802" t="s">
        <v>2529</v>
      </c>
      <c r="E2802" s="1">
        <v>76577.044529000006</v>
      </c>
      <c r="F2802" s="1">
        <v>100275.723572</v>
      </c>
      <c r="G2802" s="1">
        <v>148855.55226600001</v>
      </c>
      <c r="H2802" s="1">
        <v>86104.632293000002</v>
      </c>
      <c r="I2802" s="1">
        <v>20533.185162000002</v>
      </c>
      <c r="J2802" s="1">
        <v>3127.1991130000001</v>
      </c>
      <c r="K2802" s="1"/>
      <c r="L2802" s="1">
        <v>61569.192561000003</v>
      </c>
      <c r="M2802" s="1">
        <v>52809.184419999998</v>
      </c>
      <c r="N2802" s="1">
        <v>36119.702732999998</v>
      </c>
      <c r="O2802" s="1">
        <v>5541.6159699999998</v>
      </c>
      <c r="P2802" s="1">
        <v>2009.1707719999999</v>
      </c>
      <c r="Q2802" s="1">
        <v>3519.8265759999999</v>
      </c>
      <c r="R2802" s="1">
        <v>398724.568539</v>
      </c>
      <c r="S2802" s="1">
        <v>414972.73054700001</v>
      </c>
      <c r="T2802" s="1">
        <v>300650.32271500002</v>
      </c>
      <c r="U2802">
        <f>LN(ABS(F2802-E2802))</f>
        <v>10.073174588987603</v>
      </c>
      <c r="V2802">
        <f>LN(ABS(G2802-F2802))</f>
        <v>10.790963676283994</v>
      </c>
      <c r="W2802">
        <f>LN(ABS(H2802-G2802))</f>
        <v>11.046928517810864</v>
      </c>
      <c r="X2802">
        <f>LN((I2802+L2802+O2802)/R2802)</f>
        <v>-1.5149877911226735</v>
      </c>
      <c r="Y2802">
        <f>LN((J2802+M2802+P2802)/S2802)</f>
        <v>-1.9687089577518151</v>
      </c>
      <c r="Z2802">
        <f>LN((K2802+N2802+Q2802)/T2802)</f>
        <v>-2.0261210356269794</v>
      </c>
    </row>
    <row r="2803" spans="1:26">
      <c r="A2803" t="s">
        <v>4119</v>
      </c>
      <c r="B2803" t="s">
        <v>4118</v>
      </c>
      <c r="C2803" t="s">
        <v>4117</v>
      </c>
      <c r="D2803" t="s">
        <v>2529</v>
      </c>
      <c r="E2803" s="1">
        <v>31562.670029000001</v>
      </c>
      <c r="F2803" s="1">
        <v>28686.188050000001</v>
      </c>
      <c r="G2803" s="1">
        <v>32328.64777</v>
      </c>
      <c r="H2803" s="1">
        <v>29810.263292</v>
      </c>
      <c r="I2803" s="1">
        <v>5784.6285349999998</v>
      </c>
      <c r="J2803" s="1">
        <v>5609.1910790000002</v>
      </c>
      <c r="K2803" s="1">
        <v>6202.6506820000004</v>
      </c>
      <c r="L2803" s="1">
        <v>89825.970581999994</v>
      </c>
      <c r="M2803" s="1">
        <v>72686.973561000006</v>
      </c>
      <c r="N2803" s="1">
        <v>67944.446028999999</v>
      </c>
      <c r="O2803" s="1">
        <v>2284.0153420000001</v>
      </c>
      <c r="P2803" s="1">
        <v>672.88199799999995</v>
      </c>
      <c r="Q2803" s="1">
        <v>3893.260867</v>
      </c>
      <c r="R2803" s="1">
        <v>60658.703612999998</v>
      </c>
      <c r="S2803" s="1">
        <v>23124.166612000001</v>
      </c>
      <c r="T2803" s="1">
        <v>23400.162409</v>
      </c>
      <c r="U2803">
        <f>LN(ABS(F2803-E2803))</f>
        <v>7.9643232913784567</v>
      </c>
      <c r="V2803">
        <f>LN(ABS(G2803-F2803))</f>
        <v>8.2004144796691634</v>
      </c>
      <c r="W2803">
        <f>LN(ABS(H2803-G2803))</f>
        <v>7.8313728947669867</v>
      </c>
      <c r="X2803">
        <f>LN((I2803+L2803+O2803)/R2803)</f>
        <v>0.47862840672294593</v>
      </c>
      <c r="Y2803">
        <f>LN((J2803+M2803+P2803)/S2803)</f>
        <v>1.2281777166296313</v>
      </c>
      <c r="Z2803">
        <f>LN((K2803+N2803+Q2803)/T2803)</f>
        <v>1.2044831348328857</v>
      </c>
    </row>
    <row r="2804" spans="1:26">
      <c r="A2804" t="s">
        <v>4116</v>
      </c>
      <c r="B2804" t="s">
        <v>4115</v>
      </c>
      <c r="C2804" t="s">
        <v>4114</v>
      </c>
      <c r="D2804" t="s">
        <v>2529</v>
      </c>
      <c r="E2804" s="1">
        <v>7986.4511199999997</v>
      </c>
      <c r="F2804" s="1">
        <v>14578.664774000001</v>
      </c>
      <c r="G2804" s="1">
        <v>8069.2569810000005</v>
      </c>
      <c r="H2804" s="1">
        <v>6373.5743210000001</v>
      </c>
      <c r="I2804" s="1">
        <v>922.61886900000002</v>
      </c>
      <c r="J2804" s="1">
        <v>2369.8301959999999</v>
      </c>
      <c r="K2804" s="1">
        <v>2321.6745040000001</v>
      </c>
      <c r="L2804" s="1">
        <v>39579.789867</v>
      </c>
      <c r="M2804" s="1">
        <v>30087.564440999999</v>
      </c>
      <c r="N2804" s="1">
        <v>32158.135937999999</v>
      </c>
      <c r="O2804" s="1">
        <v>1534.843799</v>
      </c>
      <c r="P2804" s="1">
        <v>929.22893499999998</v>
      </c>
      <c r="Q2804" s="1">
        <v>1269.5355589999999</v>
      </c>
      <c r="R2804" s="1">
        <v>49724.823217999998</v>
      </c>
      <c r="S2804" s="1">
        <v>50705.298547999999</v>
      </c>
      <c r="T2804" s="1">
        <v>51718.570692000001</v>
      </c>
      <c r="U2804">
        <f>LN(ABS(F2804-E2804))</f>
        <v>8.7936444821684479</v>
      </c>
      <c r="V2804">
        <f>LN(ABS(G2804-F2804))</f>
        <v>8.7810037622474972</v>
      </c>
      <c r="W2804">
        <f>LN(ABS(H2804-G2804))</f>
        <v>7.4358406879953733</v>
      </c>
      <c r="X2804">
        <f>LN((I2804+L2804+O2804)/R2804)</f>
        <v>-0.16794807925885749</v>
      </c>
      <c r="Y2804">
        <f>LN((J2804+M2804+P2804)/S2804)</f>
        <v>-0.41787508507858601</v>
      </c>
      <c r="Z2804">
        <f>LN((K2804+N2804+Q2804)/T2804)</f>
        <v>-0.36928494272858586</v>
      </c>
    </row>
    <row r="2805" spans="1:26">
      <c r="A2805" t="s">
        <v>4113</v>
      </c>
      <c r="B2805" t="s">
        <v>4112</v>
      </c>
      <c r="C2805" t="s">
        <v>4111</v>
      </c>
      <c r="D2805" t="s">
        <v>2529</v>
      </c>
      <c r="E2805" s="1">
        <v>52052.470367000002</v>
      </c>
      <c r="F2805" s="1">
        <v>92119.884684999997</v>
      </c>
      <c r="G2805" s="1">
        <v>83375.538109000001</v>
      </c>
      <c r="H2805" s="1">
        <v>49549.592184000001</v>
      </c>
      <c r="I2805" s="1">
        <v>2139.3981840000001</v>
      </c>
      <c r="J2805" s="1">
        <v>8758.3748109999997</v>
      </c>
      <c r="K2805" s="1">
        <v>1338.7959109999999</v>
      </c>
      <c r="L2805" s="1">
        <v>116244.601161</v>
      </c>
      <c r="M2805" s="1">
        <v>148489.50764600001</v>
      </c>
      <c r="N2805" s="1">
        <v>226791.853313</v>
      </c>
      <c r="O2805" s="1">
        <v>6795.3793930000002</v>
      </c>
      <c r="P2805" s="1">
        <v>8761.0131120000005</v>
      </c>
      <c r="Q2805" s="1">
        <v>13047.413614999999</v>
      </c>
      <c r="R2805" s="1">
        <v>414766.97970099997</v>
      </c>
      <c r="S2805" s="1">
        <v>655677.863533</v>
      </c>
      <c r="T2805" s="1">
        <v>486221.56620599999</v>
      </c>
      <c r="U2805">
        <f>LN(ABS(F2805-E2805))</f>
        <v>10.598318672424064</v>
      </c>
      <c r="V2805">
        <f>LN(ABS(G2805-F2805))</f>
        <v>9.0761626649354863</v>
      </c>
      <c r="W2805">
        <f>LN(ABS(H2805-G2805))</f>
        <v>10.428983417910349</v>
      </c>
      <c r="X2805">
        <f>LN((I2805+L2805+O2805)/R2805)</f>
        <v>-1.1979691293022452</v>
      </c>
      <c r="Y2805">
        <f>LN((J2805+M2805+P2805)/S2805)</f>
        <v>-1.3736282319604818</v>
      </c>
      <c r="Z2805">
        <f>LN((K2805+N2805+Q2805)/T2805)</f>
        <v>-0.70112890692423713</v>
      </c>
    </row>
    <row r="2806" spans="1:26">
      <c r="A2806" t="s">
        <v>4110</v>
      </c>
      <c r="B2806" t="s">
        <v>4109</v>
      </c>
      <c r="C2806" t="s">
        <v>4108</v>
      </c>
      <c r="D2806" t="s">
        <v>2529</v>
      </c>
      <c r="E2806" s="1">
        <v>43098.634634000002</v>
      </c>
      <c r="F2806" s="1">
        <v>53506.095336999999</v>
      </c>
      <c r="G2806" s="1">
        <v>41790.876514000003</v>
      </c>
      <c r="H2806" s="1">
        <v>47188.037791000002</v>
      </c>
      <c r="I2806" s="1">
        <v>904.45138399999996</v>
      </c>
      <c r="J2806" s="1">
        <v>952.89333999999997</v>
      </c>
      <c r="K2806" s="1">
        <v>5112.7546709999997</v>
      </c>
      <c r="L2806" s="1">
        <v>118322.29319900001</v>
      </c>
      <c r="M2806" s="1">
        <v>126797.05300499999</v>
      </c>
      <c r="N2806" s="1">
        <v>75055.370955000006</v>
      </c>
      <c r="O2806" s="1">
        <v>12242.414025</v>
      </c>
      <c r="P2806" s="1">
        <v>15863.011323999999</v>
      </c>
      <c r="Q2806" s="1">
        <v>2586.0345149999998</v>
      </c>
      <c r="R2806" s="1">
        <v>349893.54796599998</v>
      </c>
      <c r="S2806" s="1">
        <v>372835.82868099998</v>
      </c>
      <c r="T2806" s="1">
        <v>237222.88411000001</v>
      </c>
      <c r="U2806">
        <f>LN(ABS(F2806-E2806))</f>
        <v>9.2502782032272677</v>
      </c>
      <c r="V2806">
        <f>LN(ABS(G2806-F2806))</f>
        <v>9.3686440296406879</v>
      </c>
      <c r="W2806">
        <f>LN(ABS(H2806-G2806))</f>
        <v>8.5936284048847806</v>
      </c>
      <c r="X2806">
        <f>LN((I2806+L2806+O2806)/R2806)</f>
        <v>-0.97885667074256655</v>
      </c>
      <c r="Y2806">
        <f>LN((J2806+M2806+P2806)/S2806)</f>
        <v>-0.95401629816335998</v>
      </c>
      <c r="Z2806">
        <f>LN((K2806+N2806+Q2806)/T2806)</f>
        <v>-1.053125851881116</v>
      </c>
    </row>
    <row r="2807" spans="1:26">
      <c r="A2807" t="s">
        <v>4107</v>
      </c>
      <c r="B2807" t="s">
        <v>4106</v>
      </c>
      <c r="C2807" t="s">
        <v>4105</v>
      </c>
      <c r="D2807" t="s">
        <v>2529</v>
      </c>
      <c r="E2807" s="1">
        <v>15638.203680000001</v>
      </c>
      <c r="F2807" s="1">
        <v>20764.733210999999</v>
      </c>
      <c r="G2807" s="1">
        <v>18949.263952000001</v>
      </c>
      <c r="H2807" s="1">
        <v>19588.245536999999</v>
      </c>
      <c r="I2807" s="1">
        <v>2853.302357</v>
      </c>
      <c r="J2807" s="1">
        <v>937.26995699999998</v>
      </c>
      <c r="K2807" s="1">
        <v>1796.7548589999999</v>
      </c>
      <c r="L2807" s="1">
        <v>8623.6441109999996</v>
      </c>
      <c r="M2807" s="1">
        <v>21605.098688999999</v>
      </c>
      <c r="N2807" s="1">
        <v>22049.930015000002</v>
      </c>
      <c r="O2807" s="1">
        <v>400.80660599999999</v>
      </c>
      <c r="P2807" s="1">
        <v>597.49234100000001</v>
      </c>
      <c r="Q2807" s="1">
        <v>392.81448599999999</v>
      </c>
      <c r="R2807" s="1">
        <v>34396.639089999997</v>
      </c>
      <c r="S2807" s="1">
        <v>38194.378711999998</v>
      </c>
      <c r="T2807" s="1">
        <v>44898.221130999998</v>
      </c>
      <c r="U2807">
        <f>LN(ABS(F2807-E2807))</f>
        <v>8.5421842045539069</v>
      </c>
      <c r="V2807">
        <f>LN(ABS(G2807-F2807))</f>
        <v>7.5040992581855575</v>
      </c>
      <c r="W2807">
        <f>LN(ABS(H2807-G2807))</f>
        <v>6.4598756354959175</v>
      </c>
      <c r="X2807">
        <f>LN((I2807+L2807+O2807)/R2807)</f>
        <v>-1.0632916978732194</v>
      </c>
      <c r="Y2807">
        <f>LN((J2807+M2807+P2807)/S2807)</f>
        <v>-0.50113163637691771</v>
      </c>
      <c r="Z2807">
        <f>LN((K2807+N2807+Q2807)/T2807)</f>
        <v>-0.61641466797764333</v>
      </c>
    </row>
    <row r="2808" spans="1:26">
      <c r="A2808" t="s">
        <v>4104</v>
      </c>
      <c r="B2808" t="s">
        <v>4103</v>
      </c>
      <c r="C2808" t="s">
        <v>4102</v>
      </c>
      <c r="D2808" t="s">
        <v>2529</v>
      </c>
      <c r="E2808" s="1">
        <v>180.49497500000001</v>
      </c>
      <c r="F2808" s="1"/>
      <c r="G2808" s="1"/>
      <c r="H2808" s="1"/>
      <c r="I2808" s="1">
        <v>385.33185099999997</v>
      </c>
      <c r="J2808" s="1">
        <v>2590.9</v>
      </c>
      <c r="K2808" s="1">
        <v>337.67110400000001</v>
      </c>
      <c r="L2808" s="1">
        <v>149729.04389999999</v>
      </c>
      <c r="M2808" s="1">
        <v>159162.51536799999</v>
      </c>
      <c r="N2808" s="1">
        <v>198924.5441</v>
      </c>
      <c r="O2808" s="1">
        <v>23872.672204999999</v>
      </c>
      <c r="P2808" s="1">
        <v>30230.820452</v>
      </c>
      <c r="Q2808" s="1">
        <v>31183.317034</v>
      </c>
      <c r="R2808" s="1">
        <v>316968.68319700001</v>
      </c>
      <c r="S2808" s="1">
        <v>415744.15786899999</v>
      </c>
      <c r="T2808" s="1">
        <v>523420.47084000002</v>
      </c>
      <c r="U2808">
        <f>LN(ABS(F2808-E2808))</f>
        <v>5.1957029380502338</v>
      </c>
      <c r="V2808" t="e">
        <f>LN(ABS(G2808-F2808))</f>
        <v>#NUM!</v>
      </c>
      <c r="W2808" t="e">
        <f>LN(ABS(H2808-G2808))</f>
        <v>#NUM!</v>
      </c>
      <c r="X2808">
        <f>LN((I2808+L2808+O2808)/R2808)</f>
        <v>-0.59982211841098199</v>
      </c>
      <c r="Y2808">
        <f>LN((J2808+M2808+P2808)/S2808)</f>
        <v>-0.77265680239263645</v>
      </c>
      <c r="Z2808">
        <f>LN((K2808+N2808+Q2808)/T2808)</f>
        <v>-0.82037056874593484</v>
      </c>
    </row>
    <row r="2809" spans="1:26">
      <c r="A2809" t="s">
        <v>4101</v>
      </c>
      <c r="B2809" t="s">
        <v>4100</v>
      </c>
      <c r="C2809" t="s">
        <v>4099</v>
      </c>
      <c r="D2809" t="s">
        <v>2529</v>
      </c>
      <c r="E2809" s="1">
        <v>1349.4955990000001</v>
      </c>
      <c r="F2809" s="1">
        <v>2829.603474</v>
      </c>
      <c r="G2809" s="1">
        <v>1896.183724</v>
      </c>
      <c r="H2809" s="1">
        <v>851.32993899999997</v>
      </c>
      <c r="I2809" s="1">
        <v>2594.0480819999998</v>
      </c>
      <c r="J2809" s="1">
        <v>387.78393799999998</v>
      </c>
      <c r="K2809" s="1">
        <v>85.318614999999994</v>
      </c>
      <c r="L2809" s="1">
        <v>9634.1059519999999</v>
      </c>
      <c r="M2809" s="1">
        <v>5050.9460220000001</v>
      </c>
      <c r="N2809" s="1">
        <v>1516.880142</v>
      </c>
      <c r="O2809" s="1">
        <v>569.43034499999999</v>
      </c>
      <c r="P2809" s="1">
        <v>1053.81351</v>
      </c>
      <c r="Q2809" s="1">
        <v>73.515162000000004</v>
      </c>
      <c r="R2809" s="1">
        <v>18771.181432000001</v>
      </c>
      <c r="S2809" s="1">
        <v>11188.763988000001</v>
      </c>
      <c r="T2809" s="1">
        <v>3556.1628999999998</v>
      </c>
      <c r="U2809">
        <f>LN(ABS(F2809-E2809))</f>
        <v>7.2998702526154355</v>
      </c>
      <c r="V2809">
        <f>LN(ABS(G2809-F2809))</f>
        <v>6.8388549924947766</v>
      </c>
      <c r="W2809">
        <f>LN(ABS(H2809-G2809))</f>
        <v>6.951632235949095</v>
      </c>
      <c r="X2809">
        <f>LN((I2809+L2809+O2809)/R2809)</f>
        <v>-0.38306635846053205</v>
      </c>
      <c r="Y2809">
        <f>LN((J2809+M2809+P2809)/S2809)</f>
        <v>-0.54425569943642527</v>
      </c>
      <c r="Z2809">
        <f>LN((K2809+N2809+Q2809)/T2809)</f>
        <v>-0.75244283173171234</v>
      </c>
    </row>
    <row r="2810" spans="1:26">
      <c r="A2810" t="s">
        <v>4098</v>
      </c>
      <c r="B2810" t="s">
        <v>4097</v>
      </c>
      <c r="C2810" t="s">
        <v>4096</v>
      </c>
      <c r="D2810" t="s">
        <v>2529</v>
      </c>
      <c r="E2810" s="1">
        <v>26213.861715999999</v>
      </c>
      <c r="F2810" s="1">
        <v>44023.907982999997</v>
      </c>
      <c r="G2810" s="1">
        <v>37626.304238999997</v>
      </c>
      <c r="H2810" s="1">
        <v>29819.046545000001</v>
      </c>
      <c r="I2810" s="1">
        <v>6274.4222220000001</v>
      </c>
      <c r="J2810" s="1">
        <v>6460.3721059999998</v>
      </c>
      <c r="K2810" s="1">
        <v>4157.4271849999996</v>
      </c>
      <c r="L2810" s="1">
        <v>39717.114276</v>
      </c>
      <c r="M2810" s="1">
        <v>35031.605492000002</v>
      </c>
      <c r="N2810" s="1">
        <v>30157.445532999998</v>
      </c>
      <c r="O2810" s="1">
        <v>136.48247000000001</v>
      </c>
      <c r="P2810" s="1">
        <v>159.220054</v>
      </c>
      <c r="Q2810" s="1">
        <v>91.357662000000005</v>
      </c>
      <c r="R2810" s="1">
        <v>133928.80496400001</v>
      </c>
      <c r="S2810" s="1">
        <v>142487.963139</v>
      </c>
      <c r="T2810" s="1">
        <v>113167.339534</v>
      </c>
      <c r="U2810">
        <f>LN(ABS(F2810-E2810))</f>
        <v>9.7875179740905516</v>
      </c>
      <c r="V2810">
        <f>LN(ABS(G2810-F2810))</f>
        <v>8.7636787842369657</v>
      </c>
      <c r="W2810">
        <f>LN(ABS(H2810-G2810))</f>
        <v>8.9628090536452163</v>
      </c>
      <c r="X2810">
        <f>LN((I2810+L2810+O2810)/R2810)</f>
        <v>-1.065887800419363</v>
      </c>
      <c r="Y2810">
        <f>LN((J2810+M2810+P2810)/S2810)</f>
        <v>-1.2299274035914911</v>
      </c>
      <c r="Z2810">
        <f>LN((K2810+N2810+Q2810)/T2810)</f>
        <v>-1.1906299404439475</v>
      </c>
    </row>
    <row r="2811" spans="1:26">
      <c r="A2811" t="s">
        <v>4095</v>
      </c>
      <c r="B2811" t="s">
        <v>4094</v>
      </c>
      <c r="C2811" t="s">
        <v>4093</v>
      </c>
      <c r="D2811" t="s">
        <v>2529</v>
      </c>
      <c r="E2811" s="1">
        <v>9695.0796719999998</v>
      </c>
      <c r="F2811" s="1">
        <v>11900.712372</v>
      </c>
      <c r="G2811" s="1">
        <v>7483.9315569999999</v>
      </c>
      <c r="H2811" s="1">
        <v>7209.0970070000003</v>
      </c>
      <c r="I2811" s="1">
        <v>1280.883904</v>
      </c>
      <c r="J2811" s="1"/>
      <c r="K2811" s="1"/>
      <c r="L2811" s="1">
        <v>22556.764730999999</v>
      </c>
      <c r="M2811" s="1">
        <v>13036.351725</v>
      </c>
      <c r="N2811" s="1">
        <v>17927.68</v>
      </c>
      <c r="O2811" s="1">
        <v>378.37986999999998</v>
      </c>
      <c r="P2811" s="1">
        <v>241.736018</v>
      </c>
      <c r="Q2811" s="1">
        <v>611.357753</v>
      </c>
      <c r="R2811" s="1">
        <v>87145.024321000004</v>
      </c>
      <c r="S2811" s="1">
        <v>64213.488087999998</v>
      </c>
      <c r="T2811" s="1">
        <v>58693.084096999999</v>
      </c>
      <c r="U2811">
        <f>LN(ABS(F2811-E2811))</f>
        <v>7.6987696854973997</v>
      </c>
      <c r="V2811">
        <f>LN(ABS(G2811-F2811))</f>
        <v>8.3931663873179456</v>
      </c>
      <c r="W2811">
        <f>LN(ABS(H2811-G2811))</f>
        <v>5.6161692802471528</v>
      </c>
      <c r="X2811">
        <f>LN((I2811+L2811+O2811)/R2811)</f>
        <v>-1.2805589282271566</v>
      </c>
      <c r="Y2811">
        <f>LN((J2811+M2811+P2811)/S2811)</f>
        <v>-1.5760981450337965</v>
      </c>
      <c r="Z2811">
        <f>LN((K2811+N2811+Q2811)/T2811)</f>
        <v>-1.1524432444665662</v>
      </c>
    </row>
    <row r="2812" spans="1:26">
      <c r="A2812" t="s">
        <v>4092</v>
      </c>
      <c r="B2812" t="s">
        <v>4091</v>
      </c>
      <c r="C2812" t="s">
        <v>4090</v>
      </c>
      <c r="D2812" t="s">
        <v>2529</v>
      </c>
      <c r="E2812" s="1">
        <v>20117.858627000001</v>
      </c>
      <c r="F2812" s="1">
        <v>24326.9689</v>
      </c>
      <c r="G2812" s="1">
        <v>19069.213885000001</v>
      </c>
      <c r="H2812" s="1">
        <v>15109.650245000001</v>
      </c>
      <c r="I2812" s="1">
        <v>13661.478453</v>
      </c>
      <c r="J2812" s="1">
        <v>8959.5874309999999</v>
      </c>
      <c r="K2812" s="1">
        <v>2890.940353</v>
      </c>
      <c r="L2812" s="1">
        <v>532489.43535499997</v>
      </c>
      <c r="M2812" s="1">
        <v>571700.694548</v>
      </c>
      <c r="N2812" s="1">
        <v>680101.42366299999</v>
      </c>
      <c r="O2812" s="1">
        <v>13595.822077999999</v>
      </c>
      <c r="P2812" s="1">
        <v>11499.862574000001</v>
      </c>
      <c r="Q2812" s="1">
        <v>16433.658536999999</v>
      </c>
      <c r="R2812" s="1">
        <v>744587.85571699997</v>
      </c>
      <c r="S2812" s="1">
        <v>759631.87506500003</v>
      </c>
      <c r="T2812" s="1">
        <v>765054.54747300001</v>
      </c>
      <c r="U2812">
        <f>LN(ABS(F2812-E2812))</f>
        <v>8.3450065677621321</v>
      </c>
      <c r="V2812">
        <f>LN(ABS(G2812-F2812))</f>
        <v>8.5674594113933935</v>
      </c>
      <c r="W2812">
        <f>LN(ABS(H2812-G2812))</f>
        <v>8.2838891062577584</v>
      </c>
      <c r="X2812">
        <f>LN((I2812+L2812+O2812)/R2812)</f>
        <v>-0.28534642741409172</v>
      </c>
      <c r="Y2812">
        <f>LN((J2812+M2812+P2812)/S2812)</f>
        <v>-0.2490568282692745</v>
      </c>
      <c r="Z2812">
        <f>LN((K2812+N2812+Q2812)/T2812)</f>
        <v>-8.9687104266295128E-2</v>
      </c>
    </row>
    <row r="2813" spans="1:26">
      <c r="A2813" t="s">
        <v>4089</v>
      </c>
      <c r="B2813" t="s">
        <v>4088</v>
      </c>
      <c r="C2813" t="s">
        <v>4087</v>
      </c>
      <c r="D2813" t="s">
        <v>2529</v>
      </c>
      <c r="E2813" s="1">
        <v>8246.7343629999996</v>
      </c>
      <c r="F2813" s="1">
        <v>10531.153515</v>
      </c>
      <c r="G2813" s="1">
        <v>10490.541370999999</v>
      </c>
      <c r="H2813" s="1">
        <v>13369.645465</v>
      </c>
      <c r="I2813" s="1">
        <v>1668.6137679999999</v>
      </c>
      <c r="J2813" s="1">
        <v>915.69165799999996</v>
      </c>
      <c r="K2813" s="1">
        <v>865.47017700000004</v>
      </c>
      <c r="L2813" s="1">
        <v>31161.611177999999</v>
      </c>
      <c r="M2813" s="1">
        <v>32775.319883999997</v>
      </c>
      <c r="N2813" s="1">
        <v>25209.45103</v>
      </c>
      <c r="O2813" s="1">
        <v>143.92474100000001</v>
      </c>
      <c r="P2813" s="1">
        <v>101.838465</v>
      </c>
      <c r="Q2813" s="1">
        <v>1524.8115720000001</v>
      </c>
      <c r="R2813" s="1">
        <v>139649.325645</v>
      </c>
      <c r="S2813" s="1">
        <v>110750.616543</v>
      </c>
      <c r="T2813" s="1">
        <v>89348.442309999999</v>
      </c>
      <c r="U2813">
        <f>LN(ABS(F2813-E2813))</f>
        <v>7.7338670705762613</v>
      </c>
      <c r="V2813">
        <f>LN(ABS(G2813-F2813))</f>
        <v>3.7040671351827301</v>
      </c>
      <c r="W2813">
        <f>LN(ABS(H2813-G2813))</f>
        <v>7.9652344462628246</v>
      </c>
      <c r="X2813">
        <f>LN((I2813+L2813+O2813)/R2813)</f>
        <v>-1.4434105518108715</v>
      </c>
      <c r="Y2813">
        <f>LN((J2813+M2813+P2813)/S2813)</f>
        <v>-1.1870317340322705</v>
      </c>
      <c r="Z2813">
        <f>LN((K2813+N2813+Q2813)/T2813)</f>
        <v>-1.1747377171217008</v>
      </c>
    </row>
    <row r="2814" spans="1:26">
      <c r="A2814" t="s">
        <v>4086</v>
      </c>
      <c r="B2814" t="s">
        <v>4085</v>
      </c>
      <c r="C2814" t="s">
        <v>4084</v>
      </c>
      <c r="D2814" t="s">
        <v>2529</v>
      </c>
      <c r="E2814" s="1">
        <v>312.93828200000002</v>
      </c>
      <c r="F2814" s="1">
        <v>854.54952700000001</v>
      </c>
      <c r="G2814" s="1">
        <v>461.75191000000001</v>
      </c>
      <c r="H2814" s="1">
        <v>454.42938400000003</v>
      </c>
      <c r="I2814" s="1"/>
      <c r="J2814" s="1"/>
      <c r="K2814" s="1"/>
      <c r="L2814" s="1">
        <v>9019.6484249999994</v>
      </c>
      <c r="M2814" s="1">
        <v>10178.030714</v>
      </c>
      <c r="N2814" s="1">
        <v>9342.9431189999996</v>
      </c>
      <c r="O2814" s="1">
        <v>211.358733</v>
      </c>
      <c r="P2814" s="1">
        <v>258.39939600000002</v>
      </c>
      <c r="Q2814" s="1">
        <v>1666.7502950000001</v>
      </c>
      <c r="R2814" s="1">
        <v>20647.653303999999</v>
      </c>
      <c r="S2814" s="1">
        <v>26288.786943999999</v>
      </c>
      <c r="T2814" s="1">
        <v>17001.095657000002</v>
      </c>
      <c r="U2814">
        <f>LN(ABS(F2814-E2814))</f>
        <v>6.294548483937918</v>
      </c>
      <c r="V2814">
        <f>LN(ABS(G2814-F2814))</f>
        <v>5.9732945097612973</v>
      </c>
      <c r="W2814">
        <f>LN(ABS(H2814-G2814))</f>
        <v>1.9909553504133428</v>
      </c>
      <c r="X2814">
        <f>LN((I2814+L2814+O2814)/R2814)</f>
        <v>-0.80503351105825016</v>
      </c>
      <c r="Y2814">
        <f>LN((J2814+M2814+P2814)/S2814)</f>
        <v>-0.92383991583882752</v>
      </c>
      <c r="Z2814">
        <f>LN((K2814+N2814+Q2814)/T2814)</f>
        <v>-0.43450168818413754</v>
      </c>
    </row>
    <row r="2815" spans="1:26">
      <c r="A2815" t="s">
        <v>4083</v>
      </c>
      <c r="B2815" t="s">
        <v>4082</v>
      </c>
      <c r="C2815" t="s">
        <v>4081</v>
      </c>
      <c r="D2815" t="s">
        <v>2529</v>
      </c>
      <c r="E2815" s="1">
        <v>3012.0589850000001</v>
      </c>
      <c r="F2815" s="1">
        <v>6693.9974009999996</v>
      </c>
      <c r="G2815" s="1">
        <v>11673.765055</v>
      </c>
      <c r="H2815" s="1">
        <v>13795.676287</v>
      </c>
      <c r="I2815" s="1">
        <v>1001.9151879999999</v>
      </c>
      <c r="J2815" s="1">
        <v>3632.3039979999999</v>
      </c>
      <c r="K2815" s="1">
        <v>1352.4005529999999</v>
      </c>
      <c r="L2815" s="1">
        <v>2143.096501</v>
      </c>
      <c r="M2815" s="1">
        <v>3962.8617469999999</v>
      </c>
      <c r="N2815" s="1">
        <v>9525.9308500000006</v>
      </c>
      <c r="O2815" s="1">
        <v>934.04158600000005</v>
      </c>
      <c r="P2815" s="1">
        <v>1800.5318950000001</v>
      </c>
      <c r="Q2815" s="1">
        <v>520.94644500000004</v>
      </c>
      <c r="R2815" s="1">
        <v>20318.146417</v>
      </c>
      <c r="S2815" s="1">
        <v>22705.639017000001</v>
      </c>
      <c r="T2815" s="1">
        <v>21072.663152000001</v>
      </c>
      <c r="U2815">
        <f>LN(ABS(F2815-E2815))</f>
        <v>8.2111946359605881</v>
      </c>
      <c r="V2815">
        <f>LN(ABS(G2815-F2815))</f>
        <v>8.5131385131069894</v>
      </c>
      <c r="W2815">
        <f>LN(ABS(H2815-G2815))</f>
        <v>7.6600724860651948</v>
      </c>
      <c r="X2815">
        <f>LN((I2815+L2815+O2815)/R2815)</f>
        <v>-1.6056494778643449</v>
      </c>
      <c r="Y2815">
        <f>LN((J2815+M2815+P2815)/S2815)</f>
        <v>-0.88236142185533817</v>
      </c>
      <c r="Z2815">
        <f>LN((K2815+N2815+Q2815)/T2815)</f>
        <v>-0.61442660854532727</v>
      </c>
    </row>
    <row r="2816" spans="1:26">
      <c r="A2816" t="s">
        <v>4080</v>
      </c>
      <c r="B2816" t="s">
        <v>4079</v>
      </c>
      <c r="C2816" t="s">
        <v>4078</v>
      </c>
      <c r="D2816" t="s">
        <v>2529</v>
      </c>
      <c r="E2816" s="1">
        <v>93332.098876000004</v>
      </c>
      <c r="F2816" s="1">
        <v>114888.303633</v>
      </c>
      <c r="G2816" s="1">
        <v>130409.241532</v>
      </c>
      <c r="H2816" s="1">
        <v>173968.16935099999</v>
      </c>
      <c r="I2816" s="1">
        <v>1920.051952</v>
      </c>
      <c r="J2816" s="1">
        <v>2694.0346420000001</v>
      </c>
      <c r="K2816" s="1">
        <v>3953.5278469999998</v>
      </c>
      <c r="L2816" s="1">
        <v>299256.64746200002</v>
      </c>
      <c r="M2816" s="1">
        <v>439889.73242100002</v>
      </c>
      <c r="N2816" s="1">
        <v>539289.71156900004</v>
      </c>
      <c r="O2816" s="1">
        <v>12696.904512999999</v>
      </c>
      <c r="P2816" s="1">
        <v>11668.185855</v>
      </c>
      <c r="Q2816" s="1">
        <v>15954.092945</v>
      </c>
      <c r="R2816" s="1">
        <v>660034.97946299997</v>
      </c>
      <c r="S2816" s="1">
        <v>815748.650608</v>
      </c>
      <c r="T2816" s="1">
        <v>882478.41624299996</v>
      </c>
      <c r="U2816">
        <f>LN(ABS(F2816-E2816))</f>
        <v>9.978418977848504</v>
      </c>
      <c r="V2816">
        <f>LN(ABS(G2816-F2816))</f>
        <v>9.6499452235478902</v>
      </c>
      <c r="W2816">
        <f>LN(ABS(H2816-G2816))</f>
        <v>10.681869962855082</v>
      </c>
      <c r="X2816">
        <f>LN((I2816+L2816+O2816)/R2816)</f>
        <v>-0.74330246319757298</v>
      </c>
      <c r="Y2816">
        <f>LN((J2816+M2816+P2816)/S2816)</f>
        <v>-0.58545427481747359</v>
      </c>
      <c r="Z2816">
        <f>LN((K2816+N2816+Q2816)/T2816)</f>
        <v>-0.45623191054113427</v>
      </c>
    </row>
    <row r="2817" spans="1:26">
      <c r="A2817" t="s">
        <v>4077</v>
      </c>
      <c r="B2817" t="s">
        <v>4076</v>
      </c>
      <c r="C2817" t="s">
        <v>4075</v>
      </c>
      <c r="D2817" t="s">
        <v>2529</v>
      </c>
      <c r="E2817" s="1">
        <v>24300.792678000002</v>
      </c>
      <c r="F2817" s="1">
        <v>23967.168837000001</v>
      </c>
      <c r="G2817" s="1">
        <v>14053.543019999999</v>
      </c>
      <c r="H2817" s="1">
        <v>14731.368624999999</v>
      </c>
      <c r="I2817" s="1">
        <v>2665.7527049999999</v>
      </c>
      <c r="J2817" s="1">
        <v>963.77995999999996</v>
      </c>
      <c r="K2817" s="1">
        <v>517.43234099999995</v>
      </c>
      <c r="L2817" s="1">
        <v>39415.223484000002</v>
      </c>
      <c r="M2817" s="1">
        <v>33532.478762999999</v>
      </c>
      <c r="N2817" s="1">
        <v>27049.969397000001</v>
      </c>
      <c r="O2817" s="1">
        <v>1896.730206</v>
      </c>
      <c r="P2817" s="1">
        <v>3229.2890170000001</v>
      </c>
      <c r="Q2817" s="1">
        <v>2796.152462</v>
      </c>
      <c r="R2817" s="1">
        <v>63867.810340000004</v>
      </c>
      <c r="S2817" s="1">
        <v>60761.997271</v>
      </c>
      <c r="T2817" s="1">
        <v>43269.534436000002</v>
      </c>
      <c r="U2817">
        <f>LN(ABS(F2817-E2817))</f>
        <v>5.8100141337583713</v>
      </c>
      <c r="V2817">
        <f>LN(ABS(G2817-F2817))</f>
        <v>9.2016654349793949</v>
      </c>
      <c r="W2817">
        <f>LN(ABS(H2817-G2817))</f>
        <v>6.5188900350897061</v>
      </c>
      <c r="X2817">
        <f>LN((I2817+L2817+O2817)/R2817)</f>
        <v>-0.37313265123552924</v>
      </c>
      <c r="Y2817">
        <f>LN((J2817+M2817+P2817)/S2817)</f>
        <v>-0.47662702483245989</v>
      </c>
      <c r="Z2817">
        <f>LN((K2817+N2817+Q2817)/T2817)</f>
        <v>-0.35420578048221169</v>
      </c>
    </row>
    <row r="2818" spans="1:26">
      <c r="A2818" t="s">
        <v>4074</v>
      </c>
      <c r="B2818" t="s">
        <v>4073</v>
      </c>
      <c r="C2818" t="s">
        <v>4072</v>
      </c>
      <c r="D2818" t="s">
        <v>2529</v>
      </c>
      <c r="E2818" s="1">
        <v>45841.461923000003</v>
      </c>
      <c r="F2818" s="1">
        <v>59080.00937</v>
      </c>
      <c r="G2818" s="1">
        <v>50704.844321999997</v>
      </c>
      <c r="H2818" s="1">
        <v>51282.556200999999</v>
      </c>
      <c r="I2818" s="1">
        <v>29622.492685000001</v>
      </c>
      <c r="J2818" s="1">
        <v>16429.645649999999</v>
      </c>
      <c r="K2818" s="1">
        <v>5146.6251270000002</v>
      </c>
      <c r="L2818" s="1">
        <v>50201.467462000001</v>
      </c>
      <c r="M2818" s="1">
        <v>54845.714199000002</v>
      </c>
      <c r="N2818" s="1">
        <v>52403.988901999997</v>
      </c>
      <c r="O2818" s="1">
        <v>1062.834828</v>
      </c>
      <c r="P2818" s="1">
        <v>790.08372299999996</v>
      </c>
      <c r="Q2818" s="1">
        <v>2111.2884100000001</v>
      </c>
      <c r="R2818" s="1">
        <v>203629.12966400001</v>
      </c>
      <c r="S2818" s="1">
        <v>193305.00432099999</v>
      </c>
      <c r="T2818" s="1">
        <v>200378.329341</v>
      </c>
      <c r="U2818">
        <f>LN(ABS(F2818-E2818))</f>
        <v>9.4908881140313905</v>
      </c>
      <c r="V2818">
        <f>LN(ABS(G2818-F2818))</f>
        <v>9.0330260637229625</v>
      </c>
      <c r="W2818">
        <f>LN(ABS(H2818-G2818))</f>
        <v>6.3590752651515485</v>
      </c>
      <c r="X2818">
        <f>LN((I2818+L2818+O2818)/R2818)</f>
        <v>-0.92324976322096153</v>
      </c>
      <c r="Y2818">
        <f>LN((J2818+M2818+P2818)/S2818)</f>
        <v>-0.98669463008014091</v>
      </c>
      <c r="Z2818">
        <f>LN((K2818+N2818+Q2818)/T2818)</f>
        <v>-1.2115135597489113</v>
      </c>
    </row>
    <row r="2819" spans="1:26">
      <c r="A2819" t="s">
        <v>4071</v>
      </c>
      <c r="B2819" t="s">
        <v>4070</v>
      </c>
      <c r="C2819" t="s">
        <v>4069</v>
      </c>
      <c r="D2819" t="s">
        <v>2529</v>
      </c>
      <c r="E2819" s="1">
        <v>4681.2828399999999</v>
      </c>
      <c r="F2819" s="1">
        <v>6158.1490540000004</v>
      </c>
      <c r="G2819" s="1">
        <v>5320.6625059999997</v>
      </c>
      <c r="H2819" s="1">
        <v>3740.0907189999998</v>
      </c>
      <c r="I2819" s="1">
        <v>897.64573299999995</v>
      </c>
      <c r="J2819" s="1">
        <v>886.89785600000005</v>
      </c>
      <c r="K2819" s="1">
        <v>494.06737900000002</v>
      </c>
      <c r="L2819" s="1">
        <v>7600.0618809999996</v>
      </c>
      <c r="M2819" s="1">
        <v>8773.0746500000005</v>
      </c>
      <c r="N2819" s="1">
        <v>7508.2784860000002</v>
      </c>
      <c r="O2819" s="1">
        <v>569.11029299999996</v>
      </c>
      <c r="P2819" s="1">
        <v>74.259006999999997</v>
      </c>
      <c r="Q2819" s="1">
        <v>94.475266000000005</v>
      </c>
      <c r="R2819" s="1">
        <v>16684.623657</v>
      </c>
      <c r="S2819" s="1">
        <v>15690.690413</v>
      </c>
      <c r="T2819" s="1">
        <v>13893.553813</v>
      </c>
      <c r="U2819">
        <f>LN(ABS(F2819-E2819))</f>
        <v>7.2976776988756562</v>
      </c>
      <c r="V2819">
        <f>LN(ABS(G2819-F2819))</f>
        <v>6.7304052014806732</v>
      </c>
      <c r="W2819">
        <f>LN(ABS(H2819-G2819))</f>
        <v>7.3655419510607665</v>
      </c>
      <c r="X2819">
        <f>LN((I2819+L2819+O2819)/R2819)</f>
        <v>-0.6098661907664632</v>
      </c>
      <c r="Y2819">
        <f>LN((J2819+M2819+P2819)/S2819)</f>
        <v>-0.47741887407318595</v>
      </c>
      <c r="Z2819">
        <f>LN((K2819+N2819+Q2819)/T2819)</f>
        <v>-0.53995344642324516</v>
      </c>
    </row>
    <row r="2820" spans="1:26">
      <c r="A2820" t="s">
        <v>4068</v>
      </c>
      <c r="B2820" t="s">
        <v>4067</v>
      </c>
      <c r="C2820" t="s">
        <v>4066</v>
      </c>
      <c r="D2820" t="s">
        <v>2529</v>
      </c>
      <c r="E2820" s="1">
        <v>37270.268518999997</v>
      </c>
      <c r="F2820" s="1">
        <v>46177.023390000002</v>
      </c>
      <c r="G2820" s="1">
        <v>57858.955279000002</v>
      </c>
      <c r="H2820" s="1">
        <v>71846.197377999997</v>
      </c>
      <c r="I2820" s="1">
        <v>1933.8332820000001</v>
      </c>
      <c r="J2820" s="1">
        <v>5770.530941</v>
      </c>
      <c r="K2820" s="1">
        <v>14193.286199</v>
      </c>
      <c r="L2820" s="1">
        <v>33091.834722</v>
      </c>
      <c r="M2820" s="1">
        <v>49265.061393000004</v>
      </c>
      <c r="N2820" s="1">
        <v>57023.805078999998</v>
      </c>
      <c r="O2820" s="1">
        <v>2070.5665770000001</v>
      </c>
      <c r="P2820" s="1">
        <v>1317.1814429999999</v>
      </c>
      <c r="Q2820" s="1">
        <v>875.73075800000004</v>
      </c>
      <c r="R2820" s="1">
        <v>64590.735012999998</v>
      </c>
      <c r="S2820" s="1">
        <v>89359.500597000006</v>
      </c>
      <c r="T2820" s="1">
        <v>100050.57559199999</v>
      </c>
      <c r="U2820">
        <f>LN(ABS(F2820-E2820))</f>
        <v>9.0945652421145748</v>
      </c>
      <c r="V2820">
        <f>LN(ABS(G2820-F2820))</f>
        <v>9.3657986441603853</v>
      </c>
      <c r="W2820">
        <f>LN(ABS(H2820-G2820))</f>
        <v>9.5459009144877331</v>
      </c>
      <c r="X2820">
        <f>LN((I2820+L2820+O2820)/R2820)</f>
        <v>-0.55455550896244621</v>
      </c>
      <c r="Y2820">
        <f>LN((J2820+M2820+P2820)/S2820)</f>
        <v>-0.46103610272554429</v>
      </c>
      <c r="Z2820">
        <f>LN((K2820+N2820+Q2820)/T2820)</f>
        <v>-0.32772133039444035</v>
      </c>
    </row>
    <row r="2821" spans="1:26">
      <c r="A2821" t="s">
        <v>4065</v>
      </c>
      <c r="B2821" t="s">
        <v>4064</v>
      </c>
      <c r="C2821" t="s">
        <v>4063</v>
      </c>
      <c r="D2821" t="s">
        <v>2529</v>
      </c>
      <c r="E2821" s="1">
        <v>182867.169609</v>
      </c>
      <c r="F2821" s="1">
        <v>238252.638252</v>
      </c>
      <c r="G2821" s="1">
        <v>185711.371518</v>
      </c>
      <c r="H2821" s="1">
        <v>223831.860598</v>
      </c>
      <c r="I2821" s="1">
        <v>830.59765700000003</v>
      </c>
      <c r="J2821" s="1">
        <v>4230.1605069999996</v>
      </c>
      <c r="K2821" s="1">
        <v>6098.0468419999997</v>
      </c>
      <c r="L2821" s="1">
        <v>16673.100093000001</v>
      </c>
      <c r="M2821" s="1">
        <v>20575.431698</v>
      </c>
      <c r="N2821" s="1">
        <v>29583.889145000001</v>
      </c>
      <c r="O2821" s="1">
        <v>2223.3606709999999</v>
      </c>
      <c r="P2821" s="1">
        <v>5040.8691840000001</v>
      </c>
      <c r="Q2821" s="1">
        <v>7289.0425189999996</v>
      </c>
      <c r="R2821" s="1">
        <v>2104940.3068690002</v>
      </c>
      <c r="S2821" s="1">
        <v>2072532.60348</v>
      </c>
      <c r="T2821" s="1">
        <v>1981241.2564399999</v>
      </c>
      <c r="U2821">
        <f>LN(ABS(F2821-E2821))</f>
        <v>10.922072539466196</v>
      </c>
      <c r="V2821">
        <f>LN(ABS(G2821-F2821))</f>
        <v>10.869354172846114</v>
      </c>
      <c r="W2821">
        <f>LN(ABS(H2821-G2821))</f>
        <v>10.548507187696329</v>
      </c>
      <c r="X2821">
        <f>LN((I2821+L2821+O2821)/R2821)</f>
        <v>-4.670051170700976</v>
      </c>
      <c r="Y2821">
        <f>LN((J2821+M2821+P2821)/S2821)</f>
        <v>-4.2404603319805103</v>
      </c>
      <c r="Z2821">
        <f>LN((K2821+N2821+Q2821)/T2821)</f>
        <v>-3.8309538550940916</v>
      </c>
    </row>
    <row r="2822" spans="1:26">
      <c r="A2822" t="s">
        <v>4062</v>
      </c>
      <c r="B2822" t="s">
        <v>4061</v>
      </c>
      <c r="C2822" t="s">
        <v>4060</v>
      </c>
      <c r="D2822" t="s">
        <v>2529</v>
      </c>
      <c r="E2822" s="1">
        <v>3259.4590870000002</v>
      </c>
      <c r="F2822" s="1">
        <v>6653.9383310000003</v>
      </c>
      <c r="G2822" s="1">
        <v>11868.432543000001</v>
      </c>
      <c r="H2822" s="1">
        <v>13192.183675</v>
      </c>
      <c r="I2822" s="1"/>
      <c r="J2822" s="1">
        <v>22.5625</v>
      </c>
      <c r="K2822" s="1">
        <v>80.740499999999997</v>
      </c>
      <c r="L2822" s="1">
        <v>52744.726813000001</v>
      </c>
      <c r="M2822" s="1">
        <v>58868.327553000003</v>
      </c>
      <c r="N2822" s="1">
        <v>62639.972549999999</v>
      </c>
      <c r="O2822" s="1">
        <v>72.311216999999999</v>
      </c>
      <c r="P2822" s="1">
        <v>81.697935000000001</v>
      </c>
      <c r="Q2822" s="1">
        <v>18.732050999999998</v>
      </c>
      <c r="R2822" s="1">
        <v>142113.691104</v>
      </c>
      <c r="S2822" s="1">
        <v>185674.269309</v>
      </c>
      <c r="T2822" s="1">
        <v>186795.74623399999</v>
      </c>
      <c r="U2822">
        <f>LN(ABS(F2822-E2822))</f>
        <v>8.1299056391258659</v>
      </c>
      <c r="V2822">
        <f>LN(ABS(G2822-F2822))</f>
        <v>8.5591973755788704</v>
      </c>
      <c r="W2822">
        <f>LN(ABS(H2822-G2822))</f>
        <v>7.1882247520616147</v>
      </c>
      <c r="X2822">
        <f>LN((I2822+L2822+O2822)/R2822)</f>
        <v>-0.98979355021510373</v>
      </c>
      <c r="Y2822">
        <f>LN((J2822+M2822+P2822)/S2822)</f>
        <v>-1.1469211726571482</v>
      </c>
      <c r="Z2822">
        <f>LN((K2822+N2822+Q2822)/T2822)</f>
        <v>-1.0910253954668681</v>
      </c>
    </row>
    <row r="2823" spans="1:26">
      <c r="A2823" t="s">
        <v>4059</v>
      </c>
      <c r="B2823" t="s">
        <v>4058</v>
      </c>
      <c r="C2823" t="s">
        <v>4057</v>
      </c>
      <c r="D2823" t="s">
        <v>2529</v>
      </c>
      <c r="E2823" s="1">
        <v>15465.297866999999</v>
      </c>
      <c r="F2823" s="1">
        <v>13646.120856</v>
      </c>
      <c r="G2823" s="1">
        <v>15736.573852</v>
      </c>
      <c r="H2823" s="1">
        <v>21117.297649</v>
      </c>
      <c r="I2823" s="1"/>
      <c r="J2823" s="1"/>
      <c r="K2823" s="1"/>
      <c r="L2823" s="1">
        <v>21845.769885999998</v>
      </c>
      <c r="M2823" s="1">
        <v>27399.705385000001</v>
      </c>
      <c r="N2823" s="1">
        <v>45821.033312</v>
      </c>
      <c r="O2823" s="1">
        <v>32.878891000000003</v>
      </c>
      <c r="P2823" s="1">
        <v>175.42304300000001</v>
      </c>
      <c r="Q2823" s="1">
        <v>567.79140199999995</v>
      </c>
      <c r="R2823" s="1">
        <v>140531.443436</v>
      </c>
      <c r="S2823" s="1">
        <v>112081.604802</v>
      </c>
      <c r="T2823" s="1">
        <v>174662.81508999999</v>
      </c>
      <c r="U2823">
        <f>LN(ABS(F2823-E2823))</f>
        <v>7.5061394860430743</v>
      </c>
      <c r="V2823">
        <f>LN(ABS(G2823-F2823))</f>
        <v>7.6451360659707692</v>
      </c>
      <c r="W2823">
        <f>LN(ABS(H2823-G2823))</f>
        <v>8.590578178865206</v>
      </c>
      <c r="X2823">
        <f>LN((I2823+L2823+O2823)/R2823)</f>
        <v>-1.8599200408643795</v>
      </c>
      <c r="Y2823">
        <f>LN((J2823+M2823+P2823)/S2823)</f>
        <v>-1.402312997752337</v>
      </c>
      <c r="Z2823">
        <f>LN((K2823+N2823+Q2823)/T2823)</f>
        <v>-1.3257987608553994</v>
      </c>
    </row>
    <row r="2824" spans="1:26">
      <c r="A2824" t="s">
        <v>4056</v>
      </c>
      <c r="B2824" t="s">
        <v>4055</v>
      </c>
      <c r="C2824" t="s">
        <v>4054</v>
      </c>
      <c r="D2824" t="s">
        <v>2529</v>
      </c>
      <c r="E2824" s="1">
        <v>371249.44614499999</v>
      </c>
      <c r="F2824" s="1">
        <v>667590.93269599997</v>
      </c>
      <c r="G2824" s="1">
        <v>913708.65028199996</v>
      </c>
      <c r="H2824" s="1">
        <v>779887.71353900002</v>
      </c>
      <c r="I2824" s="1">
        <v>94026.248170000006</v>
      </c>
      <c r="J2824" s="1">
        <v>141096.541317</v>
      </c>
      <c r="K2824" s="1">
        <v>159149.910065</v>
      </c>
      <c r="L2824" s="1">
        <v>363982.89830300002</v>
      </c>
      <c r="M2824" s="1">
        <v>571832.40702100005</v>
      </c>
      <c r="N2824" s="1">
        <v>558467.53290999995</v>
      </c>
      <c r="O2824" s="1">
        <v>129397.342626</v>
      </c>
      <c r="P2824" s="1">
        <v>156976.810382</v>
      </c>
      <c r="Q2824" s="1">
        <v>115765.152669</v>
      </c>
      <c r="R2824" s="1">
        <v>2740558.3316159998</v>
      </c>
      <c r="S2824" s="1">
        <v>4669182.9343429999</v>
      </c>
      <c r="T2824" s="1">
        <v>5041558.0794209996</v>
      </c>
      <c r="U2824">
        <f>LN(ABS(F2824-E2824))</f>
        <v>12.599267739119854</v>
      </c>
      <c r="V2824">
        <f>LN(ABS(G2824-F2824))</f>
        <v>12.413565227229434</v>
      </c>
      <c r="W2824">
        <f>LN(ABS(H2824-G2824))</f>
        <v>11.804257892334725</v>
      </c>
      <c r="X2824">
        <f>LN((I2824+L2824+O2824)/R2824)</f>
        <v>-1.5401998834277071</v>
      </c>
      <c r="Y2824">
        <f>LN((J2824+M2824+P2824)/S2824)</f>
        <v>-1.6803544923585492</v>
      </c>
      <c r="Z2824">
        <f>LN((K2824+N2824+Q2824)/T2824)</f>
        <v>-1.7999776208191314</v>
      </c>
    </row>
    <row r="2825" spans="1:26">
      <c r="A2825" t="s">
        <v>4053</v>
      </c>
      <c r="B2825" t="s">
        <v>4052</v>
      </c>
      <c r="C2825" t="s">
        <v>4051</v>
      </c>
      <c r="D2825" t="s">
        <v>2529</v>
      </c>
      <c r="E2825" s="1">
        <v>277307.752798</v>
      </c>
      <c r="F2825" s="1">
        <v>568279.15680400003</v>
      </c>
      <c r="G2825" s="1">
        <v>1100264.910838</v>
      </c>
      <c r="H2825" s="1">
        <v>778838.54271199997</v>
      </c>
      <c r="I2825" s="1">
        <v>157692.56820199999</v>
      </c>
      <c r="J2825" s="1">
        <v>245091.366389</v>
      </c>
      <c r="K2825" s="1">
        <v>84755.902633999998</v>
      </c>
      <c r="L2825" s="1">
        <v>291552.71490800002</v>
      </c>
      <c r="M2825" s="1">
        <v>450136.26301400003</v>
      </c>
      <c r="N2825" s="1">
        <v>698785.30786199996</v>
      </c>
      <c r="O2825" s="1">
        <v>160654.50408300001</v>
      </c>
      <c r="P2825" s="1">
        <v>148717.299272</v>
      </c>
      <c r="Q2825" s="1">
        <v>134633.003226</v>
      </c>
      <c r="R2825" s="1">
        <v>6277096.9084940003</v>
      </c>
      <c r="S2825" s="1">
        <v>14147238.438851001</v>
      </c>
      <c r="T2825" s="1">
        <v>13831723.123343</v>
      </c>
      <c r="U2825">
        <f>LN(ABS(F2825-E2825))</f>
        <v>12.580980273304393</v>
      </c>
      <c r="V2825">
        <f>LN(ABS(G2825-F2825))</f>
        <v>13.184371989833663</v>
      </c>
      <c r="W2825">
        <f>LN(ABS(H2825-G2825))</f>
        <v>12.680523770382685</v>
      </c>
      <c r="X2825">
        <f>LN((I2825+L2825+O2825)/R2825)</f>
        <v>-2.3313682164811529</v>
      </c>
      <c r="Y2825">
        <f>LN((J2825+M2825+P2825)/S2825)</f>
        <v>-2.8191874786104707</v>
      </c>
      <c r="Z2825">
        <f>LN((K2825+N2825+Q2825)/T2825)</f>
        <v>-2.7123328621416642</v>
      </c>
    </row>
    <row r="2826" spans="1:26">
      <c r="A2826" t="s">
        <v>4050</v>
      </c>
      <c r="B2826" t="s">
        <v>4049</v>
      </c>
      <c r="C2826" t="s">
        <v>4048</v>
      </c>
      <c r="D2826" t="s">
        <v>2529</v>
      </c>
      <c r="E2826" s="1">
        <v>3292.602727</v>
      </c>
      <c r="F2826" s="1">
        <v>3152.8852670000001</v>
      </c>
      <c r="G2826" s="1">
        <v>3852.0735089999998</v>
      </c>
      <c r="H2826" s="1">
        <v>3354.083783</v>
      </c>
      <c r="I2826" s="1">
        <v>82.645043000000001</v>
      </c>
      <c r="J2826" s="1">
        <v>233.76621800000001</v>
      </c>
      <c r="K2826" s="1">
        <v>89.425127000000003</v>
      </c>
      <c r="L2826" s="1">
        <v>11225.161275</v>
      </c>
      <c r="M2826" s="1">
        <v>18150.097462999998</v>
      </c>
      <c r="N2826" s="1">
        <v>21024.089614</v>
      </c>
      <c r="O2826" s="1">
        <v>1573.7718709999999</v>
      </c>
      <c r="P2826" s="1">
        <v>2330.5300750000001</v>
      </c>
      <c r="Q2826" s="1">
        <v>2416.3640449999998</v>
      </c>
      <c r="R2826" s="1">
        <v>53718.565592999999</v>
      </c>
      <c r="S2826" s="1">
        <v>59348.805916999998</v>
      </c>
      <c r="T2826" s="1">
        <v>40529.696958</v>
      </c>
      <c r="U2826">
        <f>LN(ABS(F2826-E2826))</f>
        <v>4.9396222405578118</v>
      </c>
      <c r="V2826">
        <f>LN(ABS(G2826-F2826))</f>
        <v>6.5499200078383728</v>
      </c>
      <c r="W2826">
        <f>LN(ABS(H2826-G2826))</f>
        <v>6.2105794462897519</v>
      </c>
      <c r="X2826">
        <f>LN((I2826+L2826+O2826)/R2826)</f>
        <v>-1.427960426381637</v>
      </c>
      <c r="Y2826">
        <f>LN((J2826+M2826+P2826)/S2826)</f>
        <v>-1.0526031923518437</v>
      </c>
      <c r="Z2826">
        <f>LN((K2826+N2826+Q2826)/T2826)</f>
        <v>-0.54376391237246091</v>
      </c>
    </row>
    <row r="2827" spans="1:26">
      <c r="A2827" t="s">
        <v>4047</v>
      </c>
      <c r="B2827" t="s">
        <v>4046</v>
      </c>
      <c r="C2827" t="s">
        <v>4045</v>
      </c>
      <c r="D2827" t="s">
        <v>2529</v>
      </c>
      <c r="E2827" s="1">
        <v>21300.465694999999</v>
      </c>
      <c r="F2827" s="1">
        <v>24521.965258</v>
      </c>
      <c r="G2827" s="1">
        <v>25939.81424</v>
      </c>
      <c r="H2827" s="1">
        <v>32670.605982000001</v>
      </c>
      <c r="I2827" s="1">
        <v>186.23145099999999</v>
      </c>
      <c r="J2827" s="1">
        <v>441.01697899999999</v>
      </c>
      <c r="K2827" s="1">
        <v>476.35693300000003</v>
      </c>
      <c r="L2827" s="1">
        <v>49365.708824000001</v>
      </c>
      <c r="M2827" s="1">
        <v>61740.727830999997</v>
      </c>
      <c r="N2827" s="1">
        <v>73086.027671999997</v>
      </c>
      <c r="O2827" s="1">
        <v>1690.8060620000001</v>
      </c>
      <c r="P2827" s="1">
        <v>2504.292547</v>
      </c>
      <c r="Q2827" s="1">
        <v>1519.677338</v>
      </c>
      <c r="R2827" s="1">
        <v>94755.185310999994</v>
      </c>
      <c r="S2827" s="1">
        <v>106504.28903099999</v>
      </c>
      <c r="T2827" s="1">
        <v>122465.27247700001</v>
      </c>
      <c r="U2827">
        <f>LN(ABS(F2827-E2827))</f>
        <v>8.0776022329275943</v>
      </c>
      <c r="V2827">
        <f>LN(ABS(G2827-F2827))</f>
        <v>7.2568962007152509</v>
      </c>
      <c r="W2827">
        <f>LN(ABS(H2827-G2827))</f>
        <v>8.81444805940429</v>
      </c>
      <c r="X2827">
        <f>LN((I2827+L2827+O2827)/R2827)</f>
        <v>-0.61472249558887149</v>
      </c>
      <c r="Y2827">
        <f>LN((J2827+M2827+P2827)/S2827)</f>
        <v>-0.4986398846323325</v>
      </c>
      <c r="Z2827">
        <f>LN((K2827+N2827+Q2827)/T2827)</f>
        <v>-0.48924582518985893</v>
      </c>
    </row>
    <row r="2828" spans="1:26">
      <c r="A2828" t="s">
        <v>4044</v>
      </c>
      <c r="B2828" t="s">
        <v>4043</v>
      </c>
      <c r="C2828" t="s">
        <v>4042</v>
      </c>
      <c r="D2828" t="s">
        <v>2529</v>
      </c>
      <c r="E2828" s="1">
        <v>10310.072158999999</v>
      </c>
      <c r="F2828" s="1">
        <v>33957.411954000003</v>
      </c>
      <c r="G2828" s="1">
        <v>20537.307604000001</v>
      </c>
      <c r="H2828" s="1">
        <v>14778.194475</v>
      </c>
      <c r="I2828" s="1">
        <v>2841.1124260000001</v>
      </c>
      <c r="J2828" s="1">
        <v>1083.196412</v>
      </c>
      <c r="K2828" s="1">
        <v>285.15800000000002</v>
      </c>
      <c r="L2828" s="1">
        <v>22205.311114</v>
      </c>
      <c r="M2828" s="1">
        <v>23528.881535</v>
      </c>
      <c r="N2828" s="1">
        <v>25812.575935000001</v>
      </c>
      <c r="O2828" s="1">
        <v>1112.1638620000001</v>
      </c>
      <c r="P2828" s="1">
        <v>1708.9058749999999</v>
      </c>
      <c r="Q2828" s="1">
        <v>1958.384266</v>
      </c>
      <c r="R2828" s="1">
        <v>61107.165581000001</v>
      </c>
      <c r="S2828" s="1">
        <v>65952.072828999997</v>
      </c>
      <c r="T2828" s="1">
        <v>56134.565819000003</v>
      </c>
      <c r="U2828">
        <f>LN(ABS(F2828-E2828))</f>
        <v>10.071005905352463</v>
      </c>
      <c r="V2828">
        <f>LN(ABS(G2828-F2828))</f>
        <v>9.5045091862033413</v>
      </c>
      <c r="W2828">
        <f>LN(ABS(H2828-G2828))</f>
        <v>8.6585387711755164</v>
      </c>
      <c r="X2828">
        <f>LN((I2828+L2828+O2828)/R2828)</f>
        <v>-0.84845160884946602</v>
      </c>
      <c r="Y2828">
        <f>LN((J2828+M2828+P2828)/S2828)</f>
        <v>-0.91856182396639463</v>
      </c>
      <c r="Z2828">
        <f>LN((K2828+N2828+Q2828)/T2828)</f>
        <v>-0.69354504342735401</v>
      </c>
    </row>
    <row r="2829" spans="1:26">
      <c r="A2829" t="s">
        <v>4041</v>
      </c>
      <c r="B2829" t="s">
        <v>4040</v>
      </c>
      <c r="C2829" t="s">
        <v>4039</v>
      </c>
      <c r="D2829" t="s">
        <v>2529</v>
      </c>
      <c r="E2829" s="1">
        <v>93799.033039000002</v>
      </c>
      <c r="F2829" s="1">
        <v>88515.011184000003</v>
      </c>
      <c r="G2829" s="1">
        <v>86633.342915000001</v>
      </c>
      <c r="H2829" s="1">
        <v>74868.441147000005</v>
      </c>
      <c r="I2829" s="1">
        <v>7203.5105199999998</v>
      </c>
      <c r="J2829" s="1">
        <v>5901.9401799999996</v>
      </c>
      <c r="K2829" s="1">
        <v>3724.085474</v>
      </c>
      <c r="L2829" s="1">
        <v>73257.885647000003</v>
      </c>
      <c r="M2829" s="1">
        <v>85192.237198999996</v>
      </c>
      <c r="N2829" s="1">
        <v>70042.791171999997</v>
      </c>
      <c r="O2829" s="1">
        <v>187.82678200000001</v>
      </c>
      <c r="P2829" s="1">
        <v>132.07210699999999</v>
      </c>
      <c r="Q2829" s="1">
        <v>66.475392999999997</v>
      </c>
      <c r="R2829" s="1">
        <v>184531.28852</v>
      </c>
      <c r="S2829" s="1">
        <v>213463.672624</v>
      </c>
      <c r="T2829" s="1">
        <v>160680.56679499999</v>
      </c>
      <c r="U2829">
        <f>LN(ABS(F2829-E2829))</f>
        <v>8.5724428017048204</v>
      </c>
      <c r="V2829">
        <f>LN(ABS(G2829-F2829))</f>
        <v>7.5399140394653354</v>
      </c>
      <c r="W2829">
        <f>LN(ABS(H2829-G2829))</f>
        <v>9.3728759516153435</v>
      </c>
      <c r="X2829">
        <f>LN((I2829+L2829+O2829)/R2829)</f>
        <v>-0.8277098649063519</v>
      </c>
      <c r="Y2829">
        <f>LN((J2829+M2829+P2829)/S2829)</f>
        <v>-0.85012398756871166</v>
      </c>
      <c r="Z2829">
        <f>LN((K2829+N2829+Q2829)/T2829)</f>
        <v>-0.77760778279489695</v>
      </c>
    </row>
    <row r="2830" spans="1:26">
      <c r="A2830" t="s">
        <v>4038</v>
      </c>
      <c r="B2830" t="s">
        <v>4037</v>
      </c>
      <c r="C2830" t="s">
        <v>4036</v>
      </c>
      <c r="D2830" t="s">
        <v>2529</v>
      </c>
      <c r="E2830" s="1">
        <v>6712.5799360000001</v>
      </c>
      <c r="F2830" s="1">
        <v>8332.8206009999994</v>
      </c>
      <c r="G2830" s="1">
        <v>10710.727612000001</v>
      </c>
      <c r="H2830" s="1">
        <v>9735.7877580000004</v>
      </c>
      <c r="I2830" s="1">
        <v>1323.4853310000001</v>
      </c>
      <c r="J2830" s="1">
        <v>655.287238</v>
      </c>
      <c r="K2830" s="1">
        <v>282.63643500000001</v>
      </c>
      <c r="L2830" s="1">
        <v>22964.581266000001</v>
      </c>
      <c r="M2830" s="1">
        <v>22782.264577999998</v>
      </c>
      <c r="N2830" s="1">
        <v>20512.173160999999</v>
      </c>
      <c r="O2830" s="1">
        <v>2707.567157</v>
      </c>
      <c r="P2830" s="1">
        <v>1877.796955</v>
      </c>
      <c r="Q2830" s="1">
        <v>1115.2236740000001</v>
      </c>
      <c r="R2830" s="1">
        <v>54628.419442999999</v>
      </c>
      <c r="S2830" s="1">
        <v>51819.730302000004</v>
      </c>
      <c r="T2830" s="1">
        <v>39950.932658999998</v>
      </c>
      <c r="U2830">
        <f>LN(ABS(F2830-E2830))</f>
        <v>7.3903299758346623</v>
      </c>
      <c r="V2830">
        <f>LN(ABS(G2830-F2830))</f>
        <v>7.7739759726173538</v>
      </c>
      <c r="W2830">
        <f>LN(ABS(H2830-G2830))</f>
        <v>6.882375780889924</v>
      </c>
      <c r="X2830">
        <f>LN((I2830+L2830+O2830)/R2830)</f>
        <v>-0.70487910984281854</v>
      </c>
      <c r="Y2830">
        <f>LN((J2830+M2830+P2830)/S2830)</f>
        <v>-0.7163600880311306</v>
      </c>
      <c r="Z2830">
        <f>LN((K2830+N2830+Q2830)/T2830)</f>
        <v>-0.60070734550591687</v>
      </c>
    </row>
    <row r="2831" spans="1:26">
      <c r="A2831" t="s">
        <v>4035</v>
      </c>
      <c r="B2831" t="s">
        <v>4034</v>
      </c>
      <c r="C2831" t="s">
        <v>4033</v>
      </c>
      <c r="D2831" t="s">
        <v>2529</v>
      </c>
      <c r="E2831" s="1">
        <v>1844.238415</v>
      </c>
      <c r="F2831" s="1">
        <v>2373.989838</v>
      </c>
      <c r="G2831" s="1">
        <v>2834.7517969999999</v>
      </c>
      <c r="H2831" s="1">
        <v>2280.2012930000001</v>
      </c>
      <c r="I2831" s="1">
        <v>444.54302799999999</v>
      </c>
      <c r="J2831" s="1">
        <v>530.55476399999998</v>
      </c>
      <c r="K2831" s="1">
        <v>448.17796700000002</v>
      </c>
      <c r="L2831" s="1">
        <v>13996.955996000001</v>
      </c>
      <c r="M2831" s="1">
        <v>21936.731680000001</v>
      </c>
      <c r="N2831" s="1">
        <v>22896.392066</v>
      </c>
      <c r="O2831" s="1">
        <v>380.71911299999999</v>
      </c>
      <c r="P2831" s="1">
        <v>530.530528</v>
      </c>
      <c r="Q2831" s="1">
        <v>429.90884299999999</v>
      </c>
      <c r="R2831" s="1">
        <v>47549.563801999997</v>
      </c>
      <c r="S2831" s="1">
        <v>43508.202066999998</v>
      </c>
      <c r="T2831" s="1">
        <v>43570.565106000002</v>
      </c>
      <c r="U2831">
        <f>LN(ABS(F2831-E2831))</f>
        <v>6.2724078833175234</v>
      </c>
      <c r="V2831">
        <f>LN(ABS(G2831-F2831))</f>
        <v>6.1328815517204189</v>
      </c>
      <c r="W2831">
        <f>LN(ABS(H2831-G2831))</f>
        <v>6.3181578828953464</v>
      </c>
      <c r="X2831">
        <f>LN((I2831+L2831+O2831)/R2831)</f>
        <v>-1.1656453349592331</v>
      </c>
      <c r="Y2831">
        <f>LN((J2831+M2831+P2831)/S2831)</f>
        <v>-0.63755017642143708</v>
      </c>
      <c r="Z2831">
        <f>LN((K2831+N2831+Q2831)/T2831)</f>
        <v>-0.6057691209156969</v>
      </c>
    </row>
    <row r="2832" spans="1:26">
      <c r="A2832" t="s">
        <v>4032</v>
      </c>
      <c r="B2832" t="s">
        <v>4031</v>
      </c>
      <c r="C2832" t="s">
        <v>4030</v>
      </c>
      <c r="D2832" t="s">
        <v>2529</v>
      </c>
      <c r="E2832" s="1">
        <v>12896.641533</v>
      </c>
      <c r="F2832" s="1">
        <v>15161.991467</v>
      </c>
      <c r="G2832" s="1">
        <v>19112.076051</v>
      </c>
      <c r="H2832" s="1">
        <v>16720.153818999999</v>
      </c>
      <c r="I2832" s="1">
        <v>1377.18426</v>
      </c>
      <c r="J2832" s="1">
        <v>555.63977999999997</v>
      </c>
      <c r="K2832" s="1">
        <v>283.11475000000002</v>
      </c>
      <c r="L2832" s="1">
        <v>24316.697398</v>
      </c>
      <c r="M2832" s="1">
        <v>17343.192382000001</v>
      </c>
      <c r="N2832" s="1">
        <v>15858.682497</v>
      </c>
      <c r="O2832" s="1">
        <v>3056.6269339999999</v>
      </c>
      <c r="P2832" s="1">
        <v>2808.4925880000001</v>
      </c>
      <c r="Q2832" s="1">
        <v>1245.711088</v>
      </c>
      <c r="R2832" s="1">
        <v>47299.886788999996</v>
      </c>
      <c r="S2832" s="1">
        <v>61741.473626999999</v>
      </c>
      <c r="T2832" s="1">
        <v>41218.082953999998</v>
      </c>
      <c r="U2832">
        <f>LN(ABS(F2832-E2832))</f>
        <v>7.7254845222310591</v>
      </c>
      <c r="V2832">
        <f>LN(ABS(G2832-F2832))</f>
        <v>8.2814922713367842</v>
      </c>
      <c r="W2832">
        <f>LN(ABS(H2832-G2832))</f>
        <v>7.7798526028363204</v>
      </c>
      <c r="X2832">
        <f>LN((I2832+L2832+O2832)/R2832)</f>
        <v>-0.49785244478438034</v>
      </c>
      <c r="Y2832">
        <f>LN((J2832+M2832+P2832)/S2832)</f>
        <v>-1.0924683967220941</v>
      </c>
      <c r="Z2832">
        <f>LN((K2832+N2832+Q2832)/T2832)</f>
        <v>-0.8631250300978085</v>
      </c>
    </row>
    <row r="2833" spans="1:26">
      <c r="A2833" t="s">
        <v>4029</v>
      </c>
      <c r="B2833" t="s">
        <v>4028</v>
      </c>
      <c r="C2833" t="s">
        <v>4027</v>
      </c>
      <c r="D2833" t="s">
        <v>2529</v>
      </c>
      <c r="E2833" s="1">
        <v>16327.627780000001</v>
      </c>
      <c r="F2833" s="1">
        <v>17859.073713999998</v>
      </c>
      <c r="G2833" s="1">
        <v>17697.141223999999</v>
      </c>
      <c r="H2833" s="1">
        <v>15880.847949000001</v>
      </c>
      <c r="I2833" s="1">
        <v>60.505307999999999</v>
      </c>
      <c r="J2833" s="1">
        <v>4565.5991700000004</v>
      </c>
      <c r="K2833" s="1">
        <v>5230.7331670000003</v>
      </c>
      <c r="L2833" s="1">
        <v>26920.659338000001</v>
      </c>
      <c r="M2833" s="1">
        <v>18897.825508999998</v>
      </c>
      <c r="N2833" s="1">
        <v>21963.380481</v>
      </c>
      <c r="O2833" s="1">
        <v>348.68444399999998</v>
      </c>
      <c r="P2833" s="1">
        <v>344.13069899999999</v>
      </c>
      <c r="Q2833" s="1">
        <v>293.85158100000001</v>
      </c>
      <c r="R2833" s="1">
        <v>115454.512926</v>
      </c>
      <c r="S2833" s="1">
        <v>86818.703659000006</v>
      </c>
      <c r="T2833" s="1">
        <v>75516.610069000002</v>
      </c>
      <c r="U2833">
        <f>LN(ABS(F2833-E2833))</f>
        <v>7.3339676230052095</v>
      </c>
      <c r="V2833">
        <f>LN(ABS(G2833-F2833))</f>
        <v>5.087179519981909</v>
      </c>
      <c r="W2833">
        <f>LN(ABS(H2833-G2833))</f>
        <v>7.5045530411663695</v>
      </c>
      <c r="X2833">
        <f>LN((I2833+L2833+O2833)/R2833)</f>
        <v>-1.4408971467571356</v>
      </c>
      <c r="Y2833">
        <f>LN((J2833+M2833+P2833)/S2833)</f>
        <v>-1.2938190952391575</v>
      </c>
      <c r="Z2833">
        <f>LN((K2833+N2833+Q2833)/T2833)</f>
        <v>-1.0106043521231685</v>
      </c>
    </row>
    <row r="2834" spans="1:26">
      <c r="A2834" t="s">
        <v>4026</v>
      </c>
      <c r="B2834" t="s">
        <v>4025</v>
      </c>
      <c r="C2834" t="s">
        <v>4024</v>
      </c>
      <c r="D2834" t="s">
        <v>2529</v>
      </c>
      <c r="E2834" s="1">
        <v>14290.372851</v>
      </c>
      <c r="F2834" s="1">
        <v>27188.308053000001</v>
      </c>
      <c r="G2834" s="1">
        <v>48124.481755000001</v>
      </c>
      <c r="H2834" s="1">
        <v>60448.831375000002</v>
      </c>
      <c r="I2834" s="1">
        <v>5430.4130740000001</v>
      </c>
      <c r="J2834" s="1">
        <v>10518.356374000001</v>
      </c>
      <c r="K2834" s="1">
        <v>8556.460196</v>
      </c>
      <c r="L2834" s="1">
        <v>29821.618336</v>
      </c>
      <c r="M2834" s="1">
        <v>31626.811297</v>
      </c>
      <c r="N2834" s="1">
        <v>41092.63523</v>
      </c>
      <c r="O2834" s="1">
        <v>4094.145434</v>
      </c>
      <c r="P2834" s="1">
        <v>2160.8211019999999</v>
      </c>
      <c r="Q2834" s="1">
        <v>2718.0568290000001</v>
      </c>
      <c r="R2834" s="1">
        <v>95141.452848000001</v>
      </c>
      <c r="S2834" s="1">
        <v>148878.163921</v>
      </c>
      <c r="T2834" s="1">
        <v>164841.178483</v>
      </c>
      <c r="U2834">
        <f>LN(ABS(F2834-E2834))</f>
        <v>9.4648225156780317</v>
      </c>
      <c r="V2834">
        <f>LN(ABS(G2834-F2834))</f>
        <v>9.9492337409848872</v>
      </c>
      <c r="W2834">
        <f>LN(ABS(H2834-G2834))</f>
        <v>9.4193322283501928</v>
      </c>
      <c r="X2834">
        <f>LN((I2834+L2834+O2834)/R2834)</f>
        <v>-0.88296594908983006</v>
      </c>
      <c r="Y2834">
        <f>LN((J2834+M2834+P2834)/S2834)</f>
        <v>-1.2120084249841716</v>
      </c>
      <c r="Z2834">
        <f>LN((K2834+N2834+Q2834)/T2834)</f>
        <v>-1.1467029262967225</v>
      </c>
    </row>
    <row r="2835" spans="1:26">
      <c r="A2835" t="s">
        <v>4023</v>
      </c>
      <c r="B2835" t="s">
        <v>4022</v>
      </c>
      <c r="C2835" t="s">
        <v>4021</v>
      </c>
      <c r="D2835" t="s">
        <v>2529</v>
      </c>
      <c r="E2835" s="1">
        <v>35647.462201000002</v>
      </c>
      <c r="F2835" s="1">
        <v>39256.700338000002</v>
      </c>
      <c r="G2835" s="1">
        <v>33987.967390999998</v>
      </c>
      <c r="H2835" s="1">
        <v>46182.349583000003</v>
      </c>
      <c r="I2835" s="1">
        <v>512.74327200000005</v>
      </c>
      <c r="J2835" s="1">
        <v>298.79354999999998</v>
      </c>
      <c r="K2835" s="1">
        <v>0</v>
      </c>
      <c r="L2835" s="1">
        <v>70530.127095000003</v>
      </c>
      <c r="M2835" s="1">
        <v>40986.335115000002</v>
      </c>
      <c r="N2835" s="1">
        <v>56326.260301000002</v>
      </c>
      <c r="O2835" s="1">
        <v>350.51628899999997</v>
      </c>
      <c r="P2835" s="1">
        <v>154.16611700000001</v>
      </c>
      <c r="Q2835" s="1">
        <v>1974.1558950000001</v>
      </c>
      <c r="R2835" s="1">
        <v>168408.332861</v>
      </c>
      <c r="S2835" s="1">
        <v>136100.51116299999</v>
      </c>
      <c r="T2835" s="1">
        <v>147466.083935</v>
      </c>
      <c r="U2835">
        <f>LN(ABS(F2835-E2835))</f>
        <v>8.1912519866720785</v>
      </c>
      <c r="V2835">
        <f>LN(ABS(G2835-F2835))</f>
        <v>8.5695451851138493</v>
      </c>
      <c r="W2835">
        <f>LN(ABS(H2835-G2835))</f>
        <v>9.4087306486041129</v>
      </c>
      <c r="X2835">
        <f>LN((I2835+L2835+O2835)/R2835)</f>
        <v>-0.85818634194137378</v>
      </c>
      <c r="Y2835">
        <f>LN((J2835+M2835+P2835)/S2835)</f>
        <v>-1.189164085442685</v>
      </c>
      <c r="Z2835">
        <f>LN((K2835+N2835+Q2835)/T2835)</f>
        <v>-0.92798897771713362</v>
      </c>
    </row>
    <row r="2836" spans="1:26">
      <c r="A2836" t="s">
        <v>4020</v>
      </c>
      <c r="B2836" t="s">
        <v>4019</v>
      </c>
      <c r="C2836" t="s">
        <v>4018</v>
      </c>
      <c r="D2836" t="s">
        <v>2529</v>
      </c>
      <c r="E2836" s="1">
        <v>3983.933008</v>
      </c>
      <c r="F2836" s="1">
        <v>5432.5291479999996</v>
      </c>
      <c r="G2836" s="1">
        <v>7227.786419</v>
      </c>
      <c r="H2836" s="1">
        <v>6630.1676369999996</v>
      </c>
      <c r="I2836" s="1">
        <v>514.27909999999997</v>
      </c>
      <c r="J2836" s="1">
        <v>797.30740000000003</v>
      </c>
      <c r="K2836" s="1">
        <v>702.67850999999996</v>
      </c>
      <c r="L2836" s="1">
        <v>11829.311937</v>
      </c>
      <c r="M2836" s="1">
        <v>12704.652464000001</v>
      </c>
      <c r="N2836" s="1">
        <v>13587.890683</v>
      </c>
      <c r="O2836" s="1">
        <v>83.715654000000001</v>
      </c>
      <c r="P2836" s="1">
        <v>69.440386000000004</v>
      </c>
      <c r="Q2836" s="1">
        <v>84.193393</v>
      </c>
      <c r="R2836" s="1">
        <v>30242.152309000001</v>
      </c>
      <c r="S2836" s="1">
        <v>34405.244170999998</v>
      </c>
      <c r="T2836" s="1">
        <v>33960.714575999998</v>
      </c>
      <c r="U2836">
        <f>LN(ABS(F2836-E2836))</f>
        <v>7.2783501871159526</v>
      </c>
      <c r="V2836">
        <f>LN(ABS(G2836-F2836))</f>
        <v>7.4929036171145187</v>
      </c>
      <c r="W2836">
        <f>LN(ABS(H2836-G2836))</f>
        <v>6.3929530623742572</v>
      </c>
      <c r="X2836">
        <f>LN((I2836+L2836+O2836)/R2836)</f>
        <v>-0.88934051909091716</v>
      </c>
      <c r="Y2836">
        <f>LN((J2836+M2836+P2836)/S2836)</f>
        <v>-0.93024434389096566</v>
      </c>
      <c r="Z2836">
        <f>LN((K2836+N2836+Q2836)/T2836)</f>
        <v>-0.85973033212738048</v>
      </c>
    </row>
    <row r="2837" spans="1:26">
      <c r="A2837" t="s">
        <v>4017</v>
      </c>
      <c r="B2837" t="s">
        <v>4016</v>
      </c>
      <c r="C2837" t="s">
        <v>4015</v>
      </c>
      <c r="D2837" t="s">
        <v>2529</v>
      </c>
      <c r="E2837" s="1">
        <v>353.22101199999997</v>
      </c>
      <c r="F2837" s="1">
        <v>1477.7196389999999</v>
      </c>
      <c r="G2837" s="1">
        <v>2220.2284960000002</v>
      </c>
      <c r="H2837" s="1">
        <v>4425.9105399999999</v>
      </c>
      <c r="I2837" s="1">
        <v>945.62892599999998</v>
      </c>
      <c r="J2837" s="1">
        <v>797.70362499999999</v>
      </c>
      <c r="K2837" s="1">
        <v>267.58340299999998</v>
      </c>
      <c r="L2837" s="1">
        <v>34922.634991999999</v>
      </c>
      <c r="M2837" s="1">
        <v>27245.856981000001</v>
      </c>
      <c r="N2837" s="1">
        <v>30752.269741</v>
      </c>
      <c r="O2837" s="1">
        <v>2519.026237</v>
      </c>
      <c r="P2837" s="1">
        <v>3689.658782</v>
      </c>
      <c r="Q2837" s="1">
        <v>2278.1734059999999</v>
      </c>
      <c r="R2837" s="1">
        <v>89558.91214</v>
      </c>
      <c r="S2837" s="1">
        <v>91229.405828999996</v>
      </c>
      <c r="T2837" s="1">
        <v>106628.97031800001</v>
      </c>
      <c r="U2837">
        <f>LN(ABS(F2837-E2837))</f>
        <v>7.0250925504115198</v>
      </c>
      <c r="V2837">
        <f>LN(ABS(G2837-F2837))</f>
        <v>6.6100347992252386</v>
      </c>
      <c r="W2837">
        <f>LN(ABS(H2837-G2837))</f>
        <v>7.698792057059106</v>
      </c>
      <c r="X2837">
        <f>LN((I2837+L2837+O2837)/R2837)</f>
        <v>-0.84717022568049738</v>
      </c>
      <c r="Y2837">
        <f>LN((J2837+M2837+P2837)/S2837)</f>
        <v>-1.0560132150371999</v>
      </c>
      <c r="Z2837">
        <f>LN((K2837+N2837+Q2837)/T2837)</f>
        <v>-1.1638571089277323</v>
      </c>
    </row>
    <row r="2838" spans="1:26">
      <c r="A2838" t="s">
        <v>4014</v>
      </c>
      <c r="B2838" t="s">
        <v>4013</v>
      </c>
      <c r="C2838" t="s">
        <v>4012</v>
      </c>
      <c r="D2838" t="s">
        <v>2529</v>
      </c>
      <c r="E2838" s="1">
        <v>17946.563493000001</v>
      </c>
      <c r="F2838" s="1">
        <v>53873.972183999998</v>
      </c>
      <c r="G2838" s="1">
        <v>86133.499832999994</v>
      </c>
      <c r="H2838" s="1">
        <v>111198.830997</v>
      </c>
      <c r="I2838" s="1">
        <v>200</v>
      </c>
      <c r="J2838" s="1">
        <v>1246.110813</v>
      </c>
      <c r="K2838" s="1">
        <v>138.76993100000001</v>
      </c>
      <c r="L2838" s="1">
        <v>9237.2040990000005</v>
      </c>
      <c r="M2838" s="1">
        <v>13145.623012</v>
      </c>
      <c r="N2838" s="1">
        <v>16220.41099</v>
      </c>
      <c r="O2838" s="1">
        <v>2704.1045140000001</v>
      </c>
      <c r="P2838" s="1">
        <v>5051.9788589999998</v>
      </c>
      <c r="Q2838" s="1">
        <v>8412.9374360000002</v>
      </c>
      <c r="R2838" s="1">
        <v>35919.554800999998</v>
      </c>
      <c r="S2838" s="1">
        <v>50212.944415999998</v>
      </c>
      <c r="T2838" s="1">
        <v>87601.618004999997</v>
      </c>
      <c r="U2838">
        <f>LN(ABS(F2838-E2838))</f>
        <v>10.489255756465804</v>
      </c>
      <c r="V2838">
        <f>LN(ABS(G2838-F2838))</f>
        <v>10.381568709569525</v>
      </c>
      <c r="W2838">
        <f>LN(ABS(H2838-G2838))</f>
        <v>10.129240941818582</v>
      </c>
      <c r="X2838">
        <f>LN((I2838+L2838+O2838)/R2838)</f>
        <v>-1.0846682758610382</v>
      </c>
      <c r="Y2838">
        <f>LN((J2838+M2838+P2838)/S2838)</f>
        <v>-0.9487490878658843</v>
      </c>
      <c r="Z2838">
        <f>LN((K2838+N2838+Q2838)/T2838)</f>
        <v>-1.2630807072300534</v>
      </c>
    </row>
    <row r="2839" spans="1:26">
      <c r="A2839" t="s">
        <v>4011</v>
      </c>
      <c r="B2839" t="s">
        <v>4010</v>
      </c>
      <c r="C2839" t="s">
        <v>4009</v>
      </c>
      <c r="D2839" t="s">
        <v>2529</v>
      </c>
      <c r="E2839" s="1">
        <v>2195.9971209999999</v>
      </c>
      <c r="F2839" s="1">
        <v>3541.6676849999999</v>
      </c>
      <c r="G2839" s="1">
        <v>2574.0382869999999</v>
      </c>
      <c r="H2839" s="1">
        <v>2156.3410279999998</v>
      </c>
      <c r="I2839" s="1">
        <v>2737.9011150000001</v>
      </c>
      <c r="J2839" s="1">
        <v>2278.1115249999998</v>
      </c>
      <c r="K2839" s="1">
        <v>3362.284654</v>
      </c>
      <c r="L2839" s="1">
        <v>12553.683201</v>
      </c>
      <c r="M2839" s="1">
        <v>11082.502611</v>
      </c>
      <c r="N2839" s="1">
        <v>11595.986500999999</v>
      </c>
      <c r="O2839" s="1">
        <v>26.176099000000001</v>
      </c>
      <c r="P2839" s="1">
        <v>213.868132</v>
      </c>
      <c r="Q2839" s="1">
        <v>75.319924999999998</v>
      </c>
      <c r="R2839" s="1">
        <v>37411.516493000003</v>
      </c>
      <c r="S2839" s="1">
        <v>30598.334115000001</v>
      </c>
      <c r="T2839" s="1">
        <v>21584.121313</v>
      </c>
      <c r="U2839">
        <f>LN(ABS(F2839-E2839))</f>
        <v>7.204647728390694</v>
      </c>
      <c r="V2839">
        <f>LN(ABS(G2839-F2839))</f>
        <v>6.8748491606637536</v>
      </c>
      <c r="W2839">
        <f>LN(ABS(H2839-G2839))</f>
        <v>6.0347569093556714</v>
      </c>
      <c r="X2839">
        <f>LN((I2839+L2839+O2839)/R2839)</f>
        <v>-0.89296561802518881</v>
      </c>
      <c r="Y2839">
        <f>LN((J2839+M2839+P2839)/S2839)</f>
        <v>-0.81275384033461062</v>
      </c>
      <c r="Z2839">
        <f>LN((K2839+N2839+Q2839)/T2839)</f>
        <v>-0.36167081725090006</v>
      </c>
    </row>
    <row r="2840" spans="1:26">
      <c r="A2840" t="s">
        <v>4008</v>
      </c>
      <c r="B2840" t="s">
        <v>4007</v>
      </c>
      <c r="C2840" t="s">
        <v>4006</v>
      </c>
      <c r="D2840" t="s">
        <v>2529</v>
      </c>
      <c r="E2840" s="1">
        <v>27116.846291999998</v>
      </c>
      <c r="F2840" s="1">
        <v>31752.402971</v>
      </c>
      <c r="G2840" s="1">
        <v>38139.175187000001</v>
      </c>
      <c r="H2840" s="1">
        <v>41743.748866000002</v>
      </c>
      <c r="I2840" s="1"/>
      <c r="J2840" s="1"/>
      <c r="K2840" s="1"/>
      <c r="L2840" s="1">
        <v>32272.893869</v>
      </c>
      <c r="M2840" s="1">
        <v>44272.541705000003</v>
      </c>
      <c r="N2840" s="1">
        <v>70033.790819000002</v>
      </c>
      <c r="O2840" s="1">
        <v>6299.0292490000002</v>
      </c>
      <c r="P2840" s="1">
        <v>7440.6945729999998</v>
      </c>
      <c r="Q2840" s="1">
        <v>6632.2604240000001</v>
      </c>
      <c r="R2840" s="1">
        <v>374155.95687200001</v>
      </c>
      <c r="S2840" s="1">
        <v>384092.371934</v>
      </c>
      <c r="T2840" s="1">
        <v>422791.968009</v>
      </c>
      <c r="U2840">
        <f>LN(ABS(F2840-E2840))</f>
        <v>8.4415115741322477</v>
      </c>
      <c r="V2840">
        <f>LN(ABS(G2840-F2840))</f>
        <v>8.7619842892337498</v>
      </c>
      <c r="W2840">
        <f>LN(ABS(H2840-G2840))</f>
        <v>8.1899587844735642</v>
      </c>
      <c r="X2840">
        <f>LN((I2840+L2840+O2840)/R2840)</f>
        <v>-2.2721480760407657</v>
      </c>
      <c r="Y2840">
        <f>LN((J2840+M2840+P2840)/S2840)</f>
        <v>-2.0051693059735114</v>
      </c>
      <c r="Z2840">
        <f>LN((K2840+N2840+Q2840)/T2840)</f>
        <v>-1.707421263717493</v>
      </c>
    </row>
    <row r="2841" spans="1:26">
      <c r="A2841" t="s">
        <v>4005</v>
      </c>
      <c r="B2841" t="s">
        <v>4004</v>
      </c>
      <c r="C2841" t="s">
        <v>4003</v>
      </c>
      <c r="D2841" t="s">
        <v>2529</v>
      </c>
      <c r="E2841" s="1">
        <v>9081.9942339999998</v>
      </c>
      <c r="F2841" s="1">
        <v>6888.4706800000004</v>
      </c>
      <c r="G2841" s="1">
        <v>4722.6232609999997</v>
      </c>
      <c r="H2841" s="1">
        <v>10793.840489</v>
      </c>
      <c r="I2841" s="1"/>
      <c r="J2841" s="1"/>
      <c r="K2841" s="1"/>
      <c r="L2841" s="1">
        <v>26559.838008999999</v>
      </c>
      <c r="M2841" s="1">
        <v>17096.516049999998</v>
      </c>
      <c r="N2841" s="1">
        <v>12453.160621999999</v>
      </c>
      <c r="O2841" s="1">
        <v>1162.8347610000001</v>
      </c>
      <c r="P2841" s="1">
        <v>1104.707437</v>
      </c>
      <c r="Q2841" s="1">
        <v>485.91279100000003</v>
      </c>
      <c r="R2841" s="1">
        <v>42188.703172000001</v>
      </c>
      <c r="S2841" s="1">
        <v>26249.036057000001</v>
      </c>
      <c r="T2841" s="1">
        <v>24564.967449</v>
      </c>
      <c r="U2841">
        <f>LN(ABS(F2841-E2841))</f>
        <v>7.693264458638426</v>
      </c>
      <c r="V2841">
        <f>LN(ABS(G2841-F2841))</f>
        <v>7.6805669814046871</v>
      </c>
      <c r="W2841">
        <f>LN(ABS(H2841-G2841))</f>
        <v>8.7113143957454469</v>
      </c>
      <c r="X2841">
        <f>LN((I2841+L2841+O2841)/R2841)</f>
        <v>-0.41990189791092747</v>
      </c>
      <c r="Y2841">
        <f>LN((J2841+M2841+P2841)/S2841)</f>
        <v>-0.36614045034156206</v>
      </c>
      <c r="Z2841">
        <f>LN((K2841+N2841+Q2841)/T2841)</f>
        <v>-0.6410696604283781</v>
      </c>
    </row>
    <row r="2842" spans="1:26">
      <c r="A2842" t="s">
        <v>4002</v>
      </c>
      <c r="B2842" t="s">
        <v>4001</v>
      </c>
      <c r="C2842" t="s">
        <v>4000</v>
      </c>
      <c r="D2842" t="s">
        <v>2529</v>
      </c>
      <c r="E2842" s="1">
        <v>82852.551615999997</v>
      </c>
      <c r="F2842" s="1">
        <v>151488.09378699999</v>
      </c>
      <c r="G2842" s="1">
        <v>112447.319607</v>
      </c>
      <c r="H2842" s="1">
        <v>137683.40010299999</v>
      </c>
      <c r="I2842" s="1">
        <v>39844.434828999998</v>
      </c>
      <c r="J2842" s="1">
        <v>44023.428674000003</v>
      </c>
      <c r="K2842" s="1">
        <v>21521.185189</v>
      </c>
      <c r="L2842" s="1">
        <v>276397.74504100002</v>
      </c>
      <c r="M2842" s="1">
        <v>261657.37778400001</v>
      </c>
      <c r="N2842" s="1">
        <v>320579.06333500001</v>
      </c>
      <c r="O2842" s="1">
        <v>2300.8945610000001</v>
      </c>
      <c r="P2842" s="1">
        <v>2335.8138039999999</v>
      </c>
      <c r="Q2842" s="1">
        <v>3749.678613</v>
      </c>
      <c r="R2842" s="1">
        <v>695452.61393999995</v>
      </c>
      <c r="S2842" s="1">
        <v>749136.60970499995</v>
      </c>
      <c r="T2842" s="1">
        <v>745858.08155500004</v>
      </c>
      <c r="U2842">
        <f>LN(ABS(F2842-E2842))</f>
        <v>11.136565786991634</v>
      </c>
      <c r="V2842">
        <f>LN(ABS(G2842-F2842))</f>
        <v>10.572361870760735</v>
      </c>
      <c r="W2842">
        <f>LN(ABS(H2842-G2842))</f>
        <v>10.136030015214571</v>
      </c>
      <c r="X2842">
        <f>LN((I2842+L2842+O2842)/R2842)</f>
        <v>-0.78080516926767118</v>
      </c>
      <c r="Y2842">
        <f>LN((J2842+M2842+P2842)/S2842)</f>
        <v>-0.88876761293826867</v>
      </c>
      <c r="Z2842">
        <f>LN((K2842+N2842+Q2842)/T2842)</f>
        <v>-0.76853039853504368</v>
      </c>
    </row>
    <row r="2843" spans="1:26">
      <c r="A2843" t="s">
        <v>3999</v>
      </c>
      <c r="B2843" t="s">
        <v>3998</v>
      </c>
      <c r="C2843" t="s">
        <v>3997</v>
      </c>
      <c r="D2843" t="s">
        <v>2529</v>
      </c>
      <c r="E2843" s="1">
        <v>16385.464887999999</v>
      </c>
      <c r="F2843" s="1">
        <v>14995.480858000001</v>
      </c>
      <c r="G2843" s="1">
        <v>14637.079218999999</v>
      </c>
      <c r="H2843" s="1">
        <v>25225.573423000002</v>
      </c>
      <c r="I2843" s="1">
        <v>944.44</v>
      </c>
      <c r="J2843" s="1">
        <v>819.78800000000001</v>
      </c>
      <c r="K2843" s="1">
        <v>340.66645999999997</v>
      </c>
      <c r="L2843" s="1">
        <v>14926.075489000001</v>
      </c>
      <c r="M2843" s="1">
        <v>15787.432054999999</v>
      </c>
      <c r="N2843" s="1">
        <v>20242.825296999999</v>
      </c>
      <c r="O2843" s="1">
        <v>3125.6857679999998</v>
      </c>
      <c r="P2843" s="1">
        <v>1444.00702</v>
      </c>
      <c r="Q2843" s="1">
        <v>3142.286231</v>
      </c>
      <c r="R2843" s="1">
        <v>36398.835600999999</v>
      </c>
      <c r="S2843" s="1">
        <v>37668.457371999997</v>
      </c>
      <c r="T2843" s="1">
        <v>41311.602267000002</v>
      </c>
      <c r="U2843">
        <f>LN(ABS(F2843-E2843))</f>
        <v>7.2370475368501017</v>
      </c>
      <c r="V2843">
        <f>LN(ABS(G2843-F2843))</f>
        <v>5.8816542541930019</v>
      </c>
      <c r="W2843">
        <f>LN(ABS(H2843-G2843))</f>
        <v>9.267523238117171</v>
      </c>
      <c r="X2843">
        <f>LN((I2843+L2843+O2843)/R2843)</f>
        <v>-0.65029775981261984</v>
      </c>
      <c r="Y2843">
        <f>LN((J2843+M2843+P2843)/S2843)</f>
        <v>-0.73560940530107932</v>
      </c>
      <c r="Z2843">
        <f>LN((K2843+N2843+Q2843)/T2843)</f>
        <v>-0.55458125121063306</v>
      </c>
    </row>
    <row r="2844" spans="1:26">
      <c r="A2844" t="s">
        <v>3996</v>
      </c>
      <c r="B2844" t="s">
        <v>3995</v>
      </c>
      <c r="C2844" t="s">
        <v>3994</v>
      </c>
      <c r="D2844" t="s">
        <v>2529</v>
      </c>
      <c r="E2844" s="1">
        <v>9376.1164069999995</v>
      </c>
      <c r="F2844" s="1">
        <v>27887.647869</v>
      </c>
      <c r="G2844" s="1">
        <v>32057.296876</v>
      </c>
      <c r="H2844" s="1">
        <v>35785.545852000003</v>
      </c>
      <c r="I2844" s="1"/>
      <c r="J2844" s="1">
        <v>837.64618700000005</v>
      </c>
      <c r="K2844" s="1">
        <v>95.958855999999997</v>
      </c>
      <c r="L2844" s="1">
        <v>39613.151743000002</v>
      </c>
      <c r="M2844" s="1">
        <v>32840.161541000001</v>
      </c>
      <c r="N2844" s="1">
        <v>50163.592395</v>
      </c>
      <c r="O2844" s="1">
        <v>105.25085</v>
      </c>
      <c r="P2844" s="1">
        <v>362.94769100000002</v>
      </c>
      <c r="Q2844" s="1">
        <v>219.00611000000001</v>
      </c>
      <c r="R2844" s="1">
        <v>204110.3021</v>
      </c>
      <c r="S2844" s="1">
        <v>215487.33733499999</v>
      </c>
      <c r="T2844" s="1">
        <v>238229.42253400001</v>
      </c>
      <c r="U2844">
        <f>LN(ABS(F2844-E2844))</f>
        <v>9.826149139152049</v>
      </c>
      <c r="V2844">
        <f>LN(ABS(G2844-F2844))</f>
        <v>8.3355871402670569</v>
      </c>
      <c r="W2844">
        <f>LN(ABS(H2844-G2844))</f>
        <v>8.2236939589831621</v>
      </c>
      <c r="X2844">
        <f>LN((I2844+L2844+O2844)/R2844)</f>
        <v>-1.6368459226127081</v>
      </c>
      <c r="Y2844">
        <f>LN((J2844+M2844+P2844)/S2844)</f>
        <v>-1.8453436527945752</v>
      </c>
      <c r="Z2844">
        <f>LN((K2844+N2844+Q2844)/T2844)</f>
        <v>-1.5516855301895802</v>
      </c>
    </row>
    <row r="2845" spans="1:26">
      <c r="A2845" t="s">
        <v>3993</v>
      </c>
      <c r="B2845" t="s">
        <v>3992</v>
      </c>
      <c r="C2845" t="s">
        <v>3991</v>
      </c>
      <c r="D2845" t="s">
        <v>2529</v>
      </c>
      <c r="E2845" s="1">
        <v>59378.047193999999</v>
      </c>
      <c r="F2845" s="1">
        <v>49995.338407000003</v>
      </c>
      <c r="G2845" s="1">
        <v>39849.206143000003</v>
      </c>
      <c r="H2845" s="1">
        <v>39527.038452000001</v>
      </c>
      <c r="I2845" s="1">
        <v>548.34548299999994</v>
      </c>
      <c r="J2845" s="1">
        <v>800.959025</v>
      </c>
      <c r="K2845" s="1">
        <v>1173.470409</v>
      </c>
      <c r="L2845" s="1">
        <v>65905.390035999997</v>
      </c>
      <c r="M2845" s="1">
        <v>63682.962465999997</v>
      </c>
      <c r="N2845" s="1">
        <v>43360.171849999999</v>
      </c>
      <c r="O2845" s="1">
        <v>1126.4018739999999</v>
      </c>
      <c r="P2845" s="1">
        <v>1550.5754079999999</v>
      </c>
      <c r="Q2845" s="1">
        <v>1838.7914960000001</v>
      </c>
      <c r="R2845" s="1">
        <v>59267.346589000001</v>
      </c>
      <c r="S2845" s="1">
        <v>61833.708105999998</v>
      </c>
      <c r="T2845" s="1">
        <v>59763.504519000002</v>
      </c>
      <c r="U2845">
        <f>LN(ABS(F2845-E2845))</f>
        <v>9.1466237835726698</v>
      </c>
      <c r="V2845">
        <f>LN(ABS(G2845-F2845))</f>
        <v>9.2248478541149961</v>
      </c>
      <c r="W2845">
        <f>LN(ABS(H2845-G2845))</f>
        <v>5.7750721894889381</v>
      </c>
      <c r="X2845">
        <f>LN((I2845+L2845+O2845)/R2845)</f>
        <v>0.13125560772516556</v>
      </c>
      <c r="Y2845">
        <f>LN((J2845+M2845+P2845)/S2845)</f>
        <v>6.5728631390052278E-2</v>
      </c>
      <c r="Z2845">
        <f>LN((K2845+N2845+Q2845)/T2845)</f>
        <v>-0.25368999975095302</v>
      </c>
    </row>
    <row r="2846" spans="1:26">
      <c r="A2846" t="s">
        <v>3990</v>
      </c>
      <c r="B2846" t="s">
        <v>3989</v>
      </c>
      <c r="C2846" t="s">
        <v>3988</v>
      </c>
      <c r="D2846" t="s">
        <v>2529</v>
      </c>
      <c r="E2846" s="1">
        <v>7.7535999999999994E-2</v>
      </c>
      <c r="F2846" s="1">
        <v>0.24606500000000001</v>
      </c>
      <c r="G2846" s="1">
        <v>416.11865499999999</v>
      </c>
      <c r="H2846" s="1">
        <v>0.44589699999999999</v>
      </c>
      <c r="I2846" s="1"/>
      <c r="J2846" s="1"/>
      <c r="K2846" s="1">
        <v>52.637500000000003</v>
      </c>
      <c r="L2846" s="1">
        <v>1858.051066</v>
      </c>
      <c r="M2846" s="1">
        <v>861.50645099999997</v>
      </c>
      <c r="N2846" s="1">
        <v>1284.089164</v>
      </c>
      <c r="O2846" s="1">
        <v>622.40388499999995</v>
      </c>
      <c r="P2846" s="1">
        <v>553.90136299999995</v>
      </c>
      <c r="Q2846" s="1">
        <v>320.52180099999998</v>
      </c>
      <c r="R2846" s="1">
        <v>47290.895253000002</v>
      </c>
      <c r="S2846" s="1">
        <v>35552.983961999998</v>
      </c>
      <c r="T2846" s="1">
        <v>37056.358385</v>
      </c>
      <c r="U2846">
        <f>LN(ABS(F2846-E2846))</f>
        <v>-1.7806474371734753</v>
      </c>
      <c r="V2846">
        <f>LN(ABS(G2846-F2846))</f>
        <v>6.0303789393113298</v>
      </c>
      <c r="W2846">
        <f>LN(ABS(H2846-G2846))</f>
        <v>6.0298983112750415</v>
      </c>
      <c r="X2846">
        <f>LN((I2846+L2846+O2846)/R2846)</f>
        <v>-2.9478757962674433</v>
      </c>
      <c r="Y2846">
        <f>LN((J2846+M2846+P2846)/S2846)</f>
        <v>-3.2236063924279765</v>
      </c>
      <c r="Z2846">
        <f>LN((K2846+N2846+Q2846)/T2846)</f>
        <v>-3.1072812774412655</v>
      </c>
    </row>
    <row r="2847" spans="1:26">
      <c r="A2847" t="s">
        <v>3987</v>
      </c>
      <c r="B2847" t="s">
        <v>3986</v>
      </c>
      <c r="C2847" t="s">
        <v>3985</v>
      </c>
      <c r="D2847" t="s">
        <v>2529</v>
      </c>
      <c r="E2847" s="1">
        <v>5849.523905</v>
      </c>
      <c r="F2847" s="1">
        <v>10389.838003000001</v>
      </c>
      <c r="G2847" s="1">
        <v>8809.0612380000002</v>
      </c>
      <c r="H2847" s="1">
        <v>5593.1741670000001</v>
      </c>
      <c r="I2847" s="1"/>
      <c r="J2847" s="1"/>
      <c r="K2847" s="1"/>
      <c r="L2847" s="1">
        <v>23113.297890999998</v>
      </c>
      <c r="M2847" s="1">
        <v>19754.603518</v>
      </c>
      <c r="N2847" s="1">
        <v>15599.578071</v>
      </c>
      <c r="O2847" s="1">
        <v>289.26104400000003</v>
      </c>
      <c r="P2847" s="1">
        <v>249.02443199999999</v>
      </c>
      <c r="Q2847" s="1">
        <v>133.189143</v>
      </c>
      <c r="R2847" s="1">
        <v>64154.467855000003</v>
      </c>
      <c r="S2847" s="1">
        <v>66411.224327000004</v>
      </c>
      <c r="T2847" s="1">
        <v>73043.354754</v>
      </c>
      <c r="U2847">
        <f>LN(ABS(F2847-E2847))</f>
        <v>8.4207514732237492</v>
      </c>
      <c r="V2847">
        <f>LN(ABS(G2847-F2847))</f>
        <v>7.3656716286315351</v>
      </c>
      <c r="W2847">
        <f>LN(ABS(H2847-G2847))</f>
        <v>8.0758585149435138</v>
      </c>
      <c r="X2847">
        <f>LN((I2847+L2847+O2847)/R2847)</f>
        <v>-1.0084483630543426</v>
      </c>
      <c r="Y2847">
        <f>LN((J2847+M2847+P2847)/S2847)</f>
        <v>-1.1999524286623799</v>
      </c>
      <c r="Z2847">
        <f>LN((K2847+N2847+Q2847)/T2847)</f>
        <v>-1.5353075444838586</v>
      </c>
    </row>
    <row r="2848" spans="1:26">
      <c r="A2848" t="s">
        <v>3984</v>
      </c>
      <c r="B2848" t="s">
        <v>3983</v>
      </c>
      <c r="C2848" t="s">
        <v>3982</v>
      </c>
      <c r="D2848" t="s">
        <v>2529</v>
      </c>
      <c r="E2848" s="1">
        <v>15736.833076000001</v>
      </c>
      <c r="F2848" s="1">
        <v>36795.136601999999</v>
      </c>
      <c r="G2848" s="1">
        <v>69523.442710000003</v>
      </c>
      <c r="H2848" s="1">
        <v>87993.012329000005</v>
      </c>
      <c r="I2848" s="1">
        <v>11982.675852</v>
      </c>
      <c r="J2848" s="1">
        <v>1122.6670079999999</v>
      </c>
      <c r="K2848" s="1">
        <v>2882.0097460000002</v>
      </c>
      <c r="L2848" s="1">
        <v>93803.881368000002</v>
      </c>
      <c r="M2848" s="1">
        <v>117980.657573</v>
      </c>
      <c r="N2848" s="1">
        <v>106260.876561</v>
      </c>
      <c r="O2848" s="1">
        <v>8722.6362389999995</v>
      </c>
      <c r="P2848" s="1">
        <v>8826.5260060000001</v>
      </c>
      <c r="Q2848" s="1">
        <v>7286.7663409999996</v>
      </c>
      <c r="R2848" s="1">
        <v>303348.57125400001</v>
      </c>
      <c r="S2848" s="1">
        <v>331206.57977800001</v>
      </c>
      <c r="T2848" s="1">
        <v>309667.21562199999</v>
      </c>
      <c r="U2848">
        <f>LN(ABS(F2848-E2848))</f>
        <v>9.955050228122305</v>
      </c>
      <c r="V2848">
        <f>LN(ABS(G2848-F2848))</f>
        <v>10.395995612657648</v>
      </c>
      <c r="W2848">
        <f>LN(ABS(H2848-G2848))</f>
        <v>9.823879771297543</v>
      </c>
      <c r="X2848">
        <f>LN((I2848+L2848+O2848)/R2848)</f>
        <v>-0.97422743249496502</v>
      </c>
      <c r="Y2848">
        <f>LN((J2848+M2848+P2848)/S2848)</f>
        <v>-0.9512602173927488</v>
      </c>
      <c r="Z2848">
        <f>LN((K2848+N2848+Q2848)/T2848)</f>
        <v>-0.97821097218430564</v>
      </c>
    </row>
    <row r="2849" spans="1:26">
      <c r="A2849" t="s">
        <v>3981</v>
      </c>
      <c r="B2849" t="s">
        <v>3980</v>
      </c>
      <c r="C2849" t="s">
        <v>3979</v>
      </c>
      <c r="D2849" t="s">
        <v>2529</v>
      </c>
      <c r="E2849" s="1">
        <v>70069.852188999997</v>
      </c>
      <c r="F2849" s="1">
        <v>66471.570215</v>
      </c>
      <c r="G2849" s="1">
        <v>85804.518932000006</v>
      </c>
      <c r="H2849" s="1">
        <v>191758.41569299999</v>
      </c>
      <c r="I2849" s="1">
        <v>13859.276554</v>
      </c>
      <c r="J2849" s="1">
        <v>14390.535291</v>
      </c>
      <c r="K2849" s="1">
        <v>18050.546257000002</v>
      </c>
      <c r="L2849" s="1">
        <v>32982.589449999999</v>
      </c>
      <c r="M2849" s="1">
        <v>48947.381061</v>
      </c>
      <c r="N2849" s="1">
        <v>73871.041024999999</v>
      </c>
      <c r="O2849" s="1">
        <v>804.05053999999996</v>
      </c>
      <c r="P2849" s="1">
        <v>3137.4508059999998</v>
      </c>
      <c r="Q2849" s="1">
        <v>572.71301900000003</v>
      </c>
      <c r="R2849" s="1">
        <v>125679.15040899999</v>
      </c>
      <c r="S2849" s="1">
        <v>132431.10715500001</v>
      </c>
      <c r="T2849" s="1">
        <v>160889.69424000001</v>
      </c>
      <c r="U2849">
        <f>LN(ABS(F2849-E2849))</f>
        <v>8.1882117810895423</v>
      </c>
      <c r="V2849">
        <f>LN(ABS(G2849-F2849))</f>
        <v>9.8695661067142844</v>
      </c>
      <c r="W2849">
        <f>LN(ABS(H2849-G2849))</f>
        <v>11.570759342265031</v>
      </c>
      <c r="X2849">
        <f>LN((I2849+L2849+O2849)/R2849)</f>
        <v>-0.96993530441567444</v>
      </c>
      <c r="Y2849">
        <f>LN((J2849+M2849+P2849)/S2849)</f>
        <v>-0.6892311038443103</v>
      </c>
      <c r="Z2849">
        <f>LN((K2849+N2849+Q2849)/T2849)</f>
        <v>-0.55357197697995097</v>
      </c>
    </row>
    <row r="2850" spans="1:26">
      <c r="A2850" t="s">
        <v>3978</v>
      </c>
      <c r="B2850" t="s">
        <v>3977</v>
      </c>
      <c r="C2850" t="s">
        <v>3976</v>
      </c>
      <c r="D2850" t="s">
        <v>2529</v>
      </c>
      <c r="E2850" s="1">
        <v>7977.3269959999998</v>
      </c>
      <c r="F2850" s="1">
        <v>98972.808298000004</v>
      </c>
      <c r="G2850" s="1">
        <v>112390.741713</v>
      </c>
      <c r="H2850" s="1">
        <v>92347.374339999995</v>
      </c>
      <c r="I2850" s="1">
        <v>49477.416443000002</v>
      </c>
      <c r="J2850" s="1">
        <v>43715.619379999996</v>
      </c>
      <c r="K2850" s="1">
        <v>23845.448091999999</v>
      </c>
      <c r="L2850" s="1">
        <v>1003158.283106</v>
      </c>
      <c r="M2850" s="1">
        <v>1017799.527858</v>
      </c>
      <c r="N2850" s="1">
        <v>1100213.9132330001</v>
      </c>
      <c r="O2850" s="1">
        <v>136599.970375</v>
      </c>
      <c r="P2850" s="1">
        <v>174709.544589</v>
      </c>
      <c r="Q2850" s="1">
        <v>297395.89362500003</v>
      </c>
      <c r="R2850" s="1">
        <v>4244568.4279150004</v>
      </c>
      <c r="S2850" s="1">
        <v>5071010.3470249996</v>
      </c>
      <c r="T2850" s="1">
        <v>5601780.5921090003</v>
      </c>
      <c r="U2850">
        <f>LN(ABS(F2850-E2850))</f>
        <v>11.418565128244108</v>
      </c>
      <c r="V2850">
        <f>LN(ABS(G2850-F2850))</f>
        <v>9.5043474057465307</v>
      </c>
      <c r="W2850">
        <f>LN(ABS(H2850-G2850))</f>
        <v>9.9056535736677382</v>
      </c>
      <c r="X2850">
        <f>LN((I2850+L2850+O2850)/R2850)</f>
        <v>-1.2723293420323476</v>
      </c>
      <c r="Y2850">
        <f>LN((J2850+M2850+P2850)/S2850)</f>
        <v>-1.4114779452238468</v>
      </c>
      <c r="Z2850">
        <f>LN((K2850+N2850+Q2850)/T2850)</f>
        <v>-1.3714033358126045</v>
      </c>
    </row>
    <row r="2851" spans="1:26">
      <c r="A2851" t="s">
        <v>3975</v>
      </c>
      <c r="B2851" t="s">
        <v>3974</v>
      </c>
      <c r="C2851" t="s">
        <v>3973</v>
      </c>
      <c r="D2851" t="s">
        <v>2529</v>
      </c>
      <c r="E2851" s="1">
        <v>88510.438232999993</v>
      </c>
      <c r="F2851" s="1">
        <v>174467.79290100001</v>
      </c>
      <c r="G2851" s="1">
        <v>203627.13724700001</v>
      </c>
      <c r="H2851" s="1">
        <v>195483.935532</v>
      </c>
      <c r="I2851" s="1">
        <v>5485.6904379999996</v>
      </c>
      <c r="J2851" s="1">
        <v>4176.810536</v>
      </c>
      <c r="K2851" s="1">
        <v>1283.827976</v>
      </c>
      <c r="L2851" s="1">
        <v>195964.133103</v>
      </c>
      <c r="M2851" s="1">
        <v>225079.76704000001</v>
      </c>
      <c r="N2851" s="1">
        <v>272458.81389300001</v>
      </c>
      <c r="O2851" s="1">
        <v>21994.221658999999</v>
      </c>
      <c r="P2851" s="1">
        <v>12634.192015000001</v>
      </c>
      <c r="Q2851" s="1">
        <v>5240.0381870000001</v>
      </c>
      <c r="R2851" s="1">
        <v>1239794.234193</v>
      </c>
      <c r="S2851" s="1">
        <v>1930469.489055</v>
      </c>
      <c r="T2851" s="1">
        <v>1956364.902433</v>
      </c>
      <c r="U2851">
        <f>LN(ABS(F2851-E2851))</f>
        <v>11.361606576295017</v>
      </c>
      <c r="V2851">
        <f>LN(ABS(G2851-F2851))</f>
        <v>10.280530701164734</v>
      </c>
      <c r="W2851">
        <f>LN(ABS(H2851-G2851))</f>
        <v>9.0049387127432752</v>
      </c>
      <c r="X2851">
        <f>LN((I2851+L2851+O2851)/R2851)</f>
        <v>-1.7135396790004678</v>
      </c>
      <c r="Y2851">
        <f>LN((J2851+M2851+P2851)/S2851)</f>
        <v>-2.0770322519598325</v>
      </c>
      <c r="Z2851">
        <f>LN((K2851+N2851+Q2851)/T2851)</f>
        <v>-1.9476936873894786</v>
      </c>
    </row>
    <row r="2852" spans="1:26">
      <c r="A2852" t="s">
        <v>3972</v>
      </c>
      <c r="B2852" t="s">
        <v>3971</v>
      </c>
      <c r="C2852" t="s">
        <v>3970</v>
      </c>
      <c r="D2852" t="s">
        <v>2529</v>
      </c>
      <c r="E2852" s="1">
        <v>65663.988045999999</v>
      </c>
      <c r="F2852" s="1">
        <v>53410.724162999999</v>
      </c>
      <c r="G2852" s="1">
        <v>35262.089412000001</v>
      </c>
      <c r="H2852" s="1">
        <v>29342.312239999999</v>
      </c>
      <c r="I2852" s="1">
        <v>136.80323000000001</v>
      </c>
      <c r="J2852" s="1">
        <v>461.74046499999997</v>
      </c>
      <c r="K2852" s="1">
        <v>434.389073</v>
      </c>
      <c r="L2852" s="1">
        <v>146748.22657100001</v>
      </c>
      <c r="M2852" s="1">
        <v>116346.064206</v>
      </c>
      <c r="N2852" s="1">
        <v>84096.398381999999</v>
      </c>
      <c r="O2852" s="1">
        <v>35769.253579999997</v>
      </c>
      <c r="P2852" s="1">
        <v>29492.788444999998</v>
      </c>
      <c r="Q2852" s="1">
        <v>16833.242622000002</v>
      </c>
      <c r="R2852" s="1">
        <v>290425.996025</v>
      </c>
      <c r="S2852" s="1">
        <v>180518.723222</v>
      </c>
      <c r="T2852" s="1">
        <v>138484.845539</v>
      </c>
      <c r="U2852">
        <f>LN(ABS(F2852-E2852))</f>
        <v>9.4135476199127641</v>
      </c>
      <c r="V2852">
        <f>LN(ABS(G2852-F2852))</f>
        <v>9.8063506165332281</v>
      </c>
      <c r="W2852">
        <f>LN(ABS(H2852-G2852))</f>
        <v>8.6860540873047896</v>
      </c>
      <c r="X2852">
        <f>LN((I2852+L2852+O2852)/R2852)</f>
        <v>-0.46375359266447891</v>
      </c>
      <c r="Y2852">
        <f>LN((J2852+M2852+P2852)/S2852)</f>
        <v>-0.21017114002929063</v>
      </c>
      <c r="Z2852">
        <f>LN((K2852+N2852+Q2852)/T2852)</f>
        <v>-0.31204260589376043</v>
      </c>
    </row>
    <row r="2853" spans="1:26">
      <c r="A2853" t="s">
        <v>3969</v>
      </c>
      <c r="B2853" t="s">
        <v>3968</v>
      </c>
      <c r="C2853" t="s">
        <v>3967</v>
      </c>
      <c r="D2853" t="s">
        <v>2529</v>
      </c>
      <c r="E2853" s="1">
        <v>26500.514929000001</v>
      </c>
      <c r="F2853" s="1">
        <v>28422.742586</v>
      </c>
      <c r="G2853" s="1">
        <v>28317.031784999999</v>
      </c>
      <c r="H2853" s="1">
        <v>34372.601773000002</v>
      </c>
      <c r="I2853" s="1">
        <v>3824.10907</v>
      </c>
      <c r="J2853" s="1">
        <v>4392.0716780000002</v>
      </c>
      <c r="K2853" s="1">
        <v>2931.3769360000001</v>
      </c>
      <c r="L2853" s="1">
        <v>87845.285539999997</v>
      </c>
      <c r="M2853" s="1">
        <v>85599.323254000003</v>
      </c>
      <c r="N2853" s="1">
        <v>94077.885659000007</v>
      </c>
      <c r="O2853" s="1">
        <v>2490.7913939999999</v>
      </c>
      <c r="P2853" s="1">
        <v>3384.0646430000002</v>
      </c>
      <c r="Q2853" s="1">
        <v>952.67632400000002</v>
      </c>
      <c r="R2853" s="1">
        <v>93799.682918000006</v>
      </c>
      <c r="S2853" s="1">
        <v>70254.959182000006</v>
      </c>
      <c r="T2853" s="1">
        <v>80050.988331999994</v>
      </c>
      <c r="U2853">
        <f>LN(ABS(F2853-E2853))</f>
        <v>7.5612400304866938</v>
      </c>
      <c r="V2853">
        <f>LN(ABS(G2853-F2853))</f>
        <v>4.6607070730860904</v>
      </c>
      <c r="W2853">
        <f>LN(ABS(H2853-G2853))</f>
        <v>8.7087337866517256</v>
      </c>
      <c r="X2853">
        <f>LN((I2853+L2853+O2853)/R2853)</f>
        <v>3.8359627522903551E-3</v>
      </c>
      <c r="Y2853">
        <f>LN((J2853+M2853+P2853)/S2853)</f>
        <v>0.28449766620114397</v>
      </c>
      <c r="Z2853">
        <f>LN((K2853+N2853+Q2853)/T2853)</f>
        <v>0.20191523905461964</v>
      </c>
    </row>
    <row r="2854" spans="1:26">
      <c r="A2854" t="s">
        <v>3966</v>
      </c>
      <c r="B2854" t="s">
        <v>3965</v>
      </c>
      <c r="C2854" t="s">
        <v>3964</v>
      </c>
      <c r="D2854" t="s">
        <v>2529</v>
      </c>
      <c r="E2854" s="1">
        <v>4184.9991170000003</v>
      </c>
      <c r="F2854" s="1">
        <v>4189.1855580000001</v>
      </c>
      <c r="G2854" s="1">
        <v>14069.213572000001</v>
      </c>
      <c r="H2854" s="1">
        <v>17007.954622000001</v>
      </c>
      <c r="I2854" s="1">
        <v>3770.4616460000002</v>
      </c>
      <c r="J2854" s="1">
        <v>10480.417976000001</v>
      </c>
      <c r="K2854" s="1">
        <v>27617.469539000002</v>
      </c>
      <c r="L2854" s="1">
        <v>6231.112905</v>
      </c>
      <c r="M2854" s="1">
        <v>6317.7403039999999</v>
      </c>
      <c r="N2854" s="1">
        <v>13190.901485</v>
      </c>
      <c r="O2854" s="1">
        <v>260.18504100000001</v>
      </c>
      <c r="P2854" s="1">
        <v>1579.769284</v>
      </c>
      <c r="Q2854" s="1">
        <v>9417.1717609999996</v>
      </c>
      <c r="R2854" s="1">
        <v>13895.748693</v>
      </c>
      <c r="S2854" s="1">
        <v>22825.642452</v>
      </c>
      <c r="T2854" s="1">
        <v>112784.945338</v>
      </c>
      <c r="U2854">
        <f>LN(ABS(F2854-E2854))</f>
        <v>1.4318509696452915</v>
      </c>
      <c r="V2854">
        <f>LN(ABS(G2854-F2854))</f>
        <v>9.1982706261629943</v>
      </c>
      <c r="W2854">
        <f>LN(ABS(H2854-G2854))</f>
        <v>7.9857365543370937</v>
      </c>
      <c r="X2854">
        <f>LN((I2854+L2854+O2854)/R2854)</f>
        <v>-0.30315861869763333</v>
      </c>
      <c r="Y2854">
        <f>LN((J2854+M2854+P2854)/S2854)</f>
        <v>-0.21673421732224404</v>
      </c>
      <c r="Z2854">
        <f>LN((K2854+N2854+Q2854)/T2854)</f>
        <v>-0.80895914913053968</v>
      </c>
    </row>
    <row r="2855" spans="1:26">
      <c r="A2855" t="s">
        <v>3963</v>
      </c>
      <c r="B2855" t="s">
        <v>3962</v>
      </c>
      <c r="C2855" t="s">
        <v>3961</v>
      </c>
      <c r="D2855" t="s">
        <v>2529</v>
      </c>
      <c r="E2855" s="1">
        <v>4232.1140539999997</v>
      </c>
      <c r="F2855" s="1">
        <v>3376.8862009999998</v>
      </c>
      <c r="G2855" s="1">
        <v>5369.3394070000004</v>
      </c>
      <c r="H2855" s="1">
        <v>4442.4102089999997</v>
      </c>
      <c r="I2855" s="1"/>
      <c r="J2855" s="1"/>
      <c r="K2855" s="1"/>
      <c r="L2855" s="1">
        <v>16266.553689</v>
      </c>
      <c r="M2855" s="1">
        <v>17946.817727000001</v>
      </c>
      <c r="N2855" s="1">
        <v>35069.240883999999</v>
      </c>
      <c r="O2855" s="1">
        <v>3675.2288779999999</v>
      </c>
      <c r="P2855" s="1">
        <v>3025.1472490000001</v>
      </c>
      <c r="Q2855" s="1">
        <v>723.22004200000003</v>
      </c>
      <c r="R2855" s="1"/>
      <c r="S2855" s="1">
        <v>91285.189010000002</v>
      </c>
      <c r="T2855" s="1">
        <v>120781.734017</v>
      </c>
      <c r="U2855">
        <f>LN(ABS(F2855-E2855))</f>
        <v>6.751367928170187</v>
      </c>
      <c r="V2855">
        <f>LN(ABS(G2855-F2855))</f>
        <v>7.5971219253195832</v>
      </c>
      <c r="W2855">
        <f>LN(ABS(H2855-G2855))</f>
        <v>6.8318771850869133</v>
      </c>
      <c r="X2855" t="e">
        <f>LN((I2855+L2855+O2855)/R2855)</f>
        <v>#DIV/0!</v>
      </c>
      <c r="Y2855">
        <f>LN((J2855+M2855+P2855)/S2855)</f>
        <v>-1.4708020064389598</v>
      </c>
      <c r="Z2855">
        <f>LN((K2855+N2855+Q2855)/T2855)</f>
        <v>-1.216247783028487</v>
      </c>
    </row>
    <row r="2856" spans="1:26">
      <c r="A2856" t="s">
        <v>3960</v>
      </c>
      <c r="B2856" t="s">
        <v>3959</v>
      </c>
      <c r="C2856" t="s">
        <v>3958</v>
      </c>
      <c r="D2856" t="s">
        <v>2529</v>
      </c>
      <c r="E2856" s="1">
        <v>12884.969564000001</v>
      </c>
      <c r="F2856" s="1">
        <v>13984.700022999999</v>
      </c>
      <c r="G2856" s="1">
        <v>9308.3687420000006</v>
      </c>
      <c r="H2856" s="1">
        <v>8226.4057599999996</v>
      </c>
      <c r="I2856" s="1">
        <v>99</v>
      </c>
      <c r="J2856" s="1">
        <v>937.09852599999999</v>
      </c>
      <c r="K2856" s="1">
        <v>429.48859499999998</v>
      </c>
      <c r="L2856" s="1">
        <v>31737.022677000001</v>
      </c>
      <c r="M2856" s="1">
        <v>26849.970781</v>
      </c>
      <c r="N2856" s="1">
        <v>25780.104708999999</v>
      </c>
      <c r="O2856" s="1">
        <v>220.391975</v>
      </c>
      <c r="P2856" s="1">
        <v>180.62827200000001</v>
      </c>
      <c r="Q2856" s="1">
        <v>194.588492</v>
      </c>
      <c r="R2856" s="1">
        <v>93399.830241999996</v>
      </c>
      <c r="S2856" s="1">
        <v>85519.038610000003</v>
      </c>
      <c r="T2856" s="1">
        <v>75929.809756999995</v>
      </c>
      <c r="U2856">
        <f>LN(ABS(F2856-E2856))</f>
        <v>7.0028203914871954</v>
      </c>
      <c r="V2856">
        <f>LN(ABS(G2856-F2856))</f>
        <v>8.4502691671739534</v>
      </c>
      <c r="W2856">
        <f>LN(ABS(H2856-G2856))</f>
        <v>6.9865322462518487</v>
      </c>
      <c r="X2856">
        <f>LN((I2856+L2856+O2856)/R2856)</f>
        <v>-1.0693922192071552</v>
      </c>
      <c r="Y2856">
        <f>LN((J2856+M2856+P2856)/S2856)</f>
        <v>-1.1176888386489277</v>
      </c>
      <c r="Z2856">
        <f>LN((K2856+N2856+Q2856)/T2856)</f>
        <v>-1.0562869587451977</v>
      </c>
    </row>
    <row r="2857" spans="1:26">
      <c r="A2857" t="s">
        <v>3957</v>
      </c>
      <c r="B2857" t="s">
        <v>3956</v>
      </c>
      <c r="C2857" t="s">
        <v>3955</v>
      </c>
      <c r="D2857" t="s">
        <v>2529</v>
      </c>
      <c r="E2857" s="1">
        <v>34855.635973999997</v>
      </c>
      <c r="F2857" s="1">
        <v>42425.395316000002</v>
      </c>
      <c r="G2857" s="1">
        <v>34828.064159000001</v>
      </c>
      <c r="H2857" s="1">
        <v>37271.478431000003</v>
      </c>
      <c r="I2857" s="1"/>
      <c r="J2857" s="1"/>
      <c r="K2857" s="1"/>
      <c r="L2857" s="1">
        <v>27403.111443999998</v>
      </c>
      <c r="M2857" s="1">
        <v>40349.792427</v>
      </c>
      <c r="N2857" s="1">
        <v>47980.331365999999</v>
      </c>
      <c r="O2857" s="1">
        <v>5225.0223470000001</v>
      </c>
      <c r="P2857" s="1">
        <v>3095.468558</v>
      </c>
      <c r="Q2857" s="1">
        <v>2345.790724</v>
      </c>
      <c r="R2857" s="1">
        <v>195129.07249200001</v>
      </c>
      <c r="S2857" s="1">
        <v>191355.313272</v>
      </c>
      <c r="T2857" s="1">
        <v>196150.83045899999</v>
      </c>
      <c r="U2857">
        <f>LN(ABS(F2857-E2857))</f>
        <v>8.9319165549089767</v>
      </c>
      <c r="V2857">
        <f>LN(ABS(G2857-F2857))</f>
        <v>8.935552301049432</v>
      </c>
      <c r="W2857">
        <f>LN(ABS(H2857-G2857))</f>
        <v>7.8011516319940739</v>
      </c>
      <c r="X2857">
        <f>LN((I2857+L2857+O2857)/R2857)</f>
        <v>-1.7884863338867503</v>
      </c>
      <c r="Y2857">
        <f>LN((J2857+M2857+P2857)/S2857)</f>
        <v>-1.4826302012580663</v>
      </c>
      <c r="Z2857">
        <f>LN((K2857+N2857+Q2857)/T2857)</f>
        <v>-1.3603596382945371</v>
      </c>
    </row>
    <row r="2858" spans="1:26">
      <c r="A2858" t="s">
        <v>3954</v>
      </c>
      <c r="B2858" t="s">
        <v>3953</v>
      </c>
      <c r="C2858" t="s">
        <v>3952</v>
      </c>
      <c r="D2858" t="s">
        <v>2529</v>
      </c>
      <c r="E2858" s="1">
        <v>17090.978593</v>
      </c>
      <c r="F2858" s="1">
        <v>23655.074500999999</v>
      </c>
      <c r="G2858" s="1">
        <v>18037.991365999998</v>
      </c>
      <c r="H2858" s="1">
        <v>14080.065828000001</v>
      </c>
      <c r="I2858" s="1"/>
      <c r="J2858" s="1"/>
      <c r="K2858" s="1">
        <v>18.891999999999999</v>
      </c>
      <c r="L2858" s="1">
        <v>21881.959524999998</v>
      </c>
      <c r="M2858" s="1">
        <v>19055.448563999998</v>
      </c>
      <c r="N2858" s="1">
        <v>23703.225946999999</v>
      </c>
      <c r="O2858" s="1">
        <v>287.17480499999999</v>
      </c>
      <c r="P2858" s="1">
        <v>590.98076300000002</v>
      </c>
      <c r="Q2858" s="1">
        <v>1437.5763079999999</v>
      </c>
      <c r="R2858" s="1">
        <v>109480.787434</v>
      </c>
      <c r="S2858" s="1">
        <v>93421.378460000007</v>
      </c>
      <c r="T2858" s="1">
        <v>85677.097078999999</v>
      </c>
      <c r="U2858">
        <f>LN(ABS(F2858-E2858))</f>
        <v>8.7893700633159142</v>
      </c>
      <c r="V2858">
        <f>LN(ABS(G2858-F2858))</f>
        <v>8.6335677930282095</v>
      </c>
      <c r="W2858">
        <f>LN(ABS(H2858-G2858))</f>
        <v>8.2834753129486565</v>
      </c>
      <c r="X2858">
        <f>LN((I2858+L2858+O2858)/R2858)</f>
        <v>-1.5970481006827615</v>
      </c>
      <c r="Y2858">
        <f>LN((J2858+M2858+P2858)/S2858)</f>
        <v>-1.5592246023131691</v>
      </c>
      <c r="Z2858">
        <f>LN((K2858+N2858+Q2858)/T2858)</f>
        <v>-1.225342264870092</v>
      </c>
    </row>
    <row r="2859" spans="1:26">
      <c r="A2859" t="s">
        <v>3951</v>
      </c>
      <c r="B2859" t="s">
        <v>3950</v>
      </c>
      <c r="C2859" t="s">
        <v>3949</v>
      </c>
      <c r="D2859" t="s">
        <v>2529</v>
      </c>
      <c r="E2859" s="1">
        <v>7315.3865029999997</v>
      </c>
      <c r="F2859" s="1">
        <v>10062.431097999999</v>
      </c>
      <c r="G2859" s="1">
        <v>10960.913092000001</v>
      </c>
      <c r="H2859" s="1">
        <v>16703.249172</v>
      </c>
      <c r="I2859" s="1">
        <v>613.34998900000005</v>
      </c>
      <c r="J2859" s="1">
        <v>575.32583099999999</v>
      </c>
      <c r="K2859" s="1">
        <v>416.89253600000001</v>
      </c>
      <c r="L2859" s="1">
        <v>10809.041123999999</v>
      </c>
      <c r="M2859" s="1">
        <v>14141.948149</v>
      </c>
      <c r="N2859" s="1">
        <v>17552.100878000001</v>
      </c>
      <c r="O2859" s="1">
        <v>81.978200999999999</v>
      </c>
      <c r="P2859" s="1">
        <v>162.247443</v>
      </c>
      <c r="Q2859" s="1">
        <v>151.970991</v>
      </c>
      <c r="R2859" s="1">
        <v>49343.342746000002</v>
      </c>
      <c r="S2859" s="1">
        <v>63961.674342999999</v>
      </c>
      <c r="T2859" s="1">
        <v>67195.113649000006</v>
      </c>
      <c r="U2859">
        <f>LN(ABS(F2859-E2859))</f>
        <v>7.918280920037037</v>
      </c>
      <c r="V2859">
        <f>LN(ABS(G2859-F2859))</f>
        <v>6.8007066659560325</v>
      </c>
      <c r="W2859">
        <f>LN(ABS(H2859-G2859))</f>
        <v>8.6556213890970621</v>
      </c>
      <c r="X2859">
        <f>LN((I2859+L2859+O2859)/R2859)</f>
        <v>-1.4560759544579296</v>
      </c>
      <c r="Y2859">
        <f>LN((J2859+M2859+P2859)/S2859)</f>
        <v>-1.4582981991387951</v>
      </c>
      <c r="Z2859">
        <f>LN((K2859+N2859+Q2859)/T2859)</f>
        <v>-1.3105310088962747</v>
      </c>
    </row>
    <row r="2860" spans="1:26">
      <c r="A2860" t="s">
        <v>3948</v>
      </c>
      <c r="B2860" t="s">
        <v>3947</v>
      </c>
      <c r="C2860" t="s">
        <v>3946</v>
      </c>
      <c r="D2860" t="s">
        <v>2529</v>
      </c>
      <c r="E2860" s="1">
        <v>12815.285099000001</v>
      </c>
      <c r="F2860" s="1">
        <v>22053.019457999999</v>
      </c>
      <c r="G2860" s="1">
        <v>15218.302709</v>
      </c>
      <c r="H2860" s="1">
        <v>16176.044921999999</v>
      </c>
      <c r="I2860" s="1">
        <v>2919.308039</v>
      </c>
      <c r="J2860" s="1">
        <v>2978.9364599999999</v>
      </c>
      <c r="K2860" s="1">
        <v>3236.442978</v>
      </c>
      <c r="L2860" s="1">
        <v>23397.616742999999</v>
      </c>
      <c r="M2860" s="1">
        <v>22727.264206</v>
      </c>
      <c r="N2860" s="1">
        <v>25355.955234000001</v>
      </c>
      <c r="O2860" s="1">
        <v>135.31234799999999</v>
      </c>
      <c r="P2860" s="1">
        <v>44.026922999999996</v>
      </c>
      <c r="Q2860" s="1">
        <v>119.00158500000001</v>
      </c>
      <c r="R2860" s="1">
        <v>79818.740342999998</v>
      </c>
      <c r="S2860" s="1">
        <v>78388.317259999996</v>
      </c>
      <c r="T2860" s="1">
        <v>74587.757435000007</v>
      </c>
      <c r="U2860">
        <f>LN(ABS(F2860-E2860))</f>
        <v>9.1310519353270561</v>
      </c>
      <c r="V2860">
        <f>LN(ABS(G2860-F2860))</f>
        <v>8.8297703070411071</v>
      </c>
      <c r="W2860">
        <f>LN(ABS(H2860-G2860))</f>
        <v>6.8645786530334787</v>
      </c>
      <c r="X2860">
        <f>LN((I2860+L2860+O2860)/R2860)</f>
        <v>-1.1044175839640396</v>
      </c>
      <c r="Y2860">
        <f>LN((J2860+M2860+P2860)/S2860)</f>
        <v>-1.1132314362333222</v>
      </c>
      <c r="Z2860">
        <f>LN((K2860+N2860+Q2860)/T2860)</f>
        <v>-0.95468213492113474</v>
      </c>
    </row>
    <row r="2861" spans="1:26">
      <c r="A2861" t="s">
        <v>3945</v>
      </c>
      <c r="B2861" t="s">
        <v>3944</v>
      </c>
      <c r="C2861" t="s">
        <v>3943</v>
      </c>
      <c r="D2861" t="s">
        <v>2529</v>
      </c>
      <c r="E2861" s="1">
        <v>6676.0020960000002</v>
      </c>
      <c r="F2861" s="1">
        <v>14657.714900999999</v>
      </c>
      <c r="G2861" s="1">
        <v>19808.581898</v>
      </c>
      <c r="H2861" s="1">
        <v>13070.354998999999</v>
      </c>
      <c r="I2861" s="1">
        <v>3018.8890120000001</v>
      </c>
      <c r="J2861" s="1">
        <v>2048.0193380000001</v>
      </c>
      <c r="K2861" s="1">
        <v>490.37797</v>
      </c>
      <c r="L2861" s="1">
        <v>12409.930535</v>
      </c>
      <c r="M2861" s="1">
        <v>8412.1233090000005</v>
      </c>
      <c r="N2861" s="1">
        <v>8871.0617980000006</v>
      </c>
      <c r="O2861" s="1">
        <v>269.79242299999999</v>
      </c>
      <c r="P2861" s="1">
        <v>470.20464399999997</v>
      </c>
      <c r="Q2861" s="1">
        <v>53.370925999999997</v>
      </c>
      <c r="R2861" s="1">
        <v>42852.429185000001</v>
      </c>
      <c r="S2861" s="1">
        <v>32952.444786</v>
      </c>
      <c r="T2861" s="1">
        <v>34583.433889</v>
      </c>
      <c r="U2861">
        <f>LN(ABS(F2861-E2861))</f>
        <v>8.9849083046306273</v>
      </c>
      <c r="V2861">
        <f>LN(ABS(G2861-F2861))</f>
        <v>8.5469203284207289</v>
      </c>
      <c r="W2861">
        <f>LN(ABS(H2861-G2861))</f>
        <v>8.8155520979320254</v>
      </c>
      <c r="X2861">
        <f>LN((I2861+L2861+O2861)/R2861)</f>
        <v>-1.0041900349769184</v>
      </c>
      <c r="Y2861">
        <f>LN((J2861+M2861+P2861)/S2861)</f>
        <v>-1.1035223792481486</v>
      </c>
      <c r="Z2861">
        <f>LN((K2861+N2861+Q2861)/T2861)</f>
        <v>-1.3010907230160056</v>
      </c>
    </row>
    <row r="2862" spans="1:26">
      <c r="A2862" t="s">
        <v>3942</v>
      </c>
      <c r="B2862" t="s">
        <v>3941</v>
      </c>
      <c r="C2862" t="s">
        <v>3940</v>
      </c>
      <c r="D2862" t="s">
        <v>2529</v>
      </c>
      <c r="E2862" s="1">
        <v>39903.139188000001</v>
      </c>
      <c r="F2862" s="1">
        <v>83315.268729999996</v>
      </c>
      <c r="G2862" s="1">
        <v>161980.64734299999</v>
      </c>
      <c r="H2862" s="1">
        <v>122033.17423800001</v>
      </c>
      <c r="I2862" s="1"/>
      <c r="J2862" s="1">
        <v>1575.254066</v>
      </c>
      <c r="K2862" s="1">
        <v>1004.661512</v>
      </c>
      <c r="L2862" s="1">
        <v>105103.381995</v>
      </c>
      <c r="M2862" s="1">
        <v>80861.665783000004</v>
      </c>
      <c r="N2862" s="1">
        <v>74101.949607000002</v>
      </c>
      <c r="O2862" s="1">
        <v>3318.3381330000002</v>
      </c>
      <c r="P2862" s="1">
        <v>6055.2803640000002</v>
      </c>
      <c r="Q2862" s="1">
        <v>1811.4413420000001</v>
      </c>
      <c r="R2862" s="1">
        <v>231290.871246</v>
      </c>
      <c r="S2862" s="1">
        <v>292269.89840599999</v>
      </c>
      <c r="T2862" s="1">
        <v>443799.50571400003</v>
      </c>
      <c r="U2862">
        <f>LN(ABS(F2862-E2862))</f>
        <v>10.67849416357509</v>
      </c>
      <c r="V2862">
        <f>LN(ABS(G2862-F2862))</f>
        <v>11.272958421642031</v>
      </c>
      <c r="W2862">
        <f>LN(ABS(H2862-G2862))</f>
        <v>10.595320697754664</v>
      </c>
      <c r="X2862">
        <f>LN((I2862+L2862+O2862)/R2862)</f>
        <v>-0.75764766218038826</v>
      </c>
      <c r="Y2862">
        <f>LN((J2862+M2862+P2862)/S2862)</f>
        <v>-1.1947632700233028</v>
      </c>
      <c r="Z2862">
        <f>LN((K2862+N2862+Q2862)/T2862)</f>
        <v>-1.7526322953591369</v>
      </c>
    </row>
    <row r="2863" spans="1:26">
      <c r="A2863" t="s">
        <v>3939</v>
      </c>
      <c r="B2863" t="s">
        <v>3938</v>
      </c>
      <c r="C2863" t="s">
        <v>3937</v>
      </c>
      <c r="D2863" t="s">
        <v>2529</v>
      </c>
      <c r="E2863" s="1">
        <v>8891.7417430000005</v>
      </c>
      <c r="F2863" s="1">
        <v>27185.860314000001</v>
      </c>
      <c r="G2863" s="1">
        <v>37056.473287000001</v>
      </c>
      <c r="H2863" s="1">
        <v>18805.032458999998</v>
      </c>
      <c r="I2863" s="1">
        <v>6947.2599270000001</v>
      </c>
      <c r="J2863" s="1">
        <v>10515.723932999999</v>
      </c>
      <c r="K2863" s="1">
        <v>13561.56998</v>
      </c>
      <c r="L2863" s="1">
        <v>5687.6609630000003</v>
      </c>
      <c r="M2863" s="1">
        <v>9545.8479860000007</v>
      </c>
      <c r="N2863" s="1">
        <v>9446.8811679999999</v>
      </c>
      <c r="O2863" s="1">
        <v>2473.8726740000002</v>
      </c>
      <c r="P2863" s="1">
        <v>1902.1025279999999</v>
      </c>
      <c r="Q2863" s="1">
        <v>771.64198299999998</v>
      </c>
      <c r="R2863" s="1">
        <v>123889.433753</v>
      </c>
      <c r="S2863" s="1">
        <v>67231.715299000003</v>
      </c>
      <c r="T2863" s="1">
        <v>62902.911697000003</v>
      </c>
      <c r="U2863">
        <f>LN(ABS(F2863-E2863))</f>
        <v>9.8143348976099762</v>
      </c>
      <c r="V2863">
        <f>LN(ABS(G2863-F2863))</f>
        <v>9.1973172351596997</v>
      </c>
      <c r="W2863">
        <f>LN(ABS(H2863-G2863))</f>
        <v>9.8119993053737442</v>
      </c>
      <c r="X2863">
        <f>LN((I2863+L2863+O2863)/R2863)</f>
        <v>-2.1041125750049439</v>
      </c>
      <c r="Y2863">
        <f>LN((J2863+M2863+P2863)/S2863)</f>
        <v>-1.1187551628593126</v>
      </c>
      <c r="Z2863">
        <f>LN((K2863+N2863+Q2863)/T2863)</f>
        <v>-0.97274364591205553</v>
      </c>
    </row>
    <row r="2864" spans="1:26">
      <c r="A2864" t="s">
        <v>3936</v>
      </c>
      <c r="B2864" t="s">
        <v>3935</v>
      </c>
      <c r="C2864" t="s">
        <v>3934</v>
      </c>
      <c r="D2864" t="s">
        <v>2529</v>
      </c>
      <c r="E2864" s="1">
        <v>5128.3978079999997</v>
      </c>
      <c r="F2864" s="1">
        <v>8171.6567450000002</v>
      </c>
      <c r="G2864" s="1">
        <v>6469.9945100000004</v>
      </c>
      <c r="H2864" s="1">
        <v>4252.0309809999999</v>
      </c>
      <c r="I2864" s="1">
        <v>385.04050999999998</v>
      </c>
      <c r="J2864" s="1">
        <v>921.42775400000005</v>
      </c>
      <c r="K2864" s="1">
        <v>66.309044</v>
      </c>
      <c r="L2864" s="1">
        <v>6113.4941250000002</v>
      </c>
      <c r="M2864" s="1">
        <v>4813.504989</v>
      </c>
      <c r="N2864" s="1">
        <v>6124.6421030000001</v>
      </c>
      <c r="O2864" s="1">
        <v>30.704281000000002</v>
      </c>
      <c r="P2864" s="1">
        <v>31.046161000000001</v>
      </c>
      <c r="Q2864" s="1">
        <v>48.365431999999998</v>
      </c>
      <c r="R2864" s="1">
        <v>58962.436281000002</v>
      </c>
      <c r="S2864" s="1">
        <v>61189.687771999997</v>
      </c>
      <c r="T2864" s="1">
        <v>63455.259534999997</v>
      </c>
      <c r="U2864">
        <f>LN(ABS(F2864-E2864))</f>
        <v>8.0206842389485011</v>
      </c>
      <c r="V2864">
        <f>LN(ABS(G2864-F2864))</f>
        <v>7.4393608376177642</v>
      </c>
      <c r="W2864">
        <f>LN(ABS(H2864-G2864))</f>
        <v>7.7043447245830565</v>
      </c>
      <c r="X2864">
        <f>LN((I2864+L2864+O2864)/R2864)</f>
        <v>-2.2006101833584832</v>
      </c>
      <c r="Y2864">
        <f>LN((J2864+M2864+P2864)/S2864)</f>
        <v>-2.3620037343423155</v>
      </c>
      <c r="Z2864">
        <f>LN((K2864+N2864+Q2864)/T2864)</f>
        <v>-2.3194644295304432</v>
      </c>
    </row>
    <row r="2865" spans="1:26">
      <c r="A2865" t="s">
        <v>3933</v>
      </c>
      <c r="B2865" t="s">
        <v>3932</v>
      </c>
      <c r="C2865" t="s">
        <v>3931</v>
      </c>
      <c r="D2865" t="s">
        <v>2529</v>
      </c>
      <c r="E2865" s="1">
        <v>6420.4279489999999</v>
      </c>
      <c r="F2865" s="1">
        <v>8489.8520239999998</v>
      </c>
      <c r="G2865" s="1">
        <v>9938.6556870000004</v>
      </c>
      <c r="H2865" s="1">
        <v>10249.219578</v>
      </c>
      <c r="I2865" s="1">
        <v>409.089855</v>
      </c>
      <c r="J2865" s="1">
        <v>20.614999999999998</v>
      </c>
      <c r="K2865" s="1">
        <v>537.57986500000004</v>
      </c>
      <c r="L2865" s="1">
        <v>24972.829642000001</v>
      </c>
      <c r="M2865" s="1">
        <v>32368.577804</v>
      </c>
      <c r="N2865" s="1">
        <v>28238.795344999999</v>
      </c>
      <c r="O2865" s="1">
        <v>1514.9866959999999</v>
      </c>
      <c r="P2865" s="1">
        <v>591.70896500000003</v>
      </c>
      <c r="Q2865" s="1">
        <v>587.03345300000001</v>
      </c>
      <c r="R2865" s="1">
        <v>50728.444423000001</v>
      </c>
      <c r="S2865" s="1">
        <v>46875.448210000002</v>
      </c>
      <c r="T2865" s="1">
        <v>33892.366767</v>
      </c>
      <c r="U2865">
        <f>LN(ABS(F2865-E2865))</f>
        <v>7.6350256229100788</v>
      </c>
      <c r="V2865">
        <f>LN(ABS(G2865-F2865))</f>
        <v>7.2784934348652897</v>
      </c>
      <c r="W2865">
        <f>LN(ABS(H2865-G2865))</f>
        <v>5.7383896483221193</v>
      </c>
      <c r="X2865">
        <f>LN((I2865+L2865+O2865)/R2865)</f>
        <v>-0.63447551867979723</v>
      </c>
      <c r="Y2865">
        <f>LN((J2865+M2865+P2865)/S2865)</f>
        <v>-0.35156538639576113</v>
      </c>
      <c r="Z2865">
        <f>LN((K2865+N2865+Q2865)/T2865)</f>
        <v>-0.14344052403360541</v>
      </c>
    </row>
    <row r="2866" spans="1:26">
      <c r="A2866" t="s">
        <v>3930</v>
      </c>
      <c r="B2866" t="s">
        <v>3929</v>
      </c>
      <c r="C2866" t="s">
        <v>3928</v>
      </c>
      <c r="D2866" t="s">
        <v>2529</v>
      </c>
      <c r="E2866" s="1">
        <v>137.186271</v>
      </c>
      <c r="F2866" s="1">
        <v>4391.0111479999996</v>
      </c>
      <c r="G2866" s="1">
        <v>3407.405045</v>
      </c>
      <c r="H2866" s="1">
        <v>3789.5051269999999</v>
      </c>
      <c r="I2866" s="1">
        <v>9993.0493000000006</v>
      </c>
      <c r="J2866" s="1">
        <v>65</v>
      </c>
      <c r="K2866" s="1">
        <v>787.07029699999998</v>
      </c>
      <c r="L2866" s="1">
        <v>89375.286206999997</v>
      </c>
      <c r="M2866" s="1">
        <v>75978.708950999993</v>
      </c>
      <c r="N2866" s="1">
        <v>70339.219601999997</v>
      </c>
      <c r="O2866" s="1">
        <v>6149.0465709999999</v>
      </c>
      <c r="P2866" s="1">
        <v>1585.3366940000001</v>
      </c>
      <c r="Q2866" s="1">
        <v>2241.1406050000001</v>
      </c>
      <c r="R2866" s="1">
        <v>568198.52495300001</v>
      </c>
      <c r="S2866" s="1">
        <v>265830.997279</v>
      </c>
      <c r="T2866" s="1">
        <v>288597.06783999997</v>
      </c>
      <c r="U2866">
        <f>LN(ABS(F2866-E2866))</f>
        <v>8.3555738282461451</v>
      </c>
      <c r="V2866">
        <f>LN(ABS(G2866-F2866))</f>
        <v>6.8912255150808193</v>
      </c>
      <c r="W2866">
        <f>LN(ABS(H2866-G2866))</f>
        <v>5.9456825690563377</v>
      </c>
      <c r="X2866">
        <f>LN((I2866+L2866+O2866)/R2866)</f>
        <v>-1.6835951750390523</v>
      </c>
      <c r="Y2866">
        <f>LN((J2866+M2866+P2866)/S2866)</f>
        <v>-1.2309191015815337</v>
      </c>
      <c r="Z2866">
        <f>LN((K2866+N2866+Q2866)/T2866)</f>
        <v>-1.3695513753022297</v>
      </c>
    </row>
    <row r="2867" spans="1:26">
      <c r="A2867" t="s">
        <v>3927</v>
      </c>
      <c r="B2867" t="s">
        <v>3926</v>
      </c>
      <c r="C2867" t="s">
        <v>3925</v>
      </c>
      <c r="D2867" t="s">
        <v>2529</v>
      </c>
      <c r="E2867" s="1">
        <v>5344.8728940000001</v>
      </c>
      <c r="F2867" s="1">
        <v>8436.0386010000002</v>
      </c>
      <c r="G2867" s="1">
        <v>11023.959054999999</v>
      </c>
      <c r="H2867" s="1">
        <v>10477.538483</v>
      </c>
      <c r="I2867" s="1">
        <v>4692.2347970000001</v>
      </c>
      <c r="J2867" s="1">
        <v>1185.405947</v>
      </c>
      <c r="K2867" s="1">
        <v>1680.6165120000001</v>
      </c>
      <c r="L2867" s="1">
        <v>7091.5860050000001</v>
      </c>
      <c r="M2867" s="1">
        <v>12782.249766999999</v>
      </c>
      <c r="N2867" s="1">
        <v>13066.34232</v>
      </c>
      <c r="O2867" s="1">
        <v>529.92060100000003</v>
      </c>
      <c r="P2867" s="1">
        <v>130.18480600000001</v>
      </c>
      <c r="Q2867" s="1">
        <v>201.453081</v>
      </c>
      <c r="R2867" s="1">
        <v>40557.603278000002</v>
      </c>
      <c r="S2867" s="1">
        <v>47609.877681999998</v>
      </c>
      <c r="T2867" s="1">
        <v>48357.415118999998</v>
      </c>
      <c r="U2867">
        <f>LN(ABS(F2867-E2867))</f>
        <v>8.0363035502066626</v>
      </c>
      <c r="V2867">
        <f>LN(ABS(G2867-F2867))</f>
        <v>7.8586099186723724</v>
      </c>
      <c r="W2867">
        <f>LN(ABS(H2867-G2867))</f>
        <v>6.3033889576210385</v>
      </c>
      <c r="X2867">
        <f>LN((I2867+L2867+O2867)/R2867)</f>
        <v>-1.1920074407330212</v>
      </c>
      <c r="Y2867">
        <f>LN((J2867+M2867+P2867)/S2867)</f>
        <v>-1.2170186229921569</v>
      </c>
      <c r="Z2867">
        <f>LN((K2867+N2867+Q2867)/T2867)</f>
        <v>-1.1740145058725238</v>
      </c>
    </row>
    <row r="2868" spans="1:26">
      <c r="A2868" t="s">
        <v>3924</v>
      </c>
      <c r="B2868" t="s">
        <v>3923</v>
      </c>
      <c r="C2868" t="s">
        <v>3922</v>
      </c>
      <c r="D2868" t="s">
        <v>2529</v>
      </c>
      <c r="E2868" s="1">
        <v>883495.8</v>
      </c>
      <c r="F2868" s="1">
        <v>1408335.7</v>
      </c>
      <c r="G2868" s="1">
        <v>1800112.2</v>
      </c>
      <c r="H2868" s="1">
        <v>1848175.5</v>
      </c>
      <c r="I2868" s="1">
        <v>77620.2</v>
      </c>
      <c r="J2868" s="1">
        <v>51284.9</v>
      </c>
      <c r="K2868" s="1">
        <v>61539.199999999997</v>
      </c>
      <c r="L2868" s="1">
        <v>1823878.2</v>
      </c>
      <c r="M2868" s="1">
        <v>1405166.1</v>
      </c>
      <c r="N2868" s="1">
        <v>2200365.1</v>
      </c>
      <c r="O2868" s="1">
        <v>230632.5</v>
      </c>
      <c r="P2868" s="1">
        <v>359385.7</v>
      </c>
      <c r="Q2868" s="1">
        <v>294628.8</v>
      </c>
      <c r="R2868" s="1">
        <v>16099472</v>
      </c>
      <c r="S2868" s="1">
        <v>16219754.300000001</v>
      </c>
      <c r="T2868" s="1">
        <v>16886960.5</v>
      </c>
      <c r="U2868">
        <f>LN(ABS(F2868-E2868))</f>
        <v>13.170848542685375</v>
      </c>
      <c r="V2868">
        <f>LN(ABS(G2868-F2868))</f>
        <v>12.878446803112311</v>
      </c>
      <c r="W2868">
        <f>LN(ABS(H2868-G2868))</f>
        <v>10.780274171102972</v>
      </c>
      <c r="X2868">
        <f>LN((I2868+L2868+O2868)/R2868)</f>
        <v>-2.0216645742541663</v>
      </c>
      <c r="Y2868">
        <f>LN((J2868+M2868+P2868)/S2868)</f>
        <v>-2.1896835473787553</v>
      </c>
      <c r="Z2868">
        <f>LN((K2868+N2868+Q2868)/T2868)</f>
        <v>-1.8878896732267583</v>
      </c>
    </row>
    <row r="2869" spans="1:26">
      <c r="A2869" t="s">
        <v>3921</v>
      </c>
      <c r="B2869" t="s">
        <v>3920</v>
      </c>
      <c r="C2869" t="s">
        <v>3919</v>
      </c>
      <c r="D2869" t="s">
        <v>2529</v>
      </c>
      <c r="E2869" s="1">
        <v>1119.634063</v>
      </c>
      <c r="F2869" s="1">
        <v>1163.446985</v>
      </c>
      <c r="G2869" s="1">
        <v>888.01420099999996</v>
      </c>
      <c r="H2869" s="1">
        <v>568.51978599999995</v>
      </c>
      <c r="I2869" s="1"/>
      <c r="J2869" s="1"/>
      <c r="K2869" s="1"/>
      <c r="L2869" s="1">
        <v>77718.510437999998</v>
      </c>
      <c r="M2869" s="1">
        <v>75288.507402000003</v>
      </c>
      <c r="N2869" s="1">
        <v>85836.632404000004</v>
      </c>
      <c r="O2869" s="1">
        <v>1920.318029</v>
      </c>
      <c r="P2869" s="1">
        <v>1334.4733369999999</v>
      </c>
      <c r="Q2869" s="1">
        <v>877.40501900000004</v>
      </c>
      <c r="R2869" s="1">
        <v>659602.99583499995</v>
      </c>
      <c r="S2869" s="1">
        <v>536579.65269500006</v>
      </c>
      <c r="T2869" s="1">
        <v>593447.85864400002</v>
      </c>
      <c r="U2869">
        <f>LN(ABS(F2869-E2869))</f>
        <v>3.7799287967027744</v>
      </c>
      <c r="V2869">
        <f>LN(ABS(G2869-F2869))</f>
        <v>5.6183436206040254</v>
      </c>
      <c r="W2869">
        <f>LN(ABS(H2869-G2869))</f>
        <v>5.7667397932266198</v>
      </c>
      <c r="X2869">
        <f>LN((I2869+L2869+O2869)/R2869)</f>
        <v>-2.1141363638430524</v>
      </c>
      <c r="Y2869">
        <f>LN((J2869+M2869+P2869)/S2869)</f>
        <v>-1.9463179769290657</v>
      </c>
      <c r="Z2869">
        <f>LN((K2869+N2869+Q2869)/T2869)</f>
        <v>-1.9233335775046474</v>
      </c>
    </row>
    <row r="2870" spans="1:26">
      <c r="A2870" t="s">
        <v>3918</v>
      </c>
      <c r="B2870" t="s">
        <v>3917</v>
      </c>
      <c r="C2870" t="s">
        <v>3916</v>
      </c>
      <c r="D2870" t="s">
        <v>2529</v>
      </c>
      <c r="E2870" s="1">
        <v>59344.078656999998</v>
      </c>
      <c r="F2870" s="1">
        <v>162272.13174800001</v>
      </c>
      <c r="G2870" s="1">
        <v>167838.201054</v>
      </c>
      <c r="H2870" s="1">
        <v>201874.90749499999</v>
      </c>
      <c r="I2870" s="1">
        <v>165</v>
      </c>
      <c r="J2870" s="1">
        <v>5.7230860000000003</v>
      </c>
      <c r="K2870" s="1">
        <v>43.269300000000001</v>
      </c>
      <c r="L2870" s="1">
        <v>274800.40306500002</v>
      </c>
      <c r="M2870" s="1">
        <v>300526.45372699999</v>
      </c>
      <c r="N2870" s="1">
        <v>343029.57552900002</v>
      </c>
      <c r="O2870" s="1">
        <v>36421.444875000001</v>
      </c>
      <c r="P2870" s="1">
        <v>65669.708782000002</v>
      </c>
      <c r="Q2870" s="1">
        <v>52412.507118000001</v>
      </c>
      <c r="R2870" s="1">
        <v>470777.86993500002</v>
      </c>
      <c r="S2870" s="1">
        <v>1098869.824174</v>
      </c>
      <c r="T2870" s="1">
        <v>976001.45555900002</v>
      </c>
      <c r="U2870">
        <f>LN(ABS(F2870-E2870))</f>
        <v>11.541785509457815</v>
      </c>
      <c r="V2870">
        <f>LN(ABS(G2870-F2870))</f>
        <v>8.6244443936791715</v>
      </c>
      <c r="W2870">
        <f>LN(ABS(H2870-G2870))</f>
        <v>10.435194822453898</v>
      </c>
      <c r="X2870">
        <f>LN((I2870+L2870+O2870)/R2870)</f>
        <v>-0.41335034579772345</v>
      </c>
      <c r="Y2870">
        <f>LN((J2870+M2870+P2870)/S2870)</f>
        <v>-1.0988527167343716</v>
      </c>
      <c r="Z2870">
        <f>LN((K2870+N2870+Q2870)/T2870)</f>
        <v>-0.90335032803804549</v>
      </c>
    </row>
    <row r="2871" spans="1:26">
      <c r="A2871" t="s">
        <v>3915</v>
      </c>
      <c r="B2871" t="s">
        <v>3914</v>
      </c>
      <c r="C2871" t="s">
        <v>3913</v>
      </c>
      <c r="D2871" t="s">
        <v>2529</v>
      </c>
      <c r="E2871" s="1">
        <v>39890.023003000002</v>
      </c>
      <c r="F2871" s="1">
        <v>52672.785397</v>
      </c>
      <c r="G2871" s="1">
        <v>42812.625261000001</v>
      </c>
      <c r="H2871" s="1">
        <v>37028.800367000003</v>
      </c>
      <c r="I2871" s="1">
        <v>15277.966105</v>
      </c>
      <c r="J2871" s="1">
        <v>9406.3797689999992</v>
      </c>
      <c r="K2871" s="1">
        <v>13128.018295</v>
      </c>
      <c r="L2871" s="1">
        <v>57478.050514000002</v>
      </c>
      <c r="M2871" s="1">
        <v>49914.946501999999</v>
      </c>
      <c r="N2871" s="1">
        <v>59798.344873000002</v>
      </c>
      <c r="O2871" s="1">
        <v>1160.6604629999999</v>
      </c>
      <c r="P2871" s="1">
        <v>406.82020499999999</v>
      </c>
      <c r="Q2871" s="1">
        <v>412.24754200000001</v>
      </c>
      <c r="R2871" s="1">
        <v>137375.768839</v>
      </c>
      <c r="S2871" s="1">
        <v>138347.562202</v>
      </c>
      <c r="T2871" s="1">
        <v>128320.19854700001</v>
      </c>
      <c r="U2871">
        <f>LN(ABS(F2871-E2871))</f>
        <v>9.4558528543397884</v>
      </c>
      <c r="V2871">
        <f>LN(ABS(G2871-F2871))</f>
        <v>9.1962576884384291</v>
      </c>
      <c r="W2871">
        <f>LN(ABS(H2871-G2871))</f>
        <v>8.6628204891756244</v>
      </c>
      <c r="X2871">
        <f>LN((I2871+L2871+O2871)/R2871)</f>
        <v>-0.61978153592435081</v>
      </c>
      <c r="Y2871">
        <f>LN((J2871+M2871+P2871)/S2871)</f>
        <v>-0.83996571101113848</v>
      </c>
      <c r="Z2871">
        <f>LN((K2871+N2871+Q2871)/T2871)</f>
        <v>-0.5594414720750206</v>
      </c>
    </row>
    <row r="2872" spans="1:26">
      <c r="A2872" t="s">
        <v>3912</v>
      </c>
      <c r="B2872" t="s">
        <v>3911</v>
      </c>
      <c r="C2872" t="s">
        <v>3910</v>
      </c>
      <c r="D2872" t="s">
        <v>2529</v>
      </c>
      <c r="E2872" s="1">
        <v>6491.7431100000003</v>
      </c>
      <c r="F2872" s="1">
        <v>8471.6082540000007</v>
      </c>
      <c r="G2872" s="1">
        <v>11729.366896</v>
      </c>
      <c r="H2872" s="1">
        <v>16643.055904000001</v>
      </c>
      <c r="I2872" s="1">
        <v>3876.7334999999998</v>
      </c>
      <c r="J2872" s="1">
        <v>961.08270000000005</v>
      </c>
      <c r="K2872" s="1">
        <v>775.84534499999995</v>
      </c>
      <c r="L2872" s="1">
        <v>32526.935444999999</v>
      </c>
      <c r="M2872" s="1">
        <v>41386.046910999998</v>
      </c>
      <c r="N2872" s="1">
        <v>29735.557195000001</v>
      </c>
      <c r="O2872" s="1">
        <v>901.17805699999997</v>
      </c>
      <c r="P2872" s="1">
        <v>762.79715099999999</v>
      </c>
      <c r="Q2872" s="1">
        <v>110.11694300000001</v>
      </c>
      <c r="R2872" s="1">
        <v>30712.006740000001</v>
      </c>
      <c r="S2872" s="1">
        <v>36676.909528999997</v>
      </c>
      <c r="T2872" s="1">
        <v>17161.574863999998</v>
      </c>
      <c r="U2872">
        <f>LN(ABS(F2872-E2872))</f>
        <v>7.5907840122781423</v>
      </c>
      <c r="V2872">
        <f>LN(ABS(G2872-F2872))</f>
        <v>8.0887947047726279</v>
      </c>
      <c r="W2872">
        <f>LN(ABS(H2872-G2872))</f>
        <v>8.4997802641431353</v>
      </c>
      <c r="X2872">
        <f>LN((I2872+L2872+O2872)/R2872)</f>
        <v>0.19446958748511484</v>
      </c>
      <c r="Y2872">
        <f>LN((J2872+M2872+P2872)/S2872)</f>
        <v>0.16160590099017885</v>
      </c>
      <c r="Z2872">
        <f>LN((K2872+N2872+Q2872)/T2872)</f>
        <v>0.57903014773150263</v>
      </c>
    </row>
    <row r="2873" spans="1:26">
      <c r="A2873" t="s">
        <v>3909</v>
      </c>
      <c r="B2873" t="s">
        <v>3908</v>
      </c>
      <c r="C2873" t="s">
        <v>3907</v>
      </c>
      <c r="D2873" t="s">
        <v>2529</v>
      </c>
      <c r="E2873" s="1">
        <v>14976.747716</v>
      </c>
      <c r="F2873" s="1">
        <v>18550.861825</v>
      </c>
      <c r="G2873" s="1">
        <v>9292.9357679999994</v>
      </c>
      <c r="H2873" s="1">
        <v>14092.394753</v>
      </c>
      <c r="I2873" s="1">
        <v>3334.7735739999998</v>
      </c>
      <c r="J2873" s="1">
        <v>116.2458</v>
      </c>
      <c r="K2873" s="1"/>
      <c r="L2873" s="1">
        <v>15624.200568</v>
      </c>
      <c r="M2873" s="1">
        <v>16756.590566999999</v>
      </c>
      <c r="N2873" s="1">
        <v>23543.792119000002</v>
      </c>
      <c r="O2873" s="1">
        <v>494.09285499999999</v>
      </c>
      <c r="P2873" s="1">
        <v>686.89529700000003</v>
      </c>
      <c r="Q2873" s="1">
        <v>1370.576429</v>
      </c>
      <c r="R2873" s="1">
        <v>51456.265349000001</v>
      </c>
      <c r="S2873" s="1">
        <v>37693.827362999997</v>
      </c>
      <c r="T2873" s="1">
        <v>33868.511015999997</v>
      </c>
      <c r="U2873">
        <f>LN(ABS(F2873-E2873))</f>
        <v>8.181472622741877</v>
      </c>
      <c r="V2873">
        <f>LN(ABS(G2873-F2873))</f>
        <v>9.1332353346290969</v>
      </c>
      <c r="W2873">
        <f>LN(ABS(H2873-G2873))</f>
        <v>8.4762584790852351</v>
      </c>
      <c r="X2873">
        <f>LN((I2873+L2873+O2873)/R2873)</f>
        <v>-0.97272748650242369</v>
      </c>
      <c r="Y2873">
        <f>LN((J2873+M2873+P2873)/S2873)</f>
        <v>-0.76388804362745322</v>
      </c>
      <c r="Z2873">
        <f>LN((K2873+N2873+Q2873)/T2873)</f>
        <v>-0.3070410169655397</v>
      </c>
    </row>
    <row r="2874" spans="1:26">
      <c r="A2874" t="s">
        <v>3906</v>
      </c>
      <c r="B2874" t="s">
        <v>3905</v>
      </c>
      <c r="C2874" t="s">
        <v>3904</v>
      </c>
      <c r="D2874" t="s">
        <v>2529</v>
      </c>
      <c r="E2874" s="1">
        <v>43661.410797999997</v>
      </c>
      <c r="F2874" s="1">
        <v>44491.431451999997</v>
      </c>
      <c r="G2874" s="1">
        <v>54244.691553999997</v>
      </c>
      <c r="H2874" s="1">
        <v>47763.648958999998</v>
      </c>
      <c r="I2874" s="1"/>
      <c r="J2874" s="1"/>
      <c r="K2874" s="1">
        <v>41.4</v>
      </c>
      <c r="L2874" s="1">
        <v>39177.906282000004</v>
      </c>
      <c r="M2874" s="1">
        <v>31864.647457999999</v>
      </c>
      <c r="N2874" s="1">
        <v>34261.336106000002</v>
      </c>
      <c r="O2874" s="1">
        <v>3757.1864270000001</v>
      </c>
      <c r="P2874" s="1">
        <v>125.811064</v>
      </c>
      <c r="Q2874" s="1">
        <v>204.04547299999999</v>
      </c>
      <c r="R2874" s="1">
        <v>227896.45688799999</v>
      </c>
      <c r="S2874" s="1">
        <v>144059.487287</v>
      </c>
      <c r="T2874" s="1">
        <v>140428.97188</v>
      </c>
      <c r="U2874">
        <f>LN(ABS(F2874-E2874))</f>
        <v>6.721450584818383</v>
      </c>
      <c r="V2874">
        <f>LN(ABS(G2874-F2874))</f>
        <v>9.1853568775387888</v>
      </c>
      <c r="W2874">
        <f>LN(ABS(H2874-G2874))</f>
        <v>8.7766366706943462</v>
      </c>
      <c r="X2874">
        <f>LN((I2874+L2874+O2874)/R2874)</f>
        <v>-1.6692018859376974</v>
      </c>
      <c r="Y2874">
        <f>LN((J2874+M2874+P2874)/S2874)</f>
        <v>-1.504788633280506</v>
      </c>
      <c r="Z2874">
        <f>LN((K2874+N2874+Q2874)/T2874)</f>
        <v>-1.4035459504979313</v>
      </c>
    </row>
    <row r="2875" spans="1:26">
      <c r="A2875" t="s">
        <v>3903</v>
      </c>
      <c r="B2875" t="s">
        <v>3902</v>
      </c>
      <c r="C2875" t="s">
        <v>3901</v>
      </c>
      <c r="D2875" t="s">
        <v>2529</v>
      </c>
      <c r="E2875" s="1">
        <v>16795.041894999998</v>
      </c>
      <c r="F2875" s="1">
        <v>9202.9183279999997</v>
      </c>
      <c r="G2875" s="1">
        <v>0</v>
      </c>
      <c r="H2875" s="1"/>
      <c r="I2875" s="1">
        <v>160</v>
      </c>
      <c r="J2875" s="1">
        <v>625.54085499999997</v>
      </c>
      <c r="K2875" s="1">
        <v>85.547499999999999</v>
      </c>
      <c r="L2875" s="1">
        <v>47311.888099999996</v>
      </c>
      <c r="M2875" s="1">
        <v>11345.593406</v>
      </c>
      <c r="N2875" s="1">
        <v>5841.7295770000001</v>
      </c>
      <c r="O2875" s="1">
        <v>17478.692462999999</v>
      </c>
      <c r="P2875" s="1">
        <v>85.881406999999996</v>
      </c>
      <c r="Q2875" s="1">
        <v>858.48513200000002</v>
      </c>
      <c r="R2875" s="1">
        <v>76789.712704000005</v>
      </c>
      <c r="S2875" s="1">
        <v>37156.308297000003</v>
      </c>
      <c r="T2875" s="1">
        <v>36249.942644000002</v>
      </c>
      <c r="U2875">
        <f>LN(ABS(F2875-E2875))</f>
        <v>8.934866616105678</v>
      </c>
      <c r="V2875">
        <f>LN(ABS(G2875-F2875))</f>
        <v>9.1272759223020312</v>
      </c>
      <c r="W2875" t="e">
        <f>LN(ABS(H2875-G2875))</f>
        <v>#NUM!</v>
      </c>
      <c r="X2875">
        <f>LN((I2875+L2875+O2875)/R2875)</f>
        <v>-0.16744400032399109</v>
      </c>
      <c r="Y2875">
        <f>LN((J2875+M2875+P2875)/S2875)</f>
        <v>-1.1254868592303069</v>
      </c>
      <c r="Z2875">
        <f>LN((K2875+N2875+Q2875)/T2875)</f>
        <v>-1.6756111747256583</v>
      </c>
    </row>
    <row r="2876" spans="1:26">
      <c r="A2876" t="s">
        <v>3900</v>
      </c>
      <c r="B2876" t="s">
        <v>3899</v>
      </c>
      <c r="C2876" t="s">
        <v>3898</v>
      </c>
      <c r="D2876" t="s">
        <v>2529</v>
      </c>
      <c r="E2876" s="1">
        <v>38272.923049999998</v>
      </c>
      <c r="F2876" s="1">
        <v>29559.463578999999</v>
      </c>
      <c r="G2876" s="1">
        <v>23993.33295</v>
      </c>
      <c r="H2876" s="1">
        <v>21019.392749999999</v>
      </c>
      <c r="I2876" s="1">
        <v>1736.5702960000001</v>
      </c>
      <c r="J2876" s="1">
        <v>57.190448000000004</v>
      </c>
      <c r="K2876" s="1">
        <v>42.731907999999997</v>
      </c>
      <c r="L2876" s="1">
        <v>38618.547537999999</v>
      </c>
      <c r="M2876" s="1">
        <v>37747.617144000003</v>
      </c>
      <c r="N2876" s="1">
        <v>36845.081557999998</v>
      </c>
      <c r="O2876" s="1">
        <v>1125.959292</v>
      </c>
      <c r="P2876" s="1">
        <v>1107.5800139999999</v>
      </c>
      <c r="Q2876" s="1">
        <v>1225.365209</v>
      </c>
      <c r="R2876" s="1">
        <v>112223.568449</v>
      </c>
      <c r="S2876" s="1">
        <v>86374.833505000002</v>
      </c>
      <c r="T2876" s="1">
        <v>93202.154800999997</v>
      </c>
      <c r="U2876">
        <f>LN(ABS(F2876-E2876))</f>
        <v>9.0726241748016481</v>
      </c>
      <c r="V2876">
        <f>LN(ABS(G2876-F2876))</f>
        <v>8.6244554109085367</v>
      </c>
      <c r="W2876">
        <f>LN(ABS(H2876-G2876))</f>
        <v>7.9976430192187475</v>
      </c>
      <c r="X2876">
        <f>LN((I2876+L2876+O2876)/R2876)</f>
        <v>-0.99525567812538818</v>
      </c>
      <c r="Y2876">
        <f>LN((J2876+M2876+P2876)/S2876)</f>
        <v>-0.79738370711697881</v>
      </c>
      <c r="Z2876">
        <f>LN((K2876+N2876+Q2876)/T2876)</f>
        <v>-0.89421072230096854</v>
      </c>
    </row>
    <row r="2877" spans="1:26">
      <c r="A2877" t="s">
        <v>3897</v>
      </c>
      <c r="B2877" t="s">
        <v>3896</v>
      </c>
      <c r="C2877" t="s">
        <v>3895</v>
      </c>
      <c r="D2877" t="s">
        <v>2529</v>
      </c>
      <c r="E2877" s="1">
        <v>8867.5002280000008</v>
      </c>
      <c r="F2877" s="1">
        <v>13534.17409</v>
      </c>
      <c r="G2877" s="1">
        <v>14325.232086</v>
      </c>
      <c r="H2877" s="1">
        <v>17892.208594</v>
      </c>
      <c r="I2877" s="1">
        <v>6032.0497850000002</v>
      </c>
      <c r="J2877" s="1">
        <v>2824.2995529999998</v>
      </c>
      <c r="K2877" s="1">
        <v>1279.4865110000001</v>
      </c>
      <c r="L2877" s="1">
        <v>8532.3722269999998</v>
      </c>
      <c r="M2877" s="1">
        <v>7894.4423619999998</v>
      </c>
      <c r="N2877" s="1">
        <v>7216.9662660000004</v>
      </c>
      <c r="O2877" s="1">
        <v>51.362881999999999</v>
      </c>
      <c r="P2877" s="1">
        <v>51.628849000000002</v>
      </c>
      <c r="Q2877" s="1">
        <v>315.4024</v>
      </c>
      <c r="R2877" s="1">
        <v>34352.196696999999</v>
      </c>
      <c r="S2877" s="1">
        <v>35010.672826000002</v>
      </c>
      <c r="T2877" s="1">
        <v>23651.311295</v>
      </c>
      <c r="U2877">
        <f>LN(ABS(F2877-E2877))</f>
        <v>8.4482018617852397</v>
      </c>
      <c r="V2877">
        <f>LN(ABS(G2877-F2877))</f>
        <v>6.6733712849281783</v>
      </c>
      <c r="W2877">
        <f>LN(ABS(H2877-G2877))</f>
        <v>8.179473599410656</v>
      </c>
      <c r="X2877">
        <f>LN((I2877+L2877+O2877)/R2877)</f>
        <v>-0.85456386523761285</v>
      </c>
      <c r="Y2877">
        <f>LN((J2877+M2877+P2877)/S2877)</f>
        <v>-1.1788540366885307</v>
      </c>
      <c r="Z2877">
        <f>LN((K2877+N2877+Q2877)/T2877)</f>
        <v>-0.98732056522128053</v>
      </c>
    </row>
    <row r="2878" spans="1:26">
      <c r="A2878" t="s">
        <v>3894</v>
      </c>
      <c r="B2878" t="s">
        <v>3893</v>
      </c>
      <c r="C2878" t="s">
        <v>3892</v>
      </c>
      <c r="D2878" t="s">
        <v>2529</v>
      </c>
      <c r="E2878" s="1">
        <v>7423.0213119999999</v>
      </c>
      <c r="F2878" s="1">
        <v>44829.204487000003</v>
      </c>
      <c r="G2878" s="1">
        <v>50421.471627999999</v>
      </c>
      <c r="H2878" s="1">
        <v>35306.095830999999</v>
      </c>
      <c r="I2878" s="1">
        <v>4474.1555870000002</v>
      </c>
      <c r="J2878" s="1">
        <v>5170.7929919999997</v>
      </c>
      <c r="K2878" s="1">
        <v>2149.6114819999998</v>
      </c>
      <c r="L2878" s="1">
        <v>41504.343794</v>
      </c>
      <c r="M2878" s="1">
        <v>27471.697800000002</v>
      </c>
      <c r="N2878" s="1">
        <v>43863.726585999997</v>
      </c>
      <c r="O2878" s="1">
        <v>5120.2818649999999</v>
      </c>
      <c r="P2878" s="1">
        <v>4827.4817359999997</v>
      </c>
      <c r="Q2878" s="1">
        <v>5929.9443760000004</v>
      </c>
      <c r="R2878" s="1">
        <v>171700.304546</v>
      </c>
      <c r="S2878" s="1">
        <v>211057.363877</v>
      </c>
      <c r="T2878" s="1">
        <v>182238.24782700001</v>
      </c>
      <c r="U2878">
        <f>LN(ABS(F2878-E2878))</f>
        <v>10.529591295272622</v>
      </c>
      <c r="V2878">
        <f>LN(ABS(G2878-F2878))</f>
        <v>8.6291400547683086</v>
      </c>
      <c r="W2878">
        <f>LN(ABS(H2878-G2878))</f>
        <v>9.6234677694251651</v>
      </c>
      <c r="X2878">
        <f>LN((I2878+L2878+O2878)/R2878)</f>
        <v>-1.2119898950584018</v>
      </c>
      <c r="Y2878">
        <f>LN((J2878+M2878+P2878)/S2878)</f>
        <v>-1.7285900836105255</v>
      </c>
      <c r="Z2878">
        <f>LN((K2878+N2878+Q2878)/T2878)</f>
        <v>-1.255162483926852</v>
      </c>
    </row>
    <row r="2879" spans="1:26">
      <c r="A2879" t="s">
        <v>3891</v>
      </c>
      <c r="B2879" t="s">
        <v>3890</v>
      </c>
      <c r="C2879" t="s">
        <v>3889</v>
      </c>
      <c r="D2879" t="s">
        <v>2529</v>
      </c>
      <c r="E2879" s="1">
        <v>6730.8911019999996</v>
      </c>
      <c r="F2879" s="1">
        <v>7902.0641729999998</v>
      </c>
      <c r="G2879" s="1">
        <v>8647.9273680000006</v>
      </c>
      <c r="H2879" s="1">
        <v>7952.5867539999999</v>
      </c>
      <c r="I2879" s="1"/>
      <c r="J2879" s="1"/>
      <c r="K2879" s="1"/>
      <c r="L2879" s="1">
        <v>4668.5509490000004</v>
      </c>
      <c r="M2879" s="1">
        <v>6234.0108929999997</v>
      </c>
      <c r="N2879" s="1">
        <v>8778.2617599999994</v>
      </c>
      <c r="O2879" s="1">
        <v>151.47122300000001</v>
      </c>
      <c r="P2879" s="1">
        <v>377.84430600000002</v>
      </c>
      <c r="Q2879" s="1">
        <v>885.36017900000002</v>
      </c>
      <c r="R2879" s="1">
        <v>27508.841995999999</v>
      </c>
      <c r="S2879" s="1">
        <v>30548.886337</v>
      </c>
      <c r="T2879" s="1">
        <v>31142.564063999998</v>
      </c>
      <c r="U2879">
        <f>LN(ABS(F2879-E2879))</f>
        <v>7.0657611502856081</v>
      </c>
      <c r="V2879">
        <f>LN(ABS(G2879-F2879))</f>
        <v>6.6145421986682296</v>
      </c>
      <c r="W2879">
        <f>LN(ABS(H2879-G2879))</f>
        <v>6.5444018175952214</v>
      </c>
      <c r="X2879">
        <f>LN((I2879+L2879+O2879)/R2879)</f>
        <v>-1.7417289520690995</v>
      </c>
      <c r="Y2879">
        <f>LN((J2879+M2879+P2879)/S2879)</f>
        <v>-1.5304639511812541</v>
      </c>
      <c r="Z2879">
        <f>LN((K2879+N2879+Q2879)/T2879)</f>
        <v>-1.1702069830237696</v>
      </c>
    </row>
    <row r="2880" spans="1:26">
      <c r="A2880" t="s">
        <v>3888</v>
      </c>
      <c r="B2880" t="s">
        <v>3887</v>
      </c>
      <c r="C2880" t="s">
        <v>3886</v>
      </c>
      <c r="D2880" t="s">
        <v>2529</v>
      </c>
      <c r="E2880" s="1">
        <v>10079.765776</v>
      </c>
      <c r="F2880" s="1">
        <v>15268.087578999999</v>
      </c>
      <c r="G2880" s="1">
        <v>11094.627111</v>
      </c>
      <c r="H2880" s="1">
        <v>8055.5840390000003</v>
      </c>
      <c r="I2880" s="1">
        <v>339.64294899999999</v>
      </c>
      <c r="J2880" s="1">
        <v>1492.5009729999999</v>
      </c>
      <c r="K2880" s="1">
        <v>1528.306859</v>
      </c>
      <c r="L2880" s="1">
        <v>21092.332966000002</v>
      </c>
      <c r="M2880" s="1">
        <v>19607.468126</v>
      </c>
      <c r="N2880" s="1">
        <v>22825.395036000002</v>
      </c>
      <c r="O2880" s="1">
        <v>1685.1546470000001</v>
      </c>
      <c r="P2880" s="1">
        <v>1510.8463159999999</v>
      </c>
      <c r="Q2880" s="1">
        <v>708.94575699999996</v>
      </c>
      <c r="R2880" s="1">
        <v>22984.211287999999</v>
      </c>
      <c r="S2880" s="1">
        <v>32611.646506000001</v>
      </c>
      <c r="T2880" s="1">
        <v>21672.724253</v>
      </c>
      <c r="U2880">
        <f>LN(ABS(F2880-E2880))</f>
        <v>8.5541655718472747</v>
      </c>
      <c r="V2880">
        <f>LN(ABS(G2880-F2880))</f>
        <v>8.3365008191002499</v>
      </c>
      <c r="W2880">
        <f>LN(ABS(H2880-G2880))</f>
        <v>8.0192979658996073</v>
      </c>
      <c r="X2880">
        <f>LN((I2880+L2880+O2880)/R2880)</f>
        <v>5.7664109971463512E-3</v>
      </c>
      <c r="Y2880">
        <f>LN((J2880+M2880+P2880)/S2880)</f>
        <v>-0.36624112936601028</v>
      </c>
      <c r="Z2880">
        <f>LN((K2880+N2880+Q2880)/T2880)</f>
        <v>0.14532407334129438</v>
      </c>
    </row>
    <row r="2881" spans="1:26">
      <c r="A2881" t="s">
        <v>3885</v>
      </c>
      <c r="B2881" t="s">
        <v>3884</v>
      </c>
      <c r="C2881" t="s">
        <v>3883</v>
      </c>
      <c r="D2881" t="s">
        <v>2529</v>
      </c>
      <c r="E2881" s="1">
        <v>32849.681444000002</v>
      </c>
      <c r="F2881" s="1">
        <v>38300.549878999998</v>
      </c>
      <c r="G2881" s="1">
        <v>38925.310335000002</v>
      </c>
      <c r="H2881" s="1">
        <v>38925.003102000002</v>
      </c>
      <c r="I2881" s="1">
        <v>48949.425191000002</v>
      </c>
      <c r="J2881" s="1">
        <v>42033.799465999997</v>
      </c>
      <c r="K2881" s="1">
        <v>9859.3727799999997</v>
      </c>
      <c r="L2881" s="1">
        <v>54477.365273000003</v>
      </c>
      <c r="M2881" s="1">
        <v>55580.659718000003</v>
      </c>
      <c r="N2881" s="1">
        <v>54328.672134</v>
      </c>
      <c r="O2881" s="1">
        <v>4083.6569960000002</v>
      </c>
      <c r="P2881" s="1">
        <v>5622.2866210000002</v>
      </c>
      <c r="Q2881" s="1">
        <v>5538.1446910000004</v>
      </c>
      <c r="R2881" s="1">
        <v>174884.11767499999</v>
      </c>
      <c r="S2881" s="1">
        <v>198101.443</v>
      </c>
      <c r="T2881" s="1">
        <v>184270.335433</v>
      </c>
      <c r="U2881">
        <f>LN(ABS(F2881-E2881))</f>
        <v>8.603530220834644</v>
      </c>
      <c r="V2881">
        <f>LN(ABS(G2881-F2881))</f>
        <v>6.4373683058695352</v>
      </c>
      <c r="W2881">
        <f>LN(ABS(H2881-G2881))</f>
        <v>-1.1801488616044278</v>
      </c>
      <c r="X2881">
        <f>LN((I2881+L2881+O2881)/R2881)</f>
        <v>-0.48653554134818094</v>
      </c>
      <c r="Y2881">
        <f>LN((J2881+M2881+P2881)/S2881)</f>
        <v>-0.6517543842042175</v>
      </c>
      <c r="Z2881">
        <f>LN((K2881+N2881+Q2881)/T2881)</f>
        <v>-0.97182789892738741</v>
      </c>
    </row>
    <row r="2882" spans="1:26">
      <c r="A2882" t="s">
        <v>3882</v>
      </c>
      <c r="B2882" t="s">
        <v>3881</v>
      </c>
      <c r="C2882" t="s">
        <v>3880</v>
      </c>
      <c r="D2882" t="s">
        <v>2529</v>
      </c>
      <c r="E2882" s="1">
        <v>5403.2591179999999</v>
      </c>
      <c r="F2882" s="1">
        <v>16149.056048</v>
      </c>
      <c r="G2882" s="1">
        <v>14439.416945000001</v>
      </c>
      <c r="H2882" s="1">
        <v>21917.747565000001</v>
      </c>
      <c r="I2882" s="1"/>
      <c r="J2882" s="1"/>
      <c r="K2882" s="1"/>
      <c r="L2882" s="1">
        <v>5901.0743860000002</v>
      </c>
      <c r="M2882" s="1">
        <v>3734.1064940000001</v>
      </c>
      <c r="N2882" s="1">
        <v>6447.2456819999998</v>
      </c>
      <c r="O2882" s="1">
        <v>5307.7519030000003</v>
      </c>
      <c r="P2882" s="1">
        <v>1256.1647379999999</v>
      </c>
      <c r="Q2882" s="1">
        <v>776.08732899999995</v>
      </c>
      <c r="R2882" s="1">
        <v>111570.748786</v>
      </c>
      <c r="S2882" s="1">
        <v>119326.493907</v>
      </c>
      <c r="T2882" s="1">
        <v>119556.75412500001</v>
      </c>
      <c r="U2882">
        <f>LN(ABS(F2882-E2882))</f>
        <v>9.2822699738461125</v>
      </c>
      <c r="V2882">
        <f>LN(ABS(G2882-F2882))</f>
        <v>7.4440375763451421</v>
      </c>
      <c r="W2882">
        <f>LN(ABS(H2882-G2882))</f>
        <v>8.9197648669159673</v>
      </c>
      <c r="X2882">
        <f>LN((I2882+L2882+O2882)/R2882)</f>
        <v>-2.2979573784771952</v>
      </c>
      <c r="Y2882">
        <f>LN((J2882+M2882+P2882)/S2882)</f>
        <v>-3.1743731190651481</v>
      </c>
      <c r="Z2882">
        <f>LN((K2882+N2882+Q2882)/T2882)</f>
        <v>-2.806474706288113</v>
      </c>
    </row>
    <row r="2883" spans="1:26">
      <c r="A2883" t="s">
        <v>3879</v>
      </c>
      <c r="B2883" t="s">
        <v>3878</v>
      </c>
      <c r="C2883" t="s">
        <v>3877</v>
      </c>
      <c r="D2883" t="s">
        <v>2529</v>
      </c>
      <c r="E2883" s="1">
        <v>85618.669494999995</v>
      </c>
      <c r="F2883" s="1">
        <v>93376.466444000005</v>
      </c>
      <c r="G2883" s="1">
        <v>130248.01839700001</v>
      </c>
      <c r="H2883" s="1">
        <v>148389.427884</v>
      </c>
      <c r="I2883" s="1">
        <v>32938.144990000001</v>
      </c>
      <c r="J2883" s="1"/>
      <c r="K2883" s="1">
        <v>8141.6899720000001</v>
      </c>
      <c r="L2883" s="1">
        <v>72907.307008000003</v>
      </c>
      <c r="M2883" s="1">
        <v>55415.180547999997</v>
      </c>
      <c r="N2883" s="1">
        <v>166517.67868700001</v>
      </c>
      <c r="O2883" s="1">
        <v>23012.800999999999</v>
      </c>
      <c r="P2883" s="1">
        <v>33610.967267</v>
      </c>
      <c r="Q2883" s="1">
        <v>34206.816342999999</v>
      </c>
      <c r="R2883" s="1">
        <v>443073.03951799998</v>
      </c>
      <c r="S2883" s="1">
        <v>825909.78935099998</v>
      </c>
      <c r="T2883" s="1">
        <v>1580299.6507029999</v>
      </c>
      <c r="U2883">
        <f>LN(ABS(F2883-E2883))</f>
        <v>8.9564536745457648</v>
      </c>
      <c r="V2883">
        <f>LN(ABS(G2883-F2883))</f>
        <v>10.515195582910806</v>
      </c>
      <c r="W2883">
        <f>LN(ABS(H2883-G2883))</f>
        <v>9.8059524211467419</v>
      </c>
      <c r="X2883">
        <f>LN((I2883+L2883+O2883)/R2883)</f>
        <v>-1.2350216449592386</v>
      </c>
      <c r="Y2883">
        <f>LN((J2883+M2883+P2883)/S2883)</f>
        <v>-2.2275554314391361</v>
      </c>
      <c r="Z2883">
        <f>LN((K2883+N2883+Q2883)/T2883)</f>
        <v>-2.0236759766224459</v>
      </c>
    </row>
    <row r="2884" spans="1:26">
      <c r="A2884" t="s">
        <v>3876</v>
      </c>
      <c r="B2884" t="s">
        <v>3875</v>
      </c>
      <c r="C2884" t="s">
        <v>3874</v>
      </c>
      <c r="D2884" t="s">
        <v>2529</v>
      </c>
      <c r="E2884" s="1">
        <v>7555.6676100000004</v>
      </c>
      <c r="F2884" s="1">
        <v>9357.5198830000008</v>
      </c>
      <c r="G2884" s="1">
        <v>4718.9485590000004</v>
      </c>
      <c r="H2884" s="1">
        <v>5720.6449819999998</v>
      </c>
      <c r="I2884" s="1">
        <v>61.1325</v>
      </c>
      <c r="J2884" s="1"/>
      <c r="K2884" s="1">
        <v>20</v>
      </c>
      <c r="L2884" s="1">
        <v>46043.181132999998</v>
      </c>
      <c r="M2884" s="1">
        <v>46208.791819999999</v>
      </c>
      <c r="N2884" s="1">
        <v>47497.953933999997</v>
      </c>
      <c r="O2884" s="1">
        <v>2780.6896839999999</v>
      </c>
      <c r="P2884" s="1">
        <v>544.11404100000004</v>
      </c>
      <c r="Q2884" s="1">
        <v>286.407152</v>
      </c>
      <c r="R2884" s="1">
        <v>289819.411464</v>
      </c>
      <c r="S2884" s="1">
        <v>196884.314591</v>
      </c>
      <c r="T2884" s="1">
        <v>150635.51516000001</v>
      </c>
      <c r="U2884">
        <f>LN(ABS(F2884-E2884))</f>
        <v>7.4965704553405246</v>
      </c>
      <c r="V2884">
        <f>LN(ABS(G2884-F2884))</f>
        <v>8.4421616934976917</v>
      </c>
      <c r="W2884">
        <f>LN(ABS(H2884-G2884))</f>
        <v>6.9094502646819222</v>
      </c>
      <c r="X2884">
        <f>LN((I2884+L2884+O2884)/R2884)</f>
        <v>-1.7797873411100453</v>
      </c>
      <c r="Y2884">
        <f>LN((J2884+M2884+P2884)/S2884)</f>
        <v>-1.4377399094114174</v>
      </c>
      <c r="Z2884">
        <f>LN((K2884+N2884+Q2884)/T2884)</f>
        <v>-1.1477462405547367</v>
      </c>
    </row>
    <row r="2885" spans="1:26">
      <c r="A2885" t="s">
        <v>3873</v>
      </c>
      <c r="B2885" t="s">
        <v>3872</v>
      </c>
      <c r="C2885" t="s">
        <v>3871</v>
      </c>
      <c r="D2885" t="s">
        <v>2529</v>
      </c>
      <c r="E2885" s="1">
        <v>5988.2303700000002</v>
      </c>
      <c r="F2885" s="1">
        <v>9306.233886</v>
      </c>
      <c r="G2885" s="1">
        <v>6174.4224059999997</v>
      </c>
      <c r="H2885" s="1">
        <v>8013.0614480000004</v>
      </c>
      <c r="I2885" s="1">
        <v>641.25508200000002</v>
      </c>
      <c r="J2885" s="1">
        <v>983.449523</v>
      </c>
      <c r="K2885" s="1">
        <v>296.55080800000002</v>
      </c>
      <c r="L2885" s="1">
        <v>11046.498976000001</v>
      </c>
      <c r="M2885" s="1">
        <v>12127.127689000001</v>
      </c>
      <c r="N2885" s="1">
        <v>13696.338612</v>
      </c>
      <c r="O2885" s="1">
        <v>101.872196</v>
      </c>
      <c r="P2885" s="1">
        <v>162.296897</v>
      </c>
      <c r="Q2885" s="1">
        <v>272.47508099999999</v>
      </c>
      <c r="R2885" s="1">
        <v>41210.007124999996</v>
      </c>
      <c r="S2885" s="1">
        <v>37484.235771</v>
      </c>
      <c r="T2885" s="1">
        <v>46182.329654000001</v>
      </c>
      <c r="U2885">
        <f>LN(ABS(F2885-E2885))</f>
        <v>8.1071185304243318</v>
      </c>
      <c r="V2885">
        <f>LN(ABS(G2885-F2885))</f>
        <v>8.0493668637282276</v>
      </c>
      <c r="W2885">
        <f>LN(ABS(H2885-G2885))</f>
        <v>7.5167809258392513</v>
      </c>
      <c r="X2885">
        <f>LN((I2885+L2885+O2885)/R2885)</f>
        <v>-1.2514611044532764</v>
      </c>
      <c r="Y2885">
        <f>LN((J2885+M2885+P2885)/S2885)</f>
        <v>-1.0381980532965369</v>
      </c>
      <c r="Z2885">
        <f>LN((K2885+N2885+Q2885)/T2885)</f>
        <v>-1.1747627134442329</v>
      </c>
    </row>
    <row r="2886" spans="1:26">
      <c r="A2886" t="s">
        <v>3870</v>
      </c>
      <c r="B2886" t="s">
        <v>3869</v>
      </c>
      <c r="C2886" t="s">
        <v>3868</v>
      </c>
      <c r="D2886" t="s">
        <v>2529</v>
      </c>
      <c r="E2886" s="1">
        <v>491.117257</v>
      </c>
      <c r="F2886" s="1">
        <v>2060.417461</v>
      </c>
      <c r="G2886" s="1">
        <v>115.043567</v>
      </c>
      <c r="H2886" s="1">
        <v>115.97277099999999</v>
      </c>
      <c r="I2886" s="1">
        <v>9.31</v>
      </c>
      <c r="J2886" s="1">
        <v>168.678</v>
      </c>
      <c r="K2886" s="1">
        <v>21.5</v>
      </c>
      <c r="L2886" s="1">
        <v>37060.239208999999</v>
      </c>
      <c r="M2886" s="1">
        <v>30302.830015</v>
      </c>
      <c r="N2886" s="1">
        <v>18140.381053000001</v>
      </c>
      <c r="O2886" s="1">
        <v>3567.30701</v>
      </c>
      <c r="P2886" s="1">
        <v>3688.4816850000002</v>
      </c>
      <c r="Q2886" s="1">
        <v>1985.7499720000001</v>
      </c>
      <c r="R2886" s="1">
        <v>28361.447657000001</v>
      </c>
      <c r="S2886" s="1">
        <v>16557.479794999999</v>
      </c>
      <c r="T2886" s="1">
        <v>10866.356567999999</v>
      </c>
      <c r="U2886">
        <f>LN(ABS(F2886-E2886))</f>
        <v>7.3583850690389321</v>
      </c>
      <c r="V2886">
        <f>LN(ABS(G2886-F2886))</f>
        <v>7.5732094709970941</v>
      </c>
      <c r="W2886">
        <f>LN(ABS(H2886-G2886))</f>
        <v>-7.3426973316846111E-2</v>
      </c>
      <c r="X2886">
        <f>LN((I2886+L2886+O2886)/R2886)</f>
        <v>0.35964469736752364</v>
      </c>
      <c r="Y2886">
        <f>LN((J2886+M2886+P2886)/S2886)</f>
        <v>0.72421711631474117</v>
      </c>
      <c r="Z2886">
        <f>LN((K2886+N2886+Q2886)/T2886)</f>
        <v>0.61741525187337565</v>
      </c>
    </row>
    <row r="2887" spans="1:26">
      <c r="A2887" t="s">
        <v>3867</v>
      </c>
      <c r="B2887" t="s">
        <v>3866</v>
      </c>
      <c r="C2887" t="s">
        <v>3865</v>
      </c>
      <c r="D2887" t="s">
        <v>2529</v>
      </c>
      <c r="E2887" s="1">
        <v>8043.4638189999996</v>
      </c>
      <c r="F2887" s="1">
        <v>12412.480382</v>
      </c>
      <c r="G2887" s="1">
        <v>13310.156888</v>
      </c>
      <c r="H2887" s="1">
        <v>15979.855319</v>
      </c>
      <c r="I2887" s="1"/>
      <c r="J2887" s="1">
        <v>46.938299999999998</v>
      </c>
      <c r="K2887" s="1">
        <v>13.360480000000001</v>
      </c>
      <c r="L2887" s="1">
        <v>15575.804937999999</v>
      </c>
      <c r="M2887" s="1">
        <v>15522.615141</v>
      </c>
      <c r="N2887" s="1">
        <v>18675.002591</v>
      </c>
      <c r="O2887" s="1">
        <v>243.56708699999999</v>
      </c>
      <c r="P2887" s="1">
        <v>249.361277</v>
      </c>
      <c r="Q2887" s="1">
        <v>539.76945999999998</v>
      </c>
      <c r="R2887" s="1">
        <v>56623.895877000003</v>
      </c>
      <c r="S2887" s="1">
        <v>68299.924010000002</v>
      </c>
      <c r="T2887" s="1">
        <v>67722.590653000007</v>
      </c>
      <c r="U2887">
        <f>LN(ABS(F2887-E2887))</f>
        <v>8.3822932199719453</v>
      </c>
      <c r="V2887">
        <f>LN(ABS(G2887-F2887))</f>
        <v>6.7998097650934435</v>
      </c>
      <c r="W2887">
        <f>LN(ABS(H2887-G2887))</f>
        <v>7.8897207978242703</v>
      </c>
      <c r="X2887">
        <f>LN((I2887+L2887+O2887)/R2887)</f>
        <v>-1.2751958182068468</v>
      </c>
      <c r="Y2887">
        <f>LN((J2887+M2887+P2887)/S2887)</f>
        <v>-1.4627022958946609</v>
      </c>
      <c r="Z2887">
        <f>LN((K2887+N2887+Q2887)/T2887)</f>
        <v>-1.2590453692810288</v>
      </c>
    </row>
    <row r="2888" spans="1:26">
      <c r="A2888" t="s">
        <v>3864</v>
      </c>
      <c r="B2888" t="s">
        <v>3863</v>
      </c>
      <c r="C2888" t="s">
        <v>3862</v>
      </c>
      <c r="D2888" t="s">
        <v>2529</v>
      </c>
      <c r="E2888" s="1">
        <v>64457.311844999997</v>
      </c>
      <c r="F2888" s="1">
        <v>83514.822436999995</v>
      </c>
      <c r="G2888" s="1">
        <v>88367.892940000005</v>
      </c>
      <c r="H2888" s="1">
        <v>82666.704108999998</v>
      </c>
      <c r="I2888" s="1">
        <v>26053.184709000001</v>
      </c>
      <c r="J2888" s="1">
        <v>23529.127469999999</v>
      </c>
      <c r="K2888" s="1">
        <v>24970.200091999999</v>
      </c>
      <c r="L2888" s="1">
        <v>109744.18519</v>
      </c>
      <c r="M2888" s="1">
        <v>154335.988924</v>
      </c>
      <c r="N2888" s="1">
        <v>156597.669395</v>
      </c>
      <c r="O2888" s="1">
        <v>8453.5777419999995</v>
      </c>
      <c r="P2888" s="1">
        <v>3963.666029</v>
      </c>
      <c r="Q2888" s="1">
        <v>7214.2266129999998</v>
      </c>
      <c r="R2888" s="1">
        <v>148685.69217699999</v>
      </c>
      <c r="S2888" s="1">
        <v>158431.90435900001</v>
      </c>
      <c r="T2888" s="1">
        <v>143851.31812400001</v>
      </c>
      <c r="U2888">
        <f>LN(ABS(F2888-E2888))</f>
        <v>9.8552165596539574</v>
      </c>
      <c r="V2888">
        <f>LN(ABS(G2888-F2888))</f>
        <v>8.487366877014507</v>
      </c>
      <c r="W2888">
        <f>LN(ABS(H2888-G2888))</f>
        <v>8.6484299989177078</v>
      </c>
      <c r="X2888">
        <f>LN((I2888+L2888+O2888)/R2888)</f>
        <v>-3.0280154647058476E-2</v>
      </c>
      <c r="Y2888">
        <f>LN((J2888+M2888+P2888)/S2888)</f>
        <v>0.1377406128640466</v>
      </c>
      <c r="Z2888">
        <f>LN((K2888+N2888+Q2888)/T2888)</f>
        <v>0.27181316609649259</v>
      </c>
    </row>
    <row r="2889" spans="1:26">
      <c r="A2889" t="s">
        <v>3861</v>
      </c>
      <c r="B2889" t="s">
        <v>3860</v>
      </c>
      <c r="C2889" t="s">
        <v>3859</v>
      </c>
      <c r="D2889" t="s">
        <v>2529</v>
      </c>
      <c r="E2889" s="1">
        <v>246499.59559700001</v>
      </c>
      <c r="F2889" s="1">
        <v>383055.49761299998</v>
      </c>
      <c r="G2889" s="1">
        <v>305557.24076700001</v>
      </c>
      <c r="H2889" s="1">
        <v>322078.598986</v>
      </c>
      <c r="I2889" s="1">
        <v>64646.349564999997</v>
      </c>
      <c r="J2889" s="1">
        <v>48556.191323999999</v>
      </c>
      <c r="K2889" s="1">
        <v>30865.140855000001</v>
      </c>
      <c r="L2889" s="1">
        <v>427050.05598900001</v>
      </c>
      <c r="M2889" s="1">
        <v>443487.380856</v>
      </c>
      <c r="N2889" s="1">
        <v>465385.39224199997</v>
      </c>
      <c r="O2889" s="1">
        <v>46055.211650999998</v>
      </c>
      <c r="P2889" s="1">
        <v>23090.958222000001</v>
      </c>
      <c r="Q2889" s="1">
        <v>21884.049145000001</v>
      </c>
      <c r="R2889" s="1">
        <v>1035313.864379</v>
      </c>
      <c r="S2889" s="1">
        <v>1045505.427773</v>
      </c>
      <c r="T2889" s="1">
        <v>904438.66841399996</v>
      </c>
      <c r="U2889">
        <f>LN(ABS(F2889-E2889))</f>
        <v>11.824489348347871</v>
      </c>
      <c r="V2889">
        <f>LN(ABS(G2889-F2889))</f>
        <v>11.258010722778804</v>
      </c>
      <c r="W2889">
        <f>LN(ABS(H2889-G2889))</f>
        <v>9.7124092603418539</v>
      </c>
      <c r="X2889">
        <f>LN((I2889+L2889+O2889)/R2889)</f>
        <v>-0.65506313483799083</v>
      </c>
      <c r="Y2889">
        <f>LN((J2889+M2889+P2889)/S2889)</f>
        <v>-0.70782761978014208</v>
      </c>
      <c r="Z2889">
        <f>LN((K2889+N2889+Q2889)/T2889)</f>
        <v>-0.55707947557315707</v>
      </c>
    </row>
    <row r="2890" spans="1:26">
      <c r="A2890" t="s">
        <v>3858</v>
      </c>
      <c r="B2890" t="s">
        <v>3857</v>
      </c>
      <c r="C2890" t="s">
        <v>3856</v>
      </c>
      <c r="D2890" t="s">
        <v>2529</v>
      </c>
      <c r="E2890" s="1">
        <v>9439.1711610000002</v>
      </c>
      <c r="F2890" s="1">
        <v>20748.713763</v>
      </c>
      <c r="G2890" s="1">
        <v>28837.066129999999</v>
      </c>
      <c r="H2890" s="1">
        <v>20986.828751000001</v>
      </c>
      <c r="I2890" s="1">
        <v>963.64461600000004</v>
      </c>
      <c r="J2890" s="1">
        <v>1468.655303</v>
      </c>
      <c r="K2890" s="1">
        <v>1531.3804929999999</v>
      </c>
      <c r="L2890" s="1">
        <v>59147.503837999997</v>
      </c>
      <c r="M2890" s="1">
        <v>72730.746157000001</v>
      </c>
      <c r="N2890" s="1">
        <v>92890.927863999997</v>
      </c>
      <c r="O2890" s="1">
        <v>343.92885899999999</v>
      </c>
      <c r="P2890" s="1">
        <v>285.38461799999999</v>
      </c>
      <c r="Q2890" s="1">
        <v>483.12597799999998</v>
      </c>
      <c r="R2890" s="1">
        <v>110456.32832099999</v>
      </c>
      <c r="S2890" s="1">
        <v>152002.42145299999</v>
      </c>
      <c r="T2890" s="1">
        <v>178393.75709299999</v>
      </c>
      <c r="U2890">
        <f>LN(ABS(F2890-E2890))</f>
        <v>9.3334021263825555</v>
      </c>
      <c r="V2890">
        <f>LN(ABS(G2890-F2890))</f>
        <v>8.9981803263932481</v>
      </c>
      <c r="W2890">
        <f>LN(ABS(H2890-G2890))</f>
        <v>8.9682990496823116</v>
      </c>
      <c r="X2890">
        <f>LN((I2890+L2890+O2890)/R2890)</f>
        <v>-0.60271965854635756</v>
      </c>
      <c r="Y2890">
        <f>LN((J2890+M2890+P2890)/S2890)</f>
        <v>-0.71330156051829496</v>
      </c>
      <c r="Z2890">
        <f>LN((K2890+N2890+Q2890)/T2890)</f>
        <v>-0.63111225787991343</v>
      </c>
    </row>
    <row r="2891" spans="1:26">
      <c r="A2891" t="s">
        <v>3855</v>
      </c>
      <c r="B2891" t="s">
        <v>3854</v>
      </c>
      <c r="C2891" t="s">
        <v>3853</v>
      </c>
      <c r="D2891" t="s">
        <v>2529</v>
      </c>
      <c r="E2891" s="1">
        <v>8082.3033619999997</v>
      </c>
      <c r="F2891" s="1">
        <v>16711.356221999999</v>
      </c>
      <c r="G2891" s="1">
        <v>40724.837334999997</v>
      </c>
      <c r="H2891" s="1">
        <v>30410.865732999999</v>
      </c>
      <c r="I2891" s="1">
        <v>2117.6639369999998</v>
      </c>
      <c r="J2891" s="1">
        <v>10947.235159</v>
      </c>
      <c r="K2891" s="1">
        <v>8343.8059720000001</v>
      </c>
      <c r="L2891" s="1">
        <v>52386.974503999998</v>
      </c>
      <c r="M2891" s="1">
        <v>79740.549731000006</v>
      </c>
      <c r="N2891" s="1">
        <v>87739.723450000005</v>
      </c>
      <c r="O2891" s="1">
        <v>4166.5314630000003</v>
      </c>
      <c r="P2891" s="1">
        <v>2869.655542</v>
      </c>
      <c r="Q2891" s="1">
        <v>14491.880509000001</v>
      </c>
      <c r="R2891" s="1">
        <v>141709.425066</v>
      </c>
      <c r="S2891" s="1">
        <v>220197.30229600001</v>
      </c>
      <c r="T2891" s="1">
        <v>246943.52508600001</v>
      </c>
      <c r="U2891">
        <f>LN(ABS(F2891-E2891))</f>
        <v>9.0628900283442206</v>
      </c>
      <c r="V2891">
        <f>LN(ABS(G2891-F2891))</f>
        <v>10.086370664670032</v>
      </c>
      <c r="W2891">
        <f>LN(ABS(H2891-G2891))</f>
        <v>9.2412547212621448</v>
      </c>
      <c r="X2891">
        <f>LN((I2891+L2891+O2891)/R2891)</f>
        <v>-0.88183019556046471</v>
      </c>
      <c r="Y2891">
        <f>LN((J2891+M2891+P2891)/S2891)</f>
        <v>-0.8559483892214883</v>
      </c>
      <c r="Z2891">
        <f>LN((K2891+N2891+Q2891)/T2891)</f>
        <v>-0.80346193609449745</v>
      </c>
    </row>
    <row r="2892" spans="1:26">
      <c r="A2892" t="s">
        <v>3852</v>
      </c>
      <c r="B2892" t="s">
        <v>3851</v>
      </c>
      <c r="C2892" t="s">
        <v>3850</v>
      </c>
      <c r="D2892" t="s">
        <v>2529</v>
      </c>
      <c r="E2892" s="1">
        <v>11797.020514</v>
      </c>
      <c r="F2892" s="1">
        <v>22716.01497</v>
      </c>
      <c r="G2892" s="1">
        <v>36918.589135000002</v>
      </c>
      <c r="H2892" s="1">
        <v>32682.510966999998</v>
      </c>
      <c r="I2892" s="1">
        <v>418.030326</v>
      </c>
      <c r="J2892" s="1">
        <v>608.43381099999999</v>
      </c>
      <c r="K2892" s="1">
        <v>317.12662899999998</v>
      </c>
      <c r="L2892" s="1">
        <v>13095.607086</v>
      </c>
      <c r="M2892" s="1">
        <v>24725.136407999998</v>
      </c>
      <c r="N2892" s="1">
        <v>10428.030289</v>
      </c>
      <c r="O2892" s="1">
        <v>7453.2141819999997</v>
      </c>
      <c r="P2892" s="1">
        <v>1419.6694689999999</v>
      </c>
      <c r="Q2892" s="1">
        <v>3543.1873150000001</v>
      </c>
      <c r="R2892" s="1">
        <v>61041.519353000003</v>
      </c>
      <c r="S2892" s="1">
        <v>88468.110268000004</v>
      </c>
      <c r="T2892" s="1">
        <v>66412.914231000002</v>
      </c>
      <c r="U2892">
        <f>LN(ABS(F2892-E2892))</f>
        <v>9.2982591622751336</v>
      </c>
      <c r="V2892">
        <f>LN(ABS(G2892-F2892))</f>
        <v>9.5611785063856107</v>
      </c>
      <c r="W2892">
        <f>LN(ABS(H2892-G2892))</f>
        <v>8.3513931598088291</v>
      </c>
      <c r="X2892">
        <f>LN((I2892+L2892+O2892)/R2892)</f>
        <v>-1.0686115827076357</v>
      </c>
      <c r="Y2892">
        <f>LN((J2892+M2892+P2892)/S2892)</f>
        <v>-1.1959865752818941</v>
      </c>
      <c r="Z2892">
        <f>LN((K2892+N2892+Q2892)/T2892)</f>
        <v>-1.536447412702973</v>
      </c>
    </row>
    <row r="2893" spans="1:26">
      <c r="A2893" t="s">
        <v>3849</v>
      </c>
      <c r="B2893" t="s">
        <v>3848</v>
      </c>
      <c r="C2893" t="s">
        <v>3847</v>
      </c>
      <c r="D2893" t="s">
        <v>2529</v>
      </c>
      <c r="E2893" s="1">
        <v>11401.864555</v>
      </c>
      <c r="F2893" s="1">
        <v>10884.811135</v>
      </c>
      <c r="G2893" s="1">
        <v>6263.7442529999998</v>
      </c>
      <c r="H2893" s="1">
        <v>3057.7755240000001</v>
      </c>
      <c r="I2893" s="1">
        <v>120.48</v>
      </c>
      <c r="J2893" s="1">
        <v>36.35</v>
      </c>
      <c r="K2893" s="1">
        <v>24</v>
      </c>
      <c r="L2893" s="1">
        <v>51292.279247999999</v>
      </c>
      <c r="M2893" s="1">
        <v>55952.695660999998</v>
      </c>
      <c r="N2893" s="1">
        <v>53391.776288000001</v>
      </c>
      <c r="O2893" s="1">
        <v>2033.8018950000001</v>
      </c>
      <c r="P2893" s="1">
        <v>1620.9011800000001</v>
      </c>
      <c r="Q2893" s="1">
        <v>1509.6024600000001</v>
      </c>
      <c r="R2893" s="1">
        <v>41672.852376000003</v>
      </c>
      <c r="S2893" s="1">
        <v>38842.239537000001</v>
      </c>
      <c r="T2893" s="1">
        <v>51730.207308999998</v>
      </c>
      <c r="U2893">
        <f>LN(ABS(F2893-E2893))</f>
        <v>6.2481461960564548</v>
      </c>
      <c r="V2893">
        <f>LN(ABS(G2893-F2893))</f>
        <v>8.4383808842561123</v>
      </c>
      <c r="W2893">
        <f>LN(ABS(H2893-G2893))</f>
        <v>8.0727695792229888</v>
      </c>
      <c r="X2893">
        <f>LN((I2893+L2893+O2893)/R2893)</f>
        <v>0.24883240293200173</v>
      </c>
      <c r="Y2893">
        <f>LN((J2893+M2893+P2893)/S2893)</f>
        <v>0.394186938662067</v>
      </c>
      <c r="Z2893">
        <f>LN((K2893+N2893+Q2893)/T2893)</f>
        <v>5.9933622450232232E-2</v>
      </c>
    </row>
    <row r="2894" spans="1:26">
      <c r="A2894" t="s">
        <v>3846</v>
      </c>
      <c r="B2894" t="s">
        <v>3845</v>
      </c>
      <c r="C2894" t="s">
        <v>3844</v>
      </c>
      <c r="D2894" t="s">
        <v>2529</v>
      </c>
      <c r="E2894" s="1">
        <v>22661.911058999998</v>
      </c>
      <c r="F2894" s="1">
        <v>20409.108337000001</v>
      </c>
      <c r="G2894" s="1">
        <v>16596.272080999999</v>
      </c>
      <c r="H2894" s="1">
        <v>11113.958504</v>
      </c>
      <c r="I2894" s="1">
        <v>401.55162300000001</v>
      </c>
      <c r="J2894" s="1">
        <v>836.59947899999997</v>
      </c>
      <c r="K2894" s="1">
        <v>1267.1969650000001</v>
      </c>
      <c r="L2894" s="1">
        <v>127333.541145</v>
      </c>
      <c r="M2894" s="1">
        <v>154692.573985</v>
      </c>
      <c r="N2894" s="1">
        <v>158487.47950300001</v>
      </c>
      <c r="O2894" s="1">
        <v>835.89460299999996</v>
      </c>
      <c r="P2894" s="1">
        <v>1129.1568810000001</v>
      </c>
      <c r="Q2894" s="1">
        <v>1182.695723</v>
      </c>
      <c r="R2894" s="1">
        <v>147253.59373200001</v>
      </c>
      <c r="S2894" s="1">
        <v>149718.66731600001</v>
      </c>
      <c r="T2894" s="1">
        <v>120348.01654700001</v>
      </c>
      <c r="U2894">
        <f>LN(ABS(F2894-E2894))</f>
        <v>7.7199303742371397</v>
      </c>
      <c r="V2894">
        <f>LN(ABS(G2894-F2894))</f>
        <v>8.2461286153215081</v>
      </c>
      <c r="W2894">
        <f>LN(ABS(H2894-G2894))</f>
        <v>8.6092824764307441</v>
      </c>
      <c r="X2894">
        <f>LN((I2894+L2894+O2894)/R2894)</f>
        <v>-0.13567504517991708</v>
      </c>
      <c r="Y2894">
        <f>LN((J2894+M2894+P2894)/S2894)</f>
        <v>4.5309212235347666E-2</v>
      </c>
      <c r="Z2894">
        <f>LN((K2894+N2894+Q2894)/T2894)</f>
        <v>0.29062761331773118</v>
      </c>
    </row>
    <row r="2895" spans="1:26">
      <c r="A2895" t="s">
        <v>3843</v>
      </c>
      <c r="B2895" t="s">
        <v>3842</v>
      </c>
      <c r="C2895" t="s">
        <v>3841</v>
      </c>
      <c r="D2895" t="s">
        <v>2529</v>
      </c>
      <c r="E2895" s="1">
        <v>11176.974479</v>
      </c>
      <c r="F2895" s="1">
        <v>25790.566437000001</v>
      </c>
      <c r="G2895" s="1">
        <v>42556.628595000002</v>
      </c>
      <c r="H2895" s="1">
        <v>30600.332861999999</v>
      </c>
      <c r="I2895" s="1"/>
      <c r="J2895" s="1">
        <v>6931.9129279999997</v>
      </c>
      <c r="K2895" s="1">
        <v>6999.1221530000003</v>
      </c>
      <c r="L2895" s="1">
        <v>49094.349993000003</v>
      </c>
      <c r="M2895" s="1">
        <v>58195.481918999998</v>
      </c>
      <c r="N2895" s="1">
        <v>70967.155064000006</v>
      </c>
      <c r="O2895" s="1">
        <v>1000.639395</v>
      </c>
      <c r="P2895" s="1">
        <v>1908.157019</v>
      </c>
      <c r="Q2895" s="1">
        <v>248.89870999999999</v>
      </c>
      <c r="R2895" s="1">
        <v>185760.63100299999</v>
      </c>
      <c r="S2895" s="1">
        <v>210153.44854400001</v>
      </c>
      <c r="T2895" s="1">
        <v>216027.663455</v>
      </c>
      <c r="U2895">
        <f>LN(ABS(F2895-E2895))</f>
        <v>9.5897073306530221</v>
      </c>
      <c r="V2895">
        <f>LN(ABS(G2895-F2895))</f>
        <v>9.7271120125749224</v>
      </c>
      <c r="W2895">
        <f>LN(ABS(H2895-G2895))</f>
        <v>9.3890132582099977</v>
      </c>
      <c r="X2895">
        <f>LN((I2895+L2895+O2895)/R2895)</f>
        <v>-1.3105379239424253</v>
      </c>
      <c r="Y2895">
        <f>LN((J2895+M2895+P2895)/S2895)</f>
        <v>-1.1426148677081656</v>
      </c>
      <c r="Z2895">
        <f>LN((K2895+N2895+Q2895)/T2895)</f>
        <v>-1.0159427767489901</v>
      </c>
    </row>
    <row r="2896" spans="1:26">
      <c r="A2896" t="s">
        <v>3840</v>
      </c>
      <c r="B2896" t="s">
        <v>3839</v>
      </c>
      <c r="C2896" t="s">
        <v>3838</v>
      </c>
      <c r="D2896" t="s">
        <v>2529</v>
      </c>
      <c r="E2896" s="1">
        <v>40047.324465999998</v>
      </c>
      <c r="F2896" s="1">
        <v>71468.331514999998</v>
      </c>
      <c r="G2896" s="1">
        <v>85047.691546000002</v>
      </c>
      <c r="H2896" s="1">
        <v>84445.801456000001</v>
      </c>
      <c r="I2896" s="1">
        <v>491.85525999999999</v>
      </c>
      <c r="J2896" s="1">
        <v>422.16</v>
      </c>
      <c r="K2896" s="1">
        <v>5116.4125839999997</v>
      </c>
      <c r="L2896" s="1">
        <v>128812.448453</v>
      </c>
      <c r="M2896" s="1">
        <v>180171.12858399999</v>
      </c>
      <c r="N2896" s="1">
        <v>188806.04778299999</v>
      </c>
      <c r="O2896" s="1">
        <v>9272.2399669999995</v>
      </c>
      <c r="P2896" s="1">
        <v>6266.9782070000001</v>
      </c>
      <c r="Q2896" s="1">
        <v>9619.2324379999991</v>
      </c>
      <c r="R2896" s="1">
        <v>411549.94079600001</v>
      </c>
      <c r="S2896" s="1">
        <v>543896.45380799996</v>
      </c>
      <c r="T2896" s="1">
        <v>523721.98991499998</v>
      </c>
      <c r="U2896">
        <f>LN(ABS(F2896-E2896))</f>
        <v>10.355231962505403</v>
      </c>
      <c r="V2896">
        <f>LN(ABS(G2896-F2896))</f>
        <v>9.5163062741553954</v>
      </c>
      <c r="W2896">
        <f>LN(ABS(H2896-G2896))</f>
        <v>6.4000748538891932</v>
      </c>
      <c r="X2896">
        <f>LN((I2896+L2896+O2896)/R2896)</f>
        <v>-1.0885075406470084</v>
      </c>
      <c r="Y2896">
        <f>LN((J2896+M2896+P2896)/S2896)</f>
        <v>-1.0683977853513085</v>
      </c>
      <c r="Z2896">
        <f>LN((K2896+N2896+Q2896)/T2896)</f>
        <v>-0.94509012738381881</v>
      </c>
    </row>
    <row r="2897" spans="1:26">
      <c r="A2897" t="s">
        <v>3837</v>
      </c>
      <c r="B2897" t="s">
        <v>3836</v>
      </c>
      <c r="C2897" t="s">
        <v>3835</v>
      </c>
      <c r="D2897" t="s">
        <v>2529</v>
      </c>
      <c r="E2897" s="1">
        <v>37429.817240999997</v>
      </c>
      <c r="F2897" s="1">
        <v>53180.080787999999</v>
      </c>
      <c r="G2897" s="1">
        <v>48859.644053999997</v>
      </c>
      <c r="H2897" s="1">
        <v>50738.904693999997</v>
      </c>
      <c r="I2897" s="1">
        <v>9888.4268809999994</v>
      </c>
      <c r="J2897" s="1">
        <v>4074.43851</v>
      </c>
      <c r="K2897" s="1">
        <v>8125.6925289999999</v>
      </c>
      <c r="L2897" s="1">
        <v>116262.87488600001</v>
      </c>
      <c r="M2897" s="1">
        <v>115823.083172</v>
      </c>
      <c r="N2897" s="1">
        <v>110249.201827</v>
      </c>
      <c r="O2897" s="1">
        <v>2346.4082090000002</v>
      </c>
      <c r="P2897" s="1">
        <v>1848.2764320000001</v>
      </c>
      <c r="Q2897" s="1">
        <v>3308.6034730000001</v>
      </c>
      <c r="R2897" s="1">
        <v>339505.118533</v>
      </c>
      <c r="S2897" s="1">
        <v>279882.11148299999</v>
      </c>
      <c r="T2897" s="1">
        <v>278360.35423400003</v>
      </c>
      <c r="U2897">
        <f>LN(ABS(F2897-E2897))</f>
        <v>9.6646123772566384</v>
      </c>
      <c r="V2897">
        <f>LN(ABS(G2897-F2897))</f>
        <v>8.371111771961651</v>
      </c>
      <c r="W2897">
        <f>LN(ABS(H2897-G2897))</f>
        <v>7.5386337018747289</v>
      </c>
      <c r="X2897">
        <f>LN((I2897+L2897+O2897)/R2897)</f>
        <v>-0.9715779405874797</v>
      </c>
      <c r="Y2897">
        <f>LN((J2897+M2897+P2897)/S2897)</f>
        <v>-0.83243323513674539</v>
      </c>
      <c r="Z2897">
        <f>LN((K2897+N2897+Q2897)/T2897)</f>
        <v>-0.82749311888385568</v>
      </c>
    </row>
    <row r="2898" spans="1:26">
      <c r="A2898" t="s">
        <v>3834</v>
      </c>
      <c r="B2898" t="s">
        <v>3833</v>
      </c>
      <c r="C2898" t="s">
        <v>3832</v>
      </c>
      <c r="D2898" t="s">
        <v>2529</v>
      </c>
      <c r="E2898" s="1">
        <v>1315.1481679999999</v>
      </c>
      <c r="F2898" s="1">
        <v>757.17583100000002</v>
      </c>
      <c r="G2898" s="1">
        <v>544.48148500000002</v>
      </c>
      <c r="H2898" s="1">
        <v>419.737145</v>
      </c>
      <c r="I2898" s="1"/>
      <c r="J2898" s="1"/>
      <c r="K2898" s="1"/>
      <c r="L2898" s="1">
        <v>8913.7864790000003</v>
      </c>
      <c r="M2898" s="1">
        <v>6988.2435290000003</v>
      </c>
      <c r="N2898" s="1">
        <v>8867.0883560000002</v>
      </c>
      <c r="O2898" s="1">
        <v>454.23812600000002</v>
      </c>
      <c r="P2898" s="1">
        <v>1237.898105</v>
      </c>
      <c r="Q2898" s="1">
        <v>589.60771999999997</v>
      </c>
      <c r="R2898" s="1">
        <v>114198.452059</v>
      </c>
      <c r="S2898" s="1">
        <v>112370.967194</v>
      </c>
      <c r="T2898" s="1">
        <v>143296.62699399999</v>
      </c>
      <c r="U2898">
        <f>LN(ABS(F2898-E2898))</f>
        <v>6.3243093858835993</v>
      </c>
      <c r="V2898">
        <f>LN(ABS(G2898-F2898))</f>
        <v>5.3598561398124502</v>
      </c>
      <c r="W2898">
        <f>LN(ABS(H2898-G2898))</f>
        <v>4.8262663628608617</v>
      </c>
      <c r="X2898">
        <f>LN((I2898+L2898+O2898)/R2898)</f>
        <v>-2.5006354896938912</v>
      </c>
      <c r="Y2898">
        <f>LN((J2898+M2898+P2898)/S2898)</f>
        <v>-2.6144885176030357</v>
      </c>
      <c r="Z2898">
        <f>LN((K2898+N2898+Q2898)/T2898)</f>
        <v>-2.7181937264304872</v>
      </c>
    </row>
    <row r="2899" spans="1:26">
      <c r="A2899" t="s">
        <v>3831</v>
      </c>
      <c r="B2899" t="s">
        <v>3830</v>
      </c>
      <c r="C2899" t="s">
        <v>3829</v>
      </c>
      <c r="D2899" t="s">
        <v>2529</v>
      </c>
      <c r="E2899" s="1">
        <v>59349.125438000003</v>
      </c>
      <c r="F2899" s="1">
        <v>69175.643903000004</v>
      </c>
      <c r="G2899" s="1">
        <v>66113.015369999994</v>
      </c>
      <c r="H2899" s="1">
        <v>66468.406715000005</v>
      </c>
      <c r="I2899" s="1">
        <v>19031.710069000001</v>
      </c>
      <c r="J2899" s="1">
        <v>17629.84866</v>
      </c>
      <c r="K2899" s="1">
        <v>14024.049545</v>
      </c>
      <c r="L2899" s="1">
        <v>75672.855723000001</v>
      </c>
      <c r="M2899" s="1">
        <v>98331.062636999995</v>
      </c>
      <c r="N2899" s="1">
        <v>96887.765899999999</v>
      </c>
      <c r="O2899" s="1">
        <v>2492.4541669999999</v>
      </c>
      <c r="P2899" s="1">
        <v>3584.1166819999999</v>
      </c>
      <c r="Q2899" s="1">
        <v>4341.3822440000004</v>
      </c>
      <c r="R2899" s="1">
        <v>189804.72357100001</v>
      </c>
      <c r="S2899" s="1">
        <v>188792.535546</v>
      </c>
      <c r="T2899" s="1">
        <v>164722.80670799999</v>
      </c>
      <c r="U2899">
        <f>LN(ABS(F2899-E2899))</f>
        <v>9.1928399759407018</v>
      </c>
      <c r="V2899">
        <f>LN(ABS(G2899-F2899))</f>
        <v>8.027028823931456</v>
      </c>
      <c r="W2899">
        <f>LN(ABS(H2899-G2899))</f>
        <v>5.8732195625821779</v>
      </c>
      <c r="X2899">
        <f>LN((I2899+L2899+O2899)/R2899)</f>
        <v>-0.66925572082471663</v>
      </c>
      <c r="Y2899">
        <f>LN((J2899+M2899+P2899)/S2899)</f>
        <v>-0.45695561305622767</v>
      </c>
      <c r="Z2899">
        <f>LN((K2899+N2899+Q2899)/T2899)</f>
        <v>-0.35713267467452736</v>
      </c>
    </row>
    <row r="2900" spans="1:26">
      <c r="A2900" t="s">
        <v>3828</v>
      </c>
      <c r="B2900" t="s">
        <v>3827</v>
      </c>
      <c r="C2900" t="s">
        <v>3826</v>
      </c>
      <c r="D2900" t="s">
        <v>2529</v>
      </c>
      <c r="E2900" s="1">
        <v>303374.53018200002</v>
      </c>
      <c r="F2900" s="1">
        <v>425521.96604899998</v>
      </c>
      <c r="G2900" s="1">
        <v>356340.26861600002</v>
      </c>
      <c r="H2900" s="1">
        <v>351176.67652199999</v>
      </c>
      <c r="I2900" s="1">
        <v>2294.4023010000001</v>
      </c>
      <c r="J2900" s="1">
        <v>3028.2449929999998</v>
      </c>
      <c r="K2900" s="1">
        <v>619.34128899999996</v>
      </c>
      <c r="L2900" s="1">
        <v>272325.40594299999</v>
      </c>
      <c r="M2900" s="1">
        <v>310278.90757600003</v>
      </c>
      <c r="N2900" s="1">
        <v>292224.74735199998</v>
      </c>
      <c r="O2900" s="1">
        <v>8115.9972719999996</v>
      </c>
      <c r="P2900" s="1">
        <v>5534.2497229999999</v>
      </c>
      <c r="Q2900" s="1">
        <v>6026.2483169999996</v>
      </c>
      <c r="R2900" s="1">
        <v>1095718.0355090001</v>
      </c>
      <c r="S2900" s="1">
        <v>1514410.93619</v>
      </c>
      <c r="T2900" s="1">
        <v>1363475.1916720001</v>
      </c>
      <c r="U2900">
        <f>LN(ABS(F2900-E2900))</f>
        <v>11.712984084791387</v>
      </c>
      <c r="V2900">
        <f>LN(ABS(G2900-F2900))</f>
        <v>11.144491618660224</v>
      </c>
      <c r="W2900">
        <f>LN(ABS(H2900-G2900))</f>
        <v>8.5493877585290541</v>
      </c>
      <c r="X2900">
        <f>LN((I2900+L2900+O2900)/R2900)</f>
        <v>-1.3546522553366462</v>
      </c>
      <c r="Y2900">
        <f>LN((J2900+M2900+P2900)/S2900)</f>
        <v>-1.5580880136806023</v>
      </c>
      <c r="Z2900">
        <f>LN((K2900+N2900+Q2900)/T2900)</f>
        <v>-1.5177821838507783</v>
      </c>
    </row>
    <row r="2901" spans="1:26">
      <c r="A2901" t="s">
        <v>3825</v>
      </c>
      <c r="B2901" t="s">
        <v>3824</v>
      </c>
      <c r="C2901" t="s">
        <v>3823</v>
      </c>
      <c r="D2901" t="s">
        <v>2529</v>
      </c>
      <c r="E2901" s="1">
        <v>13709.645477</v>
      </c>
      <c r="F2901" s="1">
        <v>18584.361402999999</v>
      </c>
      <c r="G2901" s="1">
        <v>21545.527027</v>
      </c>
      <c r="H2901" s="1">
        <v>20298.419706000001</v>
      </c>
      <c r="I2901" s="1">
        <v>297.916</v>
      </c>
      <c r="J2901" s="1">
        <v>2040.6460709999999</v>
      </c>
      <c r="K2901" s="1">
        <v>1158.338199</v>
      </c>
      <c r="L2901" s="1">
        <v>22397.861918999999</v>
      </c>
      <c r="M2901" s="1">
        <v>33981.651830000003</v>
      </c>
      <c r="N2901" s="1">
        <v>47574.844446000003</v>
      </c>
      <c r="O2901" s="1">
        <v>1789.053758</v>
      </c>
      <c r="P2901" s="1">
        <v>4681.4797349999999</v>
      </c>
      <c r="Q2901" s="1">
        <v>10128.086805999999</v>
      </c>
      <c r="R2901" s="1">
        <v>35184.154282000003</v>
      </c>
      <c r="S2901" s="1">
        <v>43358.170722000003</v>
      </c>
      <c r="T2901" s="1">
        <v>63727.700126999996</v>
      </c>
      <c r="U2901">
        <f>LN(ABS(F2901-E2901))</f>
        <v>8.491817110144348</v>
      </c>
      <c r="V2901">
        <f>LN(ABS(G2901-F2901))</f>
        <v>7.9933382616943209</v>
      </c>
      <c r="W2901">
        <f>LN(ABS(H2901-G2901))</f>
        <v>7.1285820053288429</v>
      </c>
      <c r="X2901">
        <f>LN((I2901+L2901+O2901)/R2901)</f>
        <v>-0.36254200821211768</v>
      </c>
      <c r="Y2901">
        <f>LN((J2901+M2901+P2901)/S2901)</f>
        <v>-6.3174263344998371E-2</v>
      </c>
      <c r="Z2901">
        <f>LN((K2901+N2901+Q2901)/T2901)</f>
        <v>-7.9436011046124744E-2</v>
      </c>
    </row>
    <row r="2902" spans="1:26">
      <c r="A2902" t="s">
        <v>3822</v>
      </c>
      <c r="B2902" t="s">
        <v>3821</v>
      </c>
      <c r="C2902" t="s">
        <v>3820</v>
      </c>
      <c r="D2902" t="s">
        <v>2529</v>
      </c>
      <c r="E2902" s="1">
        <v>47428.197747999999</v>
      </c>
      <c r="F2902" s="1">
        <v>56414.934046000002</v>
      </c>
      <c r="G2902" s="1">
        <v>69399.375499999995</v>
      </c>
      <c r="H2902" s="1">
        <v>60916.077333000001</v>
      </c>
      <c r="I2902" s="1">
        <v>915.21181300000001</v>
      </c>
      <c r="J2902" s="1">
        <v>5189.0215440000002</v>
      </c>
      <c r="K2902" s="1">
        <v>2436.0513529999998</v>
      </c>
      <c r="L2902" s="1">
        <v>66878.341797999994</v>
      </c>
      <c r="M2902" s="1">
        <v>69822.615411000006</v>
      </c>
      <c r="N2902" s="1">
        <v>72694.785543999998</v>
      </c>
      <c r="O2902" s="1">
        <v>1429.8614170000001</v>
      </c>
      <c r="P2902" s="1">
        <v>1485.4650059999999</v>
      </c>
      <c r="Q2902" s="1">
        <v>1746.9135020000001</v>
      </c>
      <c r="R2902" s="1">
        <v>230427.57938700001</v>
      </c>
      <c r="S2902" s="1">
        <v>253522.58549200001</v>
      </c>
      <c r="T2902" s="1">
        <v>244464.39142199999</v>
      </c>
      <c r="U2902">
        <f>LN(ABS(F2902-E2902))</f>
        <v>9.1035050246218852</v>
      </c>
      <c r="V2902">
        <f>LN(ABS(G2902-F2902))</f>
        <v>9.4715071084624096</v>
      </c>
      <c r="W2902">
        <f>LN(ABS(H2902-G2902))</f>
        <v>9.0458545879581553</v>
      </c>
      <c r="X2902">
        <f>LN((I2902+L2902+O2902)/R2902)</f>
        <v>-1.2025974510116069</v>
      </c>
      <c r="Y2902">
        <f>LN((J2902+M2902+P2902)/S2902)</f>
        <v>-1.1982000564533726</v>
      </c>
      <c r="Z2902">
        <f>LN((K2902+N2902+Q2902)/T2902)</f>
        <v>-1.156853156918155</v>
      </c>
    </row>
    <row r="2903" spans="1:26">
      <c r="A2903" t="s">
        <v>3819</v>
      </c>
      <c r="B2903" t="s">
        <v>3818</v>
      </c>
      <c r="C2903" t="s">
        <v>3817</v>
      </c>
      <c r="D2903" t="s">
        <v>2529</v>
      </c>
      <c r="E2903" s="1">
        <v>8429.0853599999991</v>
      </c>
      <c r="F2903" s="1">
        <v>18091.543502</v>
      </c>
      <c r="G2903" s="1">
        <v>30500.484756999998</v>
      </c>
      <c r="H2903" s="1">
        <v>34475.836668999997</v>
      </c>
      <c r="I2903" s="1"/>
      <c r="J2903" s="1">
        <v>0</v>
      </c>
      <c r="K2903" s="1">
        <v>0</v>
      </c>
      <c r="L2903" s="1">
        <v>31475.107318999999</v>
      </c>
      <c r="M2903" s="1">
        <v>32627.913155999999</v>
      </c>
      <c r="N2903" s="1">
        <v>21651.026474999999</v>
      </c>
      <c r="O2903" s="1">
        <v>4323.707359</v>
      </c>
      <c r="P2903" s="1">
        <v>8924.4016059999994</v>
      </c>
      <c r="Q2903" s="1">
        <v>8456.2537080000002</v>
      </c>
      <c r="R2903" s="1">
        <v>112473.529364</v>
      </c>
      <c r="S2903" s="1">
        <v>152817.02578200001</v>
      </c>
      <c r="T2903" s="1">
        <v>127771.44586399999</v>
      </c>
      <c r="U2903">
        <f>LN(ABS(F2903-E2903))</f>
        <v>9.1760033608811202</v>
      </c>
      <c r="V2903">
        <f>LN(ABS(G2903-F2903))</f>
        <v>9.4261725606994275</v>
      </c>
      <c r="W2903">
        <f>LN(ABS(H2903-G2903))</f>
        <v>8.2878685544905206</v>
      </c>
      <c r="X2903">
        <f>LN((I2903+L2903+O2903)/R2903)</f>
        <v>-1.1448031161107004</v>
      </c>
      <c r="Y2903">
        <f>LN((J2903+M2903+P2903)/S2903)</f>
        <v>-1.3022880657734821</v>
      </c>
      <c r="Z2903">
        <f>LN((K2903+N2903+Q2903)/T2903)</f>
        <v>-1.4454760796307216</v>
      </c>
    </row>
    <row r="2904" spans="1:26">
      <c r="A2904" t="s">
        <v>3816</v>
      </c>
      <c r="B2904" t="s">
        <v>3815</v>
      </c>
      <c r="C2904" t="s">
        <v>3814</v>
      </c>
      <c r="D2904" t="s">
        <v>2529</v>
      </c>
      <c r="E2904" s="1">
        <v>19157.542078999999</v>
      </c>
      <c r="F2904" s="1">
        <v>24333.87556</v>
      </c>
      <c r="G2904" s="1">
        <v>28935.391494</v>
      </c>
      <c r="H2904" s="1">
        <v>33045.266680000001</v>
      </c>
      <c r="I2904" s="1">
        <v>38.907724999999999</v>
      </c>
      <c r="J2904" s="1">
        <v>6855.8549830000002</v>
      </c>
      <c r="K2904" s="1">
        <v>9877.1958040000009</v>
      </c>
      <c r="L2904" s="1">
        <v>64178.718138999997</v>
      </c>
      <c r="M2904" s="1">
        <v>87221.017705000006</v>
      </c>
      <c r="N2904" s="1">
        <v>107900.305259</v>
      </c>
      <c r="O2904" s="1">
        <v>716.22988799999996</v>
      </c>
      <c r="P2904" s="1">
        <v>3590.0128159999999</v>
      </c>
      <c r="Q2904" s="1">
        <v>3618.450867</v>
      </c>
      <c r="R2904" s="1">
        <v>171983.93400099999</v>
      </c>
      <c r="S2904" s="1">
        <v>240012.74149399999</v>
      </c>
      <c r="T2904" s="1">
        <v>251450.35266100001</v>
      </c>
      <c r="U2904">
        <f>LN(ABS(F2904-E2904))</f>
        <v>8.5518522624283513</v>
      </c>
      <c r="V2904">
        <f>LN(ABS(G2904-F2904))</f>
        <v>8.4341410790567917</v>
      </c>
      <c r="W2904">
        <f>LN(ABS(H2904-G2904))</f>
        <v>8.3211479386593226</v>
      </c>
      <c r="X2904">
        <f>LN((I2904+L2904+O2904)/R2904)</f>
        <v>-0.97403191750984719</v>
      </c>
      <c r="Y2904">
        <f>LN((J2904+M2904+P2904)/S2904)</f>
        <v>-0.89912945048938642</v>
      </c>
      <c r="Z2904">
        <f>LN((K2904+N2904+Q2904)/T2904)</f>
        <v>-0.72818803194990678</v>
      </c>
    </row>
    <row r="2905" spans="1:26">
      <c r="A2905" t="s">
        <v>3813</v>
      </c>
      <c r="B2905" t="s">
        <v>3812</v>
      </c>
      <c r="C2905" t="s">
        <v>3811</v>
      </c>
      <c r="D2905" t="s">
        <v>2529</v>
      </c>
      <c r="E2905" s="1">
        <v>9427.6229019999992</v>
      </c>
      <c r="F2905" s="1">
        <v>7047.3187719999996</v>
      </c>
      <c r="G2905" s="1">
        <v>9310.6126239999994</v>
      </c>
      <c r="H2905" s="1">
        <v>7669.4133769999999</v>
      </c>
      <c r="I2905" s="1">
        <v>18</v>
      </c>
      <c r="J2905" s="1"/>
      <c r="K2905" s="1"/>
      <c r="L2905" s="1">
        <v>7412.2190710000004</v>
      </c>
      <c r="M2905" s="1">
        <v>4192.6796889999996</v>
      </c>
      <c r="N2905" s="1">
        <v>4165.2561660000001</v>
      </c>
      <c r="O2905" s="1">
        <v>919.79055800000003</v>
      </c>
      <c r="P2905" s="1">
        <v>1015.424426</v>
      </c>
      <c r="Q2905" s="1">
        <v>408.58281699999998</v>
      </c>
      <c r="R2905" s="1">
        <v>23767.653667999999</v>
      </c>
      <c r="S2905" s="1">
        <v>16584.479350000001</v>
      </c>
      <c r="T2905" s="1">
        <v>15441.95542</v>
      </c>
      <c r="U2905">
        <f>LN(ABS(F2905-E2905))</f>
        <v>7.7749835442159068</v>
      </c>
      <c r="V2905">
        <f>LN(ABS(G2905-F2905))</f>
        <v>7.7245764878444145</v>
      </c>
      <c r="W2905">
        <f>LN(ABS(H2905-G2905))</f>
        <v>7.403182501757299</v>
      </c>
      <c r="X2905">
        <f>LN((I2905+L2905+O2905)/R2905)</f>
        <v>-1.0460628746619458</v>
      </c>
      <c r="Y2905">
        <f>LN((J2905+M2905+P2905)/S2905)</f>
        <v>-1.1582513830155186</v>
      </c>
      <c r="Z2905">
        <f>LN((K2905+N2905+Q2905)/T2905)</f>
        <v>-1.216735290637001</v>
      </c>
    </row>
    <row r="2906" spans="1:26">
      <c r="A2906" t="s">
        <v>3810</v>
      </c>
      <c r="B2906" t="s">
        <v>3809</v>
      </c>
      <c r="C2906" t="s">
        <v>3808</v>
      </c>
      <c r="D2906" t="s">
        <v>2529</v>
      </c>
      <c r="E2906" s="1">
        <v>27311.604821000001</v>
      </c>
      <c r="F2906" s="1">
        <v>30563.238291999998</v>
      </c>
      <c r="G2906" s="1">
        <v>32076.981178999999</v>
      </c>
      <c r="H2906" s="1">
        <v>29891.037784</v>
      </c>
      <c r="I2906" s="1">
        <v>602.43011000000001</v>
      </c>
      <c r="J2906" s="1">
        <v>1998.1474000000001</v>
      </c>
      <c r="K2906" s="1">
        <v>23.669499999999999</v>
      </c>
      <c r="L2906" s="1">
        <v>34688.89327</v>
      </c>
      <c r="M2906" s="1">
        <v>38649.035545999999</v>
      </c>
      <c r="N2906" s="1">
        <v>32422.583850999999</v>
      </c>
      <c r="O2906" s="1">
        <v>3510.1978429999999</v>
      </c>
      <c r="P2906" s="1">
        <v>3759.077252</v>
      </c>
      <c r="Q2906" s="1">
        <v>3543.8460009999999</v>
      </c>
      <c r="R2906" s="1">
        <v>141652.78767799999</v>
      </c>
      <c r="S2906" s="1">
        <v>141093.73285299999</v>
      </c>
      <c r="T2906" s="1">
        <v>126771.12020400001</v>
      </c>
      <c r="U2906">
        <f>LN(ABS(F2906-E2906))</f>
        <v>8.0869127555209985</v>
      </c>
      <c r="V2906">
        <f>LN(ABS(G2906-F2906))</f>
        <v>7.3223405959297549</v>
      </c>
      <c r="W2906">
        <f>LN(ABS(H2906-G2906))</f>
        <v>7.6898027740736801</v>
      </c>
      <c r="X2906">
        <f>LN((I2906+L2906+O2906)/R2906)</f>
        <v>-1.2949194534862212</v>
      </c>
      <c r="Y2906">
        <f>LN((J2906+M2906+P2906)/S2906)</f>
        <v>-1.1560439865725214</v>
      </c>
      <c r="Z2906">
        <f>LN((K2906+N2906+Q2906)/T2906)</f>
        <v>-1.2591393747869291</v>
      </c>
    </row>
    <row r="2907" spans="1:26">
      <c r="A2907" t="s">
        <v>3807</v>
      </c>
      <c r="B2907" t="s">
        <v>3806</v>
      </c>
      <c r="C2907" t="s">
        <v>3805</v>
      </c>
      <c r="D2907" t="s">
        <v>2529</v>
      </c>
      <c r="E2907" s="1">
        <v>153788.46782699999</v>
      </c>
      <c r="F2907" s="1">
        <v>251160.58324000001</v>
      </c>
      <c r="G2907" s="1">
        <v>307723.069533</v>
      </c>
      <c r="H2907" s="1">
        <v>287450.21936300001</v>
      </c>
      <c r="I2907" s="1">
        <v>13531.036167</v>
      </c>
      <c r="J2907" s="1">
        <v>2735.81041</v>
      </c>
      <c r="K2907" s="1">
        <v>5031.4338010000001</v>
      </c>
      <c r="L2907" s="1">
        <v>68513.238555999997</v>
      </c>
      <c r="M2907" s="1">
        <v>66069.586106000002</v>
      </c>
      <c r="N2907" s="1">
        <v>130204.49026999999</v>
      </c>
      <c r="O2907" s="1">
        <v>439.33888999999999</v>
      </c>
      <c r="P2907" s="1">
        <v>599.01629200000002</v>
      </c>
      <c r="Q2907" s="1">
        <v>589.43438200000003</v>
      </c>
      <c r="R2907" s="1">
        <v>873978.54598099994</v>
      </c>
      <c r="S2907" s="1">
        <v>1046352.4917679999</v>
      </c>
      <c r="T2907" s="1">
        <v>1056541.18389</v>
      </c>
      <c r="U2907">
        <f>LN(ABS(F2907-E2907))</f>
        <v>11.486295159247744</v>
      </c>
      <c r="V2907">
        <f>LN(ABS(G2907-F2907))</f>
        <v>10.94310125810855</v>
      </c>
      <c r="W2907">
        <f>LN(ABS(H2907-G2907))</f>
        <v>9.9170378398228198</v>
      </c>
      <c r="X2907">
        <f>LN((I2907+L2907+O2907)/R2907)</f>
        <v>-2.3604561776819875</v>
      </c>
      <c r="Y2907">
        <f>LN((J2907+M2907+P2907)/S2907)</f>
        <v>-2.7131151274533978</v>
      </c>
      <c r="Z2907">
        <f>LN((K2907+N2907+Q2907)/T2907)</f>
        <v>-2.0513858862212651</v>
      </c>
    </row>
    <row r="2908" spans="1:26">
      <c r="A2908" t="s">
        <v>3804</v>
      </c>
      <c r="B2908" t="s">
        <v>3803</v>
      </c>
      <c r="C2908" t="s">
        <v>3802</v>
      </c>
      <c r="D2908" t="s">
        <v>2529</v>
      </c>
      <c r="E2908" s="1">
        <v>217556.51216499999</v>
      </c>
      <c r="F2908" s="1">
        <v>243971.29155600001</v>
      </c>
      <c r="G2908" s="1">
        <v>237061.38741</v>
      </c>
      <c r="H2908" s="1">
        <v>223986.538856</v>
      </c>
      <c r="I2908" s="1">
        <v>3227.9937540000001</v>
      </c>
      <c r="J2908" s="1">
        <v>2940.7129199999999</v>
      </c>
      <c r="K2908" s="1">
        <v>12153.883234000001</v>
      </c>
      <c r="L2908" s="1">
        <v>224101.79418200001</v>
      </c>
      <c r="M2908" s="1">
        <v>243809.31180699999</v>
      </c>
      <c r="N2908" s="1">
        <v>208363.01990799999</v>
      </c>
      <c r="O2908" s="1">
        <v>5663.4989249999999</v>
      </c>
      <c r="P2908" s="1">
        <v>548.52506000000005</v>
      </c>
      <c r="Q2908" s="1">
        <v>1751.9282370000001</v>
      </c>
      <c r="R2908" s="1">
        <v>745342.62495900004</v>
      </c>
      <c r="S2908" s="1">
        <v>845831.12815700006</v>
      </c>
      <c r="T2908" s="1">
        <v>746565.70044000004</v>
      </c>
      <c r="U2908">
        <f>LN(ABS(F2908-E2908))</f>
        <v>10.181678957907286</v>
      </c>
      <c r="V2908">
        <f>LN(ABS(G2908-F2908))</f>
        <v>8.8407110448854755</v>
      </c>
      <c r="W2908">
        <f>LN(ABS(H2908-G2908))</f>
        <v>9.4784457059979719</v>
      </c>
      <c r="X2908">
        <f>LN((I2908+L2908+O2908)/R2908)</f>
        <v>-1.1628343705368578</v>
      </c>
      <c r="Y2908">
        <f>LN((J2908+M2908+P2908)/S2908)</f>
        <v>-1.2297234172485341</v>
      </c>
      <c r="Z2908">
        <f>LN((K2908+N2908+Q2908)/T2908)</f>
        <v>-1.211596022993821</v>
      </c>
    </row>
    <row r="2909" spans="1:26">
      <c r="A2909" t="s">
        <v>3801</v>
      </c>
      <c r="B2909" t="s">
        <v>3800</v>
      </c>
      <c r="C2909" t="s">
        <v>3799</v>
      </c>
      <c r="D2909" t="s">
        <v>2529</v>
      </c>
      <c r="E2909" s="1">
        <v>33875.977637999997</v>
      </c>
      <c r="F2909" s="1">
        <v>32462.459883</v>
      </c>
      <c r="G2909" s="1">
        <v>30186.196424999998</v>
      </c>
      <c r="H2909" s="1">
        <v>34578.759131999999</v>
      </c>
      <c r="I2909" s="1">
        <v>1795.913413</v>
      </c>
      <c r="J2909" s="1">
        <v>1458.4437820000001</v>
      </c>
      <c r="K2909" s="1">
        <v>664.92392099999995</v>
      </c>
      <c r="L2909" s="1">
        <v>70451.975061000005</v>
      </c>
      <c r="M2909" s="1">
        <v>76622.463619000002</v>
      </c>
      <c r="N2909" s="1">
        <v>77190.759611999994</v>
      </c>
      <c r="O2909" s="1">
        <v>3042.8444469999999</v>
      </c>
      <c r="P2909" s="1">
        <v>4768.9351850000003</v>
      </c>
      <c r="Q2909" s="1">
        <v>3493.3701970000002</v>
      </c>
      <c r="R2909" s="1">
        <v>110875.514258</v>
      </c>
      <c r="S2909" s="1">
        <v>100495.067838</v>
      </c>
      <c r="T2909" s="1">
        <v>96075.508854999993</v>
      </c>
      <c r="U2909">
        <f>LN(ABS(F2909-E2909))</f>
        <v>7.2538367380735016</v>
      </c>
      <c r="V2909">
        <f>LN(ABS(G2909-F2909))</f>
        <v>7.730290543380189</v>
      </c>
      <c r="W2909">
        <f>LN(ABS(H2909-G2909))</f>
        <v>8.3876680958842247</v>
      </c>
      <c r="X2909">
        <f>LN((I2909+L2909+O2909)/R2909)</f>
        <v>-0.38705102034307171</v>
      </c>
      <c r="Y2909">
        <f>LN((J2909+M2909+P2909)/S2909)</f>
        <v>-0.19307880617320958</v>
      </c>
      <c r="Z2909">
        <f>LN((K2909+N2909+Q2909)/T2909)</f>
        <v>-0.16638523135815425</v>
      </c>
    </row>
    <row r="2910" spans="1:26">
      <c r="A2910" t="s">
        <v>3798</v>
      </c>
      <c r="B2910" t="s">
        <v>3797</v>
      </c>
      <c r="C2910" t="s">
        <v>3796</v>
      </c>
      <c r="D2910" t="s">
        <v>2529</v>
      </c>
      <c r="E2910" s="1">
        <v>40288.632251000003</v>
      </c>
      <c r="F2910" s="1">
        <v>59458.317659</v>
      </c>
      <c r="G2910" s="1">
        <v>35446.926741000003</v>
      </c>
      <c r="H2910" s="1">
        <v>26933.629739</v>
      </c>
      <c r="I2910" s="1">
        <v>5871.3790220000001</v>
      </c>
      <c r="J2910" s="1">
        <v>5651.3324659999998</v>
      </c>
      <c r="K2910" s="1">
        <v>3064.7670370000001</v>
      </c>
      <c r="L2910" s="1">
        <v>50422.277750000001</v>
      </c>
      <c r="M2910" s="1">
        <v>33724.113402000003</v>
      </c>
      <c r="N2910" s="1">
        <v>27917.530615</v>
      </c>
      <c r="O2910" s="1">
        <v>176.72967399999999</v>
      </c>
      <c r="P2910" s="1">
        <v>113.401178</v>
      </c>
      <c r="Q2910" s="1">
        <v>372.90621199999998</v>
      </c>
      <c r="R2910" s="1">
        <v>226775.935554</v>
      </c>
      <c r="S2910" s="1">
        <v>168640.64866599999</v>
      </c>
      <c r="T2910" s="1">
        <v>129548.993287</v>
      </c>
      <c r="U2910">
        <f>LN(ABS(F2910-E2910))</f>
        <v>9.8610854252634059</v>
      </c>
      <c r="V2910">
        <f>LN(ABS(G2910-F2910))</f>
        <v>10.086283618316218</v>
      </c>
      <c r="W2910">
        <f>LN(ABS(H2910-G2910))</f>
        <v>9.0493845733290481</v>
      </c>
      <c r="X2910">
        <f>LN((I2910+L2910+O2910)/R2910)</f>
        <v>-1.3902460949176845</v>
      </c>
      <c r="Y2910">
        <f>LN((J2910+M2910+P2910)/S2910)</f>
        <v>-1.4517518330275194</v>
      </c>
      <c r="Z2910">
        <f>LN((K2910+N2910+Q2910)/T2910)</f>
        <v>-1.4186788903568992</v>
      </c>
    </row>
    <row r="2911" spans="1:26">
      <c r="A2911" t="s">
        <v>3795</v>
      </c>
      <c r="B2911" t="s">
        <v>3794</v>
      </c>
      <c r="C2911" t="s">
        <v>3793</v>
      </c>
      <c r="D2911" t="s">
        <v>2529</v>
      </c>
      <c r="E2911" s="1">
        <v>61712.556979000001</v>
      </c>
      <c r="F2911" s="1">
        <v>97457.114667000002</v>
      </c>
      <c r="G2911" s="1">
        <v>179545.38578000001</v>
      </c>
      <c r="H2911" s="1">
        <v>71587.875752000007</v>
      </c>
      <c r="I2911" s="1">
        <v>1754.2126000000001</v>
      </c>
      <c r="J2911" s="1">
        <v>200.68242000000001</v>
      </c>
      <c r="K2911" s="1">
        <v>606.70812999999998</v>
      </c>
      <c r="L2911" s="1">
        <v>110521.49838600001</v>
      </c>
      <c r="M2911" s="1">
        <v>40110.040058999999</v>
      </c>
      <c r="N2911" s="1">
        <v>61264.014326999997</v>
      </c>
      <c r="O2911" s="1">
        <v>8025.5995990000001</v>
      </c>
      <c r="P2911" s="1">
        <v>992.15968299999997</v>
      </c>
      <c r="Q2911" s="1">
        <v>620.18857100000002</v>
      </c>
      <c r="R2911" s="1">
        <v>560697.10983600002</v>
      </c>
      <c r="S2911" s="1">
        <v>331039.98816499999</v>
      </c>
      <c r="T2911" s="1">
        <v>426297.65205199999</v>
      </c>
      <c r="U2911">
        <f>LN(ABS(F2911-E2911))</f>
        <v>10.484153304030114</v>
      </c>
      <c r="V2911">
        <f>LN(ABS(G2911-F2911))</f>
        <v>11.315550424248315</v>
      </c>
      <c r="W2911">
        <f>LN(ABS(H2911-G2911))</f>
        <v>11.589493003027508</v>
      </c>
      <c r="X2911">
        <f>LN((I2911+L2911+O2911)/R2911)</f>
        <v>-1.5391813313252116</v>
      </c>
      <c r="Y2911">
        <f>LN((J2911+M2911+P2911)/S2911)</f>
        <v>-2.0813068947093658</v>
      </c>
      <c r="Z2911">
        <f>LN((K2911+N2911+Q2911)/T2911)</f>
        <v>-1.9201166934043352</v>
      </c>
    </row>
    <row r="2912" spans="1:26">
      <c r="A2912" t="s">
        <v>3792</v>
      </c>
      <c r="B2912" t="s">
        <v>3791</v>
      </c>
      <c r="C2912" t="s">
        <v>3790</v>
      </c>
      <c r="D2912" t="s">
        <v>2529</v>
      </c>
      <c r="E2912" s="1">
        <v>8626.4743739999994</v>
      </c>
      <c r="F2912" s="1">
        <v>40458.674544000001</v>
      </c>
      <c r="G2912" s="1">
        <v>43577.374679</v>
      </c>
      <c r="H2912" s="1">
        <v>49278.376386000004</v>
      </c>
      <c r="I2912" s="1">
        <v>4432.9957629999999</v>
      </c>
      <c r="J2912" s="1">
        <v>5907.5015100000001</v>
      </c>
      <c r="K2912" s="1">
        <v>4767.4800009999999</v>
      </c>
      <c r="L2912" s="1">
        <v>74216.939125999997</v>
      </c>
      <c r="M2912" s="1">
        <v>103634.2347</v>
      </c>
      <c r="N2912" s="1">
        <v>87226.423408999995</v>
      </c>
      <c r="O2912" s="1">
        <v>10025.501190000001</v>
      </c>
      <c r="P2912" s="1">
        <v>9520.1444279999996</v>
      </c>
      <c r="Q2912" s="1">
        <v>10980.580312</v>
      </c>
      <c r="R2912" s="1">
        <v>184148.045511</v>
      </c>
      <c r="S2912" s="1">
        <v>301591.24811799999</v>
      </c>
      <c r="T2912" s="1">
        <v>299984.219965</v>
      </c>
      <c r="U2912">
        <f>LN(ABS(F2912-E2912))</f>
        <v>10.368233640413205</v>
      </c>
      <c r="V2912">
        <f>LN(ABS(G2912-F2912))</f>
        <v>8.0451715705944515</v>
      </c>
      <c r="W2912">
        <f>LN(ABS(H2912-G2912))</f>
        <v>8.6483971764526917</v>
      </c>
      <c r="X2912">
        <f>LN((I2912+L2912+O2912)/R2912)</f>
        <v>-0.73075711089467899</v>
      </c>
      <c r="Y2912">
        <f>LN((J2912+M2912+P2912)/S2912)</f>
        <v>-0.92942925421943445</v>
      </c>
      <c r="Z2912">
        <f>LN((K2912+N2912+Q2912)/T2912)</f>
        <v>-1.0692486464711897</v>
      </c>
    </row>
    <row r="2913" spans="1:26">
      <c r="A2913" t="s">
        <v>3789</v>
      </c>
      <c r="B2913" t="s">
        <v>3788</v>
      </c>
      <c r="C2913" t="s">
        <v>3787</v>
      </c>
      <c r="D2913" t="s">
        <v>2529</v>
      </c>
      <c r="E2913" s="1">
        <v>10081.461042000001</v>
      </c>
      <c r="F2913" s="1">
        <v>14623.576442</v>
      </c>
      <c r="G2913" s="1">
        <v>18624.586063999999</v>
      </c>
      <c r="H2913" s="1">
        <v>14232.168899</v>
      </c>
      <c r="I2913" s="1">
        <v>6151.5410449999999</v>
      </c>
      <c r="J2913" s="1">
        <v>7801.7265799999996</v>
      </c>
      <c r="K2913" s="1">
        <v>7174.3540629999998</v>
      </c>
      <c r="L2913" s="1">
        <v>20052.020284999999</v>
      </c>
      <c r="M2913" s="1">
        <v>19574.624027000002</v>
      </c>
      <c r="N2913" s="1">
        <v>22998.289258000001</v>
      </c>
      <c r="O2913" s="1">
        <v>316.37584299999997</v>
      </c>
      <c r="P2913" s="1">
        <v>1035.1655820000001</v>
      </c>
      <c r="Q2913" s="1">
        <v>972.34679600000004</v>
      </c>
      <c r="R2913" s="1">
        <v>82782.033985999995</v>
      </c>
      <c r="S2913" s="1">
        <v>71663.857531000001</v>
      </c>
      <c r="T2913" s="1">
        <v>75306.640518</v>
      </c>
      <c r="U2913">
        <f>LN(ABS(F2913-E2913))</f>
        <v>8.4211481296522983</v>
      </c>
      <c r="V2913">
        <f>LN(ABS(G2913-F2913))</f>
        <v>8.2943020137531178</v>
      </c>
      <c r="W2913">
        <f>LN(ABS(H2913-G2913))</f>
        <v>8.3876349616022718</v>
      </c>
      <c r="X2913">
        <f>LN((I2913+L2913+O2913)/R2913)</f>
        <v>-1.1383142607294308</v>
      </c>
      <c r="Y2913">
        <f>LN((J2913+M2913+P2913)/S2913)</f>
        <v>-0.92519197886237348</v>
      </c>
      <c r="Z2913">
        <f>LN((K2913+N2913+Q2913)/T2913)</f>
        <v>-0.88291491702374369</v>
      </c>
    </row>
    <row r="2914" spans="1:26">
      <c r="A2914" t="s">
        <v>3786</v>
      </c>
      <c r="B2914" t="s">
        <v>3785</v>
      </c>
      <c r="C2914" t="s">
        <v>3784</v>
      </c>
      <c r="D2914" t="s">
        <v>2529</v>
      </c>
      <c r="E2914" s="1">
        <v>3280.3478260000002</v>
      </c>
      <c r="F2914" s="1">
        <v>3640.0985900000001</v>
      </c>
      <c r="G2914" s="1">
        <v>3244.7645649999999</v>
      </c>
      <c r="H2914" s="1">
        <v>7638.1940670000004</v>
      </c>
      <c r="I2914" s="1"/>
      <c r="J2914" s="1">
        <v>115</v>
      </c>
      <c r="K2914" s="1">
        <v>13211.421091</v>
      </c>
      <c r="L2914" s="1">
        <v>25038.373014000001</v>
      </c>
      <c r="M2914" s="1">
        <v>22698.020031</v>
      </c>
      <c r="N2914" s="1">
        <v>21149.253871000001</v>
      </c>
      <c r="O2914" s="1">
        <v>766.37302499999998</v>
      </c>
      <c r="P2914" s="1">
        <v>852.11900900000001</v>
      </c>
      <c r="Q2914" s="1">
        <v>3528.5367679999999</v>
      </c>
      <c r="R2914" s="1">
        <v>35210.788699999997</v>
      </c>
      <c r="S2914" s="1">
        <v>30425.398072</v>
      </c>
      <c r="T2914" s="1">
        <v>61695.254364</v>
      </c>
      <c r="U2914">
        <f>LN(ABS(F2914-E2914))</f>
        <v>5.8854114694622339</v>
      </c>
      <c r="V2914">
        <f>LN(ABS(G2914-F2914))</f>
        <v>5.9797310404664454</v>
      </c>
      <c r="W2914">
        <f>LN(ABS(H2914-G2914))</f>
        <v>8.3878654088301481</v>
      </c>
      <c r="X2914">
        <f>LN((I2914+L2914+O2914)/R2914)</f>
        <v>-0.31079410279255781</v>
      </c>
      <c r="Y2914">
        <f>LN((J2914+M2914+P2914)/S2914)</f>
        <v>-0.25127468381776502</v>
      </c>
      <c r="Z2914">
        <f>LN((K2914+N2914+Q2914)/T2914)</f>
        <v>-0.48754059262516752</v>
      </c>
    </row>
    <row r="2915" spans="1:26">
      <c r="A2915" t="s">
        <v>3783</v>
      </c>
      <c r="B2915" t="s">
        <v>3782</v>
      </c>
      <c r="C2915" t="s">
        <v>3781</v>
      </c>
      <c r="D2915" t="s">
        <v>2529</v>
      </c>
      <c r="E2915" s="1">
        <v>20918.277005</v>
      </c>
      <c r="F2915" s="1">
        <v>58458.948809000001</v>
      </c>
      <c r="G2915" s="1">
        <v>61256.575380000002</v>
      </c>
      <c r="H2915" s="1">
        <v>49435.085453</v>
      </c>
      <c r="I2915" s="1"/>
      <c r="J2915" s="1"/>
      <c r="K2915" s="1">
        <v>706.19376</v>
      </c>
      <c r="L2915" s="1">
        <v>11238.997614</v>
      </c>
      <c r="M2915" s="1">
        <v>25438.037742</v>
      </c>
      <c r="N2915" s="1">
        <v>26304.088537</v>
      </c>
      <c r="O2915" s="1">
        <v>3838.086918</v>
      </c>
      <c r="P2915" s="1">
        <v>1419.776869</v>
      </c>
      <c r="Q2915" s="1">
        <v>1441.3521920000001</v>
      </c>
      <c r="R2915" s="1">
        <v>91603.257096000001</v>
      </c>
      <c r="S2915" s="1">
        <v>96682.594750000004</v>
      </c>
      <c r="T2915" s="1">
        <v>95659.192607000005</v>
      </c>
      <c r="U2915">
        <f>LN(ABS(F2915-E2915))</f>
        <v>10.533180205664976</v>
      </c>
      <c r="V2915">
        <f>LN(ABS(G2915-F2915))</f>
        <v>7.9365266834878776</v>
      </c>
      <c r="W2915">
        <f>LN(ABS(H2915-G2915))</f>
        <v>9.3776743343699227</v>
      </c>
      <c r="X2915">
        <f>LN((I2915+L2915+O2915)/R2915)</f>
        <v>-1.8042908183977699</v>
      </c>
      <c r="Y2915">
        <f>LN((J2915+M2915+P2915)/S2915)</f>
        <v>-1.2808765684411065</v>
      </c>
      <c r="Z2915">
        <f>LN((K2915+N2915+Q2915)/T2915)</f>
        <v>-1.2125861877752477</v>
      </c>
    </row>
    <row r="2916" spans="1:26">
      <c r="A2916" t="s">
        <v>3780</v>
      </c>
      <c r="B2916" t="s">
        <v>3779</v>
      </c>
      <c r="C2916" t="s">
        <v>3778</v>
      </c>
      <c r="D2916" t="s">
        <v>2529</v>
      </c>
      <c r="E2916" s="1">
        <v>1774.82375</v>
      </c>
      <c r="F2916" s="1">
        <v>5557.1221310000001</v>
      </c>
      <c r="G2916" s="1">
        <v>6418.5187450000003</v>
      </c>
      <c r="H2916" s="1">
        <v>6795.051324</v>
      </c>
      <c r="I2916" s="1">
        <v>904.14208699999995</v>
      </c>
      <c r="J2916" s="1">
        <v>965.07197399999995</v>
      </c>
      <c r="K2916" s="1">
        <v>1046.504956</v>
      </c>
      <c r="L2916" s="1">
        <v>17395.490425</v>
      </c>
      <c r="M2916" s="1">
        <v>22711.185041000001</v>
      </c>
      <c r="N2916" s="1">
        <v>25988.882731999998</v>
      </c>
      <c r="O2916" s="1">
        <v>44828.493686000002</v>
      </c>
      <c r="P2916" s="1">
        <v>46756.349418999998</v>
      </c>
      <c r="Q2916" s="1">
        <v>47849.003548000001</v>
      </c>
      <c r="R2916" s="1">
        <v>199967.12260199999</v>
      </c>
      <c r="S2916" s="1">
        <v>223663.458438</v>
      </c>
      <c r="T2916" s="1">
        <v>239319.25351899999</v>
      </c>
      <c r="U2916">
        <f>LN(ABS(F2916-E2916))</f>
        <v>8.2380871411354395</v>
      </c>
      <c r="V2916">
        <f>LN(ABS(G2916-F2916))</f>
        <v>6.7585550418019764</v>
      </c>
      <c r="W2916">
        <f>LN(ABS(H2916-G2916))</f>
        <v>5.9310045747048381</v>
      </c>
      <c r="X2916">
        <f>LN((I2916+L2916+O2916)/R2916)</f>
        <v>-1.1529865557470469</v>
      </c>
      <c r="Y2916">
        <f>LN((J2916+M2916+P2916)/S2916)</f>
        <v>-1.1554861888937902</v>
      </c>
      <c r="Z2916">
        <f>LN((K2916+N2916+Q2916)/T2916)</f>
        <v>-1.1618529752487758</v>
      </c>
    </row>
    <row r="2917" spans="1:26">
      <c r="A2917" t="s">
        <v>3777</v>
      </c>
      <c r="B2917" t="s">
        <v>3776</v>
      </c>
      <c r="C2917" t="s">
        <v>3775</v>
      </c>
      <c r="D2917" t="s">
        <v>2529</v>
      </c>
      <c r="E2917" s="1">
        <v>29240.440621000002</v>
      </c>
      <c r="F2917" s="1">
        <v>29134.593163000001</v>
      </c>
      <c r="G2917" s="1">
        <v>30504.299246999999</v>
      </c>
      <c r="H2917" s="1">
        <v>34109.413872999998</v>
      </c>
      <c r="I2917" s="1">
        <v>64.258695000000003</v>
      </c>
      <c r="J2917" s="1">
        <v>701.02182200000004</v>
      </c>
      <c r="K2917" s="1">
        <v>4361.529974</v>
      </c>
      <c r="L2917" s="1">
        <v>33011.440198999997</v>
      </c>
      <c r="M2917" s="1">
        <v>43369.049625</v>
      </c>
      <c r="N2917" s="1">
        <v>51784.291918000003</v>
      </c>
      <c r="O2917" s="1">
        <v>41.608876000000002</v>
      </c>
      <c r="P2917" s="1"/>
      <c r="Q2917" s="1"/>
      <c r="R2917" s="1">
        <v>90414.581013999996</v>
      </c>
      <c r="S2917" s="1">
        <v>83394.549006999994</v>
      </c>
      <c r="T2917" s="1">
        <v>87049.356436999995</v>
      </c>
      <c r="U2917">
        <f>LN(ABS(F2917-E2917))</f>
        <v>4.6619989821767787</v>
      </c>
      <c r="V2917">
        <f>LN(ABS(G2917-F2917))</f>
        <v>7.2223514585794888</v>
      </c>
      <c r="W2917">
        <f>LN(ABS(H2917-G2917))</f>
        <v>8.1901088456074511</v>
      </c>
      <c r="X2917">
        <f>LN((I2917+L2917+O2917)/R2917)</f>
        <v>-1.0043495097188428</v>
      </c>
      <c r="Y2917">
        <f>LN((J2917+M2917+P2917)/S2917)</f>
        <v>-0.63780204753154157</v>
      </c>
      <c r="Z2917">
        <f>LN((K2917+N2917+Q2917)/T2917)</f>
        <v>-0.43852300450353732</v>
      </c>
    </row>
    <row r="2918" spans="1:26">
      <c r="A2918" t="s">
        <v>3774</v>
      </c>
      <c r="B2918" t="s">
        <v>3773</v>
      </c>
      <c r="C2918" t="s">
        <v>3772</v>
      </c>
      <c r="D2918" t="s">
        <v>2529</v>
      </c>
      <c r="E2918" s="1">
        <v>5350.1003879999998</v>
      </c>
      <c r="F2918" s="1">
        <v>7417.1754069999997</v>
      </c>
      <c r="G2918" s="1">
        <v>5397.9566990000003</v>
      </c>
      <c r="H2918" s="1">
        <v>4802.5224470000003</v>
      </c>
      <c r="I2918" s="1">
        <v>476.92828100000003</v>
      </c>
      <c r="J2918" s="1">
        <v>248.09296699999999</v>
      </c>
      <c r="K2918" s="1">
        <v>92.324974999999995</v>
      </c>
      <c r="L2918" s="1">
        <v>20368.443149999999</v>
      </c>
      <c r="M2918" s="1">
        <v>20993.090645</v>
      </c>
      <c r="N2918" s="1">
        <v>19262.908911999999</v>
      </c>
      <c r="O2918" s="1">
        <v>411.88045399999999</v>
      </c>
      <c r="P2918" s="1">
        <v>1933.6176539999999</v>
      </c>
      <c r="Q2918" s="1">
        <v>2927.5645</v>
      </c>
      <c r="R2918" s="1">
        <v>38848.848674000001</v>
      </c>
      <c r="S2918" s="1">
        <v>36112.092763000001</v>
      </c>
      <c r="T2918" s="1">
        <v>37449.529675999998</v>
      </c>
      <c r="U2918">
        <f>LN(ABS(F2918-E2918))</f>
        <v>7.6338898526854821</v>
      </c>
      <c r="V2918">
        <f>LN(ABS(G2918-F2918))</f>
        <v>7.6104659373594412</v>
      </c>
      <c r="W2918">
        <f>LN(ABS(H2918-G2918))</f>
        <v>6.3892909746394828</v>
      </c>
      <c r="X2918">
        <f>LN((I2918+L2918+O2918)/R2918)</f>
        <v>-0.60298033888447056</v>
      </c>
      <c r="Y2918">
        <f>LN((J2918+M2918+P2918)/S2918)</f>
        <v>-0.44356225277641853</v>
      </c>
      <c r="Z2918">
        <f>LN((K2918+N2918+Q2918)/T2918)</f>
        <v>-0.51917914314133673</v>
      </c>
    </row>
    <row r="2919" spans="1:26">
      <c r="A2919" t="s">
        <v>3771</v>
      </c>
      <c r="B2919" t="s">
        <v>3770</v>
      </c>
      <c r="C2919" t="s">
        <v>3769</v>
      </c>
      <c r="D2919" t="s">
        <v>2529</v>
      </c>
      <c r="E2919" s="1">
        <v>4777.0544579999996</v>
      </c>
      <c r="F2919" s="1">
        <v>5779.7460920000003</v>
      </c>
      <c r="G2919" s="1">
        <v>11560.446379999999</v>
      </c>
      <c r="H2919" s="1">
        <v>8282.9494930000001</v>
      </c>
      <c r="I2919" s="1">
        <v>3331.6941569999999</v>
      </c>
      <c r="J2919" s="1">
        <v>1197.784042</v>
      </c>
      <c r="K2919" s="1">
        <v>1321.136213</v>
      </c>
      <c r="L2919" s="1">
        <v>11376.600193</v>
      </c>
      <c r="M2919" s="1">
        <v>29586.661534999999</v>
      </c>
      <c r="N2919" s="1">
        <v>10235.581399000001</v>
      </c>
      <c r="O2919" s="1">
        <v>146.432241</v>
      </c>
      <c r="P2919" s="1">
        <v>131.02095</v>
      </c>
      <c r="Q2919" s="1">
        <v>130.21727100000001</v>
      </c>
      <c r="R2919" s="1">
        <v>27188.765630999998</v>
      </c>
      <c r="S2919" s="1">
        <v>49956.919664000001</v>
      </c>
      <c r="T2919" s="1">
        <v>60271.542005000003</v>
      </c>
      <c r="U2919">
        <f>LN(ABS(F2919-E2919))</f>
        <v>6.9104432970224492</v>
      </c>
      <c r="V2919">
        <f>LN(ABS(G2919-F2919))</f>
        <v>8.6622801114209214</v>
      </c>
      <c r="W2919">
        <f>LN(ABS(H2919-G2919))</f>
        <v>8.0948352658280971</v>
      </c>
      <c r="X2919">
        <f>LN((I2919+L2919+O2919)/R2919)</f>
        <v>-0.60448575614846856</v>
      </c>
      <c r="Y2919">
        <f>LN((J2919+M2919+P2919)/S2919)</f>
        <v>-0.47990443377944575</v>
      </c>
      <c r="Z2919">
        <f>LN((K2919+N2919+Q2919)/T2919)</f>
        <v>-1.6403885109296044</v>
      </c>
    </row>
    <row r="2920" spans="1:26">
      <c r="A2920" t="s">
        <v>3768</v>
      </c>
      <c r="B2920" t="s">
        <v>3767</v>
      </c>
      <c r="C2920" t="s">
        <v>3766</v>
      </c>
      <c r="D2920" t="s">
        <v>2529</v>
      </c>
      <c r="E2920" s="1">
        <v>10294.240034</v>
      </c>
      <c r="F2920" s="1">
        <v>17964.195285999998</v>
      </c>
      <c r="G2920" s="1">
        <v>24119.584686999999</v>
      </c>
      <c r="H2920" s="1">
        <v>23269.037884000001</v>
      </c>
      <c r="I2920" s="1">
        <v>3368.2704789999998</v>
      </c>
      <c r="J2920" s="1">
        <v>2930.4421539999998</v>
      </c>
      <c r="K2920" s="1">
        <v>4481.2211239999997</v>
      </c>
      <c r="L2920" s="1">
        <v>19774.164411000002</v>
      </c>
      <c r="M2920" s="1">
        <v>19966.257147</v>
      </c>
      <c r="N2920" s="1">
        <v>24137.193008999999</v>
      </c>
      <c r="O2920" s="1">
        <v>450.63176600000003</v>
      </c>
      <c r="P2920" s="1">
        <v>488.86805199999998</v>
      </c>
      <c r="Q2920" s="1">
        <v>465.35150299999998</v>
      </c>
      <c r="R2920" s="1">
        <v>65187.428695000002</v>
      </c>
      <c r="S2920" s="1">
        <v>62323.815913999999</v>
      </c>
      <c r="T2920" s="1">
        <v>68502.256106000001</v>
      </c>
      <c r="U2920">
        <f>LN(ABS(F2920-E2920))</f>
        <v>8.945066060185221</v>
      </c>
      <c r="V2920">
        <f>LN(ABS(G2920-F2920))</f>
        <v>8.7250833024175201</v>
      </c>
      <c r="W2920">
        <f>LN(ABS(H2920-G2920))</f>
        <v>6.7458794403041829</v>
      </c>
      <c r="X2920">
        <f>LN((I2920+L2920+O2920)/R2920)</f>
        <v>-1.016313755810353</v>
      </c>
      <c r="Y2920">
        <f>LN((J2920+M2920+P2920)/S2920)</f>
        <v>-0.98022457836671362</v>
      </c>
      <c r="Z2920">
        <f>LN((K2920+N2920+Q2920)/T2920)</f>
        <v>-0.85668654400079458</v>
      </c>
    </row>
    <row r="2921" spans="1:26">
      <c r="A2921" t="s">
        <v>3765</v>
      </c>
      <c r="B2921" t="s">
        <v>3764</v>
      </c>
      <c r="C2921" t="s">
        <v>3763</v>
      </c>
      <c r="D2921" t="s">
        <v>2529</v>
      </c>
      <c r="E2921" s="1">
        <v>48613.972596</v>
      </c>
      <c r="F2921" s="1">
        <v>82566.665775000001</v>
      </c>
      <c r="G2921" s="1">
        <v>76554.334451999996</v>
      </c>
      <c r="H2921" s="1">
        <v>2874.185778</v>
      </c>
      <c r="I2921" s="1"/>
      <c r="J2921" s="1"/>
      <c r="K2921" s="1">
        <v>2388.3882170000002</v>
      </c>
      <c r="L2921" s="1">
        <v>43814.343663</v>
      </c>
      <c r="M2921" s="1">
        <v>41868.544840000002</v>
      </c>
      <c r="N2921" s="1">
        <v>766699.89555699995</v>
      </c>
      <c r="O2921" s="1">
        <v>2279.8046079999999</v>
      </c>
      <c r="P2921" s="1">
        <v>2247.8564999999999</v>
      </c>
      <c r="Q2921" s="1">
        <v>74943.316986999998</v>
      </c>
      <c r="R2921" s="1">
        <v>764765.24448200001</v>
      </c>
      <c r="S2921" s="1">
        <v>793422.97029099998</v>
      </c>
      <c r="T2921" s="1">
        <v>1330918.2848</v>
      </c>
      <c r="U2921">
        <f>LN(ABS(F2921-E2921))</f>
        <v>10.432723457646155</v>
      </c>
      <c r="V2921">
        <f>LN(ABS(G2921-F2921))</f>
        <v>8.7015678596337906</v>
      </c>
      <c r="W2921">
        <f>LN(ABS(H2921-G2921))</f>
        <v>11.207488688761028</v>
      </c>
      <c r="X2921">
        <f>LN((I2921+L2921+O2921)/R2921)</f>
        <v>-2.808882910381687</v>
      </c>
      <c r="Y2921">
        <f>LN((J2921+M2921+P2921)/S2921)</f>
        <v>-2.8895248335943839</v>
      </c>
      <c r="Z2921">
        <f>LN((K2921+N2921+Q2921)/T2921)</f>
        <v>-0.45543448711622569</v>
      </c>
    </row>
    <row r="2922" spans="1:26">
      <c r="A2922" t="s">
        <v>3762</v>
      </c>
      <c r="B2922" t="s">
        <v>3761</v>
      </c>
      <c r="C2922" t="s">
        <v>3760</v>
      </c>
      <c r="D2922" t="s">
        <v>2529</v>
      </c>
      <c r="E2922" s="1">
        <v>21603.568647</v>
      </c>
      <c r="F2922" s="1">
        <v>13663.322335000001</v>
      </c>
      <c r="G2922" s="1">
        <v>10434.469402999999</v>
      </c>
      <c r="H2922" s="1">
        <v>8527.2754989999994</v>
      </c>
      <c r="I2922" s="1">
        <v>71.012827000000001</v>
      </c>
      <c r="J2922" s="1">
        <v>40.212688</v>
      </c>
      <c r="K2922" s="1">
        <v>5.7510000000000003</v>
      </c>
      <c r="L2922" s="1">
        <v>22708.324326000002</v>
      </c>
      <c r="M2922" s="1">
        <v>15835.773814</v>
      </c>
      <c r="N2922" s="1">
        <v>19281.754664</v>
      </c>
      <c r="O2922" s="1">
        <v>238.25556599999999</v>
      </c>
      <c r="P2922" s="1">
        <v>197.46575799999999</v>
      </c>
      <c r="Q2922" s="1">
        <v>508.27434899999997</v>
      </c>
      <c r="R2922" s="1">
        <v>102832.263519</v>
      </c>
      <c r="S2922" s="1">
        <v>70114.173571000007</v>
      </c>
      <c r="T2922" s="1">
        <v>73877.100724999997</v>
      </c>
      <c r="U2922">
        <f>LN(ABS(F2922-E2922))</f>
        <v>8.9796995754224884</v>
      </c>
      <c r="V2922">
        <f>LN(ABS(G2922-F2922))</f>
        <v>8.0798822237315555</v>
      </c>
      <c r="W2922">
        <f>LN(ABS(H2922-G2922))</f>
        <v>7.553388280557197</v>
      </c>
      <c r="X2922">
        <f>LN((I2922+L2922+O2922)/R2922)</f>
        <v>-1.4968403268746535</v>
      </c>
      <c r="Y2922">
        <f>LN((J2922+M2922+P2922)/S2922)</f>
        <v>-1.4729559812824435</v>
      </c>
      <c r="Z2922">
        <f>LN((K2922+N2922+Q2922)/T2922)</f>
        <v>-1.3169341272034167</v>
      </c>
    </row>
    <row r="2923" spans="1:26">
      <c r="A2923" t="s">
        <v>3759</v>
      </c>
      <c r="B2923" t="s">
        <v>3758</v>
      </c>
      <c r="C2923" t="s">
        <v>3757</v>
      </c>
      <c r="D2923" t="s">
        <v>2529</v>
      </c>
      <c r="E2923" s="1">
        <v>3002.641709</v>
      </c>
      <c r="F2923" s="1">
        <v>2413.4107279999998</v>
      </c>
      <c r="G2923" s="1">
        <v>2482.779376</v>
      </c>
      <c r="H2923" s="1">
        <v>1930.3873120000001</v>
      </c>
      <c r="I2923" s="1"/>
      <c r="J2923" s="1"/>
      <c r="K2923" s="1"/>
      <c r="L2923" s="1">
        <v>22022.087380000001</v>
      </c>
      <c r="M2923" s="1">
        <v>30781.566105999998</v>
      </c>
      <c r="N2923" s="1">
        <v>40582.291146000003</v>
      </c>
      <c r="O2923" s="1">
        <v>2805.9844899999998</v>
      </c>
      <c r="P2923" s="1">
        <v>2149.1605970000001</v>
      </c>
      <c r="Q2923" s="1">
        <v>2256.9538339999999</v>
      </c>
      <c r="R2923" s="1">
        <v>176331.25640300001</v>
      </c>
      <c r="S2923" s="1">
        <v>171160.535275</v>
      </c>
      <c r="T2923" s="1">
        <v>169804.13368100001</v>
      </c>
      <c r="U2923">
        <f>LN(ABS(F2923-E2923))</f>
        <v>6.378818264672514</v>
      </c>
      <c r="V2923">
        <f>LN(ABS(G2923-F2923))</f>
        <v>4.2394350075143343</v>
      </c>
      <c r="W2923">
        <f>LN(ABS(H2923-G2923))</f>
        <v>6.3142580550307805</v>
      </c>
      <c r="X2923">
        <f>LN((I2923+L2923+O2923)/R2923)</f>
        <v>-1.960389421425071</v>
      </c>
      <c r="Y2923">
        <f>LN((J2923+M2923+P2923)/S2923)</f>
        <v>-1.6481957546217634</v>
      </c>
      <c r="Z2923">
        <f>LN((K2923+N2923+Q2923)/T2923)</f>
        <v>-1.3771909967507645</v>
      </c>
    </row>
    <row r="2924" spans="1:26">
      <c r="A2924" t="s">
        <v>3756</v>
      </c>
      <c r="B2924" t="s">
        <v>3755</v>
      </c>
      <c r="C2924" t="s">
        <v>3754</v>
      </c>
      <c r="D2924" t="s">
        <v>2529</v>
      </c>
      <c r="E2924" s="1"/>
      <c r="F2924" s="1"/>
      <c r="G2924" s="1"/>
      <c r="H2924" s="1"/>
      <c r="I2924" s="1"/>
      <c r="J2924" s="1"/>
      <c r="K2924" s="1"/>
      <c r="L2924" s="1">
        <v>51202.508906000003</v>
      </c>
      <c r="M2924" s="1">
        <v>45347.864247999998</v>
      </c>
      <c r="N2924" s="1">
        <v>33962.309798000002</v>
      </c>
      <c r="O2924" s="1">
        <v>19253.815727000001</v>
      </c>
      <c r="P2924" s="1">
        <v>19027.617707000001</v>
      </c>
      <c r="Q2924" s="1">
        <v>10672.348979</v>
      </c>
      <c r="R2924" s="1">
        <v>91994.438983</v>
      </c>
      <c r="S2924" s="1">
        <v>60958.551837999999</v>
      </c>
      <c r="T2924" s="1">
        <v>41917.109043999997</v>
      </c>
      <c r="U2924" t="e">
        <f>LN(ABS(F2924-E2924))</f>
        <v>#NUM!</v>
      </c>
      <c r="V2924" t="e">
        <f>LN(ABS(G2924-F2924))</f>
        <v>#NUM!</v>
      </c>
      <c r="W2924" t="e">
        <f>LN(ABS(H2924-G2924))</f>
        <v>#NUM!</v>
      </c>
      <c r="X2924">
        <f>LN((I2924+L2924+O2924)/R2924)</f>
        <v>-0.26673512029354801</v>
      </c>
      <c r="Y2924">
        <f>LN((J2924+M2924+P2924)/S2924)</f>
        <v>5.4538690477593015E-2</v>
      </c>
      <c r="Z2924">
        <f>LN((K2924+N2924+Q2924)/T2924)</f>
        <v>6.2816585871782876E-2</v>
      </c>
    </row>
    <row r="2925" spans="1:26">
      <c r="A2925" t="s">
        <v>3753</v>
      </c>
      <c r="B2925" t="s">
        <v>3752</v>
      </c>
      <c r="C2925" t="s">
        <v>3751</v>
      </c>
      <c r="D2925" t="s">
        <v>2529</v>
      </c>
      <c r="E2925" s="1"/>
      <c r="F2925" s="1"/>
      <c r="G2925" s="1"/>
      <c r="H2925" s="1"/>
      <c r="I2925" s="1"/>
      <c r="J2925" s="1"/>
      <c r="K2925" s="1"/>
      <c r="L2925" s="1">
        <v>126431.947308</v>
      </c>
      <c r="M2925" s="1">
        <v>143356.38424300001</v>
      </c>
      <c r="N2925" s="1">
        <v>147926.76956700001</v>
      </c>
      <c r="O2925" s="1">
        <v>105529.513907</v>
      </c>
      <c r="P2925" s="1">
        <v>85519.313511999993</v>
      </c>
      <c r="Q2925" s="1">
        <v>114323.74979</v>
      </c>
      <c r="R2925" s="1">
        <v>1621649.823902</v>
      </c>
      <c r="S2925" s="1">
        <v>1640603.415265</v>
      </c>
      <c r="T2925" s="1">
        <v>1654687.1737850001</v>
      </c>
      <c r="U2925" t="e">
        <f>LN(ABS(F2925-E2925))</f>
        <v>#NUM!</v>
      </c>
      <c r="V2925" t="e">
        <f>LN(ABS(G2925-F2925))</f>
        <v>#NUM!</v>
      </c>
      <c r="W2925" t="e">
        <f>LN(ABS(H2925-G2925))</f>
        <v>#NUM!</v>
      </c>
      <c r="X2925">
        <f>LN((I2925+L2925+O2925)/R2925)</f>
        <v>-1.944628077399994</v>
      </c>
      <c r="Y2925">
        <f>LN((J2925+M2925+P2925)/S2925)</f>
        <v>-1.9696403376643454</v>
      </c>
      <c r="Z2925">
        <f>LN((K2925+N2925+Q2925)/T2925)</f>
        <v>-1.8420670234204324</v>
      </c>
    </row>
    <row r="2926" spans="1:26">
      <c r="A2926" t="s">
        <v>3750</v>
      </c>
      <c r="B2926" t="s">
        <v>3749</v>
      </c>
      <c r="C2926" t="s">
        <v>3748</v>
      </c>
      <c r="D2926" t="s">
        <v>2529</v>
      </c>
      <c r="E2926" s="1">
        <v>25805.059196999999</v>
      </c>
      <c r="F2926" s="1">
        <v>14925.305034000001</v>
      </c>
      <c r="G2926" s="1">
        <v>10081.186093</v>
      </c>
      <c r="H2926" s="1">
        <v>12256.351225</v>
      </c>
      <c r="I2926" s="1"/>
      <c r="J2926" s="1">
        <v>51.063848999999998</v>
      </c>
      <c r="K2926" s="1">
        <v>147.31754000000001</v>
      </c>
      <c r="L2926" s="1">
        <v>29380.766906000001</v>
      </c>
      <c r="M2926" s="1">
        <v>32832.391089999997</v>
      </c>
      <c r="N2926" s="1">
        <v>35813.678790999998</v>
      </c>
      <c r="O2926" s="1">
        <v>1225.0144929999999</v>
      </c>
      <c r="P2926" s="1">
        <v>893.82191799999998</v>
      </c>
      <c r="Q2926" s="1">
        <v>179.97712100000001</v>
      </c>
      <c r="R2926" s="1">
        <v>28241.163396</v>
      </c>
      <c r="S2926" s="1">
        <v>45198.235232999999</v>
      </c>
      <c r="T2926" s="1">
        <v>48610.944996999999</v>
      </c>
      <c r="U2926">
        <f>LN(ABS(F2926-E2926))</f>
        <v>9.2946589248421549</v>
      </c>
      <c r="V2926">
        <f>LN(ABS(G2926-F2926))</f>
        <v>8.4855206586655036</v>
      </c>
      <c r="W2926">
        <f>LN(ABS(H2926-G2926))</f>
        <v>7.6848598633994181</v>
      </c>
      <c r="X2926">
        <f>LN((I2926+L2926+O2926)/R2926)</f>
        <v>8.0408317201594429E-2</v>
      </c>
      <c r="Y2926">
        <f>LN((J2926+M2926+P2926)/S2926)</f>
        <v>-0.2912697484896774</v>
      </c>
      <c r="Z2926">
        <f>LN((K2926+N2926+Q2926)/T2926)</f>
        <v>-0.29642149086587266</v>
      </c>
    </row>
    <row r="2927" spans="1:26">
      <c r="A2927" t="s">
        <v>3747</v>
      </c>
      <c r="B2927" t="s">
        <v>3746</v>
      </c>
      <c r="C2927" t="s">
        <v>3745</v>
      </c>
      <c r="D2927" t="s">
        <v>2529</v>
      </c>
      <c r="E2927" s="1">
        <v>1386.4263759999999</v>
      </c>
      <c r="F2927" s="1">
        <v>2122.2884330000002</v>
      </c>
      <c r="G2927" s="1">
        <v>3039.757051</v>
      </c>
      <c r="H2927" s="1">
        <v>3338.5666000000001</v>
      </c>
      <c r="I2927" s="1"/>
      <c r="J2927" s="1">
        <v>0</v>
      </c>
      <c r="K2927" s="1">
        <v>1017.80075</v>
      </c>
      <c r="L2927" s="1">
        <v>23844.360298</v>
      </c>
      <c r="M2927" s="1">
        <v>24263.491034999999</v>
      </c>
      <c r="N2927" s="1">
        <v>28099.824614000001</v>
      </c>
      <c r="O2927" s="1">
        <v>907.42383500000005</v>
      </c>
      <c r="P2927" s="1">
        <v>456.18512500000003</v>
      </c>
      <c r="Q2927" s="1">
        <v>401.60559999999998</v>
      </c>
      <c r="R2927" s="1">
        <v>30834.964594000001</v>
      </c>
      <c r="S2927" s="1">
        <v>31543.820723000001</v>
      </c>
      <c r="T2927" s="1">
        <v>27755.651246000001</v>
      </c>
      <c r="U2927">
        <f>LN(ABS(F2927-E2927))</f>
        <v>6.6010426786087271</v>
      </c>
      <c r="V2927">
        <f>LN(ABS(G2927-F2927))</f>
        <v>6.8216183755290478</v>
      </c>
      <c r="W2927">
        <f>LN(ABS(H2927-G2927))</f>
        <v>5.6998064105793471</v>
      </c>
      <c r="X2927">
        <f>LN((I2927+L2927+O2927)/R2927)</f>
        <v>-0.21975168760372768</v>
      </c>
      <c r="Y2927">
        <f>LN((J2927+M2927+P2927)/S2927)</f>
        <v>-0.24377818098449675</v>
      </c>
      <c r="Z2927">
        <f>LN((K2927+N2927+Q2927)/T2927)</f>
        <v>6.1602480074509545E-2</v>
      </c>
    </row>
    <row r="2928" spans="1:26">
      <c r="A2928" t="s">
        <v>3744</v>
      </c>
      <c r="B2928" t="s">
        <v>3743</v>
      </c>
      <c r="C2928" t="s">
        <v>3742</v>
      </c>
      <c r="D2928" t="s">
        <v>2529</v>
      </c>
      <c r="E2928" s="1">
        <v>461.09536200000002</v>
      </c>
      <c r="F2928" s="1">
        <v>536.25667699999997</v>
      </c>
      <c r="G2928" s="1">
        <v>415.58870999999999</v>
      </c>
      <c r="H2928" s="1">
        <v>476.462512</v>
      </c>
      <c r="I2928" s="1"/>
      <c r="J2928" s="1"/>
      <c r="K2928" s="1"/>
      <c r="L2928" s="1">
        <v>20791.019048999999</v>
      </c>
      <c r="M2928" s="1">
        <v>22136.328756999999</v>
      </c>
      <c r="N2928" s="1">
        <v>20620.454301999998</v>
      </c>
      <c r="O2928" s="1">
        <v>1653.8136770000001</v>
      </c>
      <c r="P2928" s="1">
        <v>1733.5826219999999</v>
      </c>
      <c r="Q2928" s="1">
        <v>2378.064057</v>
      </c>
      <c r="R2928" s="1">
        <v>193439.64225500001</v>
      </c>
      <c r="S2928" s="1">
        <v>162762.01486</v>
      </c>
      <c r="T2928" s="1">
        <v>134221.00056099999</v>
      </c>
      <c r="U2928">
        <f>LN(ABS(F2928-E2928))</f>
        <v>4.3196366704007252</v>
      </c>
      <c r="V2928">
        <f>LN(ABS(G2928-F2928))</f>
        <v>4.793042699342692</v>
      </c>
      <c r="W2928">
        <f>LN(ABS(H2928-G2928))</f>
        <v>4.1088029015376488</v>
      </c>
      <c r="X2928">
        <f>LN((I2928+L2928+O2928)/R2928)</f>
        <v>-2.1539051178913353</v>
      </c>
      <c r="Y2928">
        <f>LN((J2928+M2928+P2928)/S2928)</f>
        <v>-1.9196703746964145</v>
      </c>
      <c r="Z2928">
        <f>LN((K2928+N2928+Q2928)/T2928)</f>
        <v>-1.7640579046562577</v>
      </c>
    </row>
    <row r="2929" spans="1:26">
      <c r="A2929" t="s">
        <v>3741</v>
      </c>
      <c r="B2929" t="s">
        <v>3740</v>
      </c>
      <c r="C2929" t="s">
        <v>3739</v>
      </c>
      <c r="D2929" t="s">
        <v>2529</v>
      </c>
      <c r="E2929" s="1">
        <v>44151.240349</v>
      </c>
      <c r="F2929" s="1">
        <v>44194.479756000001</v>
      </c>
      <c r="G2929" s="1">
        <v>57980.029025000003</v>
      </c>
      <c r="H2929" s="1">
        <v>59683.829977000001</v>
      </c>
      <c r="I2929" s="1">
        <v>66.900000000000006</v>
      </c>
      <c r="J2929" s="1"/>
      <c r="K2929" s="1"/>
      <c r="L2929" s="1">
        <v>81916.770543999999</v>
      </c>
      <c r="M2929" s="1">
        <v>89656.895027999999</v>
      </c>
      <c r="N2929" s="1">
        <v>84692.458148999998</v>
      </c>
      <c r="O2929" s="1">
        <v>2275.4001969999999</v>
      </c>
      <c r="P2929" s="1">
        <v>3420.146405</v>
      </c>
      <c r="Q2929" s="1">
        <v>4918.9560179999999</v>
      </c>
      <c r="R2929" s="1">
        <v>129815.716134</v>
      </c>
      <c r="S2929" s="1">
        <v>117608.19863499999</v>
      </c>
      <c r="T2929" s="1">
        <v>116929.56931599999</v>
      </c>
      <c r="U2929">
        <f>LN(ABS(F2929-E2929))</f>
        <v>3.7667522785234278</v>
      </c>
      <c r="V2929">
        <f>LN(ABS(G2929-F2929))</f>
        <v>9.53137616807577</v>
      </c>
      <c r="W2929">
        <f>LN(ABS(H2929-G2929))</f>
        <v>7.4406168883596102</v>
      </c>
      <c r="X2929">
        <f>LN((I2929+L2929+O2929)/R2929)</f>
        <v>-0.43221964853657852</v>
      </c>
      <c r="Y2929">
        <f>LN((J2929+M2929+P2929)/S2929)</f>
        <v>-0.23393119659581638</v>
      </c>
      <c r="Z2929">
        <f>LN((K2929+N2929+Q2929)/T2929)</f>
        <v>-0.26608907975782137</v>
      </c>
    </row>
    <row r="2930" spans="1:26">
      <c r="A2930" t="s">
        <v>3738</v>
      </c>
      <c r="B2930" t="s">
        <v>3737</v>
      </c>
      <c r="C2930" t="s">
        <v>3736</v>
      </c>
      <c r="D2930" t="s">
        <v>2529</v>
      </c>
      <c r="E2930" s="1">
        <v>2309.0144789999999</v>
      </c>
      <c r="F2930" s="1">
        <v>2908.6884679999998</v>
      </c>
      <c r="G2930" s="1">
        <v>2458.7842839999998</v>
      </c>
      <c r="H2930" s="1">
        <v>2565.0225129999999</v>
      </c>
      <c r="I2930" s="1">
        <v>70.171999999999997</v>
      </c>
      <c r="J2930" s="1">
        <v>65.274550000000005</v>
      </c>
      <c r="K2930" s="1">
        <v>16.3</v>
      </c>
      <c r="L2930" s="1">
        <v>572.45853699999998</v>
      </c>
      <c r="M2930" s="1">
        <v>573.71133799999996</v>
      </c>
      <c r="N2930" s="1">
        <v>514.13054</v>
      </c>
      <c r="O2930" s="1">
        <v>163.731281</v>
      </c>
      <c r="P2930" s="1">
        <v>188.89105699999999</v>
      </c>
      <c r="Q2930" s="1">
        <v>375.80612600000001</v>
      </c>
      <c r="R2930" s="1">
        <v>20603.236453000001</v>
      </c>
      <c r="S2930" s="1">
        <v>15309.236150000001</v>
      </c>
      <c r="T2930" s="1">
        <v>18737.474377999999</v>
      </c>
      <c r="U2930">
        <f>LN(ABS(F2930-E2930))</f>
        <v>6.3963861558804691</v>
      </c>
      <c r="V2930">
        <f>LN(ABS(G2930-F2930))</f>
        <v>6.1090346356482934</v>
      </c>
      <c r="W2930">
        <f>LN(ABS(H2930-G2930))</f>
        <v>4.6656840157849642</v>
      </c>
      <c r="X2930">
        <f>LN((I2930+L2930+O2930)/R2930)</f>
        <v>-3.2406709043204192</v>
      </c>
      <c r="Y2930">
        <f>LN((J2930+M2930+P2930)/S2930)</f>
        <v>-2.9173470689888901</v>
      </c>
      <c r="Z2930">
        <f>LN((K2930+N2930+Q2930)/T2930)</f>
        <v>-3.0289802823103078</v>
      </c>
    </row>
    <row r="2931" spans="1:26">
      <c r="A2931" t="s">
        <v>3735</v>
      </c>
      <c r="B2931" t="s">
        <v>3734</v>
      </c>
      <c r="C2931" t="s">
        <v>3733</v>
      </c>
      <c r="D2931" t="s">
        <v>2529</v>
      </c>
      <c r="E2931" s="1">
        <v>22729.553255999999</v>
      </c>
      <c r="F2931" s="1">
        <v>104537.674575</v>
      </c>
      <c r="G2931" s="1">
        <v>239903.642127</v>
      </c>
      <c r="H2931" s="1">
        <v>106282.253696</v>
      </c>
      <c r="I2931" s="1"/>
      <c r="J2931" s="1">
        <v>208.392</v>
      </c>
      <c r="K2931" s="1">
        <v>4872.6478930000003</v>
      </c>
      <c r="L2931" s="1">
        <v>12141.535607</v>
      </c>
      <c r="M2931" s="1">
        <v>23464.995309000002</v>
      </c>
      <c r="N2931" s="1">
        <v>55425.938482999998</v>
      </c>
      <c r="O2931" s="1">
        <v>19498.996614</v>
      </c>
      <c r="P2931" s="1">
        <v>150320.45601600001</v>
      </c>
      <c r="Q2931" s="1">
        <v>46971.262751000002</v>
      </c>
      <c r="R2931" s="1">
        <v>232189.71958899999</v>
      </c>
      <c r="S2931" s="1">
        <v>360489.93748700002</v>
      </c>
      <c r="T2931" s="1">
        <v>423126.28848400002</v>
      </c>
      <c r="U2931">
        <f>LN(ABS(F2931-E2931))</f>
        <v>11.312131800291006</v>
      </c>
      <c r="V2931">
        <f>LN(ABS(G2931-F2931))</f>
        <v>11.815737260393091</v>
      </c>
      <c r="W2931">
        <f>LN(ABS(H2931-G2931))</f>
        <v>11.802765620317565</v>
      </c>
      <c r="X2931">
        <f>LN((I2931+L2931+O2931)/R2931)</f>
        <v>-1.9931158304323884</v>
      </c>
      <c r="Y2931">
        <f>LN((J2931+M2931+P2931)/S2931)</f>
        <v>-0.72844412827914395</v>
      </c>
      <c r="Z2931">
        <f>LN((K2931+N2931+Q2931)/T2931)</f>
        <v>-1.372323074694128</v>
      </c>
    </row>
    <row r="2932" spans="1:26">
      <c r="A2932" t="s">
        <v>3732</v>
      </c>
      <c r="B2932" t="s">
        <v>3731</v>
      </c>
      <c r="C2932" t="s">
        <v>3730</v>
      </c>
      <c r="D2932" t="s">
        <v>2529</v>
      </c>
      <c r="E2932" s="1">
        <v>36259.815417999998</v>
      </c>
      <c r="F2932" s="1">
        <v>41000.609895000001</v>
      </c>
      <c r="G2932" s="1">
        <v>58261.884374000001</v>
      </c>
      <c r="H2932" s="1">
        <v>59223.873755000001</v>
      </c>
      <c r="I2932" s="1">
        <v>7599.661846</v>
      </c>
      <c r="J2932" s="1">
        <v>3835.3970020000002</v>
      </c>
      <c r="K2932" s="1">
        <v>2841.2974599999998</v>
      </c>
      <c r="L2932" s="1">
        <v>79797.929350999999</v>
      </c>
      <c r="M2932" s="1">
        <v>96239.832613000006</v>
      </c>
      <c r="N2932" s="1">
        <v>86113.474176999996</v>
      </c>
      <c r="O2932" s="1">
        <v>255.326595</v>
      </c>
      <c r="P2932" s="1">
        <v>438.41519399999999</v>
      </c>
      <c r="Q2932" s="1">
        <v>242.561767</v>
      </c>
      <c r="R2932" s="1">
        <v>223087.553139</v>
      </c>
      <c r="S2932" s="1">
        <v>311058.73332100001</v>
      </c>
      <c r="T2932" s="1">
        <v>313605.80837500002</v>
      </c>
      <c r="U2932">
        <f>LN(ABS(F2932-E2932))</f>
        <v>8.4639600118253728</v>
      </c>
      <c r="V2932">
        <f>LN(ABS(G2932-F2932))</f>
        <v>9.7562208019461405</v>
      </c>
      <c r="W2932">
        <f>LN(ABS(H2932-G2932))</f>
        <v>6.8690034121432433</v>
      </c>
      <c r="X2932">
        <f>LN((I2932+L2932+O2932)/R2932)</f>
        <v>-0.93417940943973843</v>
      </c>
      <c r="Y2932">
        <f>LN((J2932+M2932+P2932)/S2932)</f>
        <v>-1.1296882599438127</v>
      </c>
      <c r="Z2932">
        <f>LN((K2932+N2932+Q2932)/T2932)</f>
        <v>-1.2572856653435631</v>
      </c>
    </row>
    <row r="2933" spans="1:26">
      <c r="A2933" t="s">
        <v>3729</v>
      </c>
      <c r="B2933" t="s">
        <v>3728</v>
      </c>
      <c r="C2933" t="s">
        <v>3727</v>
      </c>
      <c r="D2933" t="s">
        <v>2529</v>
      </c>
      <c r="E2933" s="1">
        <v>6425.0933510000004</v>
      </c>
      <c r="F2933" s="1">
        <v>7650.9030830000002</v>
      </c>
      <c r="G2933" s="1">
        <v>13178.492953000001</v>
      </c>
      <c r="H2933" s="1">
        <v>8261.2358399999994</v>
      </c>
      <c r="I2933" s="1">
        <v>1003.767375</v>
      </c>
      <c r="J2933" s="1">
        <v>143.05000000000001</v>
      </c>
      <c r="K2933" s="1">
        <v>1246.6006789999999</v>
      </c>
      <c r="L2933" s="1">
        <v>9695.0290229999991</v>
      </c>
      <c r="M2933" s="1">
        <v>14712.250411999999</v>
      </c>
      <c r="N2933" s="1">
        <v>24710.748297999999</v>
      </c>
      <c r="O2933" s="1">
        <v>15.130604</v>
      </c>
      <c r="P2933" s="1">
        <v>75.122811999999996</v>
      </c>
      <c r="Q2933" s="1">
        <v>81.105182999999997</v>
      </c>
      <c r="R2933" s="1">
        <v>28997.141992000001</v>
      </c>
      <c r="S2933" s="1">
        <v>35967.394624</v>
      </c>
      <c r="T2933" s="1">
        <v>36452.514943000002</v>
      </c>
      <c r="U2933">
        <f>LN(ABS(F2933-E2933))</f>
        <v>7.1113569103250587</v>
      </c>
      <c r="V2933">
        <f>LN(ABS(G2933-F2933))</f>
        <v>8.6175071713058973</v>
      </c>
      <c r="W2933">
        <f>LN(ABS(H2933-G2933))</f>
        <v>8.5005061566691964</v>
      </c>
      <c r="X2933">
        <f>LN((I2933+L2933+O2933)/R2933)</f>
        <v>-0.99565278902270438</v>
      </c>
      <c r="Y2933">
        <f>LN((J2933+M2933+P2933)/S2933)</f>
        <v>-0.8792118647990439</v>
      </c>
      <c r="Z2933">
        <f>LN((K2933+N2933+Q2933)/T2933)</f>
        <v>-0.33643600161599752</v>
      </c>
    </row>
    <row r="2934" spans="1:26">
      <c r="A2934" t="s">
        <v>3726</v>
      </c>
      <c r="B2934" t="s">
        <v>3725</v>
      </c>
      <c r="C2934" t="s">
        <v>3724</v>
      </c>
      <c r="D2934" t="s">
        <v>2529</v>
      </c>
      <c r="E2934" s="1">
        <v>22400.458659</v>
      </c>
      <c r="F2934" s="1">
        <v>32942.252851999998</v>
      </c>
      <c r="G2934" s="1">
        <v>55315.611782</v>
      </c>
      <c r="H2934" s="1">
        <v>50856.131234</v>
      </c>
      <c r="I2934" s="1">
        <v>6181.8249239999996</v>
      </c>
      <c r="J2934" s="1">
        <v>13206.536713</v>
      </c>
      <c r="K2934" s="1">
        <v>9552.4490459999997</v>
      </c>
      <c r="L2934" s="1">
        <v>61302.225708999998</v>
      </c>
      <c r="M2934" s="1">
        <v>72192.468018</v>
      </c>
      <c r="N2934" s="1">
        <v>74246.457273000007</v>
      </c>
      <c r="O2934" s="1">
        <v>2448.1473139999998</v>
      </c>
      <c r="P2934" s="1">
        <v>4198.0220790000003</v>
      </c>
      <c r="Q2934" s="1">
        <v>2091.3294369999999</v>
      </c>
      <c r="R2934" s="1">
        <v>130209.29000199999</v>
      </c>
      <c r="S2934" s="1">
        <v>178875.329684</v>
      </c>
      <c r="T2934" s="1">
        <v>171490.25671399999</v>
      </c>
      <c r="U2934">
        <f>LN(ABS(F2934-E2934))</f>
        <v>9.263103034648223</v>
      </c>
      <c r="V2934">
        <f>LN(ABS(G2934-F2934))</f>
        <v>10.015626196542646</v>
      </c>
      <c r="W2934">
        <f>LN(ABS(H2934-G2934))</f>
        <v>8.4027875691727658</v>
      </c>
      <c r="X2934">
        <f>LN((I2934+L2934+O2934)/R2934)</f>
        <v>-0.62161690711555273</v>
      </c>
      <c r="Y2934">
        <f>LN((J2934+M2934+P2934)/S2934)</f>
        <v>-0.69136694446583924</v>
      </c>
      <c r="Z2934">
        <f>LN((K2934+N2934+Q2934)/T2934)</f>
        <v>-0.69145630019478665</v>
      </c>
    </row>
    <row r="2935" spans="1:26">
      <c r="A2935" t="s">
        <v>3723</v>
      </c>
      <c r="B2935" t="s">
        <v>3722</v>
      </c>
      <c r="C2935" t="s">
        <v>3721</v>
      </c>
      <c r="D2935" t="s">
        <v>2529</v>
      </c>
      <c r="E2935" s="1">
        <v>2801.2283480000001</v>
      </c>
      <c r="F2935" s="1">
        <v>6806.4473600000001</v>
      </c>
      <c r="G2935" s="1">
        <v>7496.8321939999996</v>
      </c>
      <c r="H2935" s="1">
        <v>28173.876456999998</v>
      </c>
      <c r="I2935" s="1">
        <v>60.511557000000003</v>
      </c>
      <c r="J2935" s="1">
        <v>236.288813</v>
      </c>
      <c r="K2935" s="1">
        <v>14797.03109</v>
      </c>
      <c r="L2935" s="1">
        <v>2903.6034559999998</v>
      </c>
      <c r="M2935" s="1">
        <v>2857.972514</v>
      </c>
      <c r="N2935" s="1">
        <v>15408.636565000001</v>
      </c>
      <c r="O2935" s="1">
        <v>1551.840363</v>
      </c>
      <c r="P2935" s="1">
        <v>3282.3004329999999</v>
      </c>
      <c r="Q2935" s="1">
        <v>3272.1576260000002</v>
      </c>
      <c r="R2935" s="1">
        <v>19490.140199000001</v>
      </c>
      <c r="S2935" s="1">
        <v>22199.288625000001</v>
      </c>
      <c r="T2935" s="1">
        <v>40556.727697000002</v>
      </c>
      <c r="U2935">
        <f>LN(ABS(F2935-E2935))</f>
        <v>8.2953535426515046</v>
      </c>
      <c r="V2935">
        <f>LN(ABS(G2935-F2935))</f>
        <v>6.5372491725522739</v>
      </c>
      <c r="W2935">
        <f>LN(ABS(H2935-G2935))</f>
        <v>9.9367793910861995</v>
      </c>
      <c r="X2935">
        <f>LN((I2935+L2935+O2935)/R2935)</f>
        <v>-1.4622919419471179</v>
      </c>
      <c r="Y2935">
        <f>LN((J2935+M2935+P2935)/S2935)</f>
        <v>-1.2474312014438038</v>
      </c>
      <c r="Z2935">
        <f>LN((K2935+N2935+Q2935)/T2935)</f>
        <v>-0.19181839019950042</v>
      </c>
    </row>
    <row r="2936" spans="1:26">
      <c r="A2936" t="s">
        <v>3720</v>
      </c>
      <c r="B2936" t="s">
        <v>3719</v>
      </c>
      <c r="C2936" t="s">
        <v>3718</v>
      </c>
      <c r="D2936" t="s">
        <v>2529</v>
      </c>
      <c r="E2936" s="1">
        <v>9606.2003050000003</v>
      </c>
      <c r="F2936" s="1">
        <v>12616.962052000001</v>
      </c>
      <c r="G2936" s="1">
        <v>8497.1841399999994</v>
      </c>
      <c r="H2936" s="1">
        <v>11319.973193</v>
      </c>
      <c r="I2936" s="1">
        <v>528.94882299999995</v>
      </c>
      <c r="J2936" s="1">
        <v>334.43308200000001</v>
      </c>
      <c r="K2936" s="1">
        <v>2011.9778530000001</v>
      </c>
      <c r="L2936" s="1">
        <v>22729.082691</v>
      </c>
      <c r="M2936" s="1">
        <v>34271.219059000003</v>
      </c>
      <c r="N2936" s="1">
        <v>41915.956080999997</v>
      </c>
      <c r="O2936" s="1">
        <v>118.121818</v>
      </c>
      <c r="P2936" s="1">
        <v>739.26242300000001</v>
      </c>
      <c r="Q2936" s="1">
        <v>513.17080499999997</v>
      </c>
      <c r="R2936" s="1">
        <v>94606.481037000005</v>
      </c>
      <c r="S2936" s="1">
        <v>127315.507174</v>
      </c>
      <c r="T2936" s="1">
        <v>101256.90338600001</v>
      </c>
      <c r="U2936">
        <f>LN(ABS(F2936-E2936))</f>
        <v>8.0099483978186043</v>
      </c>
      <c r="V2936">
        <f>LN(ABS(G2936-F2936))</f>
        <v>8.3235545360362853</v>
      </c>
      <c r="W2936">
        <f>LN(ABS(H2936-G2936))</f>
        <v>7.9454807010548221</v>
      </c>
      <c r="X2936">
        <f>LN((I2936+L2936+O2936)/R2936)</f>
        <v>-1.3980095692520289</v>
      </c>
      <c r="Y2936">
        <f>LN((J2936+M2936+P2936)/S2936)</f>
        <v>-1.2815137917042729</v>
      </c>
      <c r="Z2936">
        <f>LN((K2936+N2936+Q2936)/T2936)</f>
        <v>-0.82349606167665512</v>
      </c>
    </row>
    <row r="2937" spans="1:26">
      <c r="A2937" t="s">
        <v>3717</v>
      </c>
      <c r="B2937" t="s">
        <v>3716</v>
      </c>
      <c r="C2937" t="s">
        <v>3715</v>
      </c>
      <c r="D2937" t="s">
        <v>2529</v>
      </c>
      <c r="E2937" s="1">
        <v>18260.852694000001</v>
      </c>
      <c r="F2937" s="1">
        <v>21234.784002</v>
      </c>
      <c r="G2937" s="1">
        <v>29243.794956000002</v>
      </c>
      <c r="H2937" s="1">
        <v>22128.276222</v>
      </c>
      <c r="I2937" s="1">
        <v>18299.087835999999</v>
      </c>
      <c r="J2937" s="1">
        <v>21440.974768</v>
      </c>
      <c r="K2937" s="1">
        <v>13543.341655</v>
      </c>
      <c r="L2937" s="1">
        <v>42179.943452</v>
      </c>
      <c r="M2937" s="1">
        <v>42123.802164000001</v>
      </c>
      <c r="N2937" s="1">
        <v>45823.123066</v>
      </c>
      <c r="O2937" s="1">
        <v>1905.196551</v>
      </c>
      <c r="P2937" s="1">
        <v>568.736538</v>
      </c>
      <c r="Q2937" s="1">
        <v>210.09903600000001</v>
      </c>
      <c r="R2937" s="1">
        <v>120902.670289</v>
      </c>
      <c r="S2937" s="1">
        <v>114782.457216</v>
      </c>
      <c r="T2937" s="1">
        <v>126214.803466</v>
      </c>
      <c r="U2937">
        <f>LN(ABS(F2937-E2937))</f>
        <v>7.9976400292415795</v>
      </c>
      <c r="V2937">
        <f>LN(ABS(G2937-F2937))</f>
        <v>8.9883225560340723</v>
      </c>
      <c r="W2937">
        <f>LN(ABS(H2937-G2937))</f>
        <v>8.8700334149640412</v>
      </c>
      <c r="X2937">
        <f>LN((I2937+L2937+O2937)/R2937)</f>
        <v>-0.66167335969842911</v>
      </c>
      <c r="Y2937">
        <f>LN((J2937+M2937+P2937)/S2937)</f>
        <v>-0.58207160215791487</v>
      </c>
      <c r="Z2937">
        <f>LN((K2937+N2937+Q2937)/T2937)</f>
        <v>-0.75072297367597285</v>
      </c>
    </row>
    <row r="2938" spans="1:26">
      <c r="A2938" t="s">
        <v>3714</v>
      </c>
      <c r="B2938" t="s">
        <v>3713</v>
      </c>
      <c r="C2938" t="s">
        <v>3712</v>
      </c>
      <c r="D2938" t="s">
        <v>2529</v>
      </c>
      <c r="E2938" s="1">
        <v>54772.705936999999</v>
      </c>
      <c r="F2938" s="1">
        <v>60576.572186999998</v>
      </c>
      <c r="G2938" s="1">
        <v>45329.898624000001</v>
      </c>
      <c r="H2938" s="1">
        <v>32628.446967</v>
      </c>
      <c r="I2938" s="1">
        <v>6561.7489459999997</v>
      </c>
      <c r="J2938" s="1">
        <v>2676.2156150000001</v>
      </c>
      <c r="K2938" s="1">
        <v>6206.988265</v>
      </c>
      <c r="L2938" s="1">
        <v>77211.850909000001</v>
      </c>
      <c r="M2938" s="1">
        <v>120707.301949</v>
      </c>
      <c r="N2938" s="1">
        <v>82736.251105999996</v>
      </c>
      <c r="O2938" s="1">
        <v>7677.1385600000003</v>
      </c>
      <c r="P2938" s="1">
        <v>6776.3143680000003</v>
      </c>
      <c r="Q2938" s="1">
        <v>7584.4876389999999</v>
      </c>
      <c r="R2938" s="1">
        <v>408158.44489099999</v>
      </c>
      <c r="S2938" s="1">
        <v>321440.31191599998</v>
      </c>
      <c r="T2938" s="1">
        <v>214024.872875</v>
      </c>
      <c r="U2938">
        <f>LN(ABS(F2938-E2938))</f>
        <v>8.6662795692864485</v>
      </c>
      <c r="V2938">
        <f>LN(ABS(G2938-F2938))</f>
        <v>9.6321166312260065</v>
      </c>
      <c r="W2938">
        <f>LN(ABS(H2938-G2938))</f>
        <v>9.4494715696152998</v>
      </c>
      <c r="X2938">
        <f>LN((I2938+L2938+O2938)/R2938)</f>
        <v>-1.4958549950128401</v>
      </c>
      <c r="Y2938">
        <f>LN((J2938+M2938+P2938)/S2938)</f>
        <v>-0.90404869976858471</v>
      </c>
      <c r="Z2938">
        <f>LN((K2938+N2938+Q2938)/T2938)</f>
        <v>-0.79626194305263043</v>
      </c>
    </row>
    <row r="2939" spans="1:26">
      <c r="A2939" t="s">
        <v>3711</v>
      </c>
      <c r="B2939" t="s">
        <v>3710</v>
      </c>
      <c r="C2939" t="s">
        <v>3709</v>
      </c>
      <c r="D2939" t="s">
        <v>2529</v>
      </c>
      <c r="E2939" s="1">
        <v>40675.747572</v>
      </c>
      <c r="F2939" s="1">
        <v>54696.411138000003</v>
      </c>
      <c r="G2939" s="1">
        <v>43177.705349999997</v>
      </c>
      <c r="H2939" s="1">
        <v>44726.469818999998</v>
      </c>
      <c r="I2939" s="1">
        <v>437.90074700000002</v>
      </c>
      <c r="J2939" s="1">
        <v>652.85285799999997</v>
      </c>
      <c r="K2939" s="1">
        <v>1082.2117109999999</v>
      </c>
      <c r="L2939" s="1">
        <v>14632.304507000001</v>
      </c>
      <c r="M2939" s="1">
        <v>15102.398585999999</v>
      </c>
      <c r="N2939" s="1">
        <v>17536.289883000001</v>
      </c>
      <c r="O2939" s="1">
        <v>4655.7940989999997</v>
      </c>
      <c r="P2939" s="1">
        <v>3812.2974159999999</v>
      </c>
      <c r="Q2939" s="1">
        <v>2917.8061779999998</v>
      </c>
      <c r="R2939" s="1">
        <v>158775.67073000001</v>
      </c>
      <c r="S2939" s="1">
        <v>136449.68437599999</v>
      </c>
      <c r="T2939" s="1">
        <v>141433.972908</v>
      </c>
      <c r="U2939">
        <f>LN(ABS(F2939-E2939))</f>
        <v>9.5482874894257588</v>
      </c>
      <c r="V2939">
        <f>LN(ABS(G2939-F2939))</f>
        <v>9.351727583147067</v>
      </c>
      <c r="W2939">
        <f>LN(ABS(H2939-G2939))</f>
        <v>7.3452127752725946</v>
      </c>
      <c r="X2939">
        <f>LN((I2939+L2939+O2939)/R2939)</f>
        <v>-2.0855548003532713</v>
      </c>
      <c r="Y2939">
        <f>LN((J2939+M2939+P2939)/S2939)</f>
        <v>-1.9420834103493314</v>
      </c>
      <c r="Z2939">
        <f>LN((K2939+N2939+Q2939)/T2939)</f>
        <v>-1.8820927412150541</v>
      </c>
    </row>
    <row r="2940" spans="1:26">
      <c r="A2940" t="s">
        <v>3708</v>
      </c>
      <c r="B2940" t="s">
        <v>3707</v>
      </c>
      <c r="C2940" t="s">
        <v>3706</v>
      </c>
      <c r="D2940" t="s">
        <v>2529</v>
      </c>
      <c r="E2940" s="1">
        <v>597712.38638399995</v>
      </c>
      <c r="F2940" s="1">
        <v>645171.23898200004</v>
      </c>
      <c r="G2940" s="1">
        <v>616573.84090900002</v>
      </c>
      <c r="H2940" s="1">
        <v>629387.927654</v>
      </c>
      <c r="I2940" s="1">
        <v>1462.4540850000001</v>
      </c>
      <c r="J2940" s="1">
        <v>4840.1430819999996</v>
      </c>
      <c r="K2940" s="1">
        <v>340.76234899999997</v>
      </c>
      <c r="L2940" s="1">
        <v>766607.97658200003</v>
      </c>
      <c r="M2940" s="1">
        <v>700641.14667399996</v>
      </c>
      <c r="N2940" s="1">
        <v>771316.477205</v>
      </c>
      <c r="O2940" s="1">
        <v>18609.511293</v>
      </c>
      <c r="P2940" s="1">
        <v>16151.282453</v>
      </c>
      <c r="Q2940" s="1">
        <v>7978.2739110000002</v>
      </c>
      <c r="R2940" s="1">
        <v>3168272.7248030002</v>
      </c>
      <c r="S2940" s="1">
        <v>3145082.1150929998</v>
      </c>
      <c r="T2940" s="1">
        <v>3347597.3831469999</v>
      </c>
      <c r="U2940">
        <f>LN(ABS(F2940-E2940))</f>
        <v>10.767618353507032</v>
      </c>
      <c r="V2940">
        <f>LN(ABS(G2940-F2940))</f>
        <v>10.261071016200804</v>
      </c>
      <c r="W2940">
        <f>LN(ABS(H2940-G2940))</f>
        <v>9.4583003717249827</v>
      </c>
      <c r="X2940">
        <f>LN((I2940+L2940+O2940)/R2940)</f>
        <v>-1.3931203520216557</v>
      </c>
      <c r="Y2940">
        <f>LN((J2940+M2940+P2940)/S2940)</f>
        <v>-1.4720791719209407</v>
      </c>
      <c r="Z2940">
        <f>LN((K2940+N2940+Q2940)/T2940)</f>
        <v>-1.45717164840828</v>
      </c>
    </row>
    <row r="2941" spans="1:26">
      <c r="A2941" t="s">
        <v>3705</v>
      </c>
      <c r="B2941" t="s">
        <v>3704</v>
      </c>
      <c r="C2941" t="s">
        <v>3703</v>
      </c>
      <c r="D2941" t="s">
        <v>2529</v>
      </c>
      <c r="E2941" s="1">
        <v>8346.5684889999993</v>
      </c>
      <c r="F2941" s="1">
        <v>12336.165552</v>
      </c>
      <c r="G2941" s="1">
        <v>12595.857211</v>
      </c>
      <c r="H2941" s="1">
        <v>10176.516739999999</v>
      </c>
      <c r="I2941" s="1">
        <v>2063.882576</v>
      </c>
      <c r="J2941" s="1">
        <v>340.75258600000001</v>
      </c>
      <c r="K2941" s="1">
        <v>593.12913600000002</v>
      </c>
      <c r="L2941" s="1">
        <v>53036.0317</v>
      </c>
      <c r="M2941" s="1">
        <v>58009.190877000001</v>
      </c>
      <c r="N2941" s="1">
        <v>53207.044338</v>
      </c>
      <c r="O2941" s="1">
        <v>1297.9977019999999</v>
      </c>
      <c r="P2941" s="1">
        <v>470.83412900000002</v>
      </c>
      <c r="Q2941" s="1">
        <v>476.85189200000002</v>
      </c>
      <c r="R2941" s="1">
        <v>74252.354179999995</v>
      </c>
      <c r="S2941" s="1">
        <v>90535.079207000002</v>
      </c>
      <c r="T2941" s="1">
        <v>84254.142330000002</v>
      </c>
      <c r="U2941">
        <f>LN(ABS(F2941-E2941))</f>
        <v>8.291445518067615</v>
      </c>
      <c r="V2941">
        <f>LN(ABS(G2941-F2941))</f>
        <v>5.5594950003246515</v>
      </c>
      <c r="W2941">
        <f>LN(ABS(H2941-G2941))</f>
        <v>7.791250249362335</v>
      </c>
      <c r="X2941">
        <f>LN((I2941+L2941+O2941)/R2941)</f>
        <v>-0.27503734715609879</v>
      </c>
      <c r="Y2941">
        <f>LN((J2941+M2941+P2941)/S2941)</f>
        <v>-0.43124223825368357</v>
      </c>
      <c r="Z2941">
        <f>LN((K2941+N2941+Q2941)/T2941)</f>
        <v>-0.43973670333853604</v>
      </c>
    </row>
    <row r="2942" spans="1:26">
      <c r="A2942" t="s">
        <v>3702</v>
      </c>
      <c r="B2942" t="s">
        <v>3701</v>
      </c>
      <c r="C2942" t="s">
        <v>3700</v>
      </c>
      <c r="D2942" t="s">
        <v>2529</v>
      </c>
      <c r="E2942" s="1">
        <v>50209.826644000001</v>
      </c>
      <c r="F2942" s="1">
        <v>58866.871355000003</v>
      </c>
      <c r="G2942" s="1">
        <v>105994.779519</v>
      </c>
      <c r="H2942" s="1">
        <v>109040.06550500001</v>
      </c>
      <c r="I2942" s="1"/>
      <c r="J2942" s="1"/>
      <c r="K2942" s="1"/>
      <c r="L2942" s="1">
        <v>36094.875883000001</v>
      </c>
      <c r="M2942" s="1">
        <v>44198.895972999999</v>
      </c>
      <c r="N2942" s="1">
        <v>66533.183644999997</v>
      </c>
      <c r="O2942" s="1">
        <v>1013.432104</v>
      </c>
      <c r="P2942" s="1">
        <v>1977.8050029999999</v>
      </c>
      <c r="Q2942" s="1">
        <v>3392.4730410000002</v>
      </c>
      <c r="R2942" s="1">
        <v>154394.45490499999</v>
      </c>
      <c r="S2942" s="1">
        <v>222452.94304400001</v>
      </c>
      <c r="T2942" s="1">
        <v>250271.577536</v>
      </c>
      <c r="U2942">
        <f>LN(ABS(F2942-E2942))</f>
        <v>9.0661286859246264</v>
      </c>
      <c r="V2942">
        <f>LN(ABS(G2942-F2942))</f>
        <v>10.760620634549142</v>
      </c>
      <c r="W2942">
        <f>LN(ABS(H2942-G2942))</f>
        <v>8.0213500956024415</v>
      </c>
      <c r="X2942">
        <f>LN((I2942+L2942+O2942)/R2942)</f>
        <v>-1.4256698436147708</v>
      </c>
      <c r="Y2942">
        <f>LN((J2942+M2942+P2942)/S2942)</f>
        <v>-1.572240224298725</v>
      </c>
      <c r="Z2942">
        <f>LN((K2942+N2942+Q2942)/T2942)</f>
        <v>-1.2751140080637471</v>
      </c>
    </row>
    <row r="2943" spans="1:26">
      <c r="A2943" t="s">
        <v>3699</v>
      </c>
      <c r="B2943" t="s">
        <v>3698</v>
      </c>
      <c r="C2943" t="s">
        <v>3697</v>
      </c>
      <c r="D2943" t="s">
        <v>2529</v>
      </c>
      <c r="E2943" s="1">
        <v>18990.610296999999</v>
      </c>
      <c r="F2943" s="1">
        <v>26040.553587999999</v>
      </c>
      <c r="G2943" s="1">
        <v>34446.325718</v>
      </c>
      <c r="H2943" s="1">
        <v>39676.439684999998</v>
      </c>
      <c r="I2943" s="1">
        <v>544.36952799999995</v>
      </c>
      <c r="J2943" s="1">
        <v>756.24665200000004</v>
      </c>
      <c r="K2943" s="1">
        <v>886.11420399999997</v>
      </c>
      <c r="L2943" s="1">
        <v>14478.527646</v>
      </c>
      <c r="M2943" s="1">
        <v>12968.424918999999</v>
      </c>
      <c r="N2943" s="1">
        <v>24077.607685999999</v>
      </c>
      <c r="O2943" s="1">
        <v>196.45315199999999</v>
      </c>
      <c r="P2943" s="1">
        <v>1422.634112</v>
      </c>
      <c r="Q2943" s="1">
        <v>1710.90193</v>
      </c>
      <c r="R2943" s="1">
        <v>59613.397679000002</v>
      </c>
      <c r="S2943" s="1">
        <v>68185.795268000002</v>
      </c>
      <c r="T2943" s="1">
        <v>95265.142955999996</v>
      </c>
      <c r="U2943">
        <f>LN(ABS(F2943-E2943))</f>
        <v>8.8607748519441749</v>
      </c>
      <c r="V2943">
        <f>LN(ABS(G2943-F2943))</f>
        <v>9.0366739071795514</v>
      </c>
      <c r="W2943">
        <f>LN(ABS(H2943-G2943))</f>
        <v>8.5621883478349314</v>
      </c>
      <c r="X2943">
        <f>LN((I2943+L2943+O2943)/R2943)</f>
        <v>-1.3653126761037437</v>
      </c>
      <c r="Y2943">
        <f>LN((J2943+M2943+P2943)/S2943)</f>
        <v>-1.5044135891949377</v>
      </c>
      <c r="Z2943">
        <f>LN((K2943+N2943+Q2943)/T2943)</f>
        <v>-1.2729512877906382</v>
      </c>
    </row>
    <row r="2944" spans="1:26">
      <c r="A2944" t="s">
        <v>3696</v>
      </c>
      <c r="B2944" t="s">
        <v>3695</v>
      </c>
      <c r="C2944" t="s">
        <v>3694</v>
      </c>
      <c r="D2944" t="s">
        <v>2529</v>
      </c>
      <c r="E2944" s="1">
        <v>21224.792660999999</v>
      </c>
      <c r="F2944" s="1">
        <v>28652.039267</v>
      </c>
      <c r="G2944" s="1">
        <v>27374.577561999999</v>
      </c>
      <c r="H2944" s="1">
        <v>25034.639351000002</v>
      </c>
      <c r="I2944" s="1">
        <v>4254.3046100000001</v>
      </c>
      <c r="J2944" s="1">
        <v>7955.3133969999999</v>
      </c>
      <c r="K2944" s="1">
        <v>6140.487365</v>
      </c>
      <c r="L2944" s="1">
        <v>45810.056571000001</v>
      </c>
      <c r="M2944" s="1">
        <v>53724.599869999998</v>
      </c>
      <c r="N2944" s="1">
        <v>53273.677544999999</v>
      </c>
      <c r="O2944" s="1">
        <v>1037.0254030000001</v>
      </c>
      <c r="P2944" s="1">
        <v>1196.945485</v>
      </c>
      <c r="Q2944" s="1">
        <v>1409.77045</v>
      </c>
      <c r="R2944" s="1">
        <v>154988.064985</v>
      </c>
      <c r="S2944" s="1">
        <v>182552.524301</v>
      </c>
      <c r="T2944" s="1">
        <v>176763.63739300001</v>
      </c>
      <c r="U2944">
        <f>LN(ABS(F2944-E2944))</f>
        <v>8.9129104911035153</v>
      </c>
      <c r="V2944">
        <f>LN(ABS(G2944-F2944))</f>
        <v>7.1526303451119215</v>
      </c>
      <c r="W2944">
        <f>LN(ABS(H2944-G2944))</f>
        <v>7.7578798024475573</v>
      </c>
      <c r="X2944">
        <f>LN((I2944+L2944+O2944)/R2944)</f>
        <v>-1.1095364823000511</v>
      </c>
      <c r="Y2944">
        <f>LN((J2944+M2944+P2944)/S2944)</f>
        <v>-1.0658597453648486</v>
      </c>
      <c r="Z2944">
        <f>LN((K2944+N2944+Q2944)/T2944)</f>
        <v>-1.066830073009142</v>
      </c>
    </row>
    <row r="2945" spans="1:26">
      <c r="A2945" t="s">
        <v>3693</v>
      </c>
      <c r="B2945" t="s">
        <v>3692</v>
      </c>
      <c r="C2945" t="s">
        <v>3691</v>
      </c>
      <c r="D2945" t="s">
        <v>2529</v>
      </c>
      <c r="E2945" s="1">
        <v>109626.135077</v>
      </c>
      <c r="F2945" s="1">
        <v>121268.478625</v>
      </c>
      <c r="G2945" s="1">
        <v>172953.96893800001</v>
      </c>
      <c r="H2945" s="1">
        <v>157345.414487</v>
      </c>
      <c r="I2945" s="1"/>
      <c r="J2945" s="1"/>
      <c r="K2945" s="1">
        <v>65.779185999999996</v>
      </c>
      <c r="L2945" s="1">
        <v>81364.579616000003</v>
      </c>
      <c r="M2945" s="1">
        <v>160587.820159</v>
      </c>
      <c r="N2945" s="1">
        <v>109953.672905</v>
      </c>
      <c r="O2945" s="1">
        <v>4557.5161390000003</v>
      </c>
      <c r="P2945" s="1">
        <v>3312.788098</v>
      </c>
      <c r="Q2945" s="1">
        <v>2494.2956920000001</v>
      </c>
      <c r="R2945" s="1">
        <v>290856.90275200002</v>
      </c>
      <c r="S2945" s="1">
        <v>378373.90725699998</v>
      </c>
      <c r="T2945" s="1">
        <v>308536.192561</v>
      </c>
      <c r="U2945">
        <f>LN(ABS(F2945-E2945))</f>
        <v>9.3624040367589405</v>
      </c>
      <c r="V2945">
        <f>LN(ABS(G2945-F2945))</f>
        <v>10.852932369520421</v>
      </c>
      <c r="W2945">
        <f>LN(ABS(H2945-G2945))</f>
        <v>9.6555744051855843</v>
      </c>
      <c r="X2945">
        <f>LN((I2945+L2945+O2945)/R2945)</f>
        <v>-1.2193903807084847</v>
      </c>
      <c r="Y2945">
        <f>LN((J2945+M2945+P2945)/S2945)</f>
        <v>-0.83662268245834548</v>
      </c>
      <c r="Z2945">
        <f>LN((K2945+N2945+Q2945)/T2945)</f>
        <v>-1.0087637376341863</v>
      </c>
    </row>
    <row r="2946" spans="1:26">
      <c r="A2946" t="s">
        <v>3690</v>
      </c>
      <c r="B2946" t="s">
        <v>3689</v>
      </c>
      <c r="C2946" t="s">
        <v>3688</v>
      </c>
      <c r="D2946" t="s">
        <v>2529</v>
      </c>
      <c r="E2946" s="1">
        <v>67815.769891999997</v>
      </c>
      <c r="F2946" s="1">
        <v>85830.821886999998</v>
      </c>
      <c r="G2946" s="1">
        <v>75832.585437999995</v>
      </c>
      <c r="H2946" s="1">
        <v>47702.410458999999</v>
      </c>
      <c r="I2946" s="1">
        <v>3224.8144969999998</v>
      </c>
      <c r="J2946" s="1">
        <v>1865.7192</v>
      </c>
      <c r="K2946" s="1">
        <v>5474.6505420000003</v>
      </c>
      <c r="L2946" s="1">
        <v>130310.87099700001</v>
      </c>
      <c r="M2946" s="1">
        <v>90044.448787000001</v>
      </c>
      <c r="N2946" s="1">
        <v>65904.792312000005</v>
      </c>
      <c r="O2946" s="1">
        <v>2824.277094</v>
      </c>
      <c r="P2946" s="1">
        <v>2443.177944</v>
      </c>
      <c r="Q2946" s="1">
        <v>2320.453747</v>
      </c>
      <c r="R2946" s="1">
        <v>257283.256502</v>
      </c>
      <c r="S2946" s="1">
        <v>153434.12052600001</v>
      </c>
      <c r="T2946" s="1">
        <v>176236.967573</v>
      </c>
      <c r="U2946">
        <f>LN(ABS(F2946-E2946))</f>
        <v>9.7989629093839685</v>
      </c>
      <c r="V2946">
        <f>LN(ABS(G2946-F2946))</f>
        <v>9.2101640013237933</v>
      </c>
      <c r="W2946">
        <f>LN(ABS(H2946-G2946))</f>
        <v>10.244598121834269</v>
      </c>
      <c r="X2946">
        <f>LN((I2946+L2946+O2946)/R2946)</f>
        <v>-0.63487947042663373</v>
      </c>
      <c r="Y2946">
        <f>LN((J2946+M2946+P2946)/S2946)</f>
        <v>-0.48622455850771501</v>
      </c>
      <c r="Z2946">
        <f>LN((K2946+N2946+Q2946)/T2946)</f>
        <v>-0.87182809988744303</v>
      </c>
    </row>
    <row r="2947" spans="1:26">
      <c r="A2947" t="s">
        <v>3687</v>
      </c>
      <c r="B2947" t="s">
        <v>3686</v>
      </c>
      <c r="C2947" t="s">
        <v>3685</v>
      </c>
      <c r="D2947" t="s">
        <v>2529</v>
      </c>
      <c r="E2947" s="1">
        <v>87757.782932000002</v>
      </c>
      <c r="F2947" s="1">
        <v>114372.691009</v>
      </c>
      <c r="G2947" s="1">
        <v>121011.786162</v>
      </c>
      <c r="H2947" s="1">
        <v>111633.506677</v>
      </c>
      <c r="I2947" s="1">
        <v>49.083840000000002</v>
      </c>
      <c r="J2947" s="1">
        <v>0</v>
      </c>
      <c r="K2947" s="1"/>
      <c r="L2947" s="1">
        <v>115448.190242</v>
      </c>
      <c r="M2947" s="1">
        <v>128511.376886</v>
      </c>
      <c r="N2947" s="1">
        <v>116678.95779</v>
      </c>
      <c r="O2947" s="1">
        <v>3349.4939770000001</v>
      </c>
      <c r="P2947" s="1">
        <v>4931.6769409999997</v>
      </c>
      <c r="Q2947" s="1">
        <v>977.38111100000003</v>
      </c>
      <c r="R2947" s="1">
        <v>372431.12289900001</v>
      </c>
      <c r="S2947" s="1">
        <v>428125.17948400002</v>
      </c>
      <c r="T2947" s="1">
        <v>519908.09039299999</v>
      </c>
      <c r="U2947">
        <f>LN(ABS(F2947-E2947))</f>
        <v>10.189226791796647</v>
      </c>
      <c r="V2947">
        <f>LN(ABS(G2947-F2947))</f>
        <v>8.8007309610460336</v>
      </c>
      <c r="W2947">
        <f>LN(ABS(H2947-G2947))</f>
        <v>9.1461516014020869</v>
      </c>
      <c r="X2947">
        <f>LN((I2947+L2947+O2947)/R2947)</f>
        <v>-1.1422171157625203</v>
      </c>
      <c r="Y2947">
        <f>LN((J2947+M2947+P2947)/S2947)</f>
        <v>-1.165740804506348</v>
      </c>
      <c r="Z2947">
        <f>LN((K2947+N2947+Q2947)/T2947)</f>
        <v>-1.4858840536758031</v>
      </c>
    </row>
    <row r="2948" spans="1:26">
      <c r="A2948" t="s">
        <v>3684</v>
      </c>
      <c r="B2948" t="s">
        <v>3683</v>
      </c>
      <c r="C2948" t="s">
        <v>3682</v>
      </c>
      <c r="D2948" t="s">
        <v>2529</v>
      </c>
      <c r="E2948" s="1">
        <v>4106.2981829999999</v>
      </c>
      <c r="F2948" s="1">
        <v>4200.8787300000004</v>
      </c>
      <c r="G2948" s="1">
        <v>6268.1443470000004</v>
      </c>
      <c r="H2948" s="1">
        <v>7154.948762</v>
      </c>
      <c r="I2948" s="1">
        <v>1818.7352920000001</v>
      </c>
      <c r="J2948" s="1">
        <v>1917.7137299999999</v>
      </c>
      <c r="K2948" s="1">
        <v>2659.208666</v>
      </c>
      <c r="L2948" s="1">
        <v>19334.969481</v>
      </c>
      <c r="M2948" s="1">
        <v>29358.383384000001</v>
      </c>
      <c r="N2948" s="1">
        <v>22764.659412000001</v>
      </c>
      <c r="O2948" s="1">
        <v>104.836602</v>
      </c>
      <c r="P2948" s="1">
        <v>75.363883999999999</v>
      </c>
      <c r="Q2948" s="1">
        <v>71.063625000000002</v>
      </c>
      <c r="R2948" s="1">
        <v>24867.649084000001</v>
      </c>
      <c r="S2948" s="1">
        <v>29995.888352000002</v>
      </c>
      <c r="T2948" s="1">
        <v>22842.293207999999</v>
      </c>
      <c r="U2948">
        <f>LN(ABS(F2948-E2948))</f>
        <v>4.5494518206627452</v>
      </c>
      <c r="V2948">
        <f>LN(ABS(G2948-F2948))</f>
        <v>7.6339820550543314</v>
      </c>
      <c r="W2948">
        <f>LN(ABS(H2948-G2948))</f>
        <v>6.787624456304413</v>
      </c>
      <c r="X2948">
        <f>LN((I2948+L2948+O2948)/R2948)</f>
        <v>-0.15680896349050238</v>
      </c>
      <c r="Y2948">
        <f>LN((J2948+M2948+P2948)/S2948)</f>
        <v>4.4200551464133549E-2</v>
      </c>
      <c r="Z2948">
        <f>LN((K2948+N2948+Q2948)/T2948)</f>
        <v>0.10986589276442835</v>
      </c>
    </row>
    <row r="2949" spans="1:26">
      <c r="A2949" t="s">
        <v>3681</v>
      </c>
      <c r="B2949" t="s">
        <v>3680</v>
      </c>
      <c r="C2949" t="s">
        <v>3679</v>
      </c>
      <c r="D2949" t="s">
        <v>2529</v>
      </c>
      <c r="E2949" s="1">
        <v>9154.3101289999995</v>
      </c>
      <c r="F2949" s="1">
        <v>12801.978236999999</v>
      </c>
      <c r="G2949" s="1">
        <v>17920.950614000001</v>
      </c>
      <c r="H2949" s="1">
        <v>18220.799693000001</v>
      </c>
      <c r="I2949" s="1">
        <v>5623.9147599999997</v>
      </c>
      <c r="J2949" s="1">
        <v>719.11075200000005</v>
      </c>
      <c r="K2949" s="1">
        <v>3561.0732670000002</v>
      </c>
      <c r="L2949" s="1">
        <v>13541.460792</v>
      </c>
      <c r="M2949" s="1">
        <v>13884.280604</v>
      </c>
      <c r="N2949" s="1">
        <v>18241.462195</v>
      </c>
      <c r="O2949" s="1">
        <v>1991.7835190000001</v>
      </c>
      <c r="P2949" s="1">
        <v>3437.9986730000001</v>
      </c>
      <c r="Q2949" s="1">
        <v>558.07543399999997</v>
      </c>
      <c r="R2949" s="1">
        <v>77213.793355999995</v>
      </c>
      <c r="S2949" s="1">
        <v>76648.437237000006</v>
      </c>
      <c r="T2949" s="1">
        <v>88501.418407999998</v>
      </c>
      <c r="U2949">
        <f>LN(ABS(F2949-E2949))</f>
        <v>8.2018433678886993</v>
      </c>
      <c r="V2949">
        <f>LN(ABS(G2949-F2949))</f>
        <v>8.5407089902718969</v>
      </c>
      <c r="W2949">
        <f>LN(ABS(H2949-G2949))</f>
        <v>5.7032792780740325</v>
      </c>
      <c r="X2949">
        <f>LN((I2949+L2949+O2949)/R2949)</f>
        <v>-1.2945997729136196</v>
      </c>
      <c r="Y2949">
        <f>LN((J2949+M2949+P2949)/S2949)</f>
        <v>-1.4465606525411234</v>
      </c>
      <c r="Z2949">
        <f>LN((K2949+N2949+Q2949)/T2949)</f>
        <v>-1.3757176102505679</v>
      </c>
    </row>
    <row r="2950" spans="1:26">
      <c r="A2950" t="s">
        <v>3678</v>
      </c>
      <c r="B2950" t="s">
        <v>3677</v>
      </c>
      <c r="C2950" t="s">
        <v>3676</v>
      </c>
      <c r="D2950" t="s">
        <v>2529</v>
      </c>
      <c r="E2950" s="1">
        <v>65.696788999999995</v>
      </c>
      <c r="F2950" s="1">
        <v>126.183581</v>
      </c>
      <c r="G2950" s="1">
        <v>128.05488800000001</v>
      </c>
      <c r="H2950" s="1">
        <v>185.36982900000001</v>
      </c>
      <c r="I2950" s="1"/>
      <c r="J2950" s="1"/>
      <c r="K2950" s="1"/>
      <c r="L2950" s="1">
        <v>1960.0750929999999</v>
      </c>
      <c r="M2950" s="1">
        <v>1994.556114</v>
      </c>
      <c r="N2950" s="1">
        <v>1001.10203</v>
      </c>
      <c r="O2950" s="1">
        <v>2536.9185229999998</v>
      </c>
      <c r="P2950" s="1">
        <v>1411.916671</v>
      </c>
      <c r="Q2950" s="1">
        <v>2192.0205409999999</v>
      </c>
      <c r="R2950" s="1">
        <v>21683.592378000001</v>
      </c>
      <c r="S2950" s="1">
        <v>23250.737960999999</v>
      </c>
      <c r="T2950" s="1">
        <v>26376.285469999999</v>
      </c>
      <c r="U2950">
        <f>LN(ABS(F2950-E2950))</f>
        <v>4.1024250271532283</v>
      </c>
      <c r="V2950">
        <f>LN(ABS(G2950-F2950))</f>
        <v>0.62663711720962112</v>
      </c>
      <c r="W2950">
        <f>LN(ABS(H2950-G2950))</f>
        <v>4.0485613401675078</v>
      </c>
      <c r="X2950">
        <f>LN((I2950+L2950+O2950)/R2950)</f>
        <v>-1.5731467747624652</v>
      </c>
      <c r="Y2950">
        <f>LN((J2950+M2950+P2950)/S2950)</f>
        <v>-1.9206594897264579</v>
      </c>
      <c r="Z2950">
        <f>LN((K2950+N2950+Q2950)/T2950)</f>
        <v>-2.1114660284017885</v>
      </c>
    </row>
    <row r="2951" spans="1:26">
      <c r="A2951" t="s">
        <v>3675</v>
      </c>
      <c r="B2951" t="s">
        <v>3674</v>
      </c>
      <c r="C2951" t="s">
        <v>3673</v>
      </c>
      <c r="D2951" t="s">
        <v>2529</v>
      </c>
      <c r="E2951" s="1">
        <v>102126.878306</v>
      </c>
      <c r="F2951" s="1">
        <v>125165.194</v>
      </c>
      <c r="G2951" s="1">
        <v>86300.286563999995</v>
      </c>
      <c r="H2951" s="1">
        <v>78864.996501000001</v>
      </c>
      <c r="I2951" s="1">
        <v>2053.0153270000001</v>
      </c>
      <c r="J2951" s="1">
        <v>4528.0653490000004</v>
      </c>
      <c r="K2951" s="1">
        <v>4968.9201030000004</v>
      </c>
      <c r="L2951" s="1">
        <v>149568.639459</v>
      </c>
      <c r="M2951" s="1">
        <v>109447.29788899999</v>
      </c>
      <c r="N2951" s="1">
        <v>111107.561711</v>
      </c>
      <c r="O2951" s="1">
        <v>3047.6733140000001</v>
      </c>
      <c r="P2951" s="1">
        <v>3219.5119370000002</v>
      </c>
      <c r="Q2951" s="1">
        <v>4454.9997649999996</v>
      </c>
      <c r="R2951" s="1">
        <v>699441.65172800003</v>
      </c>
      <c r="S2951" s="1">
        <v>424498.22882800002</v>
      </c>
      <c r="T2951" s="1">
        <v>377270.21786199999</v>
      </c>
      <c r="U2951">
        <f>LN(ABS(F2951-E2951))</f>
        <v>10.044914008578605</v>
      </c>
      <c r="V2951">
        <f>LN(ABS(G2951-F2951))</f>
        <v>10.56784699998131</v>
      </c>
      <c r="W2951">
        <f>LN(ABS(H2951-G2951))</f>
        <v>8.9139928713141607</v>
      </c>
      <c r="X2951">
        <f>LN((I2951+L2951+O2951)/R2951)</f>
        <v>-1.5089929054172753</v>
      </c>
      <c r="Y2951">
        <f>LN((J2951+M2951+P2951)/S2951)</f>
        <v>-1.2870696843594118</v>
      </c>
      <c r="Z2951">
        <f>LN((K2951+N2951+Q2951)/T2951)</f>
        <v>-1.1410507122283164</v>
      </c>
    </row>
    <row r="2952" spans="1:26">
      <c r="A2952" t="s">
        <v>3672</v>
      </c>
      <c r="B2952" t="s">
        <v>3671</v>
      </c>
      <c r="C2952" t="s">
        <v>3670</v>
      </c>
      <c r="D2952" t="s">
        <v>2529</v>
      </c>
      <c r="E2952" s="1">
        <v>14445.444258</v>
      </c>
      <c r="F2952" s="1">
        <v>31246.238219999999</v>
      </c>
      <c r="G2952" s="1">
        <v>38632.478362000002</v>
      </c>
      <c r="H2952" s="1">
        <v>32198.865626999999</v>
      </c>
      <c r="I2952" s="1">
        <v>19219.333118999999</v>
      </c>
      <c r="J2952" s="1">
        <v>8724.5170170000001</v>
      </c>
      <c r="K2952" s="1">
        <v>3304.1837999999998</v>
      </c>
      <c r="L2952" s="1">
        <v>229941.762838</v>
      </c>
      <c r="M2952" s="1">
        <v>239730.84649699999</v>
      </c>
      <c r="N2952" s="1">
        <v>188303.10398099999</v>
      </c>
      <c r="O2952" s="1">
        <v>11849.880335</v>
      </c>
      <c r="P2952" s="1">
        <v>7239.2235190000001</v>
      </c>
      <c r="Q2952" s="1">
        <v>14889.22644</v>
      </c>
      <c r="R2952" s="1">
        <v>285137.59518599999</v>
      </c>
      <c r="S2952" s="1">
        <v>278469.76138500002</v>
      </c>
      <c r="T2952" s="1">
        <v>184310.21467099999</v>
      </c>
      <c r="U2952">
        <f>LN(ABS(F2952-E2952))</f>
        <v>9.7291814239175061</v>
      </c>
      <c r="V2952">
        <f>LN(ABS(G2952-F2952))</f>
        <v>8.9073741080169224</v>
      </c>
      <c r="W2952">
        <f>LN(ABS(H2952-G2952))</f>
        <v>8.7692915155926805</v>
      </c>
      <c r="X2952">
        <f>LN((I2952+L2952+O2952)/R2952)</f>
        <v>-8.840939269227277E-2</v>
      </c>
      <c r="Y2952">
        <f>LN((J2952+M2952+P2952)/S2952)</f>
        <v>-8.5325763894860115E-2</v>
      </c>
      <c r="Z2952">
        <f>LN((K2952+N2952+Q2952)/T2952)</f>
        <v>0.11366324468214235</v>
      </c>
    </row>
    <row r="2953" spans="1:26">
      <c r="A2953" t="s">
        <v>3669</v>
      </c>
      <c r="B2953" t="s">
        <v>3668</v>
      </c>
      <c r="C2953" t="s">
        <v>3667</v>
      </c>
      <c r="D2953" t="s">
        <v>2529</v>
      </c>
      <c r="E2953" s="1">
        <v>4535390</v>
      </c>
      <c r="F2953" s="1">
        <v>7192783.7000000002</v>
      </c>
      <c r="G2953" s="1">
        <v>7732175.4000000004</v>
      </c>
      <c r="H2953" s="1">
        <v>7668334.9000000004</v>
      </c>
      <c r="I2953" s="1">
        <v>414.6</v>
      </c>
      <c r="J2953" s="1">
        <v>1686.2</v>
      </c>
      <c r="K2953" s="1">
        <v>737.5</v>
      </c>
      <c r="L2953" s="1">
        <v>8702969.6999999993</v>
      </c>
      <c r="M2953" s="1">
        <v>9767292</v>
      </c>
      <c r="N2953" s="1">
        <v>8846686.5999999996</v>
      </c>
      <c r="O2953" s="1">
        <v>24161.200000000001</v>
      </c>
      <c r="P2953" s="1">
        <v>35236.199999999997</v>
      </c>
      <c r="Q2953" s="1">
        <v>25470.799999999999</v>
      </c>
      <c r="R2953" s="1">
        <v>43834487.299999997</v>
      </c>
      <c r="S2953" s="1">
        <v>51053402.5</v>
      </c>
      <c r="T2953" s="1">
        <v>47492982.399999999</v>
      </c>
      <c r="U2953">
        <f>LN(ABS(F2953-E2953))</f>
        <v>14.792856388398219</v>
      </c>
      <c r="V2953">
        <f>LN(ABS(G2953-F2953))</f>
        <v>13.198197302101821</v>
      </c>
      <c r="W2953">
        <f>LN(ABS(H2953-G2953))</f>
        <v>11.064143064173221</v>
      </c>
      <c r="X2953">
        <f>LN((I2953+L2953+O2953)/R2953)</f>
        <v>-1.6139367154495567</v>
      </c>
      <c r="Y2953">
        <f>LN((J2953+M2953+P2953)/S2953)</f>
        <v>-1.6500598586806381</v>
      </c>
      <c r="Z2953">
        <f>LN((K2953+N2953+Q2953)/T2953)</f>
        <v>-1.6775808483185042</v>
      </c>
    </row>
    <row r="2954" spans="1:26">
      <c r="A2954" t="s">
        <v>3666</v>
      </c>
      <c r="B2954" t="s">
        <v>3665</v>
      </c>
      <c r="C2954" t="s">
        <v>3664</v>
      </c>
      <c r="D2954" t="s">
        <v>2529</v>
      </c>
      <c r="E2954" s="1">
        <v>40370.403123999997</v>
      </c>
      <c r="F2954" s="1">
        <v>52413.382008</v>
      </c>
      <c r="G2954" s="1">
        <v>53713.060701000002</v>
      </c>
      <c r="H2954" s="1">
        <v>65646.886708999999</v>
      </c>
      <c r="I2954" s="1">
        <v>678.69876599999998</v>
      </c>
      <c r="J2954" s="1">
        <v>783.09931300000005</v>
      </c>
      <c r="K2954" s="1">
        <v>1675.2154869999999</v>
      </c>
      <c r="L2954" s="1">
        <v>101321.846647</v>
      </c>
      <c r="M2954" s="1">
        <v>107502.323166</v>
      </c>
      <c r="N2954" s="1">
        <v>118035.74589400001</v>
      </c>
      <c r="O2954" s="1">
        <v>70798.255021999998</v>
      </c>
      <c r="P2954" s="1">
        <v>55218.691611000002</v>
      </c>
      <c r="Q2954" s="1">
        <v>66508.411370000002</v>
      </c>
      <c r="R2954" s="1">
        <v>626619.65639500006</v>
      </c>
      <c r="S2954" s="1">
        <v>669069.32266099995</v>
      </c>
      <c r="T2954" s="1">
        <v>648852.29736800003</v>
      </c>
      <c r="U2954">
        <f>LN(ABS(F2954-E2954))</f>
        <v>9.3962371038752348</v>
      </c>
      <c r="V2954">
        <f>LN(ABS(G2954-F2954))</f>
        <v>7.1698723536699838</v>
      </c>
      <c r="W2954">
        <f>LN(ABS(H2954-G2954))</f>
        <v>9.3871321684550466</v>
      </c>
      <c r="X2954">
        <f>LN((I2954+L2954+O2954)/R2954)</f>
        <v>-1.2882118335322812</v>
      </c>
      <c r="Y2954">
        <f>LN((J2954+M2954+P2954)/S2954)</f>
        <v>-1.4090495234260978</v>
      </c>
      <c r="Z2954">
        <f>LN((K2954+N2954+Q2954)/T2954)</f>
        <v>-1.2482797037212565</v>
      </c>
    </row>
    <row r="2955" spans="1:26">
      <c r="A2955" t="s">
        <v>3663</v>
      </c>
      <c r="B2955" t="s">
        <v>3662</v>
      </c>
      <c r="C2955" t="s">
        <v>3661</v>
      </c>
      <c r="D2955" t="s">
        <v>2529</v>
      </c>
      <c r="E2955" s="1">
        <v>17963.393286999999</v>
      </c>
      <c r="F2955" s="1">
        <v>21767.111778999999</v>
      </c>
      <c r="G2955" s="1">
        <v>12559.536838</v>
      </c>
      <c r="H2955" s="1">
        <v>6382.9962610000002</v>
      </c>
      <c r="I2955" s="1">
        <v>132.65223499999999</v>
      </c>
      <c r="J2955" s="1">
        <v>359.94624900000002</v>
      </c>
      <c r="K2955" s="1">
        <v>184.10355999999999</v>
      </c>
      <c r="L2955" s="1">
        <v>35303.719100000002</v>
      </c>
      <c r="M2955" s="1">
        <v>20027.638691</v>
      </c>
      <c r="N2955" s="1">
        <v>37099.227438000002</v>
      </c>
      <c r="O2955" s="1">
        <v>1986.284124</v>
      </c>
      <c r="P2955" s="1">
        <v>2523.7070920000001</v>
      </c>
      <c r="Q2955" s="1">
        <v>1985.1224259999999</v>
      </c>
      <c r="R2955" s="1">
        <v>107042.55037700001</v>
      </c>
      <c r="S2955" s="1">
        <v>52514.810708999998</v>
      </c>
      <c r="T2955" s="1">
        <v>62679.951760000004</v>
      </c>
      <c r="U2955">
        <f>LN(ABS(F2955-E2955))</f>
        <v>8.2437344177723375</v>
      </c>
      <c r="V2955">
        <f>LN(ABS(G2955-F2955))</f>
        <v>9.127781787411811</v>
      </c>
      <c r="W2955">
        <f>LN(ABS(H2955-G2955))</f>
        <v>8.7285136165335295</v>
      </c>
      <c r="X2955">
        <f>LN((I2955+L2955+O2955)/R2955)</f>
        <v>-1.0509501405308577</v>
      </c>
      <c r="Y2955">
        <f>LN((J2955+M2955+P2955)/S2955)</f>
        <v>-0.8294653476957492</v>
      </c>
      <c r="Z2955">
        <f>LN((K2955+N2955+Q2955)/T2955)</f>
        <v>-0.46762016319200528</v>
      </c>
    </row>
    <row r="2956" spans="1:26">
      <c r="A2956" t="s">
        <v>3660</v>
      </c>
      <c r="B2956" t="s">
        <v>3659</v>
      </c>
      <c r="C2956" t="s">
        <v>3658</v>
      </c>
      <c r="D2956" t="s">
        <v>2529</v>
      </c>
      <c r="E2956" s="1">
        <v>9607.4435090000006</v>
      </c>
      <c r="F2956" s="1">
        <v>9405.2426950000008</v>
      </c>
      <c r="G2956" s="1">
        <v>10360.20543</v>
      </c>
      <c r="H2956" s="1">
        <v>8593.3735309999993</v>
      </c>
      <c r="I2956" s="1">
        <v>6579.7495269999999</v>
      </c>
      <c r="J2956" s="1">
        <v>3559.7801650000001</v>
      </c>
      <c r="K2956" s="1">
        <v>3380.7959940000001</v>
      </c>
      <c r="L2956" s="1">
        <v>15903.185460999999</v>
      </c>
      <c r="M2956" s="1">
        <v>10861.916514</v>
      </c>
      <c r="N2956" s="1">
        <v>10731.192085000001</v>
      </c>
      <c r="O2956" s="1">
        <v>133.93416300000001</v>
      </c>
      <c r="P2956" s="1">
        <v>990.16946099999996</v>
      </c>
      <c r="Q2956" s="1">
        <v>351.22151200000002</v>
      </c>
      <c r="R2956" s="1">
        <v>73611.448831000002</v>
      </c>
      <c r="S2956" s="1">
        <v>60976.315950999997</v>
      </c>
      <c r="T2956" s="1">
        <v>59327.870478999997</v>
      </c>
      <c r="U2956">
        <f>LN(ABS(F2956-E2956))</f>
        <v>5.309261332295379</v>
      </c>
      <c r="V2956">
        <f>LN(ABS(G2956-F2956))</f>
        <v>6.8616723187769839</v>
      </c>
      <c r="W2956">
        <f>LN(ABS(H2956-G2956))</f>
        <v>7.4769433342345071</v>
      </c>
      <c r="X2956">
        <f>LN((I2956+L2956+O2956)/R2956)</f>
        <v>-1.1801045179524159</v>
      </c>
      <c r="Y2956">
        <f>LN((J2956+M2956+P2956)/S2956)</f>
        <v>-1.3753477843950426</v>
      </c>
      <c r="Z2956">
        <f>LN((K2956+N2956+Q2956)/T2956)</f>
        <v>-1.4114710312898628</v>
      </c>
    </row>
    <row r="2957" spans="1:26">
      <c r="A2957" t="s">
        <v>3657</v>
      </c>
      <c r="B2957" t="s">
        <v>3656</v>
      </c>
      <c r="C2957" t="s">
        <v>3655</v>
      </c>
      <c r="D2957" t="s">
        <v>2529</v>
      </c>
      <c r="E2957" s="1">
        <v>49.355426000000001</v>
      </c>
      <c r="F2957" s="1">
        <v>46.686126999999999</v>
      </c>
      <c r="G2957" s="1">
        <v>176.01446100000001</v>
      </c>
      <c r="H2957" s="1">
        <v>9725.8313280000002</v>
      </c>
      <c r="I2957" s="1">
        <v>8</v>
      </c>
      <c r="J2957" s="1"/>
      <c r="K2957" s="1"/>
      <c r="L2957" s="1">
        <v>699.02615300000002</v>
      </c>
      <c r="M2957" s="1">
        <v>250.89644200000001</v>
      </c>
      <c r="N2957" s="1">
        <v>4144.0231709999998</v>
      </c>
      <c r="O2957" s="1">
        <v>1122.3363159999999</v>
      </c>
      <c r="P2957" s="1">
        <v>549.70473900000002</v>
      </c>
      <c r="Q2957" s="1">
        <v>1955.088636</v>
      </c>
      <c r="R2957" s="1">
        <v>17971.540074</v>
      </c>
      <c r="S2957" s="1">
        <v>17310.663009</v>
      </c>
      <c r="T2957" s="1">
        <v>23989.117412</v>
      </c>
      <c r="U2957">
        <f>LN(ABS(F2957-E2957))</f>
        <v>0.98181589112423051</v>
      </c>
      <c r="V2957">
        <f>LN(ABS(G2957-F2957))</f>
        <v>4.8623543955688788</v>
      </c>
      <c r="W2957">
        <f>LN(ABS(H2957-G2957))</f>
        <v>9.1642772570605437</v>
      </c>
      <c r="X2957">
        <f>LN((I2957+L2957+O2957)/R2957)</f>
        <v>-2.2848218710672628</v>
      </c>
      <c r="Y2957">
        <f>LN((J2957+M2957+P2957)/S2957)</f>
        <v>-3.0737150278154441</v>
      </c>
      <c r="Z2957">
        <f>LN((K2957+N2957+Q2957)/T2957)</f>
        <v>-1.3694571311778128</v>
      </c>
    </row>
    <row r="2958" spans="1:26">
      <c r="A2958" t="s">
        <v>3654</v>
      </c>
      <c r="B2958" t="s">
        <v>3653</v>
      </c>
      <c r="C2958" t="s">
        <v>3652</v>
      </c>
      <c r="D2958" t="s">
        <v>2529</v>
      </c>
      <c r="E2958" s="1">
        <v>198.938053</v>
      </c>
      <c r="F2958" s="1">
        <v>129.55659399999999</v>
      </c>
      <c r="G2958" s="1"/>
      <c r="H2958" s="1">
        <v>2232.7848739999999</v>
      </c>
      <c r="I2958" s="1"/>
      <c r="J2958" s="1"/>
      <c r="K2958" s="1"/>
      <c r="L2958" s="1">
        <v>16459.283740999999</v>
      </c>
      <c r="M2958" s="1">
        <v>9706.4740779999993</v>
      </c>
      <c r="N2958" s="1">
        <v>6930.1680850000002</v>
      </c>
      <c r="O2958" s="1">
        <v>2538.858052</v>
      </c>
      <c r="P2958" s="1">
        <v>949.27391</v>
      </c>
      <c r="Q2958" s="1">
        <v>1828.870185</v>
      </c>
      <c r="R2958" s="1">
        <v>33144.61881</v>
      </c>
      <c r="S2958" s="1">
        <v>27267.051377</v>
      </c>
      <c r="T2958" s="1">
        <v>25580.116414</v>
      </c>
      <c r="U2958">
        <f>LN(ABS(F2958-E2958))</f>
        <v>4.2396196704355136</v>
      </c>
      <c r="V2958">
        <f>LN(ABS(G2958-F2958))</f>
        <v>4.8641178049794878</v>
      </c>
      <c r="W2958">
        <f>LN(ABS(H2958-G2958))</f>
        <v>7.7110049077455649</v>
      </c>
      <c r="X2958">
        <f>LN((I2958+L2958+O2958)/R2958)</f>
        <v>-0.55653920093313458</v>
      </c>
      <c r="Y2958">
        <f>LN((J2958+M2958+P2958)/S2958)</f>
        <v>-0.93957960027838905</v>
      </c>
      <c r="Z2958">
        <f>LN((K2958+N2958+Q2958)/T2958)</f>
        <v>-1.0717292347260294</v>
      </c>
    </row>
    <row r="2959" spans="1:26">
      <c r="A2959" t="s">
        <v>3651</v>
      </c>
      <c r="B2959" t="s">
        <v>3650</v>
      </c>
      <c r="C2959" t="s">
        <v>3649</v>
      </c>
      <c r="D2959" t="s">
        <v>2529</v>
      </c>
      <c r="E2959" s="1">
        <v>39198.379292999998</v>
      </c>
      <c r="F2959" s="1">
        <v>31496.473622000001</v>
      </c>
      <c r="G2959" s="1">
        <v>21961.476095999999</v>
      </c>
      <c r="H2959" s="1">
        <v>18352.894873000001</v>
      </c>
      <c r="I2959" s="1">
        <v>1003.7676</v>
      </c>
      <c r="J2959" s="1">
        <v>1617.8715</v>
      </c>
      <c r="K2959" s="1">
        <v>4031.8607900000002</v>
      </c>
      <c r="L2959" s="1">
        <v>74115.644266999996</v>
      </c>
      <c r="M2959" s="1">
        <v>76933.083517999999</v>
      </c>
      <c r="N2959" s="1">
        <v>63759.147024999998</v>
      </c>
      <c r="O2959" s="1">
        <v>1497.3464939999999</v>
      </c>
      <c r="P2959" s="1">
        <v>1096.5096309999999</v>
      </c>
      <c r="Q2959" s="1">
        <v>923.477394</v>
      </c>
      <c r="R2959" s="1">
        <v>69439.417812999993</v>
      </c>
      <c r="S2959" s="1">
        <v>42389.652453000002</v>
      </c>
      <c r="T2959" s="1">
        <v>35097.469748000003</v>
      </c>
      <c r="U2959">
        <f>LN(ABS(F2959-E2959))</f>
        <v>8.9492230669615012</v>
      </c>
      <c r="V2959">
        <f>LN(ABS(G2959-F2959))</f>
        <v>9.1627242585693569</v>
      </c>
      <c r="W2959">
        <f>LN(ABS(H2959-G2959))</f>
        <v>8.1910699610576785</v>
      </c>
      <c r="X2959">
        <f>LN((I2959+L2959+O2959)/R2959)</f>
        <v>9.8361144089401609E-2</v>
      </c>
      <c r="Y2959">
        <f>LN((J2959+M2959+P2959)/S2959)</f>
        <v>0.63070591816661026</v>
      </c>
      <c r="Z2959">
        <f>LN((K2959+N2959+Q2959)/T2959)</f>
        <v>0.67183098337384972</v>
      </c>
    </row>
    <row r="2960" spans="1:26">
      <c r="A2960" t="s">
        <v>3648</v>
      </c>
      <c r="B2960" t="s">
        <v>3647</v>
      </c>
      <c r="C2960" t="s">
        <v>3646</v>
      </c>
      <c r="D2960" t="s">
        <v>2529</v>
      </c>
      <c r="E2960" s="1">
        <v>3589.5212409999999</v>
      </c>
      <c r="F2960" s="1">
        <v>5532.2256610000004</v>
      </c>
      <c r="G2960" s="1">
        <v>7204.6771639999997</v>
      </c>
      <c r="H2960" s="1">
        <v>4813.7645000000002</v>
      </c>
      <c r="I2960" s="1">
        <v>116.985175</v>
      </c>
      <c r="J2960" s="1">
        <v>405.682256</v>
      </c>
      <c r="K2960" s="1"/>
      <c r="L2960" s="1">
        <v>19631.263349000001</v>
      </c>
      <c r="M2960" s="1">
        <v>22241.039585999999</v>
      </c>
      <c r="N2960" s="1">
        <v>30107.194842000001</v>
      </c>
      <c r="O2960" s="1">
        <v>7665.5011029999996</v>
      </c>
      <c r="P2960" s="1">
        <v>9953.6334009999991</v>
      </c>
      <c r="Q2960" s="1">
        <v>1531.8341250000001</v>
      </c>
      <c r="R2960" s="1">
        <v>56786.035064000003</v>
      </c>
      <c r="S2960" s="1">
        <v>76710.070684000006</v>
      </c>
      <c r="T2960" s="1">
        <v>98712.836561999997</v>
      </c>
      <c r="U2960">
        <f>LN(ABS(F2960-E2960))</f>
        <v>7.5718363122261696</v>
      </c>
      <c r="V2960">
        <f>LN(ABS(G2960-F2960))</f>
        <v>7.4220457948704608</v>
      </c>
      <c r="W2960">
        <f>LN(ABS(H2960-G2960))</f>
        <v>7.7794304398150373</v>
      </c>
      <c r="X2960">
        <f>LN((I2960+L2960+O2960)/R2960)</f>
        <v>-0.7282457352156374</v>
      </c>
      <c r="Y2960">
        <f>LN((J2960+M2960+P2960)/S2960)</f>
        <v>-0.8557098140773518</v>
      </c>
      <c r="Z2960">
        <f>LN((K2960+N2960+Q2960)/T2960)</f>
        <v>-1.1378235419511689</v>
      </c>
    </row>
    <row r="2961" spans="1:26">
      <c r="A2961" t="s">
        <v>3645</v>
      </c>
      <c r="B2961" t="s">
        <v>3644</v>
      </c>
      <c r="C2961" t="s">
        <v>3643</v>
      </c>
      <c r="D2961" t="s">
        <v>2529</v>
      </c>
      <c r="E2961" s="1">
        <v>2446.838636</v>
      </c>
      <c r="F2961" s="1">
        <v>4577.9377869999998</v>
      </c>
      <c r="G2961" s="1">
        <v>9448.4703869999994</v>
      </c>
      <c r="H2961" s="1">
        <v>4685.057229</v>
      </c>
      <c r="I2961" s="1">
        <v>69.479299999999995</v>
      </c>
      <c r="J2961" s="1"/>
      <c r="K2961" s="1">
        <v>129.623132</v>
      </c>
      <c r="L2961" s="1">
        <v>994.56260699999996</v>
      </c>
      <c r="M2961" s="1">
        <v>744.57999199999995</v>
      </c>
      <c r="N2961" s="1">
        <v>1404.0920020000001</v>
      </c>
      <c r="O2961" s="1">
        <v>4155.3288570000004</v>
      </c>
      <c r="P2961" s="1">
        <v>1325.855129</v>
      </c>
      <c r="Q2961" s="1">
        <v>111.69539</v>
      </c>
      <c r="R2961" s="1">
        <v>17328.471546000001</v>
      </c>
      <c r="S2961" s="1">
        <v>11030.447287000001</v>
      </c>
      <c r="T2961" s="1">
        <v>12670.304306</v>
      </c>
      <c r="U2961">
        <f>LN(ABS(F2961-E2961))</f>
        <v>7.6643931589373908</v>
      </c>
      <c r="V2961">
        <f>LN(ABS(G2961-F2961))</f>
        <v>8.4909585735465818</v>
      </c>
      <c r="W2961">
        <f>LN(ABS(H2961-G2961))</f>
        <v>8.4687197402679413</v>
      </c>
      <c r="X2961">
        <f>LN((I2961+L2961+O2961)/R2961)</f>
        <v>-1.1999740515049064</v>
      </c>
      <c r="Y2961">
        <f>LN((J2961+M2961+P2961)/S2961)</f>
        <v>-1.6729005957324894</v>
      </c>
      <c r="Z2961">
        <f>LN((K2961+N2961+Q2961)/T2961)</f>
        <v>-2.0412711001366692</v>
      </c>
    </row>
    <row r="2962" spans="1:26">
      <c r="A2962" t="s">
        <v>3642</v>
      </c>
      <c r="B2962" t="s">
        <v>3641</v>
      </c>
      <c r="C2962" t="s">
        <v>3640</v>
      </c>
      <c r="D2962" t="s">
        <v>2529</v>
      </c>
      <c r="E2962" s="1">
        <v>12317.187227</v>
      </c>
      <c r="F2962" s="1">
        <v>18491.315848999999</v>
      </c>
      <c r="G2962" s="1">
        <v>20901.293460000001</v>
      </c>
      <c r="H2962" s="1">
        <v>23197.700798999998</v>
      </c>
      <c r="I2962" s="1">
        <v>15177.551836000001</v>
      </c>
      <c r="J2962" s="1">
        <v>22447.811667000002</v>
      </c>
      <c r="K2962" s="1">
        <v>18706.042095000001</v>
      </c>
      <c r="L2962" s="1">
        <v>31816.197863000001</v>
      </c>
      <c r="M2962" s="1">
        <v>33769.271767999999</v>
      </c>
      <c r="N2962" s="1">
        <v>39970.442747000001</v>
      </c>
      <c r="O2962" s="1">
        <v>4093.8478070000001</v>
      </c>
      <c r="P2962" s="1">
        <v>3097.3886640000001</v>
      </c>
      <c r="Q2962" s="1">
        <v>1022.368354</v>
      </c>
      <c r="R2962" s="1">
        <v>127020.72945300001</v>
      </c>
      <c r="S2962" s="1">
        <v>131392.099556</v>
      </c>
      <c r="T2962" s="1">
        <v>124559.212132</v>
      </c>
      <c r="U2962">
        <f>LN(ABS(F2962-E2962))</f>
        <v>8.7281230376925283</v>
      </c>
      <c r="V2962">
        <f>LN(ABS(G2962-F2962))</f>
        <v>7.7873727364000551</v>
      </c>
      <c r="W2962">
        <f>LN(ABS(H2962-G2962))</f>
        <v>7.7391011541601733</v>
      </c>
      <c r="X2962">
        <f>LN((I2962+L2962+O2962)/R2962)</f>
        <v>-0.91080853968201214</v>
      </c>
      <c r="Y2962">
        <f>LN((J2962+M2962+P2962)/S2962)</f>
        <v>-0.79533265398271502</v>
      </c>
      <c r="Z2962">
        <f>LN((K2962+N2962+Q2962)/T2962)</f>
        <v>-0.7354683915301875</v>
      </c>
    </row>
    <row r="2963" spans="1:26">
      <c r="A2963" t="s">
        <v>3639</v>
      </c>
      <c r="B2963" t="s">
        <v>3638</v>
      </c>
      <c r="C2963" t="s">
        <v>3637</v>
      </c>
      <c r="D2963" t="s">
        <v>2529</v>
      </c>
      <c r="E2963" s="1">
        <v>13412.963658999999</v>
      </c>
      <c r="F2963" s="1">
        <v>17236.836295000001</v>
      </c>
      <c r="G2963" s="1">
        <v>18247.636503000002</v>
      </c>
      <c r="H2963" s="1">
        <v>14302.444595999999</v>
      </c>
      <c r="I2963" s="1">
        <v>7606.283023</v>
      </c>
      <c r="J2963" s="1">
        <v>5334.1846990000004</v>
      </c>
      <c r="K2963" s="1">
        <v>4926.4175100000002</v>
      </c>
      <c r="L2963" s="1">
        <v>18398.755840999998</v>
      </c>
      <c r="M2963" s="1">
        <v>17058.084751999999</v>
      </c>
      <c r="N2963" s="1">
        <v>25649.267308999999</v>
      </c>
      <c r="O2963" s="1">
        <v>102.379673</v>
      </c>
      <c r="P2963" s="1">
        <v>72.561115000000001</v>
      </c>
      <c r="Q2963" s="1">
        <v>66.475470000000001</v>
      </c>
      <c r="R2963" s="1">
        <v>60059.246886000001</v>
      </c>
      <c r="S2963" s="1">
        <v>57065.288281000001</v>
      </c>
      <c r="T2963" s="1">
        <v>68619.657942999998</v>
      </c>
      <c r="U2963">
        <f>LN(ABS(F2963-E2963))</f>
        <v>8.2490189671312635</v>
      </c>
      <c r="V2963">
        <f>LN(ABS(G2963-F2963))</f>
        <v>6.9184975812916205</v>
      </c>
      <c r="W2963">
        <f>LN(ABS(H2963-G2963))</f>
        <v>8.2802528777241911</v>
      </c>
      <c r="X2963">
        <f>LN((I2963+L2963+O2963)/R2963)</f>
        <v>-0.83311201404033208</v>
      </c>
      <c r="Y2963">
        <f>LN((J2963+M2963+P2963)/S2963)</f>
        <v>-0.93224502043190571</v>
      </c>
      <c r="Z2963">
        <f>LN((K2963+N2963+Q2963)/T2963)</f>
        <v>-0.80620220471487036</v>
      </c>
    </row>
    <row r="2964" spans="1:26">
      <c r="A2964" t="s">
        <v>3636</v>
      </c>
      <c r="B2964" t="s">
        <v>3635</v>
      </c>
      <c r="C2964" t="s">
        <v>3634</v>
      </c>
      <c r="D2964" t="s">
        <v>2529</v>
      </c>
      <c r="E2964" s="1">
        <v>2909303.5</v>
      </c>
      <c r="F2964" s="1">
        <v>1552.9</v>
      </c>
      <c r="G2964" s="1">
        <v>3943.5</v>
      </c>
      <c r="H2964" s="1">
        <v>13070.019208</v>
      </c>
      <c r="I2964" s="1"/>
      <c r="J2964" s="1"/>
      <c r="K2964" s="1"/>
      <c r="L2964" s="1">
        <v>2593.3000000000002</v>
      </c>
      <c r="M2964" s="1">
        <v>519.6</v>
      </c>
      <c r="N2964" s="1">
        <v>965.87053600000002</v>
      </c>
      <c r="O2964" s="1">
        <v>155.9</v>
      </c>
      <c r="P2964" s="1">
        <v>56.4</v>
      </c>
      <c r="Q2964" s="1">
        <v>525.053089</v>
      </c>
      <c r="R2964" s="1">
        <v>17166080.699999999</v>
      </c>
      <c r="S2964" s="1">
        <v>14517.9</v>
      </c>
      <c r="T2964" s="1">
        <v>64852.922890000002</v>
      </c>
      <c r="U2964">
        <f>LN(ABS(F2964-E2964))</f>
        <v>14.882890350546376</v>
      </c>
      <c r="V2964">
        <f>LN(ABS(G2964-F2964))</f>
        <v>7.7792996594438808</v>
      </c>
      <c r="W2964">
        <f>LN(ABS(H2964-G2964))</f>
        <v>9.1189396531409574</v>
      </c>
      <c r="X2964">
        <f>LN((I2964+L2964+O2964)/R2964)</f>
        <v>-8.7393807031552448</v>
      </c>
      <c r="Y2964">
        <f>LN((J2964+M2964+P2964)/S2964)</f>
        <v>-3.2270299891240701</v>
      </c>
      <c r="Z2964">
        <f>LN((K2964+N2964+Q2964)/T2964)</f>
        <v>-3.7727261708366155</v>
      </c>
    </row>
    <row r="2965" spans="1:26">
      <c r="A2965" t="s">
        <v>3633</v>
      </c>
      <c r="B2965" t="s">
        <v>3632</v>
      </c>
      <c r="C2965" t="s">
        <v>3631</v>
      </c>
      <c r="D2965" t="s">
        <v>2529</v>
      </c>
      <c r="E2965" s="1">
        <v>21462.411499000002</v>
      </c>
      <c r="F2965" s="1">
        <v>41477.088841999997</v>
      </c>
      <c r="G2965" s="1">
        <v>67173.855055000007</v>
      </c>
      <c r="H2965" s="1">
        <v>81210.779939999993</v>
      </c>
      <c r="I2965" s="1">
        <v>68933.039245000007</v>
      </c>
      <c r="J2965" s="1">
        <v>78578.828987999994</v>
      </c>
      <c r="K2965" s="1">
        <v>47592.132103000004</v>
      </c>
      <c r="L2965" s="1">
        <v>106431.89511100001</v>
      </c>
      <c r="M2965" s="1">
        <v>134737.56929799999</v>
      </c>
      <c r="N2965" s="1">
        <v>119978.043647</v>
      </c>
      <c r="O2965" s="1">
        <v>3850.372899</v>
      </c>
      <c r="P2965" s="1">
        <v>4534.420658</v>
      </c>
      <c r="Q2965" s="1">
        <v>2084.0370440000002</v>
      </c>
      <c r="R2965" s="1">
        <v>239098.11563799999</v>
      </c>
      <c r="S2965" s="1">
        <v>247695.99998699999</v>
      </c>
      <c r="T2965" s="1">
        <v>166083.998375</v>
      </c>
      <c r="U2965">
        <f>LN(ABS(F2965-E2965))</f>
        <v>9.9042211505373032</v>
      </c>
      <c r="V2965">
        <f>LN(ABS(G2965-F2965))</f>
        <v>10.154120434678331</v>
      </c>
      <c r="W2965">
        <f>LN(ABS(H2965-G2965))</f>
        <v>9.5494466283053594</v>
      </c>
      <c r="X2965">
        <f>LN((I2965+L2965+O2965)/R2965)</f>
        <v>-0.2882860765283754</v>
      </c>
      <c r="Y2965">
        <f>LN((J2965+M2965+P2965)/S2965)</f>
        <v>-0.12839167597877488</v>
      </c>
      <c r="Z2965">
        <f>LN((K2965+N2965+Q2965)/T2965)</f>
        <v>2.1268648506649741E-2</v>
      </c>
    </row>
    <row r="2966" spans="1:26">
      <c r="A2966" t="s">
        <v>3630</v>
      </c>
      <c r="B2966" t="s">
        <v>3629</v>
      </c>
      <c r="C2966" t="s">
        <v>3628</v>
      </c>
      <c r="D2966" t="s">
        <v>2529</v>
      </c>
      <c r="E2966" s="1">
        <v>27619.312045999999</v>
      </c>
      <c r="F2966" s="1">
        <v>26220.252269000001</v>
      </c>
      <c r="G2966" s="1">
        <v>29036.527535000001</v>
      </c>
      <c r="H2966" s="1">
        <v>30392.730229000001</v>
      </c>
      <c r="I2966" s="1">
        <v>20816.568801000001</v>
      </c>
      <c r="J2966" s="1">
        <v>20048.125445999998</v>
      </c>
      <c r="K2966" s="1">
        <v>18097.021357000001</v>
      </c>
      <c r="L2966" s="1">
        <v>37272.596081000003</v>
      </c>
      <c r="M2966" s="1">
        <v>46943.649268000001</v>
      </c>
      <c r="N2966" s="1">
        <v>49259.981091000001</v>
      </c>
      <c r="O2966" s="1">
        <v>1431.6128799999999</v>
      </c>
      <c r="P2966" s="1">
        <v>1211.6865029999999</v>
      </c>
      <c r="Q2966" s="1">
        <v>785.59825899999998</v>
      </c>
      <c r="R2966" s="1">
        <v>75135.127382000006</v>
      </c>
      <c r="S2966" s="1">
        <v>75674.799306999994</v>
      </c>
      <c r="T2966" s="1">
        <v>66160.882198000007</v>
      </c>
      <c r="U2966">
        <f>LN(ABS(F2966-E2966))</f>
        <v>7.2435557021300614</v>
      </c>
      <c r="V2966">
        <f>LN(ABS(G2966-F2966))</f>
        <v>7.9431704632108708</v>
      </c>
      <c r="W2966">
        <f>LN(ABS(H2966-G2966))</f>
        <v>7.2124439366804483</v>
      </c>
      <c r="X2966">
        <f>LN((I2966+L2966+O2966)/R2966)</f>
        <v>-0.23296273317388025</v>
      </c>
      <c r="Y2966">
        <f>LN((J2966+M2966+P2966)/S2966)</f>
        <v>-0.10394988832191025</v>
      </c>
      <c r="Z2966">
        <f>LN((K2966+N2966+Q2966)/T2966)</f>
        <v>2.9513193679006865E-2</v>
      </c>
    </row>
    <row r="2967" spans="1:26">
      <c r="A2967" t="s">
        <v>3627</v>
      </c>
      <c r="B2967" t="s">
        <v>3626</v>
      </c>
      <c r="C2967" t="s">
        <v>3625</v>
      </c>
      <c r="D2967" t="s">
        <v>2529</v>
      </c>
      <c r="E2967" s="1">
        <v>9583.4345389999999</v>
      </c>
      <c r="F2967" s="1">
        <v>15321.932543999999</v>
      </c>
      <c r="G2967" s="1">
        <v>10998.201419999999</v>
      </c>
      <c r="H2967" s="1">
        <v>10887.978013</v>
      </c>
      <c r="I2967" s="1">
        <v>2599.8379490000002</v>
      </c>
      <c r="J2967" s="1">
        <v>468.13333299999999</v>
      </c>
      <c r="K2967" s="1">
        <v>600</v>
      </c>
      <c r="L2967" s="1">
        <v>10087.264282</v>
      </c>
      <c r="M2967" s="1">
        <v>8402.4630909999996</v>
      </c>
      <c r="N2967" s="1">
        <v>9396.0044149999994</v>
      </c>
      <c r="O2967" s="1">
        <v>84.800279000000003</v>
      </c>
      <c r="P2967" s="1">
        <v>141.72403</v>
      </c>
      <c r="Q2967" s="1">
        <v>89.498684999999995</v>
      </c>
      <c r="R2967" s="1">
        <v>140157.49438399999</v>
      </c>
      <c r="S2967" s="1">
        <v>110392.10519</v>
      </c>
      <c r="T2967" s="1">
        <v>91250.577864999999</v>
      </c>
      <c r="U2967">
        <f>LN(ABS(F2967-E2967))</f>
        <v>8.654952783468838</v>
      </c>
      <c r="V2967">
        <f>LN(ABS(G2967-F2967))</f>
        <v>8.3718739945870357</v>
      </c>
      <c r="W2967">
        <f>LN(ABS(H2967-G2967))</f>
        <v>4.7025092788828147</v>
      </c>
      <c r="X2967">
        <f>LN((I2967+L2967+O2967)/R2967)</f>
        <v>-2.3955191084820657</v>
      </c>
      <c r="Y2967">
        <f>LN((J2967+M2967+P2967)/S2967)</f>
        <v>-2.5054460397994647</v>
      </c>
      <c r="Z2967">
        <f>LN((K2967+N2967+Q2967)/T2967)</f>
        <v>-2.2025102690784997</v>
      </c>
    </row>
    <row r="2968" spans="1:26">
      <c r="A2968" t="s">
        <v>3624</v>
      </c>
      <c r="B2968" t="s">
        <v>3623</v>
      </c>
      <c r="C2968" t="s">
        <v>3622</v>
      </c>
      <c r="D2968" t="s">
        <v>2529</v>
      </c>
      <c r="E2968" s="1">
        <v>1842.940861</v>
      </c>
      <c r="F2968" s="1">
        <v>3911.8646389999999</v>
      </c>
      <c r="G2968" s="1">
        <v>3259.606456</v>
      </c>
      <c r="H2968" s="1">
        <v>1199.8057839999999</v>
      </c>
      <c r="I2968" s="1">
        <v>2903.5218559999998</v>
      </c>
      <c r="J2968" s="1"/>
      <c r="K2968" s="1"/>
      <c r="L2968" s="1">
        <v>2450.0823770000002</v>
      </c>
      <c r="M2968" s="1">
        <v>7032.4041770000003</v>
      </c>
      <c r="N2968" s="1">
        <v>5873.0275959999999</v>
      </c>
      <c r="O2968" s="1">
        <v>1002.998573</v>
      </c>
      <c r="P2968" s="1">
        <v>248.56983199999999</v>
      </c>
      <c r="Q2968" s="1">
        <v>444.734736</v>
      </c>
      <c r="R2968" s="1">
        <v>33960.560374000001</v>
      </c>
      <c r="S2968" s="1">
        <v>42938.050364000002</v>
      </c>
      <c r="T2968" s="1">
        <v>34301.057059999999</v>
      </c>
      <c r="U2968">
        <f>LN(ABS(F2968-E2968))</f>
        <v>7.6347838370475998</v>
      </c>
      <c r="V2968">
        <f>LN(ABS(G2968-F2968))</f>
        <v>6.4804404697411293</v>
      </c>
      <c r="W2968">
        <f>LN(ABS(H2968-G2968))</f>
        <v>7.6303644959369148</v>
      </c>
      <c r="X2968">
        <f>LN((I2968+L2968+O2968)/R2968)</f>
        <v>-1.6757057776650859</v>
      </c>
      <c r="Y2968">
        <f>LN((J2968+M2968+P2968)/S2968)</f>
        <v>-1.7744937419894864</v>
      </c>
      <c r="Z2968">
        <f>LN((K2968+N2968+Q2968)/T2968)</f>
        <v>-1.6918110877010015</v>
      </c>
    </row>
    <row r="2969" spans="1:26">
      <c r="A2969" t="s">
        <v>3621</v>
      </c>
      <c r="B2969" t="s">
        <v>3620</v>
      </c>
      <c r="C2969" t="s">
        <v>3619</v>
      </c>
      <c r="D2969" t="s">
        <v>2529</v>
      </c>
      <c r="E2969" s="1">
        <v>13495.813592</v>
      </c>
      <c r="F2969" s="1">
        <v>24449.568287999999</v>
      </c>
      <c r="G2969" s="1">
        <v>30483.549788</v>
      </c>
      <c r="H2969" s="1">
        <v>25765.351047</v>
      </c>
      <c r="I2969" s="1">
        <v>3670.5083129999998</v>
      </c>
      <c r="J2969" s="1">
        <v>3237.4912089999998</v>
      </c>
      <c r="K2969" s="1">
        <v>3828.3314070000001</v>
      </c>
      <c r="L2969" s="1">
        <v>24283.7402</v>
      </c>
      <c r="M2969" s="1">
        <v>29190.853626</v>
      </c>
      <c r="N2969" s="1">
        <v>23993.748307000002</v>
      </c>
      <c r="O2969" s="1">
        <v>1096.2501119999999</v>
      </c>
      <c r="P2969" s="1">
        <v>998.61239699999999</v>
      </c>
      <c r="Q2969" s="1">
        <v>706.53589699999998</v>
      </c>
      <c r="R2969" s="1">
        <v>57729.489758000003</v>
      </c>
      <c r="S2969" s="1">
        <v>66777.772429999997</v>
      </c>
      <c r="T2969" s="1">
        <v>55163.505120000002</v>
      </c>
      <c r="U2969">
        <f>LN(ABS(F2969-E2969))</f>
        <v>9.3014375710815962</v>
      </c>
      <c r="V2969">
        <f>LN(ABS(G2969-F2969))</f>
        <v>8.7051623537547442</v>
      </c>
      <c r="W2969">
        <f>LN(ABS(H2969-G2969))</f>
        <v>8.4591823830736477</v>
      </c>
      <c r="X2969">
        <f>LN((I2969+L2969+O2969)/R2969)</f>
        <v>-0.6867324830911643</v>
      </c>
      <c r="Y2969">
        <f>LN((J2969+M2969+P2969)/S2969)</f>
        <v>-0.69200759991092575</v>
      </c>
      <c r="Z2969">
        <f>LN((K2969+N2969+Q2969)/T2969)</f>
        <v>-0.65939395543044388</v>
      </c>
    </row>
    <row r="2970" spans="1:26">
      <c r="A2970" t="s">
        <v>3618</v>
      </c>
      <c r="B2970" t="s">
        <v>3617</v>
      </c>
      <c r="C2970" t="s">
        <v>3616</v>
      </c>
      <c r="D2970" t="s">
        <v>2529</v>
      </c>
      <c r="E2970" s="1">
        <v>21293.619136000001</v>
      </c>
      <c r="F2970" s="1">
        <v>23918.441076999999</v>
      </c>
      <c r="G2970" s="1">
        <v>11570.354943</v>
      </c>
      <c r="H2970" s="1">
        <v>8105.8648210000001</v>
      </c>
      <c r="I2970" s="1">
        <v>11662.597338</v>
      </c>
      <c r="J2970" s="1">
        <v>3819.022931</v>
      </c>
      <c r="K2970" s="1">
        <v>754.90914199999997</v>
      </c>
      <c r="L2970" s="1">
        <v>36016.260502999998</v>
      </c>
      <c r="M2970" s="1">
        <v>32517.263900999998</v>
      </c>
      <c r="N2970" s="1">
        <v>23648.434956000001</v>
      </c>
      <c r="O2970" s="1">
        <v>361.49176499999999</v>
      </c>
      <c r="P2970" s="1">
        <v>310.78983099999999</v>
      </c>
      <c r="Q2970" s="1">
        <v>144.560462</v>
      </c>
      <c r="R2970" s="1">
        <v>74244.080791999993</v>
      </c>
      <c r="S2970" s="1">
        <v>41602.798828999999</v>
      </c>
      <c r="T2970" s="1">
        <v>33789.556016000002</v>
      </c>
      <c r="U2970">
        <f>LN(ABS(F2970-E2970))</f>
        <v>7.8727683407250293</v>
      </c>
      <c r="V2970">
        <f>LN(ABS(G2970-F2970))</f>
        <v>9.4212563611403191</v>
      </c>
      <c r="W2970">
        <f>LN(ABS(H2970-G2970))</f>
        <v>8.1503207498582917</v>
      </c>
      <c r="X2970">
        <f>LN((I2970+L2970+O2970)/R2970)</f>
        <v>-0.43531677995279788</v>
      </c>
      <c r="Y2970">
        <f>LN((J2970+M2970+P2970)/S2970)</f>
        <v>-0.12683378302486897</v>
      </c>
      <c r="Z2970">
        <f>LN((K2970+N2970+Q2970)/T2970)</f>
        <v>-0.31952526450495877</v>
      </c>
    </row>
    <row r="2971" spans="1:26">
      <c r="A2971" t="s">
        <v>3615</v>
      </c>
      <c r="B2971" t="s">
        <v>3614</v>
      </c>
      <c r="C2971" t="s">
        <v>3613</v>
      </c>
      <c r="D2971" t="s">
        <v>2529</v>
      </c>
      <c r="E2971" s="1">
        <v>12417.81963</v>
      </c>
      <c r="F2971" s="1">
        <v>23717.370760000002</v>
      </c>
      <c r="G2971" s="1">
        <v>26291.506398000001</v>
      </c>
      <c r="H2971" s="1">
        <v>30963.053623</v>
      </c>
      <c r="I2971" s="1">
        <v>6534.8111840000001</v>
      </c>
      <c r="J2971" s="1">
        <v>4665.162687</v>
      </c>
      <c r="K2971" s="1">
        <v>2819.517848</v>
      </c>
      <c r="L2971" s="1">
        <v>85943.641212999995</v>
      </c>
      <c r="M2971" s="1">
        <v>111790.963604</v>
      </c>
      <c r="N2971" s="1">
        <v>133220.98431199999</v>
      </c>
      <c r="O2971" s="1">
        <v>7912.7648579999995</v>
      </c>
      <c r="P2971" s="1">
        <v>3036.100692</v>
      </c>
      <c r="Q2971" s="1">
        <v>525.69932800000004</v>
      </c>
      <c r="R2971" s="1">
        <v>181845.52974900001</v>
      </c>
      <c r="S2971" s="1">
        <v>199343.30318700001</v>
      </c>
      <c r="T2971" s="1">
        <v>221477.17150900001</v>
      </c>
      <c r="U2971">
        <f>LN(ABS(F2971-E2971))</f>
        <v>9.3325182809026028</v>
      </c>
      <c r="V2971">
        <f>LN(ABS(G2971-F2971))</f>
        <v>7.853269082183413</v>
      </c>
      <c r="W2971">
        <f>LN(ABS(H2971-G2971))</f>
        <v>8.4492456073545554</v>
      </c>
      <c r="X2971">
        <f>LN((I2971+L2971+O2971)/R2971)</f>
        <v>-0.5940828631608126</v>
      </c>
      <c r="Y2971">
        <f>LN((J2971+M2971+P2971)/S2971)</f>
        <v>-0.51177715693145098</v>
      </c>
      <c r="Z2971">
        <f>LN((K2971+N2971+Q2971)/T2971)</f>
        <v>-0.48351003136882903</v>
      </c>
    </row>
    <row r="2972" spans="1:26">
      <c r="A2972" t="s">
        <v>3612</v>
      </c>
      <c r="B2972" t="s">
        <v>3611</v>
      </c>
      <c r="C2972" t="s">
        <v>3610</v>
      </c>
      <c r="D2972" t="s">
        <v>2529</v>
      </c>
      <c r="E2972" s="1">
        <v>6983.678774</v>
      </c>
      <c r="F2972" s="1">
        <v>18866.537349999999</v>
      </c>
      <c r="G2972" s="1">
        <v>18837.207416000001</v>
      </c>
      <c r="H2972" s="1">
        <v>14163.011569</v>
      </c>
      <c r="I2972" s="1">
        <v>19403.528195999999</v>
      </c>
      <c r="J2972" s="1">
        <v>9075.9634110000006</v>
      </c>
      <c r="K2972" s="1">
        <v>6454.7322000000004</v>
      </c>
      <c r="L2972" s="1">
        <v>15782.153711000001</v>
      </c>
      <c r="M2972" s="1">
        <v>33875.412509000002</v>
      </c>
      <c r="N2972" s="1">
        <v>26277.869701</v>
      </c>
      <c r="O2972" s="1">
        <v>72.990504000000001</v>
      </c>
      <c r="P2972" s="1">
        <v>98.434104000000005</v>
      </c>
      <c r="Q2972" s="1">
        <v>120.992468</v>
      </c>
      <c r="R2972" s="1">
        <v>87679.184997000004</v>
      </c>
      <c r="S2972" s="1">
        <v>106820.93002699999</v>
      </c>
      <c r="T2972" s="1">
        <v>68754.202585000006</v>
      </c>
      <c r="U2972">
        <f>LN(ABS(F2972-E2972))</f>
        <v>9.3828521848474971</v>
      </c>
      <c r="V2972">
        <f>LN(ABS(G2972-F2972))</f>
        <v>3.378608632731035</v>
      </c>
      <c r="W2972">
        <f>LN(ABS(H2972-G2972))</f>
        <v>8.4498124155902428</v>
      </c>
      <c r="X2972">
        <f>LN((I2972+L2972+O2972)/R2972)</f>
        <v>-0.91097300311520168</v>
      </c>
      <c r="Y2972">
        <f>LN((J2972+M2972+P2972)/S2972)</f>
        <v>-0.90879606341248398</v>
      </c>
      <c r="Z2972">
        <f>LN((K2972+N2972+Q2972)/T2972)</f>
        <v>-0.73847670661698206</v>
      </c>
    </row>
    <row r="2973" spans="1:26">
      <c r="A2973" t="s">
        <v>3609</v>
      </c>
      <c r="B2973" t="s">
        <v>3608</v>
      </c>
      <c r="C2973" t="s">
        <v>3607</v>
      </c>
      <c r="D2973" t="s">
        <v>2529</v>
      </c>
      <c r="E2973" s="1">
        <v>6991.0312649999996</v>
      </c>
      <c r="F2973" s="1">
        <v>7207.1400620000004</v>
      </c>
      <c r="G2973" s="1">
        <v>6874.765711</v>
      </c>
      <c r="H2973" s="1">
        <v>8991.5144949999994</v>
      </c>
      <c r="I2973" s="1"/>
      <c r="J2973" s="1"/>
      <c r="K2973" s="1"/>
      <c r="L2973" s="1">
        <v>14904.727261</v>
      </c>
      <c r="M2973" s="1">
        <v>14035.339405000001</v>
      </c>
      <c r="N2973" s="1">
        <v>18209.802376</v>
      </c>
      <c r="O2973" s="1">
        <v>51.211588999999996</v>
      </c>
      <c r="P2973" s="1">
        <v>181.575964</v>
      </c>
      <c r="Q2973" s="1">
        <v>125.754938</v>
      </c>
      <c r="R2973" s="1">
        <v>42744.250751</v>
      </c>
      <c r="S2973" s="1">
        <v>31752.358221999999</v>
      </c>
      <c r="T2973" s="1">
        <v>32641.926485</v>
      </c>
      <c r="U2973">
        <f>LN(ABS(F2973-E2973))</f>
        <v>5.3757819706898484</v>
      </c>
      <c r="V2973">
        <f>LN(ABS(G2973-F2973))</f>
        <v>5.8062618969475137</v>
      </c>
      <c r="W2973">
        <f>LN(ABS(H2973-G2973))</f>
        <v>7.6576365980566488</v>
      </c>
      <c r="X2973">
        <f>LN((I2973+L2973+O2973)/R2973)</f>
        <v>-1.0501262325356384</v>
      </c>
      <c r="Y2973">
        <f>LN((J2973+M2973+P2973)/S2973)</f>
        <v>-0.80353451845627188</v>
      </c>
      <c r="Z2973">
        <f>LN((K2973+N2973+Q2973)/T2973)</f>
        <v>-0.57675535332267391</v>
      </c>
    </row>
    <row r="2974" spans="1:26">
      <c r="A2974" t="s">
        <v>3606</v>
      </c>
      <c r="B2974" t="s">
        <v>3605</v>
      </c>
      <c r="C2974" t="s">
        <v>3604</v>
      </c>
      <c r="D2974" t="s">
        <v>2529</v>
      </c>
      <c r="E2974" s="1">
        <v>9924.7277869999998</v>
      </c>
      <c r="F2974" s="1">
        <v>16724.911</v>
      </c>
      <c r="G2974" s="1">
        <v>38882.677899000002</v>
      </c>
      <c r="H2974" s="1">
        <v>39095.718912999997</v>
      </c>
      <c r="I2974" s="1">
        <v>970.49537999999995</v>
      </c>
      <c r="J2974" s="1">
        <v>3369.779415</v>
      </c>
      <c r="K2974" s="1">
        <v>1519.2309600000001</v>
      </c>
      <c r="L2974" s="1">
        <v>59366.49353</v>
      </c>
      <c r="M2974" s="1">
        <v>106278.50264399999</v>
      </c>
      <c r="N2974" s="1">
        <v>178431.93076300001</v>
      </c>
      <c r="O2974" s="1">
        <v>8512.4371480000009</v>
      </c>
      <c r="P2974" s="1">
        <v>9261.4402190000001</v>
      </c>
      <c r="Q2974" s="1">
        <v>13607.10915</v>
      </c>
      <c r="R2974" s="1">
        <v>103994.727381</v>
      </c>
      <c r="S2974" s="1">
        <v>157664.372126</v>
      </c>
      <c r="T2974" s="1">
        <v>251559.59405700001</v>
      </c>
      <c r="U2974">
        <f>LN(ABS(F2974-E2974))</f>
        <v>8.8247048338894754</v>
      </c>
      <c r="V2974">
        <f>LN(ABS(G2974-F2974))</f>
        <v>10.005943364077634</v>
      </c>
      <c r="W2974">
        <f>LN(ABS(H2974-G2974))</f>
        <v>5.3614847011638709</v>
      </c>
      <c r="X2974">
        <f>LN((I2974+L2974+O2974)/R2974)</f>
        <v>-0.41241831057864342</v>
      </c>
      <c r="Y2974">
        <f>LN((J2974+M2974+P2974)/S2974)</f>
        <v>-0.28210397772382789</v>
      </c>
      <c r="Z2974">
        <f>LN((K2974+N2974+Q2974)/T2974)</f>
        <v>-0.26210130737312448</v>
      </c>
    </row>
    <row r="2975" spans="1:26">
      <c r="A2975" t="s">
        <v>3603</v>
      </c>
      <c r="B2975" t="s">
        <v>3602</v>
      </c>
      <c r="C2975" t="s">
        <v>3601</v>
      </c>
      <c r="D2975" t="s">
        <v>2529</v>
      </c>
      <c r="E2975" s="1">
        <v>11837.390026999999</v>
      </c>
      <c r="F2975" s="1">
        <v>17023.855963000002</v>
      </c>
      <c r="G2975" s="1">
        <v>18852.263919000001</v>
      </c>
      <c r="H2975" s="1">
        <v>17369.967274999999</v>
      </c>
      <c r="I2975" s="1">
        <v>199.10870299999999</v>
      </c>
      <c r="J2975" s="1">
        <v>123.67235700000001</v>
      </c>
      <c r="K2975" s="1">
        <v>10</v>
      </c>
      <c r="L2975" s="1">
        <v>2148.0427610000002</v>
      </c>
      <c r="M2975" s="1">
        <v>2618.936659</v>
      </c>
      <c r="N2975" s="1">
        <v>3991.7755670000001</v>
      </c>
      <c r="O2975" s="1">
        <v>1310.7540369999999</v>
      </c>
      <c r="P2975" s="1">
        <v>912.25149699999997</v>
      </c>
      <c r="Q2975" s="1">
        <v>1553.7742330000001</v>
      </c>
      <c r="R2975" s="1">
        <v>35088.793309000001</v>
      </c>
      <c r="S2975" s="1">
        <v>29250.739320000001</v>
      </c>
      <c r="T2975" s="1">
        <v>37233.953436000003</v>
      </c>
      <c r="U2975">
        <f>LN(ABS(F2975-E2975))</f>
        <v>8.5538078070300116</v>
      </c>
      <c r="V2975">
        <f>LN(ABS(G2975-F2975))</f>
        <v>7.51120089779356</v>
      </c>
      <c r="W2975">
        <f>LN(ABS(H2975-G2975))</f>
        <v>7.3013479504681396</v>
      </c>
      <c r="X2975">
        <f>LN((I2975+L2975+O2975)/R2975)</f>
        <v>-2.2609910844261765</v>
      </c>
      <c r="Y2975">
        <f>LN((J2975+M2975+P2975)/S2975)</f>
        <v>-2.0798469201202616</v>
      </c>
      <c r="Z2975">
        <f>LN((K2975+N2975+Q2975)/T2975)</f>
        <v>-1.902423679680104</v>
      </c>
    </row>
    <row r="2976" spans="1:26">
      <c r="A2976" t="s">
        <v>3600</v>
      </c>
      <c r="B2976" t="s">
        <v>3599</v>
      </c>
      <c r="C2976" t="s">
        <v>3598</v>
      </c>
      <c r="D2976" t="s">
        <v>2529</v>
      </c>
      <c r="E2976" s="1">
        <v>15484.092780999999</v>
      </c>
      <c r="F2976" s="1">
        <v>18891.531324</v>
      </c>
      <c r="G2976" s="1">
        <v>19529.306471</v>
      </c>
      <c r="H2976" s="1">
        <v>14748.205662</v>
      </c>
      <c r="I2976" s="1">
        <v>8282.7621299999992</v>
      </c>
      <c r="J2976" s="1">
        <v>12151.165771</v>
      </c>
      <c r="K2976" s="1">
        <v>7777.9473090000001</v>
      </c>
      <c r="L2976" s="1">
        <v>24726.931291000001</v>
      </c>
      <c r="M2976" s="1">
        <v>22010.633901000001</v>
      </c>
      <c r="N2976" s="1">
        <v>23905.911950000002</v>
      </c>
      <c r="O2976" s="1">
        <v>398.47733299999999</v>
      </c>
      <c r="P2976" s="1">
        <v>672.910618</v>
      </c>
      <c r="Q2976" s="1">
        <v>691.00922600000001</v>
      </c>
      <c r="R2976" s="1">
        <v>80091.519732000001</v>
      </c>
      <c r="S2976" s="1">
        <v>88298.697142999998</v>
      </c>
      <c r="T2976" s="1">
        <v>73718.994187000004</v>
      </c>
      <c r="U2976">
        <f>LN(ABS(F2976-E2976))</f>
        <v>8.1337161276046661</v>
      </c>
      <c r="V2976">
        <f>LN(ABS(G2976-F2976))</f>
        <v>6.4579857870559936</v>
      </c>
      <c r="W2976">
        <f>LN(ABS(H2976-G2976))</f>
        <v>8.4724260937416069</v>
      </c>
      <c r="X2976">
        <f>LN((I2976+L2976+O2976)/R2976)</f>
        <v>-0.87436947404025778</v>
      </c>
      <c r="Y2976">
        <f>LN((J2976+M2976+P2976)/S2976)</f>
        <v>-0.93011104079671636</v>
      </c>
      <c r="Z2976">
        <f>LN((K2976+N2976+Q2976)/T2976)</f>
        <v>-0.8228780312441285</v>
      </c>
    </row>
    <row r="2977" spans="1:26">
      <c r="A2977" t="s">
        <v>3597</v>
      </c>
      <c r="B2977" t="s">
        <v>3596</v>
      </c>
      <c r="C2977" t="s">
        <v>3595</v>
      </c>
      <c r="D2977" t="s">
        <v>2529</v>
      </c>
      <c r="E2977" s="1">
        <v>1816.7477510000001</v>
      </c>
      <c r="F2977" s="1">
        <v>7634.4228469999998</v>
      </c>
      <c r="G2977" s="1">
        <v>15215.414204000001</v>
      </c>
      <c r="H2977" s="1">
        <v>10211.266841000001</v>
      </c>
      <c r="I2977" s="1">
        <v>48.134242999999998</v>
      </c>
      <c r="J2977" s="1">
        <v>1560.2092439999999</v>
      </c>
      <c r="K2977" s="1"/>
      <c r="L2977" s="1">
        <v>21583.218768999999</v>
      </c>
      <c r="M2977" s="1">
        <v>23566.305961999999</v>
      </c>
      <c r="N2977" s="1">
        <v>21131.354920999998</v>
      </c>
      <c r="O2977" s="1">
        <v>639.25546499999996</v>
      </c>
      <c r="P2977" s="1">
        <v>6177.253369</v>
      </c>
      <c r="Q2977" s="1">
        <v>1316.345611</v>
      </c>
      <c r="R2977" s="1">
        <v>49860.923215000003</v>
      </c>
      <c r="S2977" s="1">
        <v>83455.033985000002</v>
      </c>
      <c r="T2977" s="1">
        <v>110500.019906</v>
      </c>
      <c r="U2977">
        <f>LN(ABS(F2977-E2977))</f>
        <v>8.6686559928756335</v>
      </c>
      <c r="V2977">
        <f>LN(ABS(G2977-F2977))</f>
        <v>8.9333992559685935</v>
      </c>
      <c r="W2977">
        <f>LN(ABS(H2977-G2977))</f>
        <v>8.5180223201939551</v>
      </c>
      <c r="X2977">
        <f>LN((I2977+L2977+O2977)/R2977)</f>
        <v>-0.80596979045202977</v>
      </c>
      <c r="Y2977">
        <f>LN((J2977+M2977+P2977)/S2977)</f>
        <v>-0.9805694796001625</v>
      </c>
      <c r="Z2977">
        <f>LN((K2977+N2977+Q2977)/T2977)</f>
        <v>-1.5938275183517818</v>
      </c>
    </row>
    <row r="2978" spans="1:26">
      <c r="A2978" t="s">
        <v>3594</v>
      </c>
      <c r="B2978" t="s">
        <v>3593</v>
      </c>
      <c r="C2978" t="s">
        <v>3592</v>
      </c>
      <c r="D2978" t="s">
        <v>2529</v>
      </c>
      <c r="E2978" s="1">
        <v>51628.275062000001</v>
      </c>
      <c r="F2978" s="1">
        <v>88226.577168999997</v>
      </c>
      <c r="G2978" s="1">
        <v>133724.24196399999</v>
      </c>
      <c r="H2978" s="1">
        <v>132112.76312600001</v>
      </c>
      <c r="I2978" s="1">
        <v>711.61431600000003</v>
      </c>
      <c r="J2978" s="1">
        <v>2303.5313700000002</v>
      </c>
      <c r="K2978" s="1">
        <v>3560.3124710000002</v>
      </c>
      <c r="L2978" s="1">
        <v>70603.172974000001</v>
      </c>
      <c r="M2978" s="1">
        <v>64302.533325999997</v>
      </c>
      <c r="N2978" s="1">
        <v>71956.423079999993</v>
      </c>
      <c r="O2978" s="1">
        <v>9714.6641440000003</v>
      </c>
      <c r="P2978" s="1">
        <v>6992.6561609999999</v>
      </c>
      <c r="Q2978" s="1">
        <v>6145.5427950000003</v>
      </c>
      <c r="R2978" s="1">
        <v>250961.513336</v>
      </c>
      <c r="S2978" s="1">
        <v>287536.70292200003</v>
      </c>
      <c r="T2978" s="1">
        <v>266785.199357</v>
      </c>
      <c r="U2978">
        <f>LN(ABS(F2978-E2978))</f>
        <v>10.507757127794259</v>
      </c>
      <c r="V2978">
        <f>LN(ABS(G2978-F2978))</f>
        <v>10.725416280435148</v>
      </c>
      <c r="W2978">
        <f>LN(ABS(H2978-G2978))</f>
        <v>7.3849075693045343</v>
      </c>
      <c r="X2978">
        <f>LN((I2978+L2978+O2978)/R2978)</f>
        <v>-1.130486907514979</v>
      </c>
      <c r="Y2978">
        <f>LN((J2978+M2978+P2978)/S2978)</f>
        <v>-1.3627228685031774</v>
      </c>
      <c r="Z2978">
        <f>LN((K2978+N2978+Q2978)/T2978)</f>
        <v>-1.1838516519346893</v>
      </c>
    </row>
    <row r="2979" spans="1:26">
      <c r="A2979" t="s">
        <v>3591</v>
      </c>
      <c r="B2979" t="s">
        <v>3590</v>
      </c>
      <c r="C2979" t="s">
        <v>3589</v>
      </c>
      <c r="D2979" t="s">
        <v>2529</v>
      </c>
      <c r="E2979" s="1"/>
      <c r="F2979" s="1"/>
      <c r="G2979" s="1">
        <v>18.530473000000001</v>
      </c>
      <c r="H2979" s="1">
        <v>12.498383</v>
      </c>
      <c r="I2979" s="1"/>
      <c r="J2979" s="1"/>
      <c r="K2979" s="1"/>
      <c r="L2979" s="1">
        <v>6126.7394219999996</v>
      </c>
      <c r="M2979" s="1">
        <v>7021.3710819999997</v>
      </c>
      <c r="N2979" s="1">
        <v>9758.8785000000007</v>
      </c>
      <c r="O2979" s="1">
        <v>1017.759489</v>
      </c>
      <c r="P2979" s="1">
        <v>674.77747599999998</v>
      </c>
      <c r="Q2979" s="1">
        <v>2174.4116730000001</v>
      </c>
      <c r="R2979" s="1">
        <v>54111.581770999997</v>
      </c>
      <c r="S2979" s="1">
        <v>57986.033028999998</v>
      </c>
      <c r="T2979" s="1">
        <v>61075.232715999999</v>
      </c>
      <c r="U2979" t="e">
        <f>LN(ABS(F2979-E2979))</f>
        <v>#NUM!</v>
      </c>
      <c r="V2979">
        <f>LN(ABS(G2979-F2979))</f>
        <v>2.9194165661452534</v>
      </c>
      <c r="W2979">
        <f>LN(ABS(H2979-G2979))</f>
        <v>1.7970935510187498</v>
      </c>
      <c r="X2979">
        <f>LN((I2979+L2979+O2979)/R2979)</f>
        <v>-2.0247055662333029</v>
      </c>
      <c r="Y2979">
        <f>LN((J2979+M2979+P2979)/S2979)</f>
        <v>-2.0194821552507176</v>
      </c>
      <c r="Z2979">
        <f>LN((K2979+N2979+Q2979)/T2979)</f>
        <v>-1.6327744395238095</v>
      </c>
    </row>
    <row r="2980" spans="1:26">
      <c r="A2980" t="s">
        <v>3588</v>
      </c>
      <c r="B2980" t="s">
        <v>3587</v>
      </c>
      <c r="C2980" t="s">
        <v>3586</v>
      </c>
      <c r="D2980" t="s">
        <v>2529</v>
      </c>
      <c r="E2980" s="1">
        <v>90474.010985000001</v>
      </c>
      <c r="F2980" s="1">
        <v>187956.289364</v>
      </c>
      <c r="G2980" s="1">
        <v>343414.17327600002</v>
      </c>
      <c r="H2980" s="1">
        <v>485216.82338399999</v>
      </c>
      <c r="I2980" s="1">
        <v>4890.8120079999999</v>
      </c>
      <c r="J2980" s="1">
        <v>11610.504360999999</v>
      </c>
      <c r="K2980" s="1">
        <v>7584.8026209999998</v>
      </c>
      <c r="L2980" s="1">
        <v>66682.848511000004</v>
      </c>
      <c r="M2980" s="1">
        <v>105769.38333300001</v>
      </c>
      <c r="N2980" s="1">
        <v>152452.007958</v>
      </c>
      <c r="O2980" s="1">
        <v>30082.056731000001</v>
      </c>
      <c r="P2980" s="1">
        <v>15701.189560000001</v>
      </c>
      <c r="Q2980" s="1">
        <v>7652.4706859999997</v>
      </c>
      <c r="R2980" s="1">
        <v>183612.655103</v>
      </c>
      <c r="S2980" s="1">
        <v>393621.82433199999</v>
      </c>
      <c r="T2980" s="1">
        <v>459893.19436000002</v>
      </c>
      <c r="U2980">
        <f>LN(ABS(F2980-E2980))</f>
        <v>11.487425880250164</v>
      </c>
      <c r="V2980">
        <f>LN(ABS(G2980-F2980))</f>
        <v>11.954130130907188</v>
      </c>
      <c r="W2980">
        <f>LN(ABS(H2980-G2980))</f>
        <v>11.862191581960532</v>
      </c>
      <c r="X2980">
        <f>LN((I2980+L2980+O2980)/R2980)</f>
        <v>-0.59123662042824565</v>
      </c>
      <c r="Y2980">
        <f>LN((J2980+M2980+P2980)/S2980)</f>
        <v>-1.0844320657362774</v>
      </c>
      <c r="Z2980">
        <f>LN((K2980+N2980+Q2980)/T2980)</f>
        <v>-1.0088815256933987</v>
      </c>
    </row>
    <row r="2981" spans="1:26">
      <c r="A2981" t="s">
        <v>3585</v>
      </c>
      <c r="B2981" t="s">
        <v>3584</v>
      </c>
      <c r="C2981" t="s">
        <v>3583</v>
      </c>
      <c r="D2981" t="s">
        <v>2529</v>
      </c>
      <c r="E2981" s="1">
        <v>4351.8711329999996</v>
      </c>
      <c r="F2981" s="1">
        <v>5939.6362330000002</v>
      </c>
      <c r="G2981" s="1">
        <v>7742.3153840000004</v>
      </c>
      <c r="H2981" s="1">
        <v>8502.3992639999997</v>
      </c>
      <c r="I2981" s="1">
        <v>1582.970513</v>
      </c>
      <c r="J2981" s="1">
        <v>1200.9788470000001</v>
      </c>
      <c r="K2981" s="1">
        <v>1397.9469790000001</v>
      </c>
      <c r="L2981" s="1">
        <v>11180.965301</v>
      </c>
      <c r="M2981" s="1">
        <v>14745.548331</v>
      </c>
      <c r="N2981" s="1">
        <v>16639.436076000002</v>
      </c>
      <c r="O2981" s="1">
        <v>377.71408500000001</v>
      </c>
      <c r="P2981" s="1">
        <v>559.57486500000005</v>
      </c>
      <c r="Q2981" s="1">
        <v>472.80717099999998</v>
      </c>
      <c r="R2981" s="1">
        <v>31458.168947999999</v>
      </c>
      <c r="S2981" s="1">
        <v>36010.160506</v>
      </c>
      <c r="T2981" s="1">
        <v>40843.063531</v>
      </c>
      <c r="U2981">
        <f>LN(ABS(F2981-E2981))</f>
        <v>7.3700827089511982</v>
      </c>
      <c r="V2981">
        <f>LN(ABS(G2981-F2981))</f>
        <v>7.4970292545114789</v>
      </c>
      <c r="W2981">
        <f>LN(ABS(H2981-G2981))</f>
        <v>6.6334287956112821</v>
      </c>
      <c r="X2981">
        <f>LN((I2981+L2981+O2981)/R2981)</f>
        <v>-0.87287212512950463</v>
      </c>
      <c r="Y2981">
        <f>LN((J2981+M2981+P2981)/S2981)</f>
        <v>-0.78007100158516074</v>
      </c>
      <c r="Z2981">
        <f>LN((K2981+N2981+Q2981)/T2981)</f>
        <v>-0.79141560002110167</v>
      </c>
    </row>
    <row r="2982" spans="1:26">
      <c r="A2982" t="s">
        <v>3582</v>
      </c>
      <c r="B2982" t="s">
        <v>3581</v>
      </c>
      <c r="C2982" t="s">
        <v>3580</v>
      </c>
      <c r="D2982" t="s">
        <v>2529</v>
      </c>
      <c r="E2982" s="1">
        <v>13970.327526999999</v>
      </c>
      <c r="F2982" s="1">
        <v>19007.057061</v>
      </c>
      <c r="G2982" s="1">
        <v>13909.867018000001</v>
      </c>
      <c r="H2982" s="1">
        <v>12667.337686999999</v>
      </c>
      <c r="I2982" s="1">
        <v>9279.3764370000008</v>
      </c>
      <c r="J2982" s="1">
        <v>5782.0982450000001</v>
      </c>
      <c r="K2982" s="1">
        <v>1988.14635</v>
      </c>
      <c r="L2982" s="1">
        <v>49711.289858999997</v>
      </c>
      <c r="M2982" s="1">
        <v>48627.819172000003</v>
      </c>
      <c r="N2982" s="1">
        <v>47395.204618000003</v>
      </c>
      <c r="O2982" s="1">
        <v>1408.3613559999999</v>
      </c>
      <c r="P2982" s="1">
        <v>965.966364</v>
      </c>
      <c r="Q2982" s="1">
        <v>1017.307281</v>
      </c>
      <c r="R2982" s="1">
        <v>87974.587400999997</v>
      </c>
      <c r="S2982" s="1">
        <v>76670.139435000005</v>
      </c>
      <c r="T2982" s="1">
        <v>78754.368881000002</v>
      </c>
      <c r="U2982">
        <f>LN(ABS(F2982-E2982))</f>
        <v>8.5245122484532718</v>
      </c>
      <c r="V2982">
        <f>LN(ABS(G2982-F2982))</f>
        <v>8.5364446949108057</v>
      </c>
      <c r="W2982">
        <f>LN(ABS(H2982-G2982))</f>
        <v>7.1249043641307894</v>
      </c>
      <c r="X2982">
        <f>LN((I2982+L2982+O2982)/R2982)</f>
        <v>-0.37607498690491059</v>
      </c>
      <c r="Y2982">
        <f>LN((J2982+M2982+P2982)/S2982)</f>
        <v>-0.32536812804176274</v>
      </c>
      <c r="Z2982">
        <f>LN((K2982+N2982+Q2982)/T2982)</f>
        <v>-0.44632951853280417</v>
      </c>
    </row>
    <row r="2983" spans="1:26">
      <c r="A2983" t="s">
        <v>3579</v>
      </c>
      <c r="B2983" t="s">
        <v>3578</v>
      </c>
      <c r="C2983" t="s">
        <v>3577</v>
      </c>
      <c r="D2983" t="s">
        <v>2529</v>
      </c>
      <c r="E2983" s="1">
        <v>499.00632400000001</v>
      </c>
      <c r="F2983" s="1">
        <v>2081.9544660000001</v>
      </c>
      <c r="G2983" s="1">
        <v>2494.540919</v>
      </c>
      <c r="H2983" s="1">
        <v>2089.7898970000001</v>
      </c>
      <c r="I2983" s="1">
        <v>350</v>
      </c>
      <c r="J2983" s="1">
        <v>10</v>
      </c>
      <c r="K2983" s="1">
        <v>125.328656</v>
      </c>
      <c r="L2983" s="1">
        <v>9616.7148070000003</v>
      </c>
      <c r="M2983" s="1">
        <v>14276.170292000001</v>
      </c>
      <c r="N2983" s="1">
        <v>16385.104443</v>
      </c>
      <c r="O2983" s="1">
        <v>187.86780099999999</v>
      </c>
      <c r="P2983" s="1">
        <v>194.475764</v>
      </c>
      <c r="Q2983" s="1">
        <v>181.19124500000001</v>
      </c>
      <c r="R2983" s="1">
        <v>37432.250175000001</v>
      </c>
      <c r="S2983" s="1">
        <v>43394.250007000002</v>
      </c>
      <c r="T2983" s="1">
        <v>48506.618434999997</v>
      </c>
      <c r="U2983">
        <f>LN(ABS(F2983-E2983))</f>
        <v>7.367044300026663</v>
      </c>
      <c r="V2983">
        <f>LN(ABS(G2983-F2983))</f>
        <v>6.0224457668455837</v>
      </c>
      <c r="W2983">
        <f>LN(ABS(H2983-G2983))</f>
        <v>6.0032721175699981</v>
      </c>
      <c r="X2983">
        <f>LN((I2983+L2983+O2983)/R2983)</f>
        <v>-1.3046075449237926</v>
      </c>
      <c r="Y2983">
        <f>LN((J2983+M2983+P2983)/S2983)</f>
        <v>-1.0975139409217065</v>
      </c>
      <c r="Z2983">
        <f>LN((K2983+N2983+Q2983)/T2983)</f>
        <v>-1.0667931938866935</v>
      </c>
    </row>
    <row r="2984" spans="1:26">
      <c r="A2984" t="s">
        <v>3576</v>
      </c>
      <c r="B2984" t="s">
        <v>3575</v>
      </c>
      <c r="C2984" t="s">
        <v>3574</v>
      </c>
      <c r="D2984" t="s">
        <v>2529</v>
      </c>
      <c r="E2984" s="1">
        <v>55954.971342999997</v>
      </c>
      <c r="F2984" s="1">
        <v>58174.931461</v>
      </c>
      <c r="G2984" s="1">
        <v>55327.144181999996</v>
      </c>
      <c r="H2984" s="1">
        <v>45838.978558000003</v>
      </c>
      <c r="I2984" s="1">
        <v>1322.945348</v>
      </c>
      <c r="J2984" s="1">
        <v>4238.434303</v>
      </c>
      <c r="K2984" s="1">
        <v>7564.7274420000003</v>
      </c>
      <c r="L2984" s="1">
        <v>50955.944365000003</v>
      </c>
      <c r="M2984" s="1">
        <v>59522.385904000002</v>
      </c>
      <c r="N2984" s="1">
        <v>61207.03671</v>
      </c>
      <c r="O2984" s="1">
        <v>5514.0507870000001</v>
      </c>
      <c r="P2984" s="1">
        <v>4361.15283</v>
      </c>
      <c r="Q2984" s="1">
        <v>1444.827037</v>
      </c>
      <c r="R2984" s="1">
        <v>137484.64192299999</v>
      </c>
      <c r="S2984" s="1">
        <v>149853.578393</v>
      </c>
      <c r="T2984" s="1">
        <v>150526.33620799999</v>
      </c>
      <c r="U2984">
        <f>LN(ABS(F2984-E2984))</f>
        <v>7.7052445098400915</v>
      </c>
      <c r="V2984">
        <f>LN(ABS(G2984-F2984))</f>
        <v>7.9542975783799692</v>
      </c>
      <c r="W2984">
        <f>LN(ABS(H2984-G2984))</f>
        <v>9.1578005772402928</v>
      </c>
      <c r="X2984">
        <f>LN((I2984+L2984+O2984)/R2984)</f>
        <v>-0.8666455842219688</v>
      </c>
      <c r="Y2984">
        <f>LN((J2984+M2984+P2984)/S2984)</f>
        <v>-0.78835885379886761</v>
      </c>
      <c r="Z2984">
        <f>LN((K2984+N2984+Q2984)/T2984)</f>
        <v>-0.76255343546389431</v>
      </c>
    </row>
    <row r="2985" spans="1:26">
      <c r="A2985" t="s">
        <v>3573</v>
      </c>
      <c r="B2985" t="s">
        <v>3572</v>
      </c>
      <c r="C2985" t="s">
        <v>3571</v>
      </c>
      <c r="D2985" t="s">
        <v>2529</v>
      </c>
      <c r="E2985" s="1">
        <v>10910.025274</v>
      </c>
      <c r="F2985" s="1">
        <v>21652.283092000001</v>
      </c>
      <c r="G2985" s="1">
        <v>55733.423726000001</v>
      </c>
      <c r="H2985" s="1">
        <v>71025.766195000004</v>
      </c>
      <c r="I2985" s="1"/>
      <c r="J2985" s="1"/>
      <c r="K2985" s="1"/>
      <c r="L2985" s="1">
        <v>21657.145252999999</v>
      </c>
      <c r="M2985" s="1">
        <v>19838.773262999999</v>
      </c>
      <c r="N2985" s="1">
        <v>21406.214247</v>
      </c>
      <c r="O2985" s="1">
        <v>3125.875215</v>
      </c>
      <c r="P2985" s="1">
        <v>1832.739264</v>
      </c>
      <c r="Q2985" s="1">
        <v>6339.6961689999998</v>
      </c>
      <c r="R2985" s="1">
        <v>149285.98751400001</v>
      </c>
      <c r="S2985" s="1">
        <v>160147.99757199999</v>
      </c>
      <c r="T2985" s="1">
        <v>129750.700793</v>
      </c>
      <c r="U2985">
        <f>LN(ABS(F2985-E2985))</f>
        <v>9.2819405711083132</v>
      </c>
      <c r="V2985">
        <f>LN(ABS(G2985-F2985))</f>
        <v>10.436499449690679</v>
      </c>
      <c r="W2985">
        <f>LN(ABS(H2985-G2985))</f>
        <v>9.6351074898702667</v>
      </c>
      <c r="X2985">
        <f>LN((I2985+L2985+O2985)/R2985)</f>
        <v>-1.7957050854423928</v>
      </c>
      <c r="Y2985">
        <f>LN((J2985+M2985+P2985)/S2985)</f>
        <v>-2.0000997612112221</v>
      </c>
      <c r="Z2985">
        <f>LN((K2985+N2985+Q2985)/T2985)</f>
        <v>-1.542526466197863</v>
      </c>
    </row>
    <row r="2986" spans="1:26">
      <c r="A2986" t="s">
        <v>3570</v>
      </c>
      <c r="B2986" t="s">
        <v>3569</v>
      </c>
      <c r="C2986" t="s">
        <v>3568</v>
      </c>
      <c r="D2986" t="s">
        <v>2529</v>
      </c>
      <c r="E2986" s="1">
        <v>3660.61931</v>
      </c>
      <c r="F2986" s="1">
        <v>6176.23308</v>
      </c>
      <c r="G2986" s="1">
        <v>6996.2490019999996</v>
      </c>
      <c r="H2986" s="1">
        <v>5556.7635550000005</v>
      </c>
      <c r="I2986" s="1">
        <v>5476.7549360000003</v>
      </c>
      <c r="J2986" s="1">
        <v>3642.3902659999999</v>
      </c>
      <c r="K2986" s="1">
        <v>3384.2290109999999</v>
      </c>
      <c r="L2986" s="1">
        <v>21199.786149</v>
      </c>
      <c r="M2986" s="1">
        <v>20432.254108000001</v>
      </c>
      <c r="N2986" s="1">
        <v>18595.774253</v>
      </c>
      <c r="O2986" s="1">
        <v>435.97422399999999</v>
      </c>
      <c r="P2986" s="1">
        <v>208.917216</v>
      </c>
      <c r="Q2986" s="1">
        <v>466.56661400000002</v>
      </c>
      <c r="R2986" s="1">
        <v>68941.498959999997</v>
      </c>
      <c r="S2986" s="1">
        <v>64136.936608999997</v>
      </c>
      <c r="T2986" s="1">
        <v>62375.414676</v>
      </c>
      <c r="U2986">
        <f>LN(ABS(F2986-E2986))</f>
        <v>7.8302720964975849</v>
      </c>
      <c r="V2986">
        <f>LN(ABS(G2986-F2986))</f>
        <v>6.7093237571429603</v>
      </c>
      <c r="W2986">
        <f>LN(ABS(H2986-G2986))</f>
        <v>7.2720410002407929</v>
      </c>
      <c r="X2986">
        <f>LN((I2986+L2986+O2986)/R2986)</f>
        <v>-0.93326286301710515</v>
      </c>
      <c r="Y2986">
        <f>LN((J2986+M2986+P2986)/S2986)</f>
        <v>-0.97122078846285342</v>
      </c>
      <c r="Z2986">
        <f>LN((K2986+N2986+Q2986)/T2986)</f>
        <v>-1.0220333890456983</v>
      </c>
    </row>
    <row r="2987" spans="1:26">
      <c r="A2987" t="s">
        <v>3567</v>
      </c>
      <c r="B2987" t="s">
        <v>3566</v>
      </c>
      <c r="C2987" t="s">
        <v>3565</v>
      </c>
      <c r="D2987" t="s">
        <v>2529</v>
      </c>
      <c r="E2987" s="1">
        <v>104788.833048</v>
      </c>
      <c r="F2987" s="1">
        <v>235297.99434999999</v>
      </c>
      <c r="G2987" s="1">
        <v>204699.036452</v>
      </c>
      <c r="H2987" s="1">
        <v>195077.625267</v>
      </c>
      <c r="I2987" s="1">
        <v>200</v>
      </c>
      <c r="J2987" s="1">
        <v>8359.9630030000008</v>
      </c>
      <c r="K2987" s="1">
        <v>2964.7161030000002</v>
      </c>
      <c r="L2987" s="1">
        <v>293703.18176800001</v>
      </c>
      <c r="M2987" s="1">
        <v>279240.40359399997</v>
      </c>
      <c r="N2987" s="1">
        <v>285497.713911</v>
      </c>
      <c r="O2987" s="1">
        <v>8505.9552999999996</v>
      </c>
      <c r="P2987" s="1">
        <v>6535.8933720000005</v>
      </c>
      <c r="Q2987" s="1">
        <v>5416.6281200000003</v>
      </c>
      <c r="R2987" s="1">
        <v>996716.90656300006</v>
      </c>
      <c r="S2987" s="1">
        <v>1046185.7741</v>
      </c>
      <c r="T2987" s="1">
        <v>1102786.244132</v>
      </c>
      <c r="U2987">
        <f>LN(ABS(F2987-E2987))</f>
        <v>11.779198704828765</v>
      </c>
      <c r="V2987">
        <f>LN(ABS(G2987-F2987))</f>
        <v>10.328721231739651</v>
      </c>
      <c r="W2987">
        <f>LN(ABS(H2987-G2987))</f>
        <v>9.1717462257288549</v>
      </c>
      <c r="X2987">
        <f>LN((I2987+L2987+O2987)/R2987)</f>
        <v>-1.1926859253480617</v>
      </c>
      <c r="Y2987">
        <f>LN((J2987+M2987+P2987)/S2987)</f>
        <v>-1.2688631039049145</v>
      </c>
      <c r="Z2987">
        <f>LN((K2987+N2987+Q2987)/T2987)</f>
        <v>-1.3224268896752864</v>
      </c>
    </row>
    <row r="2988" spans="1:26">
      <c r="A2988" t="s">
        <v>3564</v>
      </c>
      <c r="B2988" t="s">
        <v>3563</v>
      </c>
      <c r="C2988" t="s">
        <v>3562</v>
      </c>
      <c r="D2988" t="s">
        <v>2529</v>
      </c>
      <c r="E2988" s="1">
        <v>27120.930146999999</v>
      </c>
      <c r="F2988" s="1">
        <v>55002.166032000001</v>
      </c>
      <c r="G2988" s="1">
        <v>86717.014735999997</v>
      </c>
      <c r="H2988" s="1">
        <v>92680.694218999997</v>
      </c>
      <c r="I2988" s="1">
        <v>0</v>
      </c>
      <c r="J2988" s="1">
        <v>6685.4155199999996</v>
      </c>
      <c r="K2988" s="1">
        <v>1362.952192</v>
      </c>
      <c r="L2988" s="1">
        <v>39918.291534000004</v>
      </c>
      <c r="M2988" s="1">
        <v>40509.642203000003</v>
      </c>
      <c r="N2988" s="1">
        <v>108346.391196</v>
      </c>
      <c r="O2988" s="1">
        <v>7943.9057759999996</v>
      </c>
      <c r="P2988" s="1">
        <v>27912.514157000001</v>
      </c>
      <c r="Q2988" s="1">
        <v>67831.341224999996</v>
      </c>
      <c r="R2988" s="1">
        <v>222628.27546999999</v>
      </c>
      <c r="S2988" s="1">
        <v>222583.24595400001</v>
      </c>
      <c r="T2988" s="1">
        <v>314576.312546</v>
      </c>
      <c r="U2988">
        <f>LN(ABS(F2988-E2988))</f>
        <v>10.235709192622243</v>
      </c>
      <c r="V2988">
        <f>LN(ABS(G2988-F2988))</f>
        <v>10.364540263569467</v>
      </c>
      <c r="W2988">
        <f>LN(ABS(H2988-G2988))</f>
        <v>8.6934429324887681</v>
      </c>
      <c r="X2988">
        <f>LN((I2988+L2988+O2988)/R2988)</f>
        <v>-1.5371774618237015</v>
      </c>
      <c r="Y2988">
        <f>LN((J2988+M2988+P2988)/S2988)</f>
        <v>-1.0863797930970711</v>
      </c>
      <c r="Z2988">
        <f>LN((K2988+N2988+Q2988)/T2988)</f>
        <v>-0.57202690217310603</v>
      </c>
    </row>
    <row r="2989" spans="1:26">
      <c r="A2989" t="s">
        <v>3561</v>
      </c>
      <c r="B2989" t="s">
        <v>3560</v>
      </c>
      <c r="C2989" t="s">
        <v>3559</v>
      </c>
      <c r="D2989" t="s">
        <v>2529</v>
      </c>
      <c r="E2989" s="1">
        <v>12880.223215</v>
      </c>
      <c r="F2989" s="1">
        <v>19319.470945000001</v>
      </c>
      <c r="G2989" s="1">
        <v>13541.130157</v>
      </c>
      <c r="H2989" s="1">
        <v>13392.675483000001</v>
      </c>
      <c r="I2989" s="1">
        <v>4391.1471140000003</v>
      </c>
      <c r="J2989" s="1">
        <v>3094.2452429999998</v>
      </c>
      <c r="K2989" s="1">
        <v>2760.4262709999998</v>
      </c>
      <c r="L2989" s="1">
        <v>35442.974468</v>
      </c>
      <c r="M2989" s="1">
        <v>29265.298566000001</v>
      </c>
      <c r="N2989" s="1">
        <v>34982.777201999997</v>
      </c>
      <c r="O2989" s="1">
        <v>1011.3659699999999</v>
      </c>
      <c r="P2989" s="1">
        <v>2437.1922169999998</v>
      </c>
      <c r="Q2989" s="1">
        <v>1438.12888</v>
      </c>
      <c r="R2989" s="1"/>
      <c r="S2989" s="1">
        <v>101796.632262</v>
      </c>
      <c r="T2989" s="1">
        <v>104987.70609399999</v>
      </c>
      <c r="U2989">
        <f>LN(ABS(F2989-E2989))</f>
        <v>8.7701670001635321</v>
      </c>
      <c r="V2989">
        <f>LN(ABS(G2989-F2989))</f>
        <v>8.6618718595569035</v>
      </c>
      <c r="W2989">
        <f>LN(ABS(H2989-G2989))</f>
        <v>5.0002796860627088</v>
      </c>
      <c r="X2989" t="e">
        <f>LN((I2989+L2989+O2989)/R2989)</f>
        <v>#DIV/0!</v>
      </c>
      <c r="Y2989">
        <f>LN((J2989+M2989+P2989)/S2989)</f>
        <v>-1.0734534316381781</v>
      </c>
      <c r="Z2989">
        <f>LN((K2989+N2989+Q2989)/T2989)</f>
        <v>-0.98564284059839624</v>
      </c>
    </row>
    <row r="2990" spans="1:26">
      <c r="A2990" t="s">
        <v>3558</v>
      </c>
      <c r="B2990" t="s">
        <v>3557</v>
      </c>
      <c r="C2990" t="s">
        <v>3556</v>
      </c>
      <c r="D2990" t="s">
        <v>2529</v>
      </c>
      <c r="E2990" s="1">
        <v>41149.899254999997</v>
      </c>
      <c r="F2990" s="1">
        <v>107395.04023499999</v>
      </c>
      <c r="G2990" s="1">
        <v>98552.585535999999</v>
      </c>
      <c r="H2990" s="1">
        <v>65220.944841999997</v>
      </c>
      <c r="I2990" s="1"/>
      <c r="J2990" s="1"/>
      <c r="K2990" s="1"/>
      <c r="L2990" s="1">
        <v>20058.825112999999</v>
      </c>
      <c r="M2990" s="1">
        <v>15375.853603</v>
      </c>
      <c r="N2990" s="1">
        <v>50903.672748999998</v>
      </c>
      <c r="O2990" s="1">
        <v>1116.5390239999999</v>
      </c>
      <c r="P2990" s="1">
        <v>643.20679700000005</v>
      </c>
      <c r="Q2990" s="1">
        <v>1189.3725730000001</v>
      </c>
      <c r="R2990" s="1">
        <v>350565.31281500001</v>
      </c>
      <c r="S2990" s="1">
        <v>226561.791012</v>
      </c>
      <c r="T2990" s="1">
        <v>298062.52588500001</v>
      </c>
      <c r="U2990">
        <f>LN(ABS(F2990-E2990))</f>
        <v>11.101117397460575</v>
      </c>
      <c r="V2990">
        <f>LN(ABS(G2990-F2990))</f>
        <v>9.0873197979678402</v>
      </c>
      <c r="W2990">
        <f>LN(ABS(H2990-G2990))</f>
        <v>10.414262395832813</v>
      </c>
      <c r="X2990">
        <f>LN((I2990+L2990+O2990)/R2990)</f>
        <v>-2.8067085940125915</v>
      </c>
      <c r="Y2990">
        <f>LN((J2990+M2990+P2990)/S2990)</f>
        <v>-2.6492384274830103</v>
      </c>
      <c r="Z2990">
        <f>LN((K2990+N2990+Q2990)/T2990)</f>
        <v>-1.744271830155244</v>
      </c>
    </row>
    <row r="2991" spans="1:26">
      <c r="A2991" t="s">
        <v>3555</v>
      </c>
      <c r="B2991" t="s">
        <v>3554</v>
      </c>
      <c r="C2991" t="s">
        <v>3553</v>
      </c>
      <c r="D2991" t="s">
        <v>2529</v>
      </c>
      <c r="E2991" s="1">
        <v>760.78371400000003</v>
      </c>
      <c r="F2991" s="1">
        <v>2472.4311299999999</v>
      </c>
      <c r="G2991" s="1">
        <v>3143.8417589999999</v>
      </c>
      <c r="H2991" s="1">
        <v>3437.0289929999999</v>
      </c>
      <c r="I2991" s="1">
        <v>692.48296900000003</v>
      </c>
      <c r="J2991" s="1">
        <v>553.01263400000005</v>
      </c>
      <c r="K2991" s="1">
        <v>43.141919999999999</v>
      </c>
      <c r="L2991" s="1">
        <v>80377.286133000001</v>
      </c>
      <c r="M2991" s="1">
        <v>103397.60258000001</v>
      </c>
      <c r="N2991" s="1">
        <v>101737.67942499999</v>
      </c>
      <c r="O2991" s="1">
        <v>969.24115500000005</v>
      </c>
      <c r="P2991" s="1">
        <v>1349.505365</v>
      </c>
      <c r="Q2991" s="1">
        <v>1658.985993</v>
      </c>
      <c r="R2991" s="1">
        <v>162450.82878800001</v>
      </c>
      <c r="S2991" s="1">
        <v>211073.94284599999</v>
      </c>
      <c r="T2991" s="1">
        <v>177928.05413199999</v>
      </c>
      <c r="U2991">
        <f>LN(ABS(F2991-E2991))</f>
        <v>7.4452115868932314</v>
      </c>
      <c r="V2991">
        <f>LN(ABS(G2991-F2991))</f>
        <v>6.5093809155198201</v>
      </c>
      <c r="W2991">
        <f>LN(ABS(H2991-G2991))</f>
        <v>5.6808114288190259</v>
      </c>
      <c r="X2991">
        <f>LN((I2991+L2991+O2991)/R2991)</f>
        <v>-0.68318049492595301</v>
      </c>
      <c r="Y2991">
        <f>LN((J2991+M2991+P2991)/S2991)</f>
        <v>-0.69539394787574815</v>
      </c>
      <c r="Z2991">
        <f>LN((K2991+N2991+Q2991)/T2991)</f>
        <v>-0.54238940640198763</v>
      </c>
    </row>
    <row r="2992" spans="1:26">
      <c r="A2992" t="s">
        <v>3552</v>
      </c>
      <c r="B2992" t="s">
        <v>3551</v>
      </c>
      <c r="C2992" t="s">
        <v>3550</v>
      </c>
      <c r="D2992" t="s">
        <v>2529</v>
      </c>
      <c r="E2992" s="1">
        <v>662.98611600000004</v>
      </c>
      <c r="F2992" s="1">
        <v>584.99802799999998</v>
      </c>
      <c r="G2992" s="1">
        <v>427.83241400000003</v>
      </c>
      <c r="H2992" s="1">
        <v>564.50416900000005</v>
      </c>
      <c r="I2992" s="1">
        <v>7595.1195100000004</v>
      </c>
      <c r="J2992" s="1">
        <v>7114.9927669999997</v>
      </c>
      <c r="K2992" s="1">
        <v>7951.2753359999997</v>
      </c>
      <c r="L2992" s="1">
        <v>11982.864605999999</v>
      </c>
      <c r="M2992" s="1">
        <v>20373.434542999999</v>
      </c>
      <c r="N2992" s="1">
        <v>19037.368106000002</v>
      </c>
      <c r="O2992" s="1">
        <v>118.70554</v>
      </c>
      <c r="P2992" s="1">
        <v>348.05345</v>
      </c>
      <c r="Q2992" s="1">
        <v>99.124469000000005</v>
      </c>
      <c r="R2992" s="1">
        <v>22107.947802999999</v>
      </c>
      <c r="S2992" s="1">
        <v>24064.411735999998</v>
      </c>
      <c r="T2992" s="1">
        <v>19253.185305999999</v>
      </c>
      <c r="U2992">
        <f>LN(ABS(F2992-E2992))</f>
        <v>4.3565560970783013</v>
      </c>
      <c r="V2992">
        <f>LN(ABS(G2992-F2992))</f>
        <v>5.0573001156099071</v>
      </c>
      <c r="W2992">
        <f>LN(ABS(H2992-G2992))</f>
        <v>4.9175821020444781</v>
      </c>
      <c r="X2992">
        <f>LN((I2992+L2992+O2992)/R2992)</f>
        <v>-0.11548658911016851</v>
      </c>
      <c r="Y2992">
        <f>LN((J2992+M2992+P2992)/S2992)</f>
        <v>0.14561336033216044</v>
      </c>
      <c r="Z2992">
        <f>LN((K2992+N2992+Q2992)/T2992)</f>
        <v>0.34140573990377221</v>
      </c>
    </row>
    <row r="2993" spans="1:26">
      <c r="A2993" t="s">
        <v>3549</v>
      </c>
      <c r="B2993" t="s">
        <v>3548</v>
      </c>
      <c r="C2993" t="s">
        <v>3547</v>
      </c>
      <c r="D2993" t="s">
        <v>2529</v>
      </c>
      <c r="E2993" s="1">
        <v>2159.484856</v>
      </c>
      <c r="F2993" s="1">
        <v>2884.901801</v>
      </c>
      <c r="G2993" s="1">
        <v>3491.3197460000001</v>
      </c>
      <c r="H2993" s="1">
        <v>2727.2983009999998</v>
      </c>
      <c r="I2993" s="1">
        <v>669.26750900000002</v>
      </c>
      <c r="J2993" s="1">
        <v>398.02053699999999</v>
      </c>
      <c r="K2993" s="1">
        <v>631.57544399999995</v>
      </c>
      <c r="L2993" s="1">
        <v>6202.3597710000004</v>
      </c>
      <c r="M2993" s="1">
        <v>6528.4901570000002</v>
      </c>
      <c r="N2993" s="1">
        <v>7421.8843020000004</v>
      </c>
      <c r="O2993" s="1">
        <v>190.56950900000001</v>
      </c>
      <c r="P2993" s="1">
        <v>183.402231</v>
      </c>
      <c r="Q2993" s="1">
        <v>107.616202</v>
      </c>
      <c r="R2993" s="1">
        <v>23484.68161</v>
      </c>
      <c r="S2993" s="1">
        <v>19492.548303</v>
      </c>
      <c r="T2993" s="1">
        <v>21122.138677999999</v>
      </c>
      <c r="U2993">
        <f>LN(ABS(F2993-E2993))</f>
        <v>6.5867465861017509</v>
      </c>
      <c r="V2993">
        <f>LN(ABS(G2993-F2993))</f>
        <v>6.4075694265684078</v>
      </c>
      <c r="W2993">
        <f>LN(ABS(H2993-G2993))</f>
        <v>6.6385958581443116</v>
      </c>
      <c r="X2993">
        <f>LN((I2993+L2993+O2993)/R2993)</f>
        <v>-1.2015921992029535</v>
      </c>
      <c r="Y2993">
        <f>LN((J2993+M2993+P2993)/S2993)</f>
        <v>-1.0085422573238458</v>
      </c>
      <c r="Z2993">
        <f>LN((K2993+N2993+Q2993)/T2993)</f>
        <v>-0.95094570021789415</v>
      </c>
    </row>
    <row r="2994" spans="1:26">
      <c r="A2994" t="s">
        <v>3546</v>
      </c>
      <c r="B2994" t="s">
        <v>3545</v>
      </c>
      <c r="C2994" t="s">
        <v>3544</v>
      </c>
      <c r="D2994" t="s">
        <v>2529</v>
      </c>
      <c r="E2994" s="1">
        <v>24350.499285000002</v>
      </c>
      <c r="F2994" s="1">
        <v>35343.550809</v>
      </c>
      <c r="G2994" s="1">
        <v>34038.531781999998</v>
      </c>
      <c r="H2994" s="1">
        <v>35954.717977</v>
      </c>
      <c r="I2994" s="1">
        <v>92.510354000000007</v>
      </c>
      <c r="J2994" s="1">
        <v>439.42636099999999</v>
      </c>
      <c r="K2994" s="1">
        <v>711.09221700000001</v>
      </c>
      <c r="L2994" s="1">
        <v>79435.421715000004</v>
      </c>
      <c r="M2994" s="1">
        <v>52829.682356999998</v>
      </c>
      <c r="N2994" s="1">
        <v>85832.20491</v>
      </c>
      <c r="O2994" s="1">
        <v>1258.142456</v>
      </c>
      <c r="P2994" s="1">
        <v>2087.869232</v>
      </c>
      <c r="Q2994" s="1">
        <v>1869.679668</v>
      </c>
      <c r="R2994" s="1">
        <v>276574.01166000002</v>
      </c>
      <c r="S2994" s="1">
        <v>206857.81602</v>
      </c>
      <c r="T2994" s="1">
        <v>197494.47657500001</v>
      </c>
      <c r="U2994">
        <f>LN(ABS(F2994-E2994))</f>
        <v>9.3050186725505046</v>
      </c>
      <c r="V2994">
        <f>LN(ABS(G2994-F2994))</f>
        <v>7.1739728997271355</v>
      </c>
      <c r="W2994">
        <f>LN(ABS(H2994-G2994))</f>
        <v>7.5580921328280208</v>
      </c>
      <c r="X2994">
        <f>LN((I2994+L2994+O2994)/R2994)</f>
        <v>-1.2306738527310246</v>
      </c>
      <c r="Y2994">
        <f>LN((J2994+M2994+P2994)/S2994)</f>
        <v>-1.3182289573594757</v>
      </c>
      <c r="Z2994">
        <f>LN((K2994+N2994+Q2994)/T2994)</f>
        <v>-0.80369186204763898</v>
      </c>
    </row>
    <row r="2995" spans="1:26">
      <c r="A2995" t="s">
        <v>3543</v>
      </c>
      <c r="B2995" t="s">
        <v>3542</v>
      </c>
      <c r="C2995" t="s">
        <v>3541</v>
      </c>
      <c r="D2995" t="s">
        <v>2529</v>
      </c>
      <c r="E2995" s="1">
        <v>30265.363344000001</v>
      </c>
      <c r="F2995" s="1">
        <v>30743.927264999998</v>
      </c>
      <c r="G2995" s="1">
        <v>34096.203095999997</v>
      </c>
      <c r="H2995" s="1">
        <v>34729.766639000001</v>
      </c>
      <c r="I2995" s="1">
        <v>20309.829937999999</v>
      </c>
      <c r="J2995" s="1">
        <v>10385.515772000001</v>
      </c>
      <c r="K2995" s="1">
        <v>20894.832048</v>
      </c>
      <c r="L2995" s="1">
        <v>15737.817055</v>
      </c>
      <c r="M2995" s="1">
        <v>20634.329394</v>
      </c>
      <c r="N2995" s="1">
        <v>29792.287321</v>
      </c>
      <c r="O2995" s="1">
        <v>210.552942</v>
      </c>
      <c r="P2995" s="1">
        <v>1039.586313</v>
      </c>
      <c r="Q2995" s="1">
        <v>536.42663900000002</v>
      </c>
      <c r="R2995" s="1">
        <v>72836.347607000003</v>
      </c>
      <c r="S2995" s="1">
        <v>71026.034859000007</v>
      </c>
      <c r="T2995" s="1">
        <v>80506.174117000002</v>
      </c>
      <c r="U2995">
        <f>LN(ABS(F2995-E2995))</f>
        <v>6.1707897881780571</v>
      </c>
      <c r="V2995">
        <f>LN(ABS(G2995-F2995))</f>
        <v>8.1173947467009491</v>
      </c>
      <c r="W2995">
        <f>LN(ABS(H2995-G2995))</f>
        <v>6.4513602993876935</v>
      </c>
      <c r="X2995">
        <f>LN((I2995+L2995+O2995)/R2995)</f>
        <v>-0.69754955009601372</v>
      </c>
      <c r="Y2995">
        <f>LN((J2995+M2995+P2995)/S2995)</f>
        <v>-0.79545508399021458</v>
      </c>
      <c r="Z2995">
        <f>LN((K2995+N2995+Q2995)/T2995)</f>
        <v>-0.45213456928858609</v>
      </c>
    </row>
    <row r="2996" spans="1:26">
      <c r="A2996" t="s">
        <v>3540</v>
      </c>
      <c r="B2996" t="s">
        <v>3539</v>
      </c>
      <c r="C2996" t="s">
        <v>3538</v>
      </c>
      <c r="D2996" t="s">
        <v>2529</v>
      </c>
      <c r="E2996" s="1">
        <v>14243.841463999999</v>
      </c>
      <c r="F2996" s="1">
        <v>18102.126704999999</v>
      </c>
      <c r="G2996" s="1">
        <v>27392.118665000002</v>
      </c>
      <c r="H2996" s="1">
        <v>20416.552316000001</v>
      </c>
      <c r="I2996" s="1">
        <v>26.334</v>
      </c>
      <c r="J2996" s="1"/>
      <c r="K2996" s="1">
        <v>6.1867799999999997</v>
      </c>
      <c r="L2996" s="1">
        <v>12240.458015</v>
      </c>
      <c r="M2996" s="1">
        <v>16920.052944999999</v>
      </c>
      <c r="N2996" s="1">
        <v>18533.621578999999</v>
      </c>
      <c r="O2996" s="1">
        <v>168.59017499999999</v>
      </c>
      <c r="P2996" s="1">
        <v>225.43334200000001</v>
      </c>
      <c r="Q2996" s="1">
        <v>162.81899999999999</v>
      </c>
      <c r="R2996" s="1">
        <v>40974.604248000003</v>
      </c>
      <c r="S2996" s="1">
        <v>44928.215708000003</v>
      </c>
      <c r="T2996" s="1">
        <v>52049.965904999997</v>
      </c>
      <c r="U2996">
        <f>LN(ABS(F2996-E2996))</f>
        <v>8.257978125673004</v>
      </c>
      <c r="V2996">
        <f>LN(ABS(G2996-F2996))</f>
        <v>9.1366929663607923</v>
      </c>
      <c r="W2996">
        <f>LN(ABS(H2996-G2996))</f>
        <v>8.8501688003825159</v>
      </c>
      <c r="X2996">
        <f>LN((I2996+L2996+O2996)/R2996)</f>
        <v>-1.1924066544010199</v>
      </c>
      <c r="Y2996">
        <f>LN((J2996+M2996+P2996)/S2996)</f>
        <v>-0.96333106087591736</v>
      </c>
      <c r="Z2996">
        <f>LN((K2996+N2996+Q2996)/T2996)</f>
        <v>-1.0235401255449796</v>
      </c>
    </row>
    <row r="2997" spans="1:26">
      <c r="A2997" t="s">
        <v>3537</v>
      </c>
      <c r="B2997" t="s">
        <v>3536</v>
      </c>
      <c r="C2997" t="s">
        <v>3535</v>
      </c>
      <c r="D2997" t="s">
        <v>2529</v>
      </c>
      <c r="E2997" s="1">
        <v>12439.0509</v>
      </c>
      <c r="F2997" s="1">
        <v>17063.897313000001</v>
      </c>
      <c r="G2997" s="1">
        <v>20568.760988999999</v>
      </c>
      <c r="H2997" s="1">
        <v>23699.769985999999</v>
      </c>
      <c r="I2997" s="1"/>
      <c r="J2997" s="1"/>
      <c r="K2997" s="1"/>
      <c r="L2997" s="1">
        <v>17517.424341000002</v>
      </c>
      <c r="M2997" s="1">
        <v>10891.962384</v>
      </c>
      <c r="N2997" s="1">
        <v>23124.611024999998</v>
      </c>
      <c r="O2997" s="1">
        <v>288.63225199999999</v>
      </c>
      <c r="P2997" s="1">
        <v>582.18434400000001</v>
      </c>
      <c r="Q2997" s="1">
        <v>114.325143</v>
      </c>
      <c r="R2997" s="1">
        <v>76593.904131000003</v>
      </c>
      <c r="S2997" s="1">
        <v>88438.818503000002</v>
      </c>
      <c r="T2997" s="1">
        <v>116845.36797799999</v>
      </c>
      <c r="U2997">
        <f>LN(ABS(F2997-E2997))</f>
        <v>8.4391984413951278</v>
      </c>
      <c r="V2997">
        <f>LN(ABS(G2997-F2997))</f>
        <v>8.1619069045610804</v>
      </c>
      <c r="W2997">
        <f>LN(ABS(H2997-G2997))</f>
        <v>8.0491105948451143</v>
      </c>
      <c r="X2997">
        <f>LN((I2997+L2997+O2997)/R2997)</f>
        <v>-1.4589788355874884</v>
      </c>
      <c r="Y2997">
        <f>LN((J2997+M2997+P2997)/S2997)</f>
        <v>-2.042214602628126</v>
      </c>
      <c r="Z2997">
        <f>LN((K2997+N2997+Q2997)/T2997)</f>
        <v>-1.615022264413702</v>
      </c>
    </row>
    <row r="2998" spans="1:26">
      <c r="A2998" t="s">
        <v>3534</v>
      </c>
      <c r="B2998" t="s">
        <v>3533</v>
      </c>
      <c r="C2998" t="s">
        <v>3532</v>
      </c>
      <c r="D2998" t="s">
        <v>2529</v>
      </c>
      <c r="E2998" s="1">
        <v>30754.748340999999</v>
      </c>
      <c r="F2998" s="1">
        <v>15714.152263</v>
      </c>
      <c r="G2998" s="1">
        <v>14592.369214</v>
      </c>
      <c r="H2998" s="1">
        <v>14832.684875000001</v>
      </c>
      <c r="I2998" s="1">
        <v>563.56464500000004</v>
      </c>
      <c r="J2998" s="1">
        <v>1917.476782</v>
      </c>
      <c r="K2998" s="1">
        <v>969.750721</v>
      </c>
      <c r="L2998" s="1">
        <v>26104.517937000001</v>
      </c>
      <c r="M2998" s="1">
        <v>16898.504328999999</v>
      </c>
      <c r="N2998" s="1">
        <v>22531.708701</v>
      </c>
      <c r="O2998" s="1">
        <v>536.84094500000003</v>
      </c>
      <c r="P2998" s="1">
        <v>456.32468899999998</v>
      </c>
      <c r="Q2998" s="1">
        <v>595.40238599999998</v>
      </c>
      <c r="R2998" s="1">
        <v>41551.653284</v>
      </c>
      <c r="S2998" s="1">
        <v>26446.149388999998</v>
      </c>
      <c r="T2998" s="1">
        <v>21718.855586999998</v>
      </c>
      <c r="U2998">
        <f>LN(ABS(F2998-E2998))</f>
        <v>9.618508229564215</v>
      </c>
      <c r="V2998">
        <f>LN(ABS(G2998-F2998))</f>
        <v>7.0226747064234329</v>
      </c>
      <c r="W2998">
        <f>LN(ABS(H2998-G2998))</f>
        <v>5.4819533133195684</v>
      </c>
      <c r="X2998">
        <f>LN((I2998+L2998+O2998)/R2998)</f>
        <v>-0.42353934179517622</v>
      </c>
      <c r="Y2998">
        <f>LN((J2998+M2998+P2998)/S2998)</f>
        <v>-0.31644143418366744</v>
      </c>
      <c r="Z2998">
        <f>LN((K2998+N2998+Q2998)/T2998)</f>
        <v>0.10390081226919853</v>
      </c>
    </row>
    <row r="2999" spans="1:26">
      <c r="A2999" t="s">
        <v>3531</v>
      </c>
      <c r="B2999" t="s">
        <v>3530</v>
      </c>
      <c r="C2999" t="s">
        <v>3529</v>
      </c>
      <c r="D2999" t="s">
        <v>2529</v>
      </c>
      <c r="E2999" s="1">
        <v>4047.6375509999998</v>
      </c>
      <c r="F2999" s="1">
        <v>5791.6921229999998</v>
      </c>
      <c r="G2999" s="1">
        <v>7046.3875099999996</v>
      </c>
      <c r="H2999" s="1">
        <v>4577.708423</v>
      </c>
      <c r="I2999" s="1">
        <v>135.30533299999999</v>
      </c>
      <c r="J2999" s="1">
        <v>339.93127399999997</v>
      </c>
      <c r="K2999" s="1">
        <v>338.51159999999999</v>
      </c>
      <c r="L2999" s="1">
        <v>12203.332322</v>
      </c>
      <c r="M2999" s="1">
        <v>15637.225155</v>
      </c>
      <c r="N2999" s="1">
        <v>9782.2450059999992</v>
      </c>
      <c r="O2999" s="1">
        <v>393.10417799999999</v>
      </c>
      <c r="P2999" s="1">
        <v>512.09481400000004</v>
      </c>
      <c r="Q2999" s="1">
        <v>109.849614</v>
      </c>
      <c r="R2999" s="1">
        <v>36328.570467999998</v>
      </c>
      <c r="S2999" s="1">
        <v>39220.523258000001</v>
      </c>
      <c r="T2999" s="1">
        <v>37748.016656</v>
      </c>
      <c r="U2999">
        <f>LN(ABS(F2999-E2999))</f>
        <v>7.4639678952637665</v>
      </c>
      <c r="V2999">
        <f>LN(ABS(G2999-F2999))</f>
        <v>7.1346481025828217</v>
      </c>
      <c r="W2999">
        <f>LN(ABS(H2999-G2999))</f>
        <v>7.8114385039837178</v>
      </c>
      <c r="X2999">
        <f>LN((I2999+L2999+O2999)/R2999)</f>
        <v>-1.0485062647358203</v>
      </c>
      <c r="Y2999">
        <f>LN((J2999+M2999+P2999)/S2999)</f>
        <v>-0.86649143348138613</v>
      </c>
      <c r="Z2999">
        <f>LN((K2999+N2999+Q2999)/T2999)</f>
        <v>-1.3055490981510887</v>
      </c>
    </row>
    <row r="3000" spans="1:26">
      <c r="A3000" t="s">
        <v>3528</v>
      </c>
      <c r="B3000" t="s">
        <v>3527</v>
      </c>
      <c r="C3000" t="s">
        <v>3526</v>
      </c>
      <c r="D3000" t="s">
        <v>2529</v>
      </c>
      <c r="E3000" s="1">
        <v>5126.9694959999997</v>
      </c>
      <c r="F3000" s="1">
        <v>8620.6458610000009</v>
      </c>
      <c r="G3000" s="1">
        <v>13086.778007999999</v>
      </c>
      <c r="H3000" s="1">
        <v>9781.3208790000008</v>
      </c>
      <c r="I3000" s="1">
        <v>1748.13552</v>
      </c>
      <c r="J3000" s="1">
        <v>2027.5830000000001</v>
      </c>
      <c r="K3000" s="1">
        <v>2015.399228</v>
      </c>
      <c r="L3000" s="1">
        <v>14963.023695</v>
      </c>
      <c r="M3000" s="1">
        <v>22235.364259000002</v>
      </c>
      <c r="N3000" s="1">
        <v>20444.916987000001</v>
      </c>
      <c r="O3000" s="1">
        <v>1.504194</v>
      </c>
      <c r="P3000" s="1"/>
      <c r="Q3000" s="1"/>
      <c r="R3000" s="1">
        <v>58905.892722999997</v>
      </c>
      <c r="S3000" s="1">
        <v>66155.428933000003</v>
      </c>
      <c r="T3000" s="1">
        <v>73581.306538999997</v>
      </c>
      <c r="U3000">
        <f>LN(ABS(F3000-E3000))</f>
        <v>8.15870986047379</v>
      </c>
      <c r="V3000">
        <f>LN(ABS(G3000-F3000))</f>
        <v>8.4042780215279471</v>
      </c>
      <c r="W3000">
        <f>LN(ABS(H3000-G3000))</f>
        <v>8.1033300570933982</v>
      </c>
      <c r="X3000">
        <f>LN((I3000+L3000+O3000)/R3000)</f>
        <v>-1.2597744118524312</v>
      </c>
      <c r="Y3000">
        <f>LN((J3000+M3000+P3000)/S3000)</f>
        <v>-1.0030565747380202</v>
      </c>
      <c r="Z3000">
        <f>LN((K3000+N3000+Q3000)/T3000)</f>
        <v>-1.1866409779921865</v>
      </c>
    </row>
    <row r="3001" spans="1:26">
      <c r="A3001" t="s">
        <v>3525</v>
      </c>
      <c r="B3001" t="s">
        <v>3524</v>
      </c>
      <c r="C3001" t="s">
        <v>3523</v>
      </c>
      <c r="D3001" t="s">
        <v>2529</v>
      </c>
      <c r="E3001" s="1">
        <v>2897.1934160000001</v>
      </c>
      <c r="F3001" s="1">
        <v>4363.6144750000003</v>
      </c>
      <c r="G3001" s="1">
        <v>8487.5623629999991</v>
      </c>
      <c r="H3001" s="1">
        <v>7308.5997120000002</v>
      </c>
      <c r="I3001" s="1">
        <v>17</v>
      </c>
      <c r="J3001" s="1"/>
      <c r="K3001" s="1"/>
      <c r="L3001" s="1">
        <v>39.556055999999998</v>
      </c>
      <c r="M3001" s="1">
        <v>240.44098199999999</v>
      </c>
      <c r="N3001" s="1">
        <v>524.99490700000001</v>
      </c>
      <c r="O3001" s="1">
        <v>564.46611700000005</v>
      </c>
      <c r="P3001" s="1">
        <v>277.84567500000003</v>
      </c>
      <c r="Q3001" s="1">
        <v>1775.4350629999999</v>
      </c>
      <c r="R3001" s="1">
        <v>23480.364419000001</v>
      </c>
      <c r="S3001" s="1">
        <v>24093.759828999999</v>
      </c>
      <c r="T3001" s="1">
        <v>32314.735400000001</v>
      </c>
      <c r="U3001">
        <f>LN(ABS(F3001-E3001))</f>
        <v>7.2905800574425621</v>
      </c>
      <c r="V3001">
        <f>LN(ABS(G3001-F3001))</f>
        <v>8.3245662087815511</v>
      </c>
      <c r="W3001">
        <f>LN(ABS(H3001-G3001))</f>
        <v>7.0723902214944578</v>
      </c>
      <c r="X3001">
        <f>LN((I3001+L3001+O3001)/R3001)</f>
        <v>-3.6325530076118646</v>
      </c>
      <c r="Y3001">
        <f>LN((J3001+M3001+P3001)/S3001)</f>
        <v>-3.8391796766072268</v>
      </c>
      <c r="Z3001">
        <f>LN((K3001+N3001+Q3001)/T3001)</f>
        <v>-2.6424272815918064</v>
      </c>
    </row>
    <row r="3002" spans="1:26">
      <c r="A3002" t="s">
        <v>3522</v>
      </c>
      <c r="B3002" t="s">
        <v>3521</v>
      </c>
      <c r="C3002" t="s">
        <v>3520</v>
      </c>
      <c r="D3002" t="s">
        <v>2529</v>
      </c>
      <c r="E3002" s="1">
        <v>76591.471436000007</v>
      </c>
      <c r="F3002" s="1">
        <v>79165.196234999996</v>
      </c>
      <c r="G3002" s="1">
        <v>69565.113337000003</v>
      </c>
      <c r="H3002" s="1">
        <v>88031.270934999993</v>
      </c>
      <c r="I3002" s="1"/>
      <c r="J3002" s="1">
        <v>600</v>
      </c>
      <c r="K3002" s="1"/>
      <c r="L3002" s="1">
        <v>54015.626089999998</v>
      </c>
      <c r="M3002" s="1">
        <v>61214.412526</v>
      </c>
      <c r="N3002" s="1">
        <v>50746.756286999997</v>
      </c>
      <c r="O3002" s="1">
        <v>39675.448475999998</v>
      </c>
      <c r="P3002" s="1">
        <v>21018.759696000001</v>
      </c>
      <c r="Q3002" s="1">
        <v>23032.460803000002</v>
      </c>
      <c r="R3002" s="1">
        <v>464841.10603700002</v>
      </c>
      <c r="S3002" s="1">
        <v>289173.82439199998</v>
      </c>
      <c r="T3002" s="1">
        <v>274699.175476</v>
      </c>
      <c r="U3002">
        <f>LN(ABS(F3002-E3002))</f>
        <v>7.8531094667447618</v>
      </c>
      <c r="V3002">
        <f>LN(ABS(G3002-F3002))</f>
        <v>9.1695270126269772</v>
      </c>
      <c r="W3002">
        <f>LN(ABS(H3002-G3002))</f>
        <v>9.8236950167919836</v>
      </c>
      <c r="X3002">
        <f>LN((I3002+L3002+O3002)/R3002)</f>
        <v>-1.6016927104696925</v>
      </c>
      <c r="Y3002">
        <f>LN((J3002+M3002+P3002)/S3002)</f>
        <v>-1.2501993639265436</v>
      </c>
      <c r="Z3002">
        <f>LN((K3002+N3002+Q3002)/T3002)</f>
        <v>-1.3145995108533004</v>
      </c>
    </row>
    <row r="3003" spans="1:26">
      <c r="A3003" t="s">
        <v>3519</v>
      </c>
      <c r="B3003" t="s">
        <v>3518</v>
      </c>
      <c r="C3003" t="s">
        <v>3517</v>
      </c>
      <c r="D3003" t="s">
        <v>2529</v>
      </c>
      <c r="E3003" s="1">
        <v>28198.785512999999</v>
      </c>
      <c r="F3003" s="1">
        <v>40898.058587</v>
      </c>
      <c r="G3003" s="1">
        <v>42626.859916000001</v>
      </c>
      <c r="H3003" s="1">
        <v>36847.738262999999</v>
      </c>
      <c r="I3003" s="1">
        <v>150</v>
      </c>
      <c r="J3003" s="1">
        <v>57.5</v>
      </c>
      <c r="K3003" s="1">
        <v>374.8587</v>
      </c>
      <c r="L3003" s="1">
        <v>28022.430823999999</v>
      </c>
      <c r="M3003" s="1">
        <v>21786.856220999998</v>
      </c>
      <c r="N3003" s="1">
        <v>22827.984511999999</v>
      </c>
      <c r="O3003" s="1">
        <v>625.35473500000001</v>
      </c>
      <c r="P3003" s="1">
        <v>837.19751699999995</v>
      </c>
      <c r="Q3003" s="1">
        <v>665.29720599999996</v>
      </c>
      <c r="R3003" s="1">
        <v>124736.74819899999</v>
      </c>
      <c r="S3003" s="1">
        <v>107646.455266</v>
      </c>
      <c r="T3003" s="1">
        <v>111095.810275</v>
      </c>
      <c r="U3003">
        <f>LN(ABS(F3003-E3003))</f>
        <v>9.4493000325407941</v>
      </c>
      <c r="V3003">
        <f>LN(ABS(G3003-F3003))</f>
        <v>7.4551835739337049</v>
      </c>
      <c r="W3003">
        <f>LN(ABS(H3003-G3003))</f>
        <v>8.6620069869700647</v>
      </c>
      <c r="X3003">
        <f>LN((I3003+L3003+O3003)/R3003)</f>
        <v>-1.4659070082542434</v>
      </c>
      <c r="Y3003">
        <f>LN((J3003+M3003+P3003)/S3003)</f>
        <v>-1.5573003114654065</v>
      </c>
      <c r="Z3003">
        <f>LN((K3003+N3003+Q3003)/T3003)</f>
        <v>-1.5378484518887467</v>
      </c>
    </row>
    <row r="3004" spans="1:26">
      <c r="A3004" t="s">
        <v>3516</v>
      </c>
      <c r="B3004" t="s">
        <v>3515</v>
      </c>
      <c r="C3004" t="s">
        <v>3514</v>
      </c>
      <c r="D3004" t="s">
        <v>2529</v>
      </c>
      <c r="E3004" s="1">
        <v>96819.339365000007</v>
      </c>
      <c r="F3004" s="1">
        <v>133028.44118299999</v>
      </c>
      <c r="G3004" s="1">
        <v>115739.45653</v>
      </c>
      <c r="H3004" s="1">
        <v>67464.262117999999</v>
      </c>
      <c r="I3004" s="1">
        <v>613.67568200000005</v>
      </c>
      <c r="J3004" s="1">
        <v>1723.8430149999999</v>
      </c>
      <c r="K3004" s="1">
        <v>1380.2341449999999</v>
      </c>
      <c r="L3004" s="1">
        <v>26343.996311999999</v>
      </c>
      <c r="M3004" s="1">
        <v>35159.097219000003</v>
      </c>
      <c r="N3004" s="1">
        <v>39805.465150999997</v>
      </c>
      <c r="O3004" s="1">
        <v>4283.146197</v>
      </c>
      <c r="P3004" s="1">
        <v>3489.1132590000002</v>
      </c>
      <c r="Q3004" s="1">
        <v>7141.0827040000004</v>
      </c>
      <c r="R3004" s="1">
        <v>149939.04838399999</v>
      </c>
      <c r="S3004" s="1">
        <v>189269.928017</v>
      </c>
      <c r="T3004" s="1">
        <v>166719.03574799999</v>
      </c>
      <c r="U3004">
        <f>LN(ABS(F3004-E3004))</f>
        <v>10.497065797646739</v>
      </c>
      <c r="V3004">
        <f>LN(ABS(G3004-F3004))</f>
        <v>9.7578248524301383</v>
      </c>
      <c r="W3004">
        <f>LN(ABS(H3004-G3004))</f>
        <v>10.784673134466233</v>
      </c>
      <c r="X3004">
        <f>LN((I3004+L3004+O3004)/R3004)</f>
        <v>-1.5685033522879732</v>
      </c>
      <c r="Y3004">
        <f>LN((J3004+M3004+P3004)/S3004)</f>
        <v>-1.5450363863534224</v>
      </c>
      <c r="Z3004">
        <f>LN((K3004+N3004+Q3004)/T3004)</f>
        <v>-1.2383240751492</v>
      </c>
    </row>
    <row r="3005" spans="1:26">
      <c r="A3005" t="s">
        <v>3513</v>
      </c>
      <c r="B3005" t="s">
        <v>3512</v>
      </c>
      <c r="C3005" t="s">
        <v>3511</v>
      </c>
      <c r="D3005" t="s">
        <v>2529</v>
      </c>
      <c r="E3005" s="1">
        <v>4521.2553280000002</v>
      </c>
      <c r="F3005" s="1">
        <v>5888.6997330000004</v>
      </c>
      <c r="G3005" s="1">
        <v>7530.9535960000003</v>
      </c>
      <c r="H3005" s="1">
        <v>7452.7348860000002</v>
      </c>
      <c r="I3005" s="1">
        <v>445.54511500000001</v>
      </c>
      <c r="J3005" s="1">
        <v>390.50261599999999</v>
      </c>
      <c r="K3005" s="1">
        <v>368.68728700000003</v>
      </c>
      <c r="L3005" s="1">
        <v>17359.092731000001</v>
      </c>
      <c r="M3005" s="1">
        <v>23031.868297000001</v>
      </c>
      <c r="N3005" s="1">
        <v>26726.727411</v>
      </c>
      <c r="O3005" s="1">
        <v>194.24149399999999</v>
      </c>
      <c r="P3005" s="1">
        <v>83.395563999999993</v>
      </c>
      <c r="Q3005" s="1">
        <v>122.435334</v>
      </c>
      <c r="R3005" s="1">
        <v>25910.494718000002</v>
      </c>
      <c r="S3005" s="1">
        <v>29884.222833</v>
      </c>
      <c r="T3005" s="1">
        <v>32863.581617000003</v>
      </c>
      <c r="U3005">
        <f>LN(ABS(F3005-E3005))</f>
        <v>7.2206988789907447</v>
      </c>
      <c r="V3005">
        <f>LN(ABS(G3005-F3005))</f>
        <v>7.4038248840304339</v>
      </c>
      <c r="W3005">
        <f>LN(ABS(H3005-G3005))</f>
        <v>4.3595088772455819</v>
      </c>
      <c r="X3005">
        <f>LN((I3005+L3005+O3005)/R3005)</f>
        <v>-0.36433859103161792</v>
      </c>
      <c r="Y3005">
        <f>LN((J3005+M3005+P3005)/S3005)</f>
        <v>-0.2400849036357289</v>
      </c>
      <c r="Z3005">
        <f>LN((K3005+N3005+Q3005)/T3005)</f>
        <v>-0.18849209368652797</v>
      </c>
    </row>
    <row r="3006" spans="1:26">
      <c r="A3006" t="s">
        <v>3510</v>
      </c>
      <c r="B3006" t="s">
        <v>3509</v>
      </c>
      <c r="C3006" t="s">
        <v>3508</v>
      </c>
      <c r="D3006" t="s">
        <v>2529</v>
      </c>
      <c r="E3006" s="1">
        <v>30204.516993000001</v>
      </c>
      <c r="F3006" s="1">
        <v>48182.649168999997</v>
      </c>
      <c r="G3006" s="1">
        <v>67420.491854000007</v>
      </c>
      <c r="H3006" s="1">
        <v>83268.607650999998</v>
      </c>
      <c r="I3006" s="1">
        <v>709.51900999999998</v>
      </c>
      <c r="J3006" s="1">
        <v>1506.513387</v>
      </c>
      <c r="K3006" s="1">
        <v>221.2141</v>
      </c>
      <c r="L3006" s="1">
        <v>37817.928021</v>
      </c>
      <c r="M3006" s="1">
        <v>39024.557223999996</v>
      </c>
      <c r="N3006" s="1">
        <v>46957.868289999999</v>
      </c>
      <c r="O3006" s="1">
        <v>3543.9654599999999</v>
      </c>
      <c r="P3006" s="1">
        <v>2792.3506739999998</v>
      </c>
      <c r="Q3006" s="1">
        <v>1692.420965</v>
      </c>
      <c r="R3006" s="1">
        <v>122172.411771</v>
      </c>
      <c r="S3006" s="1">
        <v>125758.035647</v>
      </c>
      <c r="T3006" s="1">
        <v>134220.08757100001</v>
      </c>
      <c r="U3006">
        <f>LN(ABS(F3006-E3006))</f>
        <v>9.796911419203326</v>
      </c>
      <c r="V3006">
        <f>LN(ABS(G3006-F3006))</f>
        <v>9.8646345913737932</v>
      </c>
      <c r="W3006">
        <f>LN(ABS(H3006-G3006))</f>
        <v>9.6708058950780931</v>
      </c>
      <c r="X3006">
        <f>LN((I3006+L3006+O3006)/R3006)</f>
        <v>-1.0660647865088324</v>
      </c>
      <c r="Y3006">
        <f>LN((J3006+M3006+P3006)/S3006)</f>
        <v>-1.0656663126579626</v>
      </c>
      <c r="Z3006">
        <f>LN((K3006+N3006+Q3006)/T3006)</f>
        <v>-1.01028642403609</v>
      </c>
    </row>
    <row r="3007" spans="1:26">
      <c r="A3007" t="s">
        <v>3507</v>
      </c>
      <c r="B3007" t="s">
        <v>3506</v>
      </c>
      <c r="C3007" t="s">
        <v>3505</v>
      </c>
      <c r="D3007" t="s">
        <v>2529</v>
      </c>
      <c r="E3007" s="1">
        <v>11720.886311</v>
      </c>
      <c r="F3007" s="1">
        <v>13405.963706</v>
      </c>
      <c r="G3007" s="1">
        <v>19434.811744999999</v>
      </c>
      <c r="H3007" s="1">
        <v>14184.592726999999</v>
      </c>
      <c r="I3007" s="1"/>
      <c r="J3007" s="1">
        <v>19.891728000000001</v>
      </c>
      <c r="K3007" s="1">
        <v>84.931950000000001</v>
      </c>
      <c r="L3007" s="1">
        <v>31427.37298</v>
      </c>
      <c r="M3007" s="1">
        <v>22775.806987</v>
      </c>
      <c r="N3007" s="1">
        <v>12826.813129</v>
      </c>
      <c r="O3007" s="1">
        <v>1491.838184</v>
      </c>
      <c r="P3007" s="1">
        <v>2235.4612510000002</v>
      </c>
      <c r="Q3007" s="1">
        <v>203.07925900000001</v>
      </c>
      <c r="R3007" s="1">
        <v>70347.728172999996</v>
      </c>
      <c r="S3007" s="1">
        <v>82433.906233999995</v>
      </c>
      <c r="T3007" s="1">
        <v>50467.326845000003</v>
      </c>
      <c r="U3007">
        <f>LN(ABS(F3007-E3007))</f>
        <v>7.4295667734823736</v>
      </c>
      <c r="V3007">
        <f>LN(ABS(G3007-F3007))</f>
        <v>8.7043112331626311</v>
      </c>
      <c r="W3007">
        <f>LN(ABS(H3007-G3007))</f>
        <v>8.5660250724297953</v>
      </c>
      <c r="X3007">
        <f>LN((I3007+L3007+O3007)/R3007)</f>
        <v>-0.75939407652321056</v>
      </c>
      <c r="Y3007">
        <f>LN((J3007+M3007+P3007)/S3007)</f>
        <v>-1.1918753883034257</v>
      </c>
      <c r="Z3007">
        <f>LN((K3007+N3007+Q3007)/T3007)</f>
        <v>-1.3475829144698224</v>
      </c>
    </row>
    <row r="3008" spans="1:26">
      <c r="A3008" t="s">
        <v>3504</v>
      </c>
      <c r="B3008" t="s">
        <v>3503</v>
      </c>
      <c r="C3008" t="s">
        <v>3502</v>
      </c>
      <c r="D3008" t="s">
        <v>2529</v>
      </c>
      <c r="E3008" s="1">
        <v>87516.887923999995</v>
      </c>
      <c r="F3008" s="1">
        <v>94293.866525000005</v>
      </c>
      <c r="G3008" s="1">
        <v>135438.79062799999</v>
      </c>
      <c r="H3008" s="1">
        <v>148919.465799</v>
      </c>
      <c r="I3008" s="1">
        <v>644.92266400000005</v>
      </c>
      <c r="J3008" s="1">
        <v>962.89563099999998</v>
      </c>
      <c r="K3008" s="1">
        <v>222.45</v>
      </c>
      <c r="L3008" s="1">
        <v>91724.879937999998</v>
      </c>
      <c r="M3008" s="1">
        <v>146009.29443400001</v>
      </c>
      <c r="N3008" s="1">
        <v>150247.98056</v>
      </c>
      <c r="O3008" s="1">
        <v>7609.3982669999996</v>
      </c>
      <c r="P3008" s="1">
        <v>7822.5753670000004</v>
      </c>
      <c r="Q3008" s="1">
        <v>16421.750264999999</v>
      </c>
      <c r="R3008" s="1">
        <v>238781.12041199999</v>
      </c>
      <c r="S3008" s="1">
        <v>269450.54589200002</v>
      </c>
      <c r="T3008" s="1">
        <v>238326.47483299999</v>
      </c>
      <c r="U3008">
        <f>LN(ABS(F3008-E3008))</f>
        <v>8.8212866475392744</v>
      </c>
      <c r="V3008">
        <f>LN(ABS(G3008-F3008))</f>
        <v>10.624855847415436</v>
      </c>
      <c r="W3008">
        <f>LN(ABS(H3008-G3008))</f>
        <v>9.50901247008143</v>
      </c>
      <c r="X3008">
        <f>LN((I3008+L3008+O3008)/R3008)</f>
        <v>-0.87058514509686524</v>
      </c>
      <c r="Y3008">
        <f>LN((J3008+M3008+P3008)/S3008)</f>
        <v>-0.55428472478148338</v>
      </c>
      <c r="Z3008">
        <f>LN((K3008+N3008+Q3008)/T3008)</f>
        <v>-0.35629349657779452</v>
      </c>
    </row>
    <row r="3009" spans="1:26">
      <c r="A3009" t="s">
        <v>3501</v>
      </c>
      <c r="B3009" t="s">
        <v>3500</v>
      </c>
      <c r="C3009" t="s">
        <v>3499</v>
      </c>
      <c r="D3009" t="s">
        <v>2529</v>
      </c>
      <c r="E3009" s="1">
        <v>11568.167020999999</v>
      </c>
      <c r="F3009" s="1">
        <v>5267.4333559999995</v>
      </c>
      <c r="G3009" s="1">
        <v>3386.6282419999998</v>
      </c>
      <c r="H3009" s="1">
        <v>4644.5737989999998</v>
      </c>
      <c r="I3009" s="1">
        <v>43.164236000000002</v>
      </c>
      <c r="J3009" s="1">
        <v>23.042051000000001</v>
      </c>
      <c r="K3009" s="1">
        <v>5.1577390000000003</v>
      </c>
      <c r="L3009" s="1">
        <v>4841.6377190000003</v>
      </c>
      <c r="M3009" s="1">
        <v>3767.3767560000001</v>
      </c>
      <c r="N3009" s="1">
        <v>5083.5916809999999</v>
      </c>
      <c r="O3009" s="1">
        <v>316.64575200000002</v>
      </c>
      <c r="P3009" s="1">
        <v>205.92839000000001</v>
      </c>
      <c r="Q3009" s="1">
        <v>280.85048799999998</v>
      </c>
      <c r="R3009" s="1">
        <v>31957.430164000001</v>
      </c>
      <c r="S3009" s="1">
        <v>9464.4005309999993</v>
      </c>
      <c r="T3009" s="1">
        <v>12748.502785000001</v>
      </c>
      <c r="U3009">
        <f>LN(ABS(F3009-E3009))</f>
        <v>8.7484213603611991</v>
      </c>
      <c r="V3009">
        <f>LN(ABS(G3009-F3009))</f>
        <v>7.5394552162778838</v>
      </c>
      <c r="W3009">
        <f>LN(ABS(H3009-G3009))</f>
        <v>7.1372351588994078</v>
      </c>
      <c r="X3009">
        <f>LN((I3009+L3009+O3009)/R3009)</f>
        <v>-1.8154677177481753</v>
      </c>
      <c r="Y3009">
        <f>LN((J3009+M3009+P3009)/S3009)</f>
        <v>-0.86215670416672818</v>
      </c>
      <c r="Z3009">
        <f>LN((K3009+N3009+Q3009)/T3009)</f>
        <v>-0.86466043536450021</v>
      </c>
    </row>
    <row r="3010" spans="1:26">
      <c r="A3010" t="s">
        <v>3498</v>
      </c>
      <c r="B3010" t="s">
        <v>3497</v>
      </c>
      <c r="C3010" t="s">
        <v>3496</v>
      </c>
      <c r="D3010" t="s">
        <v>2529</v>
      </c>
      <c r="E3010" s="1">
        <v>34825.212976000003</v>
      </c>
      <c r="F3010" s="1">
        <v>37773.810213999997</v>
      </c>
      <c r="G3010" s="1">
        <v>30454.749564000002</v>
      </c>
      <c r="H3010" s="1">
        <v>85248.586945000003</v>
      </c>
      <c r="I3010" s="1">
        <v>15674.775342999999</v>
      </c>
      <c r="J3010" s="1">
        <v>8106.106597</v>
      </c>
      <c r="K3010" s="1">
        <v>1645.7593870000001</v>
      </c>
      <c r="L3010" s="1">
        <v>109093.360019</v>
      </c>
      <c r="M3010" s="1">
        <v>102063.471939</v>
      </c>
      <c r="N3010" s="1">
        <v>140806.689063</v>
      </c>
      <c r="O3010" s="1">
        <v>1349.6833039999999</v>
      </c>
      <c r="P3010" s="1">
        <v>1874.669408</v>
      </c>
      <c r="Q3010" s="1">
        <v>3713.1438750000002</v>
      </c>
      <c r="R3010" s="1">
        <v>302539.12611200003</v>
      </c>
      <c r="S3010" s="1">
        <v>273231.42943800002</v>
      </c>
      <c r="T3010" s="1">
        <v>341146.63732400001</v>
      </c>
      <c r="U3010">
        <f>LN(ABS(F3010-E3010))</f>
        <v>7.9890848236995495</v>
      </c>
      <c r="V3010">
        <f>LN(ABS(G3010-F3010))</f>
        <v>8.8982372722180738</v>
      </c>
      <c r="W3010">
        <f>LN(ABS(H3010-G3010))</f>
        <v>10.9113330100613</v>
      </c>
      <c r="X3010">
        <f>LN((I3010+L3010+O3010)/R3010)</f>
        <v>-0.87499407280109998</v>
      </c>
      <c r="Y3010">
        <f>LN((J3010+M3010+P3010)/S3010)</f>
        <v>-0.89142529874289622</v>
      </c>
      <c r="Z3010">
        <f>LN((K3010+N3010+Q3010)/T3010)</f>
        <v>-0.84757223332569398</v>
      </c>
    </row>
    <row r="3011" spans="1:26">
      <c r="A3011" t="s">
        <v>3495</v>
      </c>
      <c r="B3011" t="s">
        <v>3494</v>
      </c>
      <c r="C3011" t="s">
        <v>3493</v>
      </c>
      <c r="D3011" t="s">
        <v>2529</v>
      </c>
      <c r="E3011" s="1">
        <v>8830.9345919999996</v>
      </c>
      <c r="F3011" s="1">
        <v>11717.128720999999</v>
      </c>
      <c r="G3011" s="1">
        <v>13037.538313999999</v>
      </c>
      <c r="H3011" s="1">
        <v>13238.871179</v>
      </c>
      <c r="I3011" s="1"/>
      <c r="J3011" s="1"/>
      <c r="K3011" s="1"/>
      <c r="L3011" s="1">
        <v>2756.4910169999998</v>
      </c>
      <c r="M3011" s="1">
        <v>5023.0623150000001</v>
      </c>
      <c r="N3011" s="1">
        <v>5600.1768300000003</v>
      </c>
      <c r="O3011" s="1">
        <v>280.62373100000002</v>
      </c>
      <c r="P3011" s="1">
        <v>257.91419100000002</v>
      </c>
      <c r="Q3011" s="1">
        <v>488.048968</v>
      </c>
      <c r="R3011" s="1">
        <v>50293.093416999996</v>
      </c>
      <c r="S3011" s="1">
        <v>62458.810414</v>
      </c>
      <c r="T3011" s="1">
        <v>74390.934844000003</v>
      </c>
      <c r="U3011">
        <f>LN(ABS(F3011-E3011))</f>
        <v>7.9676940028373417</v>
      </c>
      <c r="V3011">
        <f>LN(ABS(G3011-F3011))</f>
        <v>7.1856972651753068</v>
      </c>
      <c r="W3011">
        <f>LN(ABS(H3011-G3011))</f>
        <v>5.3049595831050613</v>
      </c>
      <c r="X3011">
        <f>LN((I3011+L3011+O3011)/R3011)</f>
        <v>-2.8069597911763307</v>
      </c>
      <c r="Y3011">
        <f>LN((J3011+M3011+P3011)/S3011)</f>
        <v>-2.4703962811721421</v>
      </c>
      <c r="Z3011">
        <f>LN((K3011+N3011+Q3011)/T3011)</f>
        <v>-2.5029773820217018</v>
      </c>
    </row>
    <row r="3012" spans="1:26">
      <c r="A3012" t="s">
        <v>3492</v>
      </c>
      <c r="B3012" t="s">
        <v>3491</v>
      </c>
      <c r="C3012" t="s">
        <v>3490</v>
      </c>
      <c r="D3012" t="s">
        <v>2529</v>
      </c>
      <c r="E3012" s="1">
        <v>21965.489803</v>
      </c>
      <c r="F3012" s="1">
        <v>27641.640464</v>
      </c>
      <c r="G3012" s="1">
        <v>29856.129249000001</v>
      </c>
      <c r="H3012" s="1">
        <v>26313.410067000001</v>
      </c>
      <c r="I3012" s="1">
        <v>2860.7467780000002</v>
      </c>
      <c r="J3012" s="1">
        <v>752.44448699999998</v>
      </c>
      <c r="K3012" s="1">
        <v>930.37093100000004</v>
      </c>
      <c r="L3012" s="1">
        <v>20638.451475000002</v>
      </c>
      <c r="M3012" s="1">
        <v>17259.787232999999</v>
      </c>
      <c r="N3012" s="1">
        <v>17403.146497000002</v>
      </c>
      <c r="O3012" s="1">
        <v>4295.8781900000004</v>
      </c>
      <c r="P3012" s="1">
        <v>4573.9515520000004</v>
      </c>
      <c r="Q3012" s="1">
        <v>2829.3464130000002</v>
      </c>
      <c r="R3012" s="1">
        <v>84347.891174999997</v>
      </c>
      <c r="S3012" s="1">
        <v>71346.907326</v>
      </c>
      <c r="T3012" s="1">
        <v>88783.607065999997</v>
      </c>
      <c r="U3012">
        <f>LN(ABS(F3012-E3012))</f>
        <v>8.6440285814442213</v>
      </c>
      <c r="V3012">
        <f>LN(ABS(G3012-F3012))</f>
        <v>7.7027768590018182</v>
      </c>
      <c r="W3012">
        <f>LN(ABS(H3012-G3012))</f>
        <v>8.1726498417750406</v>
      </c>
      <c r="X3012">
        <f>LN((I3012+L3012+O3012)/R3012)</f>
        <v>-1.1100909091457971</v>
      </c>
      <c r="Y3012">
        <f>LN((J3012+M3012+P3012)/S3012)</f>
        <v>-1.1502156381920798</v>
      </c>
      <c r="Z3012">
        <f>LN((K3012+N3012+Q3012)/T3012)</f>
        <v>-1.433954087809453</v>
      </c>
    </row>
    <row r="3013" spans="1:26">
      <c r="A3013" t="s">
        <v>3489</v>
      </c>
      <c r="B3013" t="s">
        <v>3488</v>
      </c>
      <c r="C3013" t="s">
        <v>3487</v>
      </c>
      <c r="D3013" t="s">
        <v>2529</v>
      </c>
      <c r="E3013" s="1">
        <v>22188.538122000002</v>
      </c>
      <c r="F3013" s="1">
        <v>21614.00016</v>
      </c>
      <c r="G3013" s="1">
        <v>27411.348409999999</v>
      </c>
      <c r="H3013" s="1">
        <v>25276.611425999999</v>
      </c>
      <c r="I3013" s="1">
        <v>2426.4</v>
      </c>
      <c r="J3013" s="1">
        <v>1656.7566400000001</v>
      </c>
      <c r="K3013" s="1">
        <v>17116.345291000001</v>
      </c>
      <c r="L3013" s="1">
        <v>26965.281762999999</v>
      </c>
      <c r="M3013" s="1">
        <v>19636.360927999998</v>
      </c>
      <c r="N3013" s="1">
        <v>21375.450665</v>
      </c>
      <c r="O3013" s="1">
        <v>350.77412500000003</v>
      </c>
      <c r="P3013" s="1">
        <v>437.48632500000002</v>
      </c>
      <c r="Q3013" s="1">
        <v>212.44249300000001</v>
      </c>
      <c r="R3013" s="1">
        <v>66932.003972000006</v>
      </c>
      <c r="S3013" s="1">
        <v>41331.800064000003</v>
      </c>
      <c r="T3013" s="1">
        <v>62989.324335999998</v>
      </c>
      <c r="U3013">
        <f>LN(ABS(F3013-E3013))</f>
        <v>6.3535661734347189</v>
      </c>
      <c r="V3013">
        <f>LN(ABS(G3013-F3013))</f>
        <v>8.6651558937116491</v>
      </c>
      <c r="W3013">
        <f>LN(ABS(H3013-G3013))</f>
        <v>7.6660987255680499</v>
      </c>
      <c r="X3013">
        <f>LN((I3013+L3013+O3013)/R3013)</f>
        <v>-0.81110172173889383</v>
      </c>
      <c r="Y3013">
        <f>LN((J3013+M3013+P3013)/S3013)</f>
        <v>-0.64291059639077841</v>
      </c>
      <c r="Z3013">
        <f>LN((K3013+N3013+Q3013)/T3013)</f>
        <v>-0.48701614236350466</v>
      </c>
    </row>
    <row r="3014" spans="1:26">
      <c r="A3014" t="s">
        <v>3486</v>
      </c>
      <c r="B3014" t="s">
        <v>3485</v>
      </c>
      <c r="C3014" t="s">
        <v>3484</v>
      </c>
      <c r="D3014" t="s">
        <v>2529</v>
      </c>
      <c r="E3014" s="1">
        <v>57318.580367000002</v>
      </c>
      <c r="F3014" s="1">
        <v>82869.800625000003</v>
      </c>
      <c r="G3014" s="1">
        <v>112106.447549</v>
      </c>
      <c r="H3014" s="1">
        <v>102647.41460600001</v>
      </c>
      <c r="I3014" s="1">
        <v>100348.49518300001</v>
      </c>
      <c r="J3014" s="1">
        <v>88683.946053000007</v>
      </c>
      <c r="K3014" s="1">
        <v>55618.685703000003</v>
      </c>
      <c r="L3014" s="1">
        <v>80012.434764000005</v>
      </c>
      <c r="M3014" s="1">
        <v>120673.468048</v>
      </c>
      <c r="N3014" s="1">
        <v>138638.84889600001</v>
      </c>
      <c r="O3014" s="1">
        <v>3114.513731</v>
      </c>
      <c r="P3014" s="1">
        <v>2473.4338029999999</v>
      </c>
      <c r="Q3014" s="1">
        <v>2867.8608640000002</v>
      </c>
      <c r="R3014" s="1">
        <v>199659.95538299999</v>
      </c>
      <c r="S3014" s="1">
        <v>214651.815978</v>
      </c>
      <c r="T3014" s="1">
        <v>169275.05697400001</v>
      </c>
      <c r="U3014">
        <f>LN(ABS(F3014-E3014))</f>
        <v>10.148440354100007</v>
      </c>
      <c r="V3014">
        <f>LN(ABS(G3014-F3014))</f>
        <v>10.283178233006311</v>
      </c>
      <c r="W3014">
        <f>LN(ABS(H3014-G3014))</f>
        <v>9.1547254309219799</v>
      </c>
      <c r="X3014">
        <f>LN((I3014+L3014+O3014)/R3014)</f>
        <v>-8.4534859821946737E-2</v>
      </c>
      <c r="Y3014">
        <f>LN((J3014+M3014+P3014)/S3014)</f>
        <v>-1.3229185871191766E-2</v>
      </c>
      <c r="Z3014">
        <f>LN((K3014+N3014+Q3014)/T3014)</f>
        <v>0.15231510348641703</v>
      </c>
    </row>
    <row r="3015" spans="1:26">
      <c r="A3015" t="s">
        <v>3483</v>
      </c>
      <c r="B3015" t="s">
        <v>3482</v>
      </c>
      <c r="C3015" t="s">
        <v>3481</v>
      </c>
      <c r="D3015" t="s">
        <v>2529</v>
      </c>
      <c r="E3015" s="1">
        <v>1699.389242</v>
      </c>
      <c r="F3015" s="1">
        <v>1457.845714</v>
      </c>
      <c r="G3015" s="1">
        <v>1103.969611</v>
      </c>
      <c r="H3015" s="1">
        <v>1058.1595179999999</v>
      </c>
      <c r="I3015" s="1"/>
      <c r="J3015" s="1"/>
      <c r="K3015" s="1"/>
      <c r="L3015" s="1">
        <v>59221.156289999999</v>
      </c>
      <c r="M3015" s="1">
        <v>60777.586625999997</v>
      </c>
      <c r="N3015" s="1">
        <v>48186.624245999999</v>
      </c>
      <c r="O3015" s="1">
        <v>3047.5008760000001</v>
      </c>
      <c r="P3015" s="1">
        <v>3932.6199000000001</v>
      </c>
      <c r="Q3015" s="1">
        <v>4964.9483689999997</v>
      </c>
      <c r="R3015" s="1">
        <v>459832.28856900003</v>
      </c>
      <c r="S3015" s="1">
        <v>349900.690879</v>
      </c>
      <c r="T3015" s="1">
        <v>237577.07193100001</v>
      </c>
      <c r="U3015">
        <f>LN(ABS(F3015-E3015))</f>
        <v>5.4870496970169516</v>
      </c>
      <c r="V3015">
        <f>LN(ABS(G3015-F3015))</f>
        <v>5.8689468603470223</v>
      </c>
      <c r="W3015">
        <f>LN(ABS(H3015-G3015))</f>
        <v>3.8245044380210182</v>
      </c>
      <c r="X3015">
        <f>LN((I3015+L3015+O3015)/R3015)</f>
        <v>-1.9994036289868966</v>
      </c>
      <c r="Y3015">
        <f>LN((J3015+M3015+P3015)/S3015)</f>
        <v>-1.6877304332494003</v>
      </c>
      <c r="Z3015">
        <f>LN((K3015+N3015+Q3015)/T3015)</f>
        <v>-1.4973443916342362</v>
      </c>
    </row>
    <row r="3016" spans="1:26">
      <c r="A3016" t="s">
        <v>3480</v>
      </c>
      <c r="B3016" t="s">
        <v>3479</v>
      </c>
      <c r="C3016" t="s">
        <v>3478</v>
      </c>
      <c r="D3016" t="s">
        <v>2529</v>
      </c>
      <c r="E3016" s="1">
        <v>107813.76717799999</v>
      </c>
      <c r="F3016" s="1">
        <v>115425.437605</v>
      </c>
      <c r="G3016" s="1">
        <v>83127.279913999999</v>
      </c>
      <c r="H3016" s="1">
        <v>81973.363264</v>
      </c>
      <c r="I3016" s="1">
        <v>960.22072000000003</v>
      </c>
      <c r="J3016" s="1">
        <v>1985.3815159999999</v>
      </c>
      <c r="K3016" s="1">
        <v>8315.396025</v>
      </c>
      <c r="L3016" s="1">
        <v>15284.7521</v>
      </c>
      <c r="M3016" s="1">
        <v>21582.118622999998</v>
      </c>
      <c r="N3016" s="1">
        <v>15002.976873</v>
      </c>
      <c r="O3016" s="1">
        <v>629.39926700000001</v>
      </c>
      <c r="P3016" s="1">
        <v>876.81343000000004</v>
      </c>
      <c r="Q3016" s="1">
        <v>1170.4986799999999</v>
      </c>
      <c r="R3016" s="1">
        <v>71721.005602999998</v>
      </c>
      <c r="S3016" s="1">
        <v>66573.048670999997</v>
      </c>
      <c r="T3016" s="1">
        <v>35945.921928999996</v>
      </c>
      <c r="U3016">
        <f>LN(ABS(F3016-E3016))</f>
        <v>8.9374379309732017</v>
      </c>
      <c r="V3016">
        <f>LN(ABS(G3016-F3016))</f>
        <v>10.382765470153711</v>
      </c>
      <c r="W3016">
        <f>LN(ABS(H3016-G3016))</f>
        <v>7.0509172174231507</v>
      </c>
      <c r="X3016">
        <f>LN((I3016+L3016+O3016)/R3016)</f>
        <v>-1.4469876434669575</v>
      </c>
      <c r="Y3016">
        <f>LN((J3016+M3016+P3016)/S3016)</f>
        <v>-1.0019022060275125</v>
      </c>
      <c r="Z3016">
        <f>LN((K3016+N3016+Q3016)/T3016)</f>
        <v>-0.38379684737593722</v>
      </c>
    </row>
    <row r="3017" spans="1:26">
      <c r="A3017" t="s">
        <v>3477</v>
      </c>
      <c r="B3017" t="s">
        <v>3476</v>
      </c>
      <c r="C3017" t="s">
        <v>3475</v>
      </c>
      <c r="D3017" t="s">
        <v>2529</v>
      </c>
      <c r="E3017" s="1">
        <v>1321100.938115</v>
      </c>
      <c r="F3017" s="1">
        <v>2090075.5733149999</v>
      </c>
      <c r="G3017" s="1">
        <v>3736332.9476660001</v>
      </c>
      <c r="H3017" s="1">
        <v>2975793.0319349999</v>
      </c>
      <c r="I3017" s="1">
        <v>30783.663464000001</v>
      </c>
      <c r="J3017" s="1">
        <v>94976.702069000006</v>
      </c>
      <c r="K3017" s="1">
        <v>26107.334906</v>
      </c>
      <c r="L3017" s="1">
        <v>3162318.5946249999</v>
      </c>
      <c r="M3017" s="1">
        <v>2604335.4859190001</v>
      </c>
      <c r="N3017" s="1">
        <v>2350448.1889069998</v>
      </c>
      <c r="O3017" s="1">
        <v>40601.649260999999</v>
      </c>
      <c r="P3017" s="1">
        <v>58657.786523000002</v>
      </c>
      <c r="Q3017" s="1">
        <v>48670.294135999997</v>
      </c>
      <c r="R3017" s="1">
        <v>15225762.59836</v>
      </c>
      <c r="S3017" s="1">
        <v>21194384.865391999</v>
      </c>
      <c r="T3017" s="1">
        <v>22930841.734868001</v>
      </c>
      <c r="U3017">
        <f>LN(ABS(F3017-E3017))</f>
        <v>13.552813263808552</v>
      </c>
      <c r="V3017">
        <f>LN(ABS(G3017-F3017))</f>
        <v>14.314015011513877</v>
      </c>
      <c r="W3017">
        <f>LN(ABS(H3017-G3017))</f>
        <v>13.541783875472445</v>
      </c>
      <c r="X3017">
        <f>LN((I3017+L3017+O3017)/R3017)</f>
        <v>-1.5493607001092415</v>
      </c>
      <c r="Y3017">
        <f>LN((J3017+M3017+P3017)/S3017)</f>
        <v>-2.0392413891324979</v>
      </c>
      <c r="Z3017">
        <f>LN((K3017+N3017+Q3017)/T3017)</f>
        <v>-2.2465581642292585</v>
      </c>
    </row>
    <row r="3018" spans="1:26">
      <c r="A3018" t="s">
        <v>3474</v>
      </c>
      <c r="B3018" t="s">
        <v>3473</v>
      </c>
      <c r="C3018" t="s">
        <v>3472</v>
      </c>
      <c r="D3018" t="s">
        <v>2529</v>
      </c>
      <c r="E3018" s="1">
        <v>31338.297559999999</v>
      </c>
      <c r="F3018" s="1">
        <v>39294.833991</v>
      </c>
      <c r="G3018" s="1">
        <v>21249.569125999999</v>
      </c>
      <c r="H3018" s="1">
        <v>19526.287838</v>
      </c>
      <c r="I3018" s="1">
        <v>33.221952000000002</v>
      </c>
      <c r="J3018" s="1"/>
      <c r="K3018" s="1">
        <v>97.643514999999994</v>
      </c>
      <c r="L3018" s="1">
        <v>15893.946151</v>
      </c>
      <c r="M3018" s="1">
        <v>8546.6644379999998</v>
      </c>
      <c r="N3018" s="1">
        <v>7467.2297500000004</v>
      </c>
      <c r="O3018" s="1">
        <v>1275.400273</v>
      </c>
      <c r="P3018" s="1">
        <v>373.022381</v>
      </c>
      <c r="Q3018" s="1">
        <v>436.84538800000001</v>
      </c>
      <c r="R3018" s="1">
        <v>120327.133586</v>
      </c>
      <c r="S3018" s="1">
        <v>84049.873420000004</v>
      </c>
      <c r="T3018" s="1">
        <v>39405.874257000003</v>
      </c>
      <c r="U3018">
        <f>LN(ABS(F3018-E3018))</f>
        <v>8.9817490624118292</v>
      </c>
      <c r="V3018">
        <f>LN(ABS(G3018-F3018))</f>
        <v>9.8006385949963217</v>
      </c>
      <c r="W3018">
        <f>LN(ABS(H3018-G3018))</f>
        <v>7.4519854779914763</v>
      </c>
      <c r="X3018">
        <f>LN((I3018+L3018+O3018)/R3018)</f>
        <v>-1.9451554500338053</v>
      </c>
      <c r="Y3018">
        <f>LN((J3018+M3018+P3018)/S3018)</f>
        <v>-2.2431495178471925</v>
      </c>
      <c r="Z3018">
        <f>LN((K3018+N3018+Q3018)/T3018)</f>
        <v>-1.5942585477760907</v>
      </c>
    </row>
    <row r="3019" spans="1:26">
      <c r="A3019" t="s">
        <v>3471</v>
      </c>
      <c r="B3019" t="s">
        <v>3470</v>
      </c>
      <c r="C3019" t="s">
        <v>3469</v>
      </c>
      <c r="D3019" t="s">
        <v>2529</v>
      </c>
      <c r="E3019" s="1">
        <v>7836.8768410000002</v>
      </c>
      <c r="F3019" s="1">
        <v>4901.4602500000001</v>
      </c>
      <c r="G3019" s="1">
        <v>5842.9203530000004</v>
      </c>
      <c r="H3019" s="1">
        <v>8551.1599050000004</v>
      </c>
      <c r="I3019" s="1"/>
      <c r="J3019" s="1">
        <v>510.3</v>
      </c>
      <c r="K3019" s="1">
        <v>52.099736999999998</v>
      </c>
      <c r="L3019" s="1">
        <v>11973.598377</v>
      </c>
      <c r="M3019" s="1">
        <v>13715.025029</v>
      </c>
      <c r="N3019" s="1">
        <v>14766.811400000001</v>
      </c>
      <c r="O3019" s="1">
        <v>796.84839599999998</v>
      </c>
      <c r="P3019" s="1">
        <v>757.57937900000002</v>
      </c>
      <c r="Q3019" s="1">
        <v>427.11286200000001</v>
      </c>
      <c r="R3019" s="1">
        <v>59345.656424000001</v>
      </c>
      <c r="S3019" s="1">
        <v>59713.343881000001</v>
      </c>
      <c r="T3019" s="1">
        <v>74160.777367000002</v>
      </c>
      <c r="U3019">
        <f>LN(ABS(F3019-E3019))</f>
        <v>7.9846046612017334</v>
      </c>
      <c r="V3019">
        <f>LN(ABS(G3019-F3019))</f>
        <v>6.8474319712035685</v>
      </c>
      <c r="W3019">
        <f>LN(ABS(H3019-G3019))</f>
        <v>7.9040540909764552</v>
      </c>
      <c r="X3019">
        <f>LN((I3019+L3019+O3019)/R3019)</f>
        <v>-1.5362452770263553</v>
      </c>
      <c r="Y3019">
        <f>LN((J3019+M3019+P3019)/S3019)</f>
        <v>-1.3826456660073543</v>
      </c>
      <c r="Z3019">
        <f>LN((K3019+N3019+Q3019)/T3019)</f>
        <v>-1.5819166558150541</v>
      </c>
    </row>
    <row r="3020" spans="1:26">
      <c r="A3020" t="s">
        <v>3468</v>
      </c>
      <c r="B3020" t="s">
        <v>3467</v>
      </c>
      <c r="C3020" t="s">
        <v>3466</v>
      </c>
      <c r="D3020" t="s">
        <v>2529</v>
      </c>
      <c r="E3020" s="1">
        <v>27784.177587999999</v>
      </c>
      <c r="F3020" s="1">
        <v>28111.437206999999</v>
      </c>
      <c r="G3020" s="1">
        <v>28102.913670000002</v>
      </c>
      <c r="H3020" s="1">
        <v>24260.090209000002</v>
      </c>
      <c r="I3020" s="1">
        <v>1624.8080970000001</v>
      </c>
      <c r="J3020" s="1">
        <v>3922.9835800000001</v>
      </c>
      <c r="K3020" s="1">
        <v>3133.997363</v>
      </c>
      <c r="L3020" s="1">
        <v>36226.335549000003</v>
      </c>
      <c r="M3020" s="1">
        <v>40097.226414999997</v>
      </c>
      <c r="N3020" s="1">
        <v>44011.349533000001</v>
      </c>
      <c r="O3020" s="1">
        <v>710.21459900000002</v>
      </c>
      <c r="P3020" s="1">
        <v>873.74723400000005</v>
      </c>
      <c r="Q3020" s="1">
        <v>442.75194499999998</v>
      </c>
      <c r="R3020" s="1">
        <v>86650.406491000002</v>
      </c>
      <c r="S3020" s="1">
        <v>76322.371238000007</v>
      </c>
      <c r="T3020" s="1">
        <v>64290.821646999997</v>
      </c>
      <c r="U3020">
        <f>LN(ABS(F3020-E3020))</f>
        <v>5.7907537977881312</v>
      </c>
      <c r="V3020">
        <f>LN(ABS(G3020-F3020))</f>
        <v>2.1428313955388592</v>
      </c>
      <c r="W3020">
        <f>LN(ABS(H3020-G3020))</f>
        <v>8.2539626517006663</v>
      </c>
      <c r="X3020">
        <f>LN((I3020+L3020+O3020)/R3020)</f>
        <v>-0.80963101401548565</v>
      </c>
      <c r="Y3020">
        <f>LN((J3020+M3020+P3020)/S3020)</f>
        <v>-0.53066289351960227</v>
      </c>
      <c r="Z3020">
        <f>LN((K3020+N3020+Q3020)/T3020)</f>
        <v>-0.30083417276812519</v>
      </c>
    </row>
    <row r="3021" spans="1:26">
      <c r="A3021" t="s">
        <v>3465</v>
      </c>
      <c r="B3021" t="s">
        <v>3464</v>
      </c>
      <c r="C3021" t="s">
        <v>3463</v>
      </c>
      <c r="D3021" t="s">
        <v>2529</v>
      </c>
      <c r="E3021" s="1">
        <v>158929.23185000001</v>
      </c>
      <c r="F3021" s="1">
        <v>206125.65197899999</v>
      </c>
      <c r="G3021" s="1">
        <v>147979.06854800001</v>
      </c>
      <c r="H3021" s="1">
        <v>241131.10300900001</v>
      </c>
      <c r="I3021" s="1"/>
      <c r="J3021" s="1"/>
      <c r="K3021" s="1"/>
      <c r="L3021" s="1">
        <v>109171.207458</v>
      </c>
      <c r="M3021" s="1">
        <v>122243.255506</v>
      </c>
      <c r="N3021" s="1">
        <v>152781.75398400001</v>
      </c>
      <c r="O3021" s="1">
        <v>8096.4439700000003</v>
      </c>
      <c r="P3021" s="1">
        <v>6910.0025500000002</v>
      </c>
      <c r="Q3021" s="1">
        <v>1667.504823</v>
      </c>
      <c r="R3021" s="1">
        <v>1251311.7112139999</v>
      </c>
      <c r="S3021" s="1">
        <v>1411039.5045719999</v>
      </c>
      <c r="T3021" s="1">
        <v>1743074.7407740001</v>
      </c>
      <c r="U3021">
        <f>LN(ABS(F3021-E3021))</f>
        <v>10.762073323972713</v>
      </c>
      <c r="V3021">
        <f>LN(ABS(G3021-F3021))</f>
        <v>10.970722401809697</v>
      </c>
      <c r="W3021">
        <f>LN(ABS(H3021-G3021))</f>
        <v>11.44198821648903</v>
      </c>
      <c r="X3021">
        <f>LN((I3021+L3021+O3021)/R3021)</f>
        <v>-2.3674887078410665</v>
      </c>
      <c r="Y3021">
        <f>LN((J3021+M3021+P3021)/S3021)</f>
        <v>-2.3910822028933096</v>
      </c>
      <c r="Z3021">
        <f>LN((K3021+N3021+Q3021)/T3021)</f>
        <v>-2.4235403047022031</v>
      </c>
    </row>
    <row r="3022" spans="1:26">
      <c r="A3022" t="s">
        <v>3462</v>
      </c>
      <c r="B3022" t="s">
        <v>3461</v>
      </c>
      <c r="C3022" t="s">
        <v>3460</v>
      </c>
      <c r="D3022" t="s">
        <v>2529</v>
      </c>
      <c r="E3022" s="1">
        <v>27343.043493000001</v>
      </c>
      <c r="F3022" s="1">
        <v>50974.504672000003</v>
      </c>
      <c r="G3022" s="1">
        <v>40268.978983000001</v>
      </c>
      <c r="H3022" s="1">
        <v>33646.191299999999</v>
      </c>
      <c r="I3022" s="1">
        <v>1192.438627</v>
      </c>
      <c r="J3022" s="1">
        <v>5825.7166470000002</v>
      </c>
      <c r="K3022" s="1">
        <v>16217.753162000001</v>
      </c>
      <c r="L3022" s="1">
        <v>79650.399122000003</v>
      </c>
      <c r="M3022" s="1">
        <v>81604.925795999996</v>
      </c>
      <c r="N3022" s="1">
        <v>89078.748640999998</v>
      </c>
      <c r="O3022" s="1">
        <v>1759.7746279999999</v>
      </c>
      <c r="P3022" s="1">
        <v>262.60137800000001</v>
      </c>
      <c r="Q3022" s="1">
        <v>301.88538</v>
      </c>
      <c r="R3022" s="1">
        <v>256416.97432199999</v>
      </c>
      <c r="S3022" s="1">
        <v>268832.22679500002</v>
      </c>
      <c r="T3022" s="1">
        <v>284038.89208899997</v>
      </c>
      <c r="U3022">
        <f>LN(ABS(F3022-E3022))</f>
        <v>10.07033420402883</v>
      </c>
      <c r="V3022">
        <f>LN(ABS(G3022-F3022))</f>
        <v>9.2785153066840316</v>
      </c>
      <c r="W3022">
        <f>LN(ABS(H3022-G3022))</f>
        <v>8.7982716604443265</v>
      </c>
      <c r="X3022">
        <f>LN((I3022+L3022+O3022)/R3022)</f>
        <v>-1.1327636184921179</v>
      </c>
      <c r="Y3022">
        <f>LN((J3022+M3022+P3022)/S3022)</f>
        <v>-1.1202426337912677</v>
      </c>
      <c r="Z3022">
        <f>LN((K3022+N3022+Q3022)/T3022)</f>
        <v>-0.98946807449331609</v>
      </c>
    </row>
    <row r="3023" spans="1:26">
      <c r="A3023" t="s">
        <v>3459</v>
      </c>
      <c r="B3023" t="s">
        <v>3458</v>
      </c>
      <c r="C3023" t="s">
        <v>3457</v>
      </c>
      <c r="D3023" t="s">
        <v>2529</v>
      </c>
      <c r="E3023" s="1">
        <v>21684.777690999999</v>
      </c>
      <c r="F3023" s="1">
        <v>27812.991453999999</v>
      </c>
      <c r="G3023" s="1">
        <v>27440.908088</v>
      </c>
      <c r="H3023" s="1">
        <v>28040.772015999999</v>
      </c>
      <c r="I3023" s="1"/>
      <c r="J3023" s="1">
        <v>1078</v>
      </c>
      <c r="K3023" s="1"/>
      <c r="L3023" s="1">
        <v>125332.612232</v>
      </c>
      <c r="M3023" s="1">
        <v>153690.21118700001</v>
      </c>
      <c r="N3023" s="1">
        <v>127012.60984400001</v>
      </c>
      <c r="O3023" s="1">
        <v>1601.8199010000001</v>
      </c>
      <c r="P3023" s="1">
        <v>2148.373967</v>
      </c>
      <c r="Q3023" s="1">
        <v>2186.7993339999998</v>
      </c>
      <c r="R3023" s="1">
        <v>177411.617184</v>
      </c>
      <c r="S3023" s="1">
        <v>197284.101104</v>
      </c>
      <c r="T3023" s="1">
        <v>193273.04448899999</v>
      </c>
      <c r="U3023">
        <f>LN(ABS(F3023-E3023))</f>
        <v>8.720658593808114</v>
      </c>
      <c r="V3023">
        <f>LN(ABS(G3023-F3023))</f>
        <v>5.9191179313165456</v>
      </c>
      <c r="W3023">
        <f>LN(ABS(H3023-G3023))</f>
        <v>6.3967028428294928</v>
      </c>
      <c r="X3023">
        <f>LN((I3023+L3023+O3023)/R3023)</f>
        <v>-0.33480188282712642</v>
      </c>
      <c r="Y3023">
        <f>LN((J3023+M3023+P3023)/S3023)</f>
        <v>-0.22893046803569342</v>
      </c>
      <c r="Z3023">
        <f>LN((K3023+N3023+Q3023)/T3023)</f>
        <v>-0.40274690897816162</v>
      </c>
    </row>
    <row r="3024" spans="1:26">
      <c r="A3024" t="s">
        <v>3456</v>
      </c>
      <c r="B3024" t="s">
        <v>3455</v>
      </c>
      <c r="C3024" t="s">
        <v>3454</v>
      </c>
      <c r="D3024" t="s">
        <v>2529</v>
      </c>
      <c r="E3024" s="1">
        <v>166642.84168899999</v>
      </c>
      <c r="F3024" s="1">
        <v>185103.711262</v>
      </c>
      <c r="G3024" s="1">
        <v>170669.05435200001</v>
      </c>
      <c r="H3024" s="1">
        <v>170301.80366999999</v>
      </c>
      <c r="I3024" s="1">
        <v>3705.0996749999999</v>
      </c>
      <c r="J3024" s="1">
        <v>9862.5187019999994</v>
      </c>
      <c r="K3024" s="1">
        <v>22031.389389</v>
      </c>
      <c r="L3024" s="1">
        <v>303870.88875899999</v>
      </c>
      <c r="M3024" s="1">
        <v>311884.04844300001</v>
      </c>
      <c r="N3024" s="1">
        <v>255050.10173600001</v>
      </c>
      <c r="O3024" s="1">
        <v>13941.217715999999</v>
      </c>
      <c r="P3024" s="1">
        <v>11863.375126000001</v>
      </c>
      <c r="Q3024" s="1">
        <v>11841.496001</v>
      </c>
      <c r="R3024" s="1">
        <v>565371.12334799999</v>
      </c>
      <c r="S3024" s="1">
        <v>560146.880229</v>
      </c>
      <c r="T3024" s="1">
        <v>559590.00028000004</v>
      </c>
      <c r="U3024">
        <f>LN(ABS(F3024-E3024))</f>
        <v>9.8234086127437159</v>
      </c>
      <c r="V3024">
        <f>LN(ABS(G3024-F3024))</f>
        <v>9.5773873238893916</v>
      </c>
      <c r="W3024">
        <f>LN(ABS(H3024-G3024))</f>
        <v>5.9060446720979058</v>
      </c>
      <c r="X3024">
        <f>LN((I3024+L3024+O3024)/R3024)</f>
        <v>-0.56443131039739058</v>
      </c>
      <c r="Y3024">
        <f>LN((J3024+M3024+P3024)/S3024)</f>
        <v>-0.51822656245030196</v>
      </c>
      <c r="Z3024">
        <f>LN((K3024+N3024+Q3024)/T3024)</f>
        <v>-0.66104420115763329</v>
      </c>
    </row>
    <row r="3025" spans="1:26">
      <c r="A3025" t="s">
        <v>3453</v>
      </c>
      <c r="B3025" t="s">
        <v>3452</v>
      </c>
      <c r="C3025" t="s">
        <v>3451</v>
      </c>
      <c r="D3025" t="s">
        <v>2529</v>
      </c>
      <c r="E3025" s="1">
        <v>11019.557271</v>
      </c>
      <c r="F3025" s="1">
        <v>11604.793532</v>
      </c>
      <c r="G3025" s="1">
        <v>6936.4569949999996</v>
      </c>
      <c r="H3025" s="1">
        <v>6452.4571219999998</v>
      </c>
      <c r="I3025" s="1">
        <v>664.83238400000005</v>
      </c>
      <c r="J3025" s="1">
        <v>66.753446999999994</v>
      </c>
      <c r="K3025" s="1">
        <v>277.9443</v>
      </c>
      <c r="L3025" s="1">
        <v>1942.402321</v>
      </c>
      <c r="M3025" s="1">
        <v>2183.288579</v>
      </c>
      <c r="N3025" s="1">
        <v>2046.211088</v>
      </c>
      <c r="O3025" s="1">
        <v>2242.6341320000001</v>
      </c>
      <c r="P3025" s="1">
        <v>498.870902</v>
      </c>
      <c r="Q3025" s="1">
        <v>427.08924500000001</v>
      </c>
      <c r="R3025" s="1">
        <v>33676.807689000001</v>
      </c>
      <c r="S3025" s="1">
        <v>25271.534927000001</v>
      </c>
      <c r="T3025" s="1">
        <v>26582.892425999999</v>
      </c>
      <c r="U3025">
        <f>LN(ABS(F3025-E3025))</f>
        <v>6.3720156306576206</v>
      </c>
      <c r="V3025">
        <f>LN(ABS(G3025-F3025))</f>
        <v>8.4485580852807729</v>
      </c>
      <c r="W3025">
        <f>LN(ABS(H3025-G3025))</f>
        <v>6.1820846443199029</v>
      </c>
      <c r="X3025">
        <f>LN((I3025+L3025+O3025)/R3025)</f>
        <v>-1.9378577406349458</v>
      </c>
      <c r="Y3025">
        <f>LN((J3025+M3025+P3025)/S3025)</f>
        <v>-2.2184731260136341</v>
      </c>
      <c r="Z3025">
        <f>LN((K3025+N3025+Q3025)/T3025)</f>
        <v>-2.2682144638965256</v>
      </c>
    </row>
    <row r="3026" spans="1:26">
      <c r="A3026" t="s">
        <v>3450</v>
      </c>
      <c r="B3026" t="s">
        <v>3449</v>
      </c>
      <c r="C3026" t="s">
        <v>3448</v>
      </c>
      <c r="D3026" t="s">
        <v>2529</v>
      </c>
      <c r="E3026" s="1">
        <v>55524.002175000001</v>
      </c>
      <c r="F3026" s="1">
        <v>67791.943637999997</v>
      </c>
      <c r="G3026" s="1">
        <v>82311.180974999996</v>
      </c>
      <c r="H3026" s="1">
        <v>144901.78555599999</v>
      </c>
      <c r="I3026" s="1">
        <v>4942.7495879999997</v>
      </c>
      <c r="J3026" s="1">
        <v>2074.1796129999998</v>
      </c>
      <c r="K3026" s="1">
        <v>1678.413358</v>
      </c>
      <c r="L3026" s="1">
        <v>42746.197162999997</v>
      </c>
      <c r="M3026" s="1">
        <v>68608.051443999997</v>
      </c>
      <c r="N3026" s="1">
        <v>56836.014029999998</v>
      </c>
      <c r="O3026" s="1">
        <v>10385.591111</v>
      </c>
      <c r="P3026" s="1">
        <v>11110.336765</v>
      </c>
      <c r="Q3026" s="1">
        <v>16268.718994000001</v>
      </c>
      <c r="R3026" s="1">
        <v>240635.161395</v>
      </c>
      <c r="S3026" s="1">
        <v>351509.92641900002</v>
      </c>
      <c r="T3026" s="1">
        <v>310823.887414</v>
      </c>
      <c r="U3026">
        <f>LN(ABS(F3026-E3026))</f>
        <v>9.4147447537033582</v>
      </c>
      <c r="V3026">
        <f>LN(ABS(G3026-F3026))</f>
        <v>9.5832297619993003</v>
      </c>
      <c r="W3026">
        <f>LN(ABS(H3026-G3026))</f>
        <v>11.044370459258579</v>
      </c>
      <c r="X3026">
        <f>LN((I3026+L3026+O3026)/R3026)</f>
        <v>-1.4215546123061806</v>
      </c>
      <c r="Y3026">
        <f>LN((J3026+M3026+P3026)/S3026)</f>
        <v>-1.4580515694607157</v>
      </c>
      <c r="Z3026">
        <f>LN((K3026+N3026+Q3026)/T3026)</f>
        <v>-1.424633929527122</v>
      </c>
    </row>
    <row r="3027" spans="1:26">
      <c r="A3027" t="s">
        <v>3447</v>
      </c>
      <c r="B3027" t="s">
        <v>3446</v>
      </c>
      <c r="C3027" t="s">
        <v>3445</v>
      </c>
      <c r="D3027" t="s">
        <v>2529</v>
      </c>
      <c r="E3027" s="1">
        <v>89.48</v>
      </c>
      <c r="F3027" s="1">
        <v>38.123894</v>
      </c>
      <c r="G3027" s="1">
        <v>528.63450899999998</v>
      </c>
      <c r="H3027" s="1">
        <v>186.36814100000001</v>
      </c>
      <c r="I3027" s="1"/>
      <c r="J3027" s="1"/>
      <c r="K3027" s="1"/>
      <c r="L3027" s="1">
        <v>1636.8238530000001</v>
      </c>
      <c r="M3027" s="1">
        <v>3316.408727</v>
      </c>
      <c r="N3027" s="1">
        <v>4938.5314760000001</v>
      </c>
      <c r="O3027" s="1">
        <v>483.60685899999999</v>
      </c>
      <c r="P3027" s="1">
        <v>694.58376399999997</v>
      </c>
      <c r="Q3027" s="1">
        <v>461.01738999999998</v>
      </c>
      <c r="R3027" s="1">
        <v>32300.285513999999</v>
      </c>
      <c r="S3027" s="1">
        <v>32010.196043</v>
      </c>
      <c r="T3027" s="1">
        <v>43356.429749000003</v>
      </c>
      <c r="U3027">
        <f>LN(ABS(F3027-E3027))</f>
        <v>3.9387838387503851</v>
      </c>
      <c r="V3027">
        <f>LN(ABS(G3027-F3027))</f>
        <v>6.1954469199537172</v>
      </c>
      <c r="W3027">
        <f>LN(ABS(H3027-G3027))</f>
        <v>5.8355892877145488</v>
      </c>
      <c r="X3027">
        <f>LN((I3027+L3027+O3027)/R3027)</f>
        <v>-2.7234568355460351</v>
      </c>
      <c r="Y3027">
        <f>LN((J3027+M3027+P3027)/S3027)</f>
        <v>-2.0770157637084399</v>
      </c>
      <c r="Z3027">
        <f>LN((K3027+N3027+Q3027)/T3027)</f>
        <v>-2.0831396072572472</v>
      </c>
    </row>
    <row r="3028" spans="1:26">
      <c r="A3028" t="s">
        <v>3444</v>
      </c>
      <c r="B3028" t="s">
        <v>3443</v>
      </c>
      <c r="C3028" t="s">
        <v>3442</v>
      </c>
      <c r="D3028" t="s">
        <v>2529</v>
      </c>
      <c r="E3028" s="1">
        <v>36718.898236000001</v>
      </c>
      <c r="F3028" s="1">
        <v>45632.182830999998</v>
      </c>
      <c r="G3028" s="1">
        <v>63996.232376</v>
      </c>
      <c r="H3028" s="1">
        <v>51882.118175000003</v>
      </c>
      <c r="I3028" s="1">
        <v>10303.324601</v>
      </c>
      <c r="J3028" s="1">
        <v>7032.5979980000002</v>
      </c>
      <c r="K3028" s="1">
        <v>8785.7974520000007</v>
      </c>
      <c r="L3028" s="1">
        <v>219898.48811599999</v>
      </c>
      <c r="M3028" s="1">
        <v>215122.09906199999</v>
      </c>
      <c r="N3028" s="1">
        <v>182756.21765599999</v>
      </c>
      <c r="O3028" s="1">
        <v>4077.5364559999998</v>
      </c>
      <c r="P3028" s="1">
        <v>8609.5978169999998</v>
      </c>
      <c r="Q3028" s="1">
        <v>9062.6266429999996</v>
      </c>
      <c r="R3028" s="1">
        <v>289436.644539</v>
      </c>
      <c r="S3028" s="1">
        <v>267746.310979</v>
      </c>
      <c r="T3028" s="1">
        <v>236558.75773799999</v>
      </c>
      <c r="U3028">
        <f>LN(ABS(F3028-E3028))</f>
        <v>9.095298093947445</v>
      </c>
      <c r="V3028">
        <f>LN(ABS(G3028-F3028))</f>
        <v>9.8181502033070984</v>
      </c>
      <c r="W3028">
        <f>LN(ABS(H3028-G3028))</f>
        <v>9.4021265146881348</v>
      </c>
      <c r="X3028">
        <f>LN((I3028+L3028+O3028)/R3028)</f>
        <v>-0.21142222540839889</v>
      </c>
      <c r="Y3028">
        <f>LN((J3028+M3028+P3028)/S3028)</f>
        <v>-0.14864311028310184</v>
      </c>
      <c r="Z3028">
        <f>LN((K3028+N3028+Q3028)/T3028)</f>
        <v>-0.16486060957214263</v>
      </c>
    </row>
    <row r="3029" spans="1:26">
      <c r="A3029" t="s">
        <v>3441</v>
      </c>
      <c r="B3029" t="s">
        <v>3440</v>
      </c>
      <c r="C3029" t="s">
        <v>3439</v>
      </c>
      <c r="D3029" t="s">
        <v>2529</v>
      </c>
      <c r="E3029" s="1">
        <v>9843.9098890000005</v>
      </c>
      <c r="F3029" s="1">
        <v>17767.20738</v>
      </c>
      <c r="G3029" s="1">
        <v>22937.367610000001</v>
      </c>
      <c r="H3029" s="1">
        <v>26807.941075999999</v>
      </c>
      <c r="I3029" s="1">
        <v>13.444639</v>
      </c>
      <c r="J3029" s="1">
        <v>4.0287709999999999</v>
      </c>
      <c r="K3029" s="1">
        <v>5.2089420000000004</v>
      </c>
      <c r="L3029" s="1">
        <v>20161.594142999998</v>
      </c>
      <c r="M3029" s="1">
        <v>24489.504806000001</v>
      </c>
      <c r="N3029" s="1">
        <v>27325.003417</v>
      </c>
      <c r="O3029" s="1">
        <v>148.16462000000001</v>
      </c>
      <c r="P3029" s="1">
        <v>157.91110399999999</v>
      </c>
      <c r="Q3029" s="1">
        <v>135.57534699999999</v>
      </c>
      <c r="R3029" s="1">
        <v>53185.858387</v>
      </c>
      <c r="S3029" s="1">
        <v>77175.311428000001</v>
      </c>
      <c r="T3029" s="1">
        <v>61332.613043999998</v>
      </c>
      <c r="U3029">
        <f>LN(ABS(F3029-E3029))</f>
        <v>8.9775627480326499</v>
      </c>
      <c r="V3029">
        <f>LN(ABS(G3029-F3029))</f>
        <v>8.5506589592852809</v>
      </c>
      <c r="W3029">
        <f>LN(ABS(H3029-G3029))</f>
        <v>8.2611579574748362</v>
      </c>
      <c r="X3029">
        <f>LN((I3029+L3029+O3029)/R3029)</f>
        <v>-0.96202928319661907</v>
      </c>
      <c r="Y3029">
        <f>LN((J3029+M3029+P3029)/S3029)</f>
        <v>-1.1412440992085047</v>
      </c>
      <c r="Z3029">
        <f>LN((K3029+N3029+Q3029)/T3029)</f>
        <v>-0.8033705782839623</v>
      </c>
    </row>
    <row r="3030" spans="1:26">
      <c r="A3030" t="s">
        <v>3438</v>
      </c>
      <c r="B3030" t="s">
        <v>3437</v>
      </c>
      <c r="C3030" t="s">
        <v>3436</v>
      </c>
      <c r="D3030" t="s">
        <v>2529</v>
      </c>
      <c r="E3030" s="1">
        <v>54620.590143000001</v>
      </c>
      <c r="F3030" s="1">
        <v>73669.238215000005</v>
      </c>
      <c r="G3030" s="1">
        <v>64627.987754000002</v>
      </c>
      <c r="H3030" s="1">
        <v>75971.114994999996</v>
      </c>
      <c r="I3030" s="1">
        <v>92</v>
      </c>
      <c r="J3030" s="1"/>
      <c r="K3030" s="1"/>
      <c r="L3030" s="1">
        <v>85277.343286000003</v>
      </c>
      <c r="M3030" s="1">
        <v>66612.720228999999</v>
      </c>
      <c r="N3030" s="1">
        <v>88550.942708999995</v>
      </c>
      <c r="O3030" s="1">
        <v>2494.2184619999998</v>
      </c>
      <c r="P3030" s="1">
        <v>1987.138649</v>
      </c>
      <c r="Q3030" s="1">
        <v>1231.4573869999999</v>
      </c>
      <c r="R3030" s="1">
        <v>293742.20384999999</v>
      </c>
      <c r="S3030" s="1">
        <v>267617.80149899999</v>
      </c>
      <c r="T3030" s="1">
        <v>256460.74074899999</v>
      </c>
      <c r="U3030">
        <f>LN(ABS(F3030-E3030))</f>
        <v>9.8547514106874647</v>
      </c>
      <c r="V3030">
        <f>LN(ABS(G3030-F3030))</f>
        <v>9.109552769152014</v>
      </c>
      <c r="W3030">
        <f>LN(ABS(H3030-G3030))</f>
        <v>9.33636731007525</v>
      </c>
      <c r="X3030">
        <f>LN((I3030+L3030+O3030)/R3030)</f>
        <v>-1.2069173483923135</v>
      </c>
      <c r="Y3030">
        <f>LN((J3030+M3030+P3030)/S3030)</f>
        <v>-1.3612693712752986</v>
      </c>
      <c r="Z3030">
        <f>LN((K3030+N3030+Q3030)/T3030)</f>
        <v>-1.0495866293102285</v>
      </c>
    </row>
    <row r="3031" spans="1:26">
      <c r="A3031" t="s">
        <v>3435</v>
      </c>
      <c r="B3031" t="s">
        <v>3434</v>
      </c>
      <c r="C3031" t="s">
        <v>3433</v>
      </c>
      <c r="D3031" t="s">
        <v>2529</v>
      </c>
      <c r="E3031" s="1">
        <v>12826.311857999999</v>
      </c>
      <c r="F3031" s="1">
        <v>13308.823098999999</v>
      </c>
      <c r="G3031" s="1">
        <v>9750.3697059999995</v>
      </c>
      <c r="H3031" s="1">
        <v>11074.495854000001</v>
      </c>
      <c r="I3031" s="1">
        <v>1874.7367999999999</v>
      </c>
      <c r="J3031" s="1">
        <v>877.59249999999997</v>
      </c>
      <c r="K3031" s="1">
        <v>1831.353167</v>
      </c>
      <c r="L3031" s="1">
        <v>70764.778093999994</v>
      </c>
      <c r="M3031" s="1">
        <v>93095.254520000002</v>
      </c>
      <c r="N3031" s="1">
        <v>111046.609249</v>
      </c>
      <c r="O3031" s="1">
        <v>3593.509008</v>
      </c>
      <c r="P3031" s="1">
        <v>5826.9283089999999</v>
      </c>
      <c r="Q3031" s="1">
        <v>8134.2165530000002</v>
      </c>
      <c r="R3031" s="1">
        <v>274926.05014000001</v>
      </c>
      <c r="S3031" s="1">
        <v>309148.74368999997</v>
      </c>
      <c r="T3031" s="1">
        <v>316095.37342900003</v>
      </c>
      <c r="U3031">
        <f>LN(ABS(F3031-E3031))</f>
        <v>6.1790042179169866</v>
      </c>
      <c r="V3031">
        <f>LN(ABS(G3031-F3031))</f>
        <v>8.177081289281066</v>
      </c>
      <c r="W3031">
        <f>LN(ABS(H3031-G3031))</f>
        <v>7.1885080099039182</v>
      </c>
      <c r="X3031">
        <f>LN((I3031+L3031+O3031)/R3031)</f>
        <v>-1.2827073995730305</v>
      </c>
      <c r="Y3031">
        <f>LN((J3031+M3031+P3031)/S3031)</f>
        <v>-1.1306566001384026</v>
      </c>
      <c r="Z3031">
        <f>LN((K3031+N3031+Q3031)/T3031)</f>
        <v>-0.96015278953079952</v>
      </c>
    </row>
    <row r="3032" spans="1:26">
      <c r="A3032" t="s">
        <v>3432</v>
      </c>
      <c r="B3032" t="s">
        <v>3431</v>
      </c>
      <c r="C3032" t="s">
        <v>3430</v>
      </c>
      <c r="D3032" t="s">
        <v>2529</v>
      </c>
      <c r="E3032" s="1">
        <v>86874.943765999997</v>
      </c>
      <c r="F3032" s="1">
        <v>5611.4805200000001</v>
      </c>
      <c r="G3032" s="1">
        <v>19608.488173000002</v>
      </c>
      <c r="H3032" s="1">
        <v>14097.646105</v>
      </c>
      <c r="I3032" s="1">
        <v>4764.9738420000003</v>
      </c>
      <c r="J3032" s="1">
        <v>627.81386399999997</v>
      </c>
      <c r="K3032" s="1">
        <v>1191.3564280000001</v>
      </c>
      <c r="L3032" s="1">
        <v>18186.323799000002</v>
      </c>
      <c r="M3032" s="1">
        <v>31223.906277999999</v>
      </c>
      <c r="N3032" s="1">
        <v>20976.750865999998</v>
      </c>
      <c r="O3032" s="1">
        <v>1181.932139</v>
      </c>
      <c r="P3032" s="1">
        <v>3064.3644629999999</v>
      </c>
      <c r="Q3032" s="1">
        <v>1437.23379</v>
      </c>
      <c r="R3032" s="1">
        <v>311870.79009299999</v>
      </c>
      <c r="S3032" s="1">
        <v>52752.236878999996</v>
      </c>
      <c r="T3032" s="1">
        <v>66250.232640999995</v>
      </c>
      <c r="U3032">
        <f>LN(ABS(F3032-E3032))</f>
        <v>11.305451787954238</v>
      </c>
      <c r="V3032">
        <f>LN(ABS(G3032-F3032))</f>
        <v>9.5465988466805172</v>
      </c>
      <c r="W3032">
        <f>LN(ABS(H3032-G3032))</f>
        <v>8.614472715878696</v>
      </c>
      <c r="X3032">
        <f>LN((I3032+L3032+O3032)/R3032)</f>
        <v>-2.5589992478844978</v>
      </c>
      <c r="Y3032">
        <f>LN((J3032+M3032+P3032)/S3032)</f>
        <v>-0.412658576774872</v>
      </c>
      <c r="Z3032">
        <f>LN((K3032+N3032+Q3032)/T3032)</f>
        <v>-1.0319659728780777</v>
      </c>
    </row>
    <row r="3033" spans="1:26">
      <c r="A3033" t="s">
        <v>3429</v>
      </c>
      <c r="B3033" t="s">
        <v>3428</v>
      </c>
      <c r="C3033" t="s">
        <v>3427</v>
      </c>
      <c r="D3033" t="s">
        <v>2529</v>
      </c>
      <c r="E3033" s="1">
        <v>9061.8443540000007</v>
      </c>
      <c r="F3033" s="1">
        <v>28702.979325</v>
      </c>
      <c r="G3033" s="1">
        <v>28712.149351</v>
      </c>
      <c r="H3033" s="1">
        <v>9940.1068159999995</v>
      </c>
      <c r="I3033" s="1"/>
      <c r="J3033" s="1">
        <v>2.66</v>
      </c>
      <c r="K3033" s="1"/>
      <c r="L3033" s="1">
        <v>47803.510167</v>
      </c>
      <c r="M3033" s="1">
        <v>76560.887589000005</v>
      </c>
      <c r="N3033" s="1">
        <v>64392.105259000004</v>
      </c>
      <c r="O3033" s="1">
        <v>8521.5545220000004</v>
      </c>
      <c r="P3033" s="1">
        <v>827.53344200000004</v>
      </c>
      <c r="Q3033" s="1">
        <v>14789.725553</v>
      </c>
      <c r="R3033" s="1">
        <v>71923.589649000001</v>
      </c>
      <c r="S3033" s="1">
        <v>72256.094373</v>
      </c>
      <c r="T3033" s="1">
        <v>70741.562401000003</v>
      </c>
      <c r="U3033">
        <f>LN(ABS(F3033-E3033))</f>
        <v>9.8853813689862058</v>
      </c>
      <c r="V3033">
        <f>LN(ABS(G3033-F3033))</f>
        <v>2.2159401215969363</v>
      </c>
      <c r="W3033">
        <f>LN(ABS(H3033-G3033))</f>
        <v>9.8401239427864482</v>
      </c>
      <c r="X3033">
        <f>LN((I3033+L3033+O3033)/R3033)</f>
        <v>-0.244464665798378</v>
      </c>
      <c r="Y3033">
        <f>LN((J3033+M3033+P3033)/S3033)</f>
        <v>6.8654867179752166E-2</v>
      </c>
      <c r="Z3033">
        <f>LN((K3033+N3033+Q3033)/T3033)</f>
        <v>0.11271359350116826</v>
      </c>
    </row>
    <row r="3034" spans="1:26">
      <c r="A3034" t="s">
        <v>3426</v>
      </c>
      <c r="B3034" t="s">
        <v>3425</v>
      </c>
      <c r="C3034" t="s">
        <v>3424</v>
      </c>
      <c r="D3034" t="s">
        <v>2529</v>
      </c>
      <c r="E3034" s="1">
        <v>17534.543135</v>
      </c>
      <c r="F3034" s="1">
        <v>23913.396262999999</v>
      </c>
      <c r="G3034" s="1">
        <v>39488.771962999999</v>
      </c>
      <c r="H3034" s="1">
        <v>65155.692374999999</v>
      </c>
      <c r="I3034" s="1">
        <v>379.302772</v>
      </c>
      <c r="J3034" s="1">
        <v>343.17019499999998</v>
      </c>
      <c r="K3034" s="1">
        <v>690.40826500000003</v>
      </c>
      <c r="L3034" s="1">
        <v>58413.343919999999</v>
      </c>
      <c r="M3034" s="1">
        <v>54592.775063000001</v>
      </c>
      <c r="N3034" s="1">
        <v>48155.353799999997</v>
      </c>
      <c r="O3034" s="1">
        <v>8366.0861569999997</v>
      </c>
      <c r="P3034" s="1">
        <v>6921.2358770000001</v>
      </c>
      <c r="Q3034" s="1">
        <v>8917.0228509999997</v>
      </c>
      <c r="R3034" s="1">
        <v>41044.632124999996</v>
      </c>
      <c r="S3034" s="1">
        <v>52824.782542000001</v>
      </c>
      <c r="T3034" s="1">
        <v>87249.237133999995</v>
      </c>
      <c r="U3034">
        <f>LN(ABS(F3034-E3034))</f>
        <v>8.7607435996784133</v>
      </c>
      <c r="V3034">
        <f>LN(ABS(G3034-F3034))</f>
        <v>9.653446465355092</v>
      </c>
      <c r="W3034">
        <f>LN(ABS(H3034-G3034))</f>
        <v>10.152958298300661</v>
      </c>
      <c r="X3034">
        <f>LN((I3034+L3034+O3034)/R3034)</f>
        <v>0.49239890135068842</v>
      </c>
      <c r="Y3034">
        <f>LN((J3034+M3034+P3034)/S3034)</f>
        <v>0.15784775083755329</v>
      </c>
      <c r="Z3034">
        <f>LN((K3034+N3034+Q3034)/T3034)</f>
        <v>-0.4124241088674962</v>
      </c>
    </row>
    <row r="3035" spans="1:26">
      <c r="A3035" t="s">
        <v>3423</v>
      </c>
      <c r="B3035" t="s">
        <v>3422</v>
      </c>
      <c r="C3035" t="s">
        <v>3421</v>
      </c>
      <c r="D3035" t="s">
        <v>2529</v>
      </c>
      <c r="E3035" s="1">
        <v>7698.2333269999999</v>
      </c>
      <c r="F3035" s="1">
        <v>10198.185702000001</v>
      </c>
      <c r="G3035" s="1">
        <v>19626.305312</v>
      </c>
      <c r="H3035" s="1">
        <v>21329.629021000001</v>
      </c>
      <c r="I3035" s="1">
        <v>1568.2812510000001</v>
      </c>
      <c r="J3035" s="1">
        <v>1545.472096</v>
      </c>
      <c r="K3035" s="1">
        <v>3506.427158</v>
      </c>
      <c r="L3035" s="1">
        <v>11088.975899999999</v>
      </c>
      <c r="M3035" s="1">
        <v>12217.620177000001</v>
      </c>
      <c r="N3035" s="1">
        <v>15306.718988000001</v>
      </c>
      <c r="O3035" s="1">
        <v>3315.1919419999999</v>
      </c>
      <c r="P3035" s="1">
        <v>8539.0221949999996</v>
      </c>
      <c r="Q3035" s="1">
        <v>4061.545627</v>
      </c>
      <c r="R3035" s="1">
        <v>74763.347171999994</v>
      </c>
      <c r="S3035" s="1">
        <v>71316.776515999998</v>
      </c>
      <c r="T3035" s="1">
        <v>77354.672531000004</v>
      </c>
      <c r="U3035">
        <f>LN(ABS(F3035-E3035))</f>
        <v>7.8240269606748392</v>
      </c>
      <c r="V3035">
        <f>LN(ABS(G3035-F3035))</f>
        <v>9.1514519506535272</v>
      </c>
      <c r="W3035">
        <f>LN(ABS(H3035-G3035))</f>
        <v>7.4403367442201356</v>
      </c>
      <c r="X3035">
        <f>LN((I3035+L3035+O3035)/R3035)</f>
        <v>-1.5434624474924137</v>
      </c>
      <c r="Y3035">
        <f>LN((J3035+M3035+P3035)/S3035)</f>
        <v>-1.1624501013334965</v>
      </c>
      <c r="Z3035">
        <f>LN((K3035+N3035+Q3035)/T3035)</f>
        <v>-1.2183698461687691</v>
      </c>
    </row>
    <row r="3036" spans="1:26">
      <c r="A3036" t="s">
        <v>3420</v>
      </c>
      <c r="B3036" t="s">
        <v>3419</v>
      </c>
      <c r="C3036" t="s">
        <v>3418</v>
      </c>
      <c r="D3036" t="s">
        <v>2529</v>
      </c>
      <c r="E3036" s="1">
        <v>60546.628521999999</v>
      </c>
      <c r="F3036" s="1">
        <v>81493.307442000005</v>
      </c>
      <c r="G3036" s="1">
        <v>80905.283806000007</v>
      </c>
      <c r="H3036" s="1">
        <v>86756.562793000005</v>
      </c>
      <c r="I3036" s="1">
        <v>11691.258029000001</v>
      </c>
      <c r="J3036" s="1">
        <v>14946.347981000001</v>
      </c>
      <c r="K3036" s="1">
        <v>14605.097049</v>
      </c>
      <c r="L3036" s="1">
        <v>348016.38012799999</v>
      </c>
      <c r="M3036" s="1">
        <v>498538.72332799999</v>
      </c>
      <c r="N3036" s="1">
        <v>625223.49639099999</v>
      </c>
      <c r="O3036" s="1">
        <v>6667.0783090000004</v>
      </c>
      <c r="P3036" s="1">
        <v>4882.4733470000001</v>
      </c>
      <c r="Q3036" s="1">
        <v>3377.6291799999999</v>
      </c>
      <c r="R3036" s="1">
        <v>578108.72732099995</v>
      </c>
      <c r="S3036" s="1">
        <v>621160.78189700004</v>
      </c>
      <c r="T3036" s="1">
        <v>641476.72764599998</v>
      </c>
      <c r="U3036">
        <f>LN(ABS(F3036-E3036))</f>
        <v>9.9497353886789988</v>
      </c>
      <c r="V3036">
        <f>LN(ABS(G3036-F3036))</f>
        <v>6.3767671443696461</v>
      </c>
      <c r="W3036">
        <f>LN(ABS(H3036-G3036))</f>
        <v>8.6744155465862001</v>
      </c>
      <c r="X3036">
        <f>LN((I3036+L3036+O3036)/R3036)</f>
        <v>-0.45610533539328002</v>
      </c>
      <c r="Y3036">
        <f>LN((J3036+M3036+P3036)/S3036)</f>
        <v>-0.18090542015035257</v>
      </c>
      <c r="Z3036">
        <f>LN((K3036+N3036+Q3036)/T3036)</f>
        <v>2.6924869182251223E-3</v>
      </c>
    </row>
    <row r="3037" spans="1:26">
      <c r="A3037" t="s">
        <v>3417</v>
      </c>
      <c r="B3037" t="s">
        <v>3416</v>
      </c>
      <c r="C3037" t="s">
        <v>3415</v>
      </c>
      <c r="D3037" t="s">
        <v>2529</v>
      </c>
      <c r="E3037" s="1">
        <v>5793.1490819999999</v>
      </c>
      <c r="F3037" s="1">
        <v>7577.0079530000003</v>
      </c>
      <c r="G3037" s="1">
        <v>11254.833022000001</v>
      </c>
      <c r="H3037" s="1">
        <v>8832.3197689999997</v>
      </c>
      <c r="I3037" s="1">
        <v>818.23149999999998</v>
      </c>
      <c r="J3037" s="1">
        <v>6733.0627439999998</v>
      </c>
      <c r="K3037" s="1">
        <v>1308.43912</v>
      </c>
      <c r="L3037" s="1">
        <v>22704.787419</v>
      </c>
      <c r="M3037" s="1">
        <v>24947.767219000001</v>
      </c>
      <c r="N3037" s="1">
        <v>15563.469821999999</v>
      </c>
      <c r="O3037" s="1">
        <v>574.19533300000001</v>
      </c>
      <c r="P3037" s="1">
        <v>355.549195</v>
      </c>
      <c r="Q3037" s="1">
        <v>339.433244</v>
      </c>
      <c r="R3037" s="1">
        <v>35901.591940999999</v>
      </c>
      <c r="S3037" s="1">
        <v>50231.824566000003</v>
      </c>
      <c r="T3037" s="1">
        <v>57730.070443999997</v>
      </c>
      <c r="U3037">
        <f>LN(ABS(F3037-E3037))</f>
        <v>7.4865342018268812</v>
      </c>
      <c r="V3037">
        <f>LN(ABS(G3037-F3037))</f>
        <v>8.2100768425867461</v>
      </c>
      <c r="W3037">
        <f>LN(ABS(H3037-G3037))</f>
        <v>7.7925608145445908</v>
      </c>
      <c r="X3037">
        <f>LN((I3037+L3037+O3037)/R3037)</f>
        <v>-0.39868539565941141</v>
      </c>
      <c r="Y3037">
        <f>LN((J3037+M3037+P3037)/S3037)</f>
        <v>-0.44977667556668921</v>
      </c>
      <c r="Z3037">
        <f>LN((K3037+N3037+Q3037)/T3037)</f>
        <v>-1.2102095933942434</v>
      </c>
    </row>
    <row r="3038" spans="1:26">
      <c r="A3038" t="s">
        <v>3414</v>
      </c>
      <c r="B3038" t="s">
        <v>3413</v>
      </c>
      <c r="C3038" t="s">
        <v>3412</v>
      </c>
      <c r="D3038" t="s">
        <v>2529</v>
      </c>
      <c r="E3038" s="1">
        <v>15655.328826999999</v>
      </c>
      <c r="F3038" s="1">
        <v>18635.783362999999</v>
      </c>
      <c r="G3038" s="1">
        <v>31478.037264999999</v>
      </c>
      <c r="H3038" s="1">
        <v>21219.709034</v>
      </c>
      <c r="I3038" s="1"/>
      <c r="J3038" s="1"/>
      <c r="K3038" s="1">
        <v>163.28044700000001</v>
      </c>
      <c r="L3038" s="1">
        <v>54974.603215000003</v>
      </c>
      <c r="M3038" s="1">
        <v>81853.560163999995</v>
      </c>
      <c r="N3038" s="1">
        <v>69783.369907</v>
      </c>
      <c r="O3038" s="1">
        <v>374.37980199999998</v>
      </c>
      <c r="P3038" s="1">
        <v>1920.841833</v>
      </c>
      <c r="Q3038" s="1">
        <v>819.84710800000005</v>
      </c>
      <c r="R3038" s="1">
        <v>130783.29653000001</v>
      </c>
      <c r="S3038" s="1">
        <v>171787.856482</v>
      </c>
      <c r="T3038" s="1">
        <v>133194.90176199999</v>
      </c>
      <c r="U3038">
        <f>LN(ABS(F3038-E3038))</f>
        <v>7.9998310967271662</v>
      </c>
      <c r="V3038">
        <f>LN(ABS(G3038-F3038))</f>
        <v>9.4604960993779823</v>
      </c>
      <c r="W3038">
        <f>LN(ABS(H3038-G3038))</f>
        <v>9.23584516500018</v>
      </c>
      <c r="X3038">
        <f>LN((I3038+L3038+O3038)/R3038)</f>
        <v>-0.85988344318918131</v>
      </c>
      <c r="Y3038">
        <f>LN((J3038+M3038+P3038)/S3038)</f>
        <v>-0.71813282761796415</v>
      </c>
      <c r="Z3038">
        <f>LN((K3038+N3038+Q3038)/T3038)</f>
        <v>-0.63242779329761611</v>
      </c>
    </row>
    <row r="3039" spans="1:26">
      <c r="A3039" t="s">
        <v>3411</v>
      </c>
      <c r="B3039" t="s">
        <v>3410</v>
      </c>
      <c r="C3039" t="s">
        <v>3409</v>
      </c>
      <c r="D3039" t="s">
        <v>2529</v>
      </c>
      <c r="E3039" s="1">
        <v>1285.3441150000001</v>
      </c>
      <c r="F3039" s="1"/>
      <c r="G3039" s="1"/>
      <c r="H3039" s="1"/>
      <c r="I3039" s="1"/>
      <c r="J3039" s="1"/>
      <c r="K3039" s="1"/>
      <c r="L3039" s="1">
        <v>11988.301641</v>
      </c>
      <c r="M3039" s="1">
        <v>10345.536803000001</v>
      </c>
      <c r="N3039" s="1">
        <v>8041.3377620000001</v>
      </c>
      <c r="O3039" s="1">
        <v>1145.7973629999999</v>
      </c>
      <c r="P3039" s="1">
        <v>626.63255700000002</v>
      </c>
      <c r="Q3039" s="1">
        <v>415.999999</v>
      </c>
      <c r="R3039" s="1">
        <v>49505.971668999999</v>
      </c>
      <c r="S3039" s="1">
        <v>51064.875579</v>
      </c>
      <c r="T3039" s="1">
        <v>30246.540781</v>
      </c>
      <c r="U3039">
        <f>LN(ABS(F3039-E3039))</f>
        <v>7.1587817552532869</v>
      </c>
      <c r="V3039" t="e">
        <f>LN(ABS(G3039-F3039))</f>
        <v>#NUM!</v>
      </c>
      <c r="W3039" t="e">
        <f>LN(ABS(H3039-G3039))</f>
        <v>#NUM!</v>
      </c>
      <c r="X3039">
        <f>LN((I3039+L3039+O3039)/R3039)</f>
        <v>-1.326881476342664</v>
      </c>
      <c r="Y3039">
        <f>LN((J3039+M3039+P3039)/S3039)</f>
        <v>-1.5377348858943929</v>
      </c>
      <c r="Z3039">
        <f>LN((K3039+N3039+Q3039)/T3039)</f>
        <v>-1.2743473849575067</v>
      </c>
    </row>
    <row r="3040" spans="1:26">
      <c r="A3040" t="s">
        <v>3408</v>
      </c>
      <c r="B3040" t="s">
        <v>3407</v>
      </c>
      <c r="C3040" t="s">
        <v>3406</v>
      </c>
      <c r="D3040" t="s">
        <v>2529</v>
      </c>
      <c r="E3040" s="1">
        <v>52734.865207000003</v>
      </c>
      <c r="F3040" s="1">
        <v>58393.722714000003</v>
      </c>
      <c r="G3040" s="1">
        <v>46619.674672000001</v>
      </c>
      <c r="H3040" s="1">
        <v>40874.386223000001</v>
      </c>
      <c r="I3040" s="1">
        <v>7078.8204269999997</v>
      </c>
      <c r="J3040" s="1">
        <v>4735.3670869999996</v>
      </c>
      <c r="K3040" s="1">
        <v>6625.3454069999998</v>
      </c>
      <c r="L3040" s="1">
        <v>101528.41847400001</v>
      </c>
      <c r="M3040" s="1">
        <v>87839.220390999995</v>
      </c>
      <c r="N3040" s="1">
        <v>91653.086337999994</v>
      </c>
      <c r="O3040" s="1">
        <v>3062.3153080000002</v>
      </c>
      <c r="P3040" s="1">
        <v>1953.7716150000001</v>
      </c>
      <c r="Q3040" s="1">
        <v>1761.816094</v>
      </c>
      <c r="R3040" s="1">
        <v>331569.29878499999</v>
      </c>
      <c r="S3040" s="1">
        <v>313998.2439</v>
      </c>
      <c r="T3040" s="1">
        <v>300901.60268800001</v>
      </c>
      <c r="U3040">
        <f>LN(ABS(F3040-E3040))</f>
        <v>8.6409772969350644</v>
      </c>
      <c r="V3040">
        <f>LN(ABS(G3040-F3040))</f>
        <v>9.3736530699264087</v>
      </c>
      <c r="W3040">
        <f>LN(ABS(H3040-G3040))</f>
        <v>8.6561353977256612</v>
      </c>
      <c r="X3040">
        <f>LN((I3040+L3040+O3040)/R3040)</f>
        <v>-1.0882927324767322</v>
      </c>
      <c r="Y3040">
        <f>LN((J3040+M3040+P3040)/S3040)</f>
        <v>-1.2004875075154005</v>
      </c>
      <c r="Z3040">
        <f>LN((K3040+N3040+Q3040)/T3040)</f>
        <v>-1.1012107265308151</v>
      </c>
    </row>
    <row r="3041" spans="1:26">
      <c r="A3041" t="s">
        <v>3405</v>
      </c>
      <c r="B3041" t="s">
        <v>3404</v>
      </c>
      <c r="C3041" t="s">
        <v>3403</v>
      </c>
      <c r="D3041" t="s">
        <v>2529</v>
      </c>
      <c r="E3041" s="1">
        <v>35546.007279999998</v>
      </c>
      <c r="F3041" s="1">
        <v>66367.139924999996</v>
      </c>
      <c r="G3041" s="1">
        <v>88537.996782000002</v>
      </c>
      <c r="H3041" s="1">
        <v>87728.193077999997</v>
      </c>
      <c r="I3041" s="1">
        <v>7572.8222690000002</v>
      </c>
      <c r="J3041" s="1">
        <v>5031.2675840000002</v>
      </c>
      <c r="K3041" s="1">
        <v>6949.4212429999998</v>
      </c>
      <c r="L3041" s="1">
        <v>164806.88638099999</v>
      </c>
      <c r="M3041" s="1">
        <v>156267.78203999999</v>
      </c>
      <c r="N3041" s="1">
        <v>168859.14147999999</v>
      </c>
      <c r="O3041" s="1">
        <v>11122.585664</v>
      </c>
      <c r="P3041" s="1">
        <v>70972.200423999995</v>
      </c>
      <c r="Q3041" s="1">
        <v>32420.109247</v>
      </c>
      <c r="R3041" s="1">
        <v>536267.37792300002</v>
      </c>
      <c r="S3041" s="1">
        <v>563999.307914</v>
      </c>
      <c r="T3041" s="1">
        <v>510241.53239499999</v>
      </c>
      <c r="U3041">
        <f>LN(ABS(F3041-E3041))</f>
        <v>10.335955858523295</v>
      </c>
      <c r="V3041">
        <f>LN(ABS(G3041-F3041))</f>
        <v>10.006533951254559</v>
      </c>
      <c r="W3041">
        <f>LN(ABS(H3041-G3041))</f>
        <v>6.6967918775564881</v>
      </c>
      <c r="X3041">
        <f>LN((I3041+L3041+O3041)/R3041)</f>
        <v>-1.0724057056103364</v>
      </c>
      <c r="Y3041">
        <f>LN((J3041+M3041+P3041)/S3041)</f>
        <v>-0.88714715444688341</v>
      </c>
      <c r="Z3041">
        <f>LN((K3041+N3041+Q3041)/T3041)</f>
        <v>-0.89624734624808511</v>
      </c>
    </row>
    <row r="3042" spans="1:26">
      <c r="A3042" t="s">
        <v>3402</v>
      </c>
      <c r="B3042" t="s">
        <v>3401</v>
      </c>
      <c r="C3042" t="s">
        <v>3400</v>
      </c>
      <c r="D3042" t="s">
        <v>2529</v>
      </c>
      <c r="E3042" s="1">
        <v>11425.631047999999</v>
      </c>
      <c r="F3042" s="1">
        <v>14232.282633000001</v>
      </c>
      <c r="G3042" s="1">
        <v>24461.844782</v>
      </c>
      <c r="H3042" s="1">
        <v>25742.698572000001</v>
      </c>
      <c r="I3042" s="1">
        <v>901.84026100000005</v>
      </c>
      <c r="J3042" s="1">
        <v>1246.3227280000001</v>
      </c>
      <c r="K3042" s="1">
        <v>2538.4831789999998</v>
      </c>
      <c r="L3042" s="1">
        <v>29649.620180999998</v>
      </c>
      <c r="M3042" s="1">
        <v>47108.175517000003</v>
      </c>
      <c r="N3042" s="1">
        <v>37029.659555999999</v>
      </c>
      <c r="O3042" s="1">
        <v>323.10832099999999</v>
      </c>
      <c r="P3042" s="1">
        <v>1075.9517109999999</v>
      </c>
      <c r="Q3042" s="1">
        <v>256.044781</v>
      </c>
      <c r="R3042" s="1">
        <v>120477.22000099999</v>
      </c>
      <c r="S3042" s="1">
        <v>143417.88028099999</v>
      </c>
      <c r="T3042" s="1">
        <v>138243.754094</v>
      </c>
      <c r="U3042">
        <f>LN(ABS(F3042-E3042))</f>
        <v>7.9397474450383863</v>
      </c>
      <c r="V3042">
        <f>LN(ABS(G3042-F3042))</f>
        <v>9.2330370573454346</v>
      </c>
      <c r="W3042">
        <f>LN(ABS(H3042-G3042))</f>
        <v>7.1552821579899053</v>
      </c>
      <c r="X3042">
        <f>LN((I3042+L3042+O3042)/R3042)</f>
        <v>-1.3615278617641606</v>
      </c>
      <c r="Y3042">
        <f>LN((J3042+M3042+P3042)/S3042)</f>
        <v>-1.0651959783742038</v>
      </c>
      <c r="Z3042">
        <f>LN((K3042+N3042+Q3042)/T3042)</f>
        <v>-1.2445440068062221</v>
      </c>
    </row>
    <row r="3043" spans="1:26">
      <c r="A3043" t="s">
        <v>3399</v>
      </c>
      <c r="B3043" t="s">
        <v>3398</v>
      </c>
      <c r="C3043" t="s">
        <v>3397</v>
      </c>
      <c r="D3043" t="s">
        <v>2529</v>
      </c>
      <c r="E3043" s="1">
        <v>6822.8909190000004</v>
      </c>
      <c r="F3043" s="1">
        <v>6521.182264</v>
      </c>
      <c r="G3043" s="1">
        <v>7751.2223700000004</v>
      </c>
      <c r="H3043" s="1">
        <v>10388.283343999999</v>
      </c>
      <c r="I3043" s="1">
        <v>63.657542999999997</v>
      </c>
      <c r="J3043" s="1"/>
      <c r="K3043" s="1">
        <v>123.92707900000001</v>
      </c>
      <c r="L3043" s="1">
        <v>24374.210916</v>
      </c>
      <c r="M3043" s="1">
        <v>38408.282298999999</v>
      </c>
      <c r="N3043" s="1">
        <v>40925.013837999999</v>
      </c>
      <c r="O3043" s="1">
        <v>286.70672100000002</v>
      </c>
      <c r="P3043" s="1">
        <v>389.96956799999998</v>
      </c>
      <c r="Q3043" s="1">
        <v>1596.626027</v>
      </c>
      <c r="R3043" s="1">
        <v>51782.153552000003</v>
      </c>
      <c r="S3043" s="1">
        <v>65751.351232000001</v>
      </c>
      <c r="T3043" s="1">
        <v>54817.490522</v>
      </c>
      <c r="U3043">
        <f>LN(ABS(F3043-E3043))</f>
        <v>5.7094618331913924</v>
      </c>
      <c r="V3043">
        <f>LN(ABS(G3043-F3043))</f>
        <v>7.1148020543389476</v>
      </c>
      <c r="W3043">
        <f>LN(ABS(H3043-G3043))</f>
        <v>7.8774203085736412</v>
      </c>
      <c r="X3043">
        <f>LN((I3043+L3043+O3043)/R3043)</f>
        <v>-0.7392478683181769</v>
      </c>
      <c r="Y3043">
        <f>LN((J3043+M3043+P3043)/S3043)</f>
        <v>-0.52750503126374293</v>
      </c>
      <c r="Z3043">
        <f>LN((K3043+N3043+Q3043)/T3043)</f>
        <v>-0.25108598495569934</v>
      </c>
    </row>
    <row r="3044" spans="1:26">
      <c r="A3044" t="s">
        <v>3396</v>
      </c>
      <c r="B3044" t="s">
        <v>3395</v>
      </c>
      <c r="C3044" t="s">
        <v>3394</v>
      </c>
      <c r="D3044" t="s">
        <v>2529</v>
      </c>
      <c r="E3044" s="1">
        <v>4364.0412710000001</v>
      </c>
      <c r="F3044" s="1">
        <v>3586.1420320000002</v>
      </c>
      <c r="G3044" s="1">
        <v>4624.4419589999998</v>
      </c>
      <c r="H3044" s="1">
        <v>7040.2936079999999</v>
      </c>
      <c r="I3044" s="1">
        <v>620.96</v>
      </c>
      <c r="J3044" s="1">
        <v>689.04188999999997</v>
      </c>
      <c r="K3044" s="1">
        <v>129.887834</v>
      </c>
      <c r="L3044" s="1">
        <v>15883.571651</v>
      </c>
      <c r="M3044" s="1">
        <v>17387.549287000002</v>
      </c>
      <c r="N3044" s="1">
        <v>15110.870064999999</v>
      </c>
      <c r="O3044" s="1">
        <v>499.94748499999997</v>
      </c>
      <c r="P3044" s="1">
        <v>3906.7479509999998</v>
      </c>
      <c r="Q3044" s="1">
        <v>1696.4282780000001</v>
      </c>
      <c r="R3044" s="1">
        <v>32606.861936000001</v>
      </c>
      <c r="S3044" s="1">
        <v>32548.074733000001</v>
      </c>
      <c r="T3044" s="1">
        <v>37610.567604000003</v>
      </c>
      <c r="U3044">
        <f>LN(ABS(F3044-E3044))</f>
        <v>6.6565970029374073</v>
      </c>
      <c r="V3044">
        <f>LN(ABS(G3044-F3044))</f>
        <v>6.9453399690021724</v>
      </c>
      <c r="W3044">
        <f>LN(ABS(H3044-G3044))</f>
        <v>7.7898071536098277</v>
      </c>
      <c r="X3044">
        <f>LN((I3044+L3044+O3044)/R3044)</f>
        <v>-0.65104596711728724</v>
      </c>
      <c r="Y3044">
        <f>LN((J3044+M3044+P3044)/S3044)</f>
        <v>-0.39243336482874508</v>
      </c>
      <c r="Z3044">
        <f>LN((K3044+N3044+Q3044)/T3044)</f>
        <v>-0.79777349403257602</v>
      </c>
    </row>
    <row r="3045" spans="1:26">
      <c r="A3045" t="s">
        <v>3393</v>
      </c>
      <c r="B3045" t="s">
        <v>3392</v>
      </c>
      <c r="C3045" t="s">
        <v>3391</v>
      </c>
      <c r="D3045" t="s">
        <v>2529</v>
      </c>
      <c r="E3045" s="1">
        <v>7420.8705380000001</v>
      </c>
      <c r="F3045" s="1">
        <v>7715.1152190000003</v>
      </c>
      <c r="G3045" s="1">
        <v>9779.2443930000009</v>
      </c>
      <c r="H3045" s="1">
        <v>8260.5454179999997</v>
      </c>
      <c r="I3045" s="1">
        <v>1683.148091</v>
      </c>
      <c r="J3045" s="1">
        <v>960.29866700000002</v>
      </c>
      <c r="K3045" s="1">
        <v>768.71476800000005</v>
      </c>
      <c r="L3045" s="1">
        <v>25164.684791</v>
      </c>
      <c r="M3045" s="1">
        <v>27726.626695999999</v>
      </c>
      <c r="N3045" s="1">
        <v>30482.00071</v>
      </c>
      <c r="O3045" s="1">
        <v>289.43498</v>
      </c>
      <c r="P3045" s="1">
        <v>340.24046399999997</v>
      </c>
      <c r="Q3045" s="1">
        <v>448.51279799999998</v>
      </c>
      <c r="R3045" s="1">
        <v>45660.764242999998</v>
      </c>
      <c r="S3045" s="1">
        <v>45229.093061</v>
      </c>
      <c r="T3045" s="1">
        <v>46527.512537000002</v>
      </c>
      <c r="U3045">
        <f>LN(ABS(F3045-E3045))</f>
        <v>5.6844116695114151</v>
      </c>
      <c r="V3045">
        <f>LN(ABS(G3045-F3045))</f>
        <v>7.6324637089454637</v>
      </c>
      <c r="W3045">
        <f>LN(ABS(H3045-G3045))</f>
        <v>7.3256093098166586</v>
      </c>
      <c r="X3045">
        <f>LN((I3045+L3045+O3045)/R3045)</f>
        <v>-0.52033139762633518</v>
      </c>
      <c r="Y3045">
        <f>LN((J3045+M3045+P3045)/S3045)</f>
        <v>-0.44350838741256166</v>
      </c>
      <c r="Z3045">
        <f>LN((K3045+N3045+Q3045)/T3045)</f>
        <v>-0.3837514691082724</v>
      </c>
    </row>
    <row r="3046" spans="1:26">
      <c r="A3046" t="s">
        <v>3390</v>
      </c>
      <c r="B3046" t="s">
        <v>3389</v>
      </c>
      <c r="C3046" t="s">
        <v>3388</v>
      </c>
      <c r="D3046" t="s">
        <v>2529</v>
      </c>
      <c r="E3046" s="1">
        <v>7745.2400669999997</v>
      </c>
      <c r="F3046" s="1">
        <v>8744.1707540000007</v>
      </c>
      <c r="G3046" s="1">
        <v>10101.419162</v>
      </c>
      <c r="H3046" s="1">
        <v>7911.6331760000003</v>
      </c>
      <c r="I3046" s="1">
        <v>481.58330999999998</v>
      </c>
      <c r="J3046" s="1">
        <v>871.63534400000003</v>
      </c>
      <c r="K3046" s="1">
        <v>127.583449</v>
      </c>
      <c r="L3046" s="1">
        <v>31692.195960000001</v>
      </c>
      <c r="M3046" s="1">
        <v>35682.919134000003</v>
      </c>
      <c r="N3046" s="1">
        <v>21082.799360000001</v>
      </c>
      <c r="O3046" s="1">
        <v>101.157934</v>
      </c>
      <c r="P3046" s="1">
        <v>470.72902399999998</v>
      </c>
      <c r="Q3046" s="1">
        <v>498.58595300000002</v>
      </c>
      <c r="R3046" s="1">
        <v>99011.458188000004</v>
      </c>
      <c r="S3046" s="1">
        <v>102646.42389599999</v>
      </c>
      <c r="T3046" s="1">
        <v>66456.533062999995</v>
      </c>
      <c r="U3046">
        <f>LN(ABS(F3046-E3046))</f>
        <v>6.9066853938591031</v>
      </c>
      <c r="V3046">
        <f>LN(ABS(G3046-F3046))</f>
        <v>7.2132146998248423</v>
      </c>
      <c r="W3046">
        <f>LN(ABS(H3046-G3046))</f>
        <v>7.6915590947476433</v>
      </c>
      <c r="X3046">
        <f>LN((I3046+L3046+O3046)/R3046)</f>
        <v>-1.1209445916337624</v>
      </c>
      <c r="Y3046">
        <f>LN((J3046+M3046+P3046)/S3046)</f>
        <v>-1.0196892878536932</v>
      </c>
      <c r="Z3046">
        <f>LN((K3046+N3046+Q3046)/T3046)</f>
        <v>-1.1188226136336745</v>
      </c>
    </row>
    <row r="3047" spans="1:26">
      <c r="A3047" t="s">
        <v>3387</v>
      </c>
      <c r="B3047" t="s">
        <v>3386</v>
      </c>
      <c r="C3047" t="s">
        <v>3385</v>
      </c>
      <c r="D3047" t="s">
        <v>2529</v>
      </c>
      <c r="E3047" s="1">
        <v>168829.81381699999</v>
      </c>
      <c r="F3047" s="1">
        <v>132114.97796799999</v>
      </c>
      <c r="G3047" s="1">
        <v>122354.126294</v>
      </c>
      <c r="H3047" s="1">
        <v>133651.51879500001</v>
      </c>
      <c r="I3047" s="1">
        <v>8184.8215769999997</v>
      </c>
      <c r="J3047" s="1">
        <v>8703.2881859999998</v>
      </c>
      <c r="K3047" s="1">
        <v>2653.9419590000002</v>
      </c>
      <c r="L3047" s="1">
        <v>368224.954249</v>
      </c>
      <c r="M3047" s="1">
        <v>224489.08621899999</v>
      </c>
      <c r="N3047" s="1">
        <v>301432.52412100002</v>
      </c>
      <c r="O3047" s="1">
        <v>7346.3304589999998</v>
      </c>
      <c r="P3047" s="1">
        <v>3323.4696899999999</v>
      </c>
      <c r="Q3047" s="1">
        <v>4299.9457380000003</v>
      </c>
      <c r="R3047" s="1">
        <v>1226358.623287</v>
      </c>
      <c r="S3047" s="1">
        <v>829890.67056700005</v>
      </c>
      <c r="T3047" s="1">
        <v>838494.78816899995</v>
      </c>
      <c r="U3047">
        <f>LN(ABS(F3047-E3047))</f>
        <v>10.510936198923789</v>
      </c>
      <c r="V3047">
        <f>LN(ABS(G3047-F3047))</f>
        <v>9.1861349372803858</v>
      </c>
      <c r="W3047">
        <f>LN(ABS(H3047-G3047))</f>
        <v>9.3323272259491716</v>
      </c>
      <c r="X3047">
        <f>LN((I3047+L3047+O3047)/R3047)</f>
        <v>-1.161797377719864</v>
      </c>
      <c r="Y3047">
        <f>LN((J3047+M3047+P3047)/S3047)</f>
        <v>-1.2552787701588957</v>
      </c>
      <c r="Z3047">
        <f>LN((K3047+N3047+Q3047)/T3047)</f>
        <v>-1.0002547851182642</v>
      </c>
    </row>
    <row r="3048" spans="1:26">
      <c r="A3048" t="s">
        <v>3384</v>
      </c>
      <c r="B3048" t="s">
        <v>3383</v>
      </c>
      <c r="C3048" t="s">
        <v>3382</v>
      </c>
      <c r="D3048" t="s">
        <v>2529</v>
      </c>
      <c r="E3048" s="1">
        <v>18574.504461</v>
      </c>
      <c r="F3048" s="1">
        <v>22126.286920999999</v>
      </c>
      <c r="G3048" s="1">
        <v>29239.607007999999</v>
      </c>
      <c r="H3048" s="1">
        <v>32279.13637</v>
      </c>
      <c r="I3048" s="1">
        <v>178.96516099999999</v>
      </c>
      <c r="J3048" s="1">
        <v>278.30641400000002</v>
      </c>
      <c r="K3048" s="1">
        <v>100.710213</v>
      </c>
      <c r="L3048" s="1">
        <v>37480.513158000002</v>
      </c>
      <c r="M3048" s="1">
        <v>43932.840218999998</v>
      </c>
      <c r="N3048" s="1">
        <v>41503.310206000002</v>
      </c>
      <c r="O3048" s="1">
        <v>779.00790900000004</v>
      </c>
      <c r="P3048" s="1">
        <v>256.70241399999998</v>
      </c>
      <c r="Q3048" s="1">
        <v>324.07262200000002</v>
      </c>
      <c r="R3048" s="1">
        <v>51094.051499000001</v>
      </c>
      <c r="S3048" s="1">
        <v>52575.678247000003</v>
      </c>
      <c r="T3048" s="1">
        <v>54440.017888000002</v>
      </c>
      <c r="U3048">
        <f>LN(ABS(F3048-E3048))</f>
        <v>8.1752048578671772</v>
      </c>
      <c r="V3048">
        <f>LN(ABS(G3048-F3048))</f>
        <v>8.8697243740022085</v>
      </c>
      <c r="W3048">
        <f>LN(ABS(H3048-G3048))</f>
        <v>8.0194579672835893</v>
      </c>
      <c r="X3048">
        <f>LN((I3048+L3048+O3048)/R3048)</f>
        <v>-0.28460887821027198</v>
      </c>
      <c r="Y3048">
        <f>LN((J3048+M3048+P3048)/S3048)</f>
        <v>-0.16748718734438761</v>
      </c>
      <c r="Z3048">
        <f>LN((K3048+N3048+Q3048)/T3048)</f>
        <v>-0.2611434258017154</v>
      </c>
    </row>
    <row r="3049" spans="1:26">
      <c r="A3049" t="s">
        <v>3381</v>
      </c>
      <c r="B3049" t="s">
        <v>3380</v>
      </c>
      <c r="C3049" t="s">
        <v>3379</v>
      </c>
      <c r="D3049" t="s">
        <v>2529</v>
      </c>
      <c r="E3049" s="1">
        <v>54483.299996000002</v>
      </c>
      <c r="F3049" s="1">
        <v>81114.986961999995</v>
      </c>
      <c r="G3049" s="1">
        <v>83646.819258999996</v>
      </c>
      <c r="H3049" s="1">
        <v>80857.684739000004</v>
      </c>
      <c r="I3049" s="1">
        <v>8119.6565069999997</v>
      </c>
      <c r="J3049" s="1">
        <v>15996.030703</v>
      </c>
      <c r="K3049" s="1">
        <v>12813.629159</v>
      </c>
      <c r="L3049" s="1">
        <v>121144.888047</v>
      </c>
      <c r="M3049" s="1">
        <v>151037.078285</v>
      </c>
      <c r="N3049" s="1">
        <v>175369.14716200001</v>
      </c>
      <c r="O3049" s="1">
        <v>2456.276961</v>
      </c>
      <c r="P3049" s="1">
        <v>2800.0198500000001</v>
      </c>
      <c r="Q3049" s="1">
        <v>1536.579033</v>
      </c>
      <c r="R3049" s="1">
        <v>299213.53470000002</v>
      </c>
      <c r="S3049" s="1">
        <v>403226.36857499997</v>
      </c>
      <c r="T3049" s="1">
        <v>424525.64417699998</v>
      </c>
      <c r="U3049">
        <f>LN(ABS(F3049-E3049))</f>
        <v>10.189857025130509</v>
      </c>
      <c r="V3049">
        <f>LN(ABS(G3049-F3049))</f>
        <v>7.8366985476582158</v>
      </c>
      <c r="W3049">
        <f>LN(ABS(H3049-G3049))</f>
        <v>7.9334866188056852</v>
      </c>
      <c r="X3049">
        <f>LN((I3049+L3049+O3049)/R3049)</f>
        <v>-0.82047278705714843</v>
      </c>
      <c r="Y3049">
        <f>LN((J3049+M3049+P3049)/S3049)</f>
        <v>-0.86468175297053951</v>
      </c>
      <c r="Z3049">
        <f>LN((K3049+N3049+Q3049)/T3049)</f>
        <v>-0.80542651111520647</v>
      </c>
    </row>
    <row r="3050" spans="1:26">
      <c r="A3050" t="s">
        <v>3378</v>
      </c>
      <c r="B3050" t="s">
        <v>3377</v>
      </c>
      <c r="C3050" t="s">
        <v>3376</v>
      </c>
      <c r="D3050" t="s">
        <v>2529</v>
      </c>
      <c r="E3050" s="1">
        <v>11947.36954</v>
      </c>
      <c r="F3050" s="1">
        <v>12935.495541</v>
      </c>
      <c r="G3050" s="1">
        <v>15470.904853</v>
      </c>
      <c r="H3050" s="1">
        <v>8950.4453830000002</v>
      </c>
      <c r="I3050" s="1">
        <v>977.69321500000001</v>
      </c>
      <c r="J3050" s="1">
        <v>781.54611</v>
      </c>
      <c r="K3050" s="1">
        <v>1147.1730070000001</v>
      </c>
      <c r="L3050" s="1">
        <v>91140.946714999998</v>
      </c>
      <c r="M3050" s="1">
        <v>73164.085212000005</v>
      </c>
      <c r="N3050" s="1">
        <v>71991.355714999998</v>
      </c>
      <c r="O3050" s="1">
        <v>1897.4622569999999</v>
      </c>
      <c r="P3050" s="1">
        <v>2068.1094440000002</v>
      </c>
      <c r="Q3050" s="1">
        <v>1842.8059410000001</v>
      </c>
      <c r="R3050" s="1">
        <v>96520.309538999994</v>
      </c>
      <c r="S3050" s="1">
        <v>75247.188401000007</v>
      </c>
      <c r="T3050" s="1">
        <v>71865.161366999993</v>
      </c>
      <c r="U3050">
        <f>LN(ABS(F3050-E3050))</f>
        <v>6.8958102209929519</v>
      </c>
      <c r="V3050">
        <f>LN(ABS(G3050-F3050))</f>
        <v>7.8381103672911294</v>
      </c>
      <c r="W3050">
        <f>LN(ABS(H3050-G3050))</f>
        <v>8.7827001232966406</v>
      </c>
      <c r="X3050">
        <f>LN((I3050+L3050+O3050)/R3050)</f>
        <v>-2.6287380283497669E-2</v>
      </c>
      <c r="Y3050">
        <f>LN((J3050+M3050+P3050)/S3050)</f>
        <v>1.0135584007599308E-2</v>
      </c>
      <c r="Z3050">
        <f>LN((K3050+N3050+Q3050)/T3050)</f>
        <v>4.2447606983577128E-2</v>
      </c>
    </row>
    <row r="3051" spans="1:26">
      <c r="A3051" t="s">
        <v>3375</v>
      </c>
      <c r="B3051" t="s">
        <v>3374</v>
      </c>
      <c r="C3051" t="s">
        <v>3373</v>
      </c>
      <c r="D3051" t="s">
        <v>2529</v>
      </c>
      <c r="E3051" s="1">
        <v>45058.824116999996</v>
      </c>
      <c r="F3051" s="1">
        <v>125179.630634</v>
      </c>
      <c r="G3051" s="1">
        <v>293224.03667900001</v>
      </c>
      <c r="H3051" s="1">
        <v>227592.39942999999</v>
      </c>
      <c r="I3051" s="1"/>
      <c r="J3051" s="1"/>
      <c r="K3051" s="1"/>
      <c r="L3051" s="1">
        <v>38397.626543999999</v>
      </c>
      <c r="M3051" s="1">
        <v>87481.642458000002</v>
      </c>
      <c r="N3051" s="1">
        <v>102594.066118</v>
      </c>
      <c r="O3051" s="1">
        <v>38057.846933000001</v>
      </c>
      <c r="P3051" s="1">
        <v>29262.736386</v>
      </c>
      <c r="Q3051" s="1">
        <v>50363.107709000004</v>
      </c>
      <c r="R3051" s="1"/>
      <c r="S3051" s="1">
        <v>248298.73092199999</v>
      </c>
      <c r="T3051" s="1">
        <v>285734.32510700001</v>
      </c>
      <c r="U3051">
        <f>LN(ABS(F3051-E3051))</f>
        <v>11.291290856092045</v>
      </c>
      <c r="V3051">
        <f>LN(ABS(G3051-F3051))</f>
        <v>12.031983545154999</v>
      </c>
      <c r="W3051">
        <f>LN(ABS(H3051-G3051))</f>
        <v>11.091813133812099</v>
      </c>
      <c r="X3051" t="e">
        <f>LN((I3051+L3051+O3051)/R3051)</f>
        <v>#DIV/0!</v>
      </c>
      <c r="Y3051">
        <f>LN((J3051+M3051+P3051)/S3051)</f>
        <v>-0.75464583299036347</v>
      </c>
      <c r="Z3051">
        <f>LN((K3051+N3051+Q3051)/T3051)</f>
        <v>-0.62490447331875032</v>
      </c>
    </row>
    <row r="3052" spans="1:26">
      <c r="A3052" t="s">
        <v>3372</v>
      </c>
      <c r="B3052" t="s">
        <v>3371</v>
      </c>
      <c r="C3052" t="s">
        <v>3370</v>
      </c>
      <c r="D3052" t="s">
        <v>2529</v>
      </c>
      <c r="E3052" s="1">
        <v>94494.955392000003</v>
      </c>
      <c r="F3052" s="1">
        <v>92282.664292000001</v>
      </c>
      <c r="G3052" s="1">
        <v>87822.421661</v>
      </c>
      <c r="H3052" s="1">
        <v>82240.921419000006</v>
      </c>
      <c r="I3052" s="1">
        <v>12188.526409</v>
      </c>
      <c r="J3052" s="1">
        <v>6701.3635560000002</v>
      </c>
      <c r="K3052" s="1">
        <v>21503.877349999999</v>
      </c>
      <c r="L3052" s="1">
        <v>96036.684299999994</v>
      </c>
      <c r="M3052" s="1">
        <v>108988.397445</v>
      </c>
      <c r="N3052" s="1">
        <v>110236.311029</v>
      </c>
      <c r="O3052" s="1">
        <v>2146.004903</v>
      </c>
      <c r="P3052" s="1">
        <v>3378.1236570000001</v>
      </c>
      <c r="Q3052" s="1">
        <v>2994.4937599999998</v>
      </c>
      <c r="R3052" s="1">
        <v>293802.305292</v>
      </c>
      <c r="S3052" s="1">
        <v>328605.26131099998</v>
      </c>
      <c r="T3052" s="1">
        <v>332691.20448999997</v>
      </c>
      <c r="U3052">
        <f>LN(ABS(F3052-E3052))</f>
        <v>7.7017839543453217</v>
      </c>
      <c r="V3052">
        <f>LN(ABS(G3052-F3052))</f>
        <v>8.4029584451039057</v>
      </c>
      <c r="W3052">
        <f>LN(ABS(H3052-G3052))</f>
        <v>8.6272128798123049</v>
      </c>
      <c r="X3052">
        <f>LN((I3052+L3052+O3052)/R3052)</f>
        <v>-0.97905773848065092</v>
      </c>
      <c r="Y3052">
        <f>LN((J3052+M3052+P3052)/S3052)</f>
        <v>-1.0151634269959591</v>
      </c>
      <c r="Z3052">
        <f>LN((K3052+N3052+Q3052)/T3052)</f>
        <v>-0.90390721873606938</v>
      </c>
    </row>
    <row r="3053" spans="1:26">
      <c r="A3053" t="s">
        <v>3369</v>
      </c>
      <c r="B3053" t="s">
        <v>3368</v>
      </c>
      <c r="C3053" t="s">
        <v>3367</v>
      </c>
      <c r="D3053" t="s">
        <v>2529</v>
      </c>
      <c r="E3053" s="1">
        <v>142504.1183</v>
      </c>
      <c r="F3053" s="1">
        <v>184080.71489999999</v>
      </c>
      <c r="G3053" s="1">
        <v>178592.4019</v>
      </c>
      <c r="H3053" s="1">
        <v>174922.29440000001</v>
      </c>
      <c r="I3053" s="1">
        <v>99.800399999999996</v>
      </c>
      <c r="J3053" s="1">
        <v>1064.1649</v>
      </c>
      <c r="K3053" s="1">
        <v>625.22019999999998</v>
      </c>
      <c r="L3053" s="1">
        <v>197286.3947</v>
      </c>
      <c r="M3053" s="1">
        <v>224372.04269999999</v>
      </c>
      <c r="N3053" s="1">
        <v>268713.29239999998</v>
      </c>
      <c r="O3053" s="1">
        <v>1363.1777999999999</v>
      </c>
      <c r="P3053" s="1">
        <v>1021.0338</v>
      </c>
      <c r="Q3053" s="1">
        <v>1636.5591999999999</v>
      </c>
      <c r="R3053" s="1">
        <v>706091.23459999997</v>
      </c>
      <c r="S3053" s="1">
        <v>795705.50399999996</v>
      </c>
      <c r="T3053" s="1">
        <v>857981.19429999997</v>
      </c>
      <c r="U3053">
        <f>LN(ABS(F3053-E3053))</f>
        <v>10.635292706210107</v>
      </c>
      <c r="V3053">
        <f>LN(ABS(G3053-F3053))</f>
        <v>8.6103762013070675</v>
      </c>
      <c r="W3053">
        <f>LN(ABS(H3053-G3053))</f>
        <v>8.2079762321727561</v>
      </c>
      <c r="X3053">
        <f>LN((I3053+L3053+O3053)/R3053)</f>
        <v>-1.2676998583135064</v>
      </c>
      <c r="Y3053">
        <f>LN((J3053+M3053+P3053)/S3053)</f>
        <v>-1.2566730001283963</v>
      </c>
      <c r="Z3053">
        <f>LN((K3053+N3053+Q3053)/T3053)</f>
        <v>-1.1525553505116184</v>
      </c>
    </row>
    <row r="3054" spans="1:26">
      <c r="A3054" t="s">
        <v>3366</v>
      </c>
      <c r="B3054" t="s">
        <v>3365</v>
      </c>
      <c r="C3054" t="s">
        <v>3364</v>
      </c>
      <c r="D3054" t="s">
        <v>2529</v>
      </c>
      <c r="E3054" s="1">
        <v>498787.320022</v>
      </c>
      <c r="F3054" s="1">
        <v>795698.98049099999</v>
      </c>
      <c r="G3054" s="1">
        <v>1190930.6432709999</v>
      </c>
      <c r="H3054" s="1">
        <v>1447185.1729280001</v>
      </c>
      <c r="I3054" s="1">
        <v>0</v>
      </c>
      <c r="J3054" s="1">
        <v>14875.940241</v>
      </c>
      <c r="K3054" s="1">
        <v>18015.484307999999</v>
      </c>
      <c r="L3054" s="1">
        <v>563500.65068199998</v>
      </c>
      <c r="M3054" s="1">
        <v>834701.34379700001</v>
      </c>
      <c r="N3054" s="1">
        <v>916598.76736099995</v>
      </c>
      <c r="O3054" s="1">
        <v>178327.27721299999</v>
      </c>
      <c r="P3054" s="1">
        <v>255110.30703900001</v>
      </c>
      <c r="Q3054" s="1">
        <v>198991.09732599999</v>
      </c>
      <c r="R3054" s="1">
        <v>4085636.8709169999</v>
      </c>
      <c r="S3054" s="1">
        <v>7234385.8918470005</v>
      </c>
      <c r="T3054" s="1">
        <v>8074727.0951150004</v>
      </c>
      <c r="U3054">
        <f>LN(ABS(F3054-E3054))</f>
        <v>12.601189934042619</v>
      </c>
      <c r="V3054">
        <f>LN(ABS(G3054-F3054))</f>
        <v>12.88722736001699</v>
      </c>
      <c r="W3054">
        <f>LN(ABS(H3054-G3054))</f>
        <v>12.453926485988768</v>
      </c>
      <c r="X3054">
        <f>LN((I3054+L3054+O3054)/R3054)</f>
        <v>-1.7061155867282356</v>
      </c>
      <c r="Y3054">
        <f>LN((J3054+M3054+P3054)/S3054)</f>
        <v>-1.8792829043051202</v>
      </c>
      <c r="Z3054">
        <f>LN((K3054+N3054+Q3054)/T3054)</f>
        <v>-1.9633359442926104</v>
      </c>
    </row>
    <row r="3055" spans="1:26">
      <c r="A3055" t="s">
        <v>3363</v>
      </c>
      <c r="B3055" t="s">
        <v>3362</v>
      </c>
      <c r="C3055" t="s">
        <v>3361</v>
      </c>
      <c r="D3055" t="s">
        <v>2529</v>
      </c>
      <c r="E3055" s="1">
        <v>11222.967094</v>
      </c>
      <c r="F3055" s="1">
        <v>22565.644254999999</v>
      </c>
      <c r="G3055" s="1">
        <v>22093.763005000001</v>
      </c>
      <c r="H3055" s="1">
        <v>14203.291229</v>
      </c>
      <c r="I3055" s="1">
        <v>354.10247600000002</v>
      </c>
      <c r="J3055" s="1"/>
      <c r="K3055" s="1"/>
      <c r="L3055" s="1">
        <v>44544.861755999998</v>
      </c>
      <c r="M3055" s="1">
        <v>32728.615404</v>
      </c>
      <c r="N3055" s="1">
        <v>29626.794218999999</v>
      </c>
      <c r="O3055" s="1">
        <v>279.94791900000001</v>
      </c>
      <c r="P3055" s="1">
        <v>494.20899600000001</v>
      </c>
      <c r="Q3055" s="1">
        <v>552.520354</v>
      </c>
      <c r="R3055" s="1">
        <v>128834.55392799999</v>
      </c>
      <c r="S3055" s="1">
        <v>116042.060749</v>
      </c>
      <c r="T3055" s="1">
        <v>83825.302765999993</v>
      </c>
      <c r="U3055">
        <f>LN(ABS(F3055-E3055))</f>
        <v>9.3363276306358891</v>
      </c>
      <c r="V3055">
        <f>LN(ABS(G3055-F3055))</f>
        <v>6.1567273649486838</v>
      </c>
      <c r="W3055">
        <f>LN(ABS(H3055-G3055))</f>
        <v>8.9734112062221545</v>
      </c>
      <c r="X3055">
        <f>LN((I3055+L3055+O3055)/R3055)</f>
        <v>-1.0478986208890428</v>
      </c>
      <c r="Y3055">
        <f>LN((J3055+M3055+P3055)/S3055)</f>
        <v>-1.2507155964066179</v>
      </c>
      <c r="Z3055">
        <f>LN((K3055+N3055+Q3055)/T3055)</f>
        <v>-1.0215781624447422</v>
      </c>
    </row>
    <row r="3056" spans="1:26">
      <c r="A3056" t="s">
        <v>3360</v>
      </c>
      <c r="B3056" t="s">
        <v>3359</v>
      </c>
      <c r="C3056" t="s">
        <v>3358</v>
      </c>
      <c r="D3056" t="s">
        <v>2529</v>
      </c>
      <c r="E3056" s="1">
        <v>16101.311841999999</v>
      </c>
      <c r="F3056" s="1">
        <v>13284.008261000001</v>
      </c>
      <c r="G3056" s="1">
        <v>16753.588688</v>
      </c>
      <c r="H3056" s="1">
        <v>13450.610927</v>
      </c>
      <c r="I3056" s="1">
        <v>2595.615194</v>
      </c>
      <c r="J3056" s="1">
        <v>1677.4090570000001</v>
      </c>
      <c r="K3056" s="1">
        <v>813.82375200000001</v>
      </c>
      <c r="L3056" s="1">
        <v>10182.591951</v>
      </c>
      <c r="M3056" s="1">
        <v>11640.890095000001</v>
      </c>
      <c r="N3056" s="1">
        <v>12969.091181</v>
      </c>
      <c r="O3056" s="1">
        <v>678.899676</v>
      </c>
      <c r="P3056" s="1">
        <v>168.08462</v>
      </c>
      <c r="Q3056" s="1">
        <v>97.335778000000005</v>
      </c>
      <c r="R3056" s="1">
        <v>33283.961888999998</v>
      </c>
      <c r="S3056" s="1">
        <v>34450.979169999999</v>
      </c>
      <c r="T3056" s="1">
        <v>36485.235067000001</v>
      </c>
      <c r="U3056">
        <f>LN(ABS(F3056-E3056))</f>
        <v>7.9435355295530119</v>
      </c>
      <c r="V3056">
        <f>LN(ABS(G3056-F3056))</f>
        <v>8.1517889512209454</v>
      </c>
      <c r="W3056">
        <f>LN(ABS(H3056-G3056))</f>
        <v>8.1025796923980966</v>
      </c>
      <c r="X3056">
        <f>LN((I3056+L3056+O3056)/R3056)</f>
        <v>-0.90556830133448329</v>
      </c>
      <c r="Y3056">
        <f>LN((J3056+M3056+P3056)/S3056)</f>
        <v>-0.93785685301344568</v>
      </c>
      <c r="Z3056">
        <f>LN((K3056+N3056+Q3056)/T3056)</f>
        <v>-0.96644064236866134</v>
      </c>
    </row>
    <row r="3057" spans="1:26">
      <c r="A3057" t="s">
        <v>3357</v>
      </c>
      <c r="B3057" t="s">
        <v>3356</v>
      </c>
      <c r="C3057" t="s">
        <v>3355</v>
      </c>
      <c r="D3057" t="s">
        <v>2529</v>
      </c>
      <c r="E3057" s="1">
        <v>6492.9337759999999</v>
      </c>
      <c r="F3057" s="1">
        <v>9900.0094420000005</v>
      </c>
      <c r="G3057" s="1">
        <v>13571.43939</v>
      </c>
      <c r="H3057" s="1">
        <v>20700.783345</v>
      </c>
      <c r="I3057" s="1">
        <v>64.879140000000007</v>
      </c>
      <c r="J3057" s="1">
        <v>460.76002099999999</v>
      </c>
      <c r="K3057" s="1">
        <v>508.09461800000003</v>
      </c>
      <c r="L3057" s="1">
        <v>8302.7057729999997</v>
      </c>
      <c r="M3057" s="1">
        <v>7994.4636970000001</v>
      </c>
      <c r="N3057" s="1">
        <v>22503.112272999999</v>
      </c>
      <c r="O3057" s="1">
        <v>136.14609400000001</v>
      </c>
      <c r="P3057" s="1">
        <v>222.37892500000001</v>
      </c>
      <c r="Q3057" s="1">
        <v>216.154675</v>
      </c>
      <c r="R3057" s="1">
        <v>41473.775799000003</v>
      </c>
      <c r="S3057" s="1">
        <v>37858.142986999999</v>
      </c>
      <c r="T3057" s="1">
        <v>75282.957265999998</v>
      </c>
      <c r="U3057">
        <f>LN(ABS(F3057-E3057))</f>
        <v>8.1336096263958595</v>
      </c>
      <c r="V3057">
        <f>LN(ABS(G3057-F3057))</f>
        <v>8.2083364967695616</v>
      </c>
      <c r="W3057">
        <f>LN(ABS(H3057-G3057))</f>
        <v>8.871974497253527</v>
      </c>
      <c r="X3057">
        <f>LN((I3057+L3057+O3057)/R3057)</f>
        <v>-1.5845563098511113</v>
      </c>
      <c r="Y3057">
        <f>LN((J3057+M3057+P3057)/S3057)</f>
        <v>-1.4731007977853472</v>
      </c>
      <c r="Z3057">
        <f>LN((K3057+N3057+Q3057)/T3057)</f>
        <v>-1.1759228164629048</v>
      </c>
    </row>
    <row r="3058" spans="1:26">
      <c r="A3058" t="s">
        <v>3354</v>
      </c>
      <c r="B3058" t="s">
        <v>3353</v>
      </c>
      <c r="C3058" t="s">
        <v>3352</v>
      </c>
      <c r="D3058" t="s">
        <v>2529</v>
      </c>
      <c r="E3058" s="1">
        <v>7106.9380920000003</v>
      </c>
      <c r="F3058" s="1">
        <v>14641.971258</v>
      </c>
      <c r="G3058" s="1">
        <v>29098.238281000002</v>
      </c>
      <c r="H3058" s="1">
        <v>42816.437413</v>
      </c>
      <c r="I3058" s="1">
        <v>93.893507999999997</v>
      </c>
      <c r="J3058" s="1">
        <v>230.32667699999999</v>
      </c>
      <c r="K3058" s="1">
        <v>585.53671099999997</v>
      </c>
      <c r="L3058" s="1">
        <v>26340.167702999999</v>
      </c>
      <c r="M3058" s="1">
        <v>18635.632994</v>
      </c>
      <c r="N3058" s="1">
        <v>20190.56306</v>
      </c>
      <c r="O3058" s="1">
        <v>9981.9128239999991</v>
      </c>
      <c r="P3058" s="1">
        <v>9192.7150399999991</v>
      </c>
      <c r="Q3058" s="1">
        <v>2168.6350990000001</v>
      </c>
      <c r="R3058" s="1">
        <v>132594.89109300001</v>
      </c>
      <c r="S3058" s="1">
        <v>178335.39236500001</v>
      </c>
      <c r="T3058" s="1">
        <v>109087.75637800001</v>
      </c>
      <c r="U3058">
        <f>LN(ABS(F3058-E3058))</f>
        <v>8.9273185126434775</v>
      </c>
      <c r="V3058">
        <f>LN(ABS(G3058-F3058))</f>
        <v>9.5788833035320184</v>
      </c>
      <c r="W3058">
        <f>LN(ABS(H3058-G3058))</f>
        <v>9.5264786340641283</v>
      </c>
      <c r="X3058">
        <f>LN((I3058+L3058+O3058)/R3058)</f>
        <v>-1.2922910228062581</v>
      </c>
      <c r="Y3058">
        <f>LN((J3058+M3058+P3058)/S3058)</f>
        <v>-1.849368161115984</v>
      </c>
      <c r="Z3058">
        <f>LN((K3058+N3058+Q3058)/T3058)</f>
        <v>-1.5590641699346224</v>
      </c>
    </row>
    <row r="3059" spans="1:26">
      <c r="A3059" t="s">
        <v>3351</v>
      </c>
      <c r="B3059" t="s">
        <v>3350</v>
      </c>
      <c r="C3059" t="s">
        <v>3349</v>
      </c>
      <c r="D3059" t="s">
        <v>2529</v>
      </c>
      <c r="E3059" s="1">
        <v>11405.175917</v>
      </c>
      <c r="F3059" s="1">
        <v>13730.603274999999</v>
      </c>
      <c r="G3059" s="1">
        <v>14616.503237999999</v>
      </c>
      <c r="H3059" s="1">
        <v>13043.856917999999</v>
      </c>
      <c r="I3059" s="1">
        <v>5384.8083939999997</v>
      </c>
      <c r="J3059" s="1">
        <v>2998.199474</v>
      </c>
      <c r="K3059" s="1">
        <v>3082.0731460000002</v>
      </c>
      <c r="L3059" s="1">
        <v>15875.276637999999</v>
      </c>
      <c r="M3059" s="1">
        <v>13149.533428000001</v>
      </c>
      <c r="N3059" s="1">
        <v>11277.072910999999</v>
      </c>
      <c r="O3059" s="1">
        <v>78.277241000000004</v>
      </c>
      <c r="P3059" s="1">
        <v>223.12477899999999</v>
      </c>
      <c r="Q3059" s="1">
        <v>135.96192500000001</v>
      </c>
      <c r="R3059" s="1">
        <v>47868.897517999998</v>
      </c>
      <c r="S3059" s="1">
        <v>46107.564792999998</v>
      </c>
      <c r="T3059" s="1">
        <v>47119.112212</v>
      </c>
      <c r="U3059">
        <f>LN(ABS(F3059-E3059))</f>
        <v>7.7516591110229607</v>
      </c>
      <c r="V3059">
        <f>LN(ABS(G3059-F3059))</f>
        <v>6.786604035652549</v>
      </c>
      <c r="W3059">
        <f>LN(ABS(H3059-G3059))</f>
        <v>7.3605150335303584</v>
      </c>
      <c r="X3059">
        <f>LN((I3059+L3059+O3059)/R3059)</f>
        <v>-0.80795947393113632</v>
      </c>
      <c r="Y3059">
        <f>LN((J3059+M3059+P3059)/S3059)</f>
        <v>-1.0354742483590775</v>
      </c>
      <c r="Z3059">
        <f>LN((K3059+N3059+Q3059)/T3059)</f>
        <v>-1.1788674862149573</v>
      </c>
    </row>
    <row r="3060" spans="1:26">
      <c r="A3060" t="s">
        <v>3348</v>
      </c>
      <c r="B3060" t="s">
        <v>3347</v>
      </c>
      <c r="C3060" t="s">
        <v>3346</v>
      </c>
      <c r="D3060" t="s">
        <v>2529</v>
      </c>
      <c r="E3060" s="1">
        <v>20182.388384999998</v>
      </c>
      <c r="F3060" s="1">
        <v>32347.577769</v>
      </c>
      <c r="G3060" s="1">
        <v>28065.338890999999</v>
      </c>
      <c r="H3060" s="1">
        <v>25084.736394</v>
      </c>
      <c r="I3060" s="1">
        <v>12486.390903</v>
      </c>
      <c r="J3060" s="1">
        <v>3856.5509929999998</v>
      </c>
      <c r="K3060" s="1">
        <v>4694.724991</v>
      </c>
      <c r="L3060" s="1">
        <v>30650.085768000001</v>
      </c>
      <c r="M3060" s="1">
        <v>34797.012408000002</v>
      </c>
      <c r="N3060" s="1">
        <v>31701.557076000001</v>
      </c>
      <c r="O3060" s="1">
        <v>103.058626</v>
      </c>
      <c r="P3060" s="1">
        <v>40.200975999999997</v>
      </c>
      <c r="Q3060" s="1">
        <v>42.228248999999998</v>
      </c>
      <c r="R3060" s="1">
        <v>103568.67005099999</v>
      </c>
      <c r="S3060" s="1">
        <v>108181.565092</v>
      </c>
      <c r="T3060" s="1">
        <v>101827.256561</v>
      </c>
      <c r="U3060">
        <f>LN(ABS(F3060-E3060))</f>
        <v>9.406333823037258</v>
      </c>
      <c r="V3060">
        <f>LN(ABS(G3060-F3060))</f>
        <v>8.3622312541419586</v>
      </c>
      <c r="W3060">
        <f>LN(ABS(H3060-G3060))</f>
        <v>7.9998807392651301</v>
      </c>
      <c r="X3060">
        <f>LN((I3060+L3060+O3060)/R3060)</f>
        <v>-0.87347962580397298</v>
      </c>
      <c r="Y3060">
        <f>LN((J3060+M3060+P3060)/S3060)</f>
        <v>-1.0281325139747033</v>
      </c>
      <c r="Z3060">
        <f>LN((K3060+N3060+Q3060)/T3060)</f>
        <v>-1.0276516233624962</v>
      </c>
    </row>
    <row r="3061" spans="1:26">
      <c r="A3061" t="s">
        <v>3345</v>
      </c>
      <c r="B3061" t="s">
        <v>3344</v>
      </c>
      <c r="C3061" t="s">
        <v>3343</v>
      </c>
      <c r="D3061" t="s">
        <v>2529</v>
      </c>
      <c r="E3061" s="1">
        <v>13764.668276</v>
      </c>
      <c r="F3061" s="1">
        <v>14595.803814999999</v>
      </c>
      <c r="G3061" s="1">
        <v>16928.131738</v>
      </c>
      <c r="H3061" s="1">
        <v>10609.473371</v>
      </c>
      <c r="I3061" s="1">
        <v>29.7255</v>
      </c>
      <c r="J3061" s="1">
        <v>15</v>
      </c>
      <c r="K3061" s="1">
        <v>245.28505999999999</v>
      </c>
      <c r="L3061" s="1">
        <v>25383.289445999999</v>
      </c>
      <c r="M3061" s="1">
        <v>22639.394235</v>
      </c>
      <c r="N3061" s="1">
        <v>19735.795825000001</v>
      </c>
      <c r="O3061" s="1">
        <v>5508.8766180000002</v>
      </c>
      <c r="P3061" s="1">
        <v>5393.9450969999998</v>
      </c>
      <c r="Q3061" s="1">
        <v>3488.4450510000001</v>
      </c>
      <c r="R3061" s="1">
        <v>87078.122562000004</v>
      </c>
      <c r="S3061" s="1">
        <v>53862.850960999996</v>
      </c>
      <c r="T3061" s="1">
        <v>79448.228357999993</v>
      </c>
      <c r="U3061">
        <f>LN(ABS(F3061-E3061))</f>
        <v>6.7227928850452905</v>
      </c>
      <c r="V3061">
        <f>LN(ABS(G3061-F3061))</f>
        <v>7.7546221563666506</v>
      </c>
      <c r="W3061">
        <f>LN(ABS(H3061-G3061))</f>
        <v>8.7512621809029962</v>
      </c>
      <c r="X3061">
        <f>LN((I3061+L3061+O3061)/R3061)</f>
        <v>-1.0353412782967053</v>
      </c>
      <c r="Y3061">
        <f>LN((J3061+M3061+P3061)/S3061)</f>
        <v>-0.65251159242401846</v>
      </c>
      <c r="Z3061">
        <f>LN((K3061+N3061+Q3061)/T3061)</f>
        <v>-1.2194027829674872</v>
      </c>
    </row>
    <row r="3062" spans="1:26">
      <c r="A3062" t="s">
        <v>3342</v>
      </c>
      <c r="B3062" t="s">
        <v>3341</v>
      </c>
      <c r="C3062" t="s">
        <v>3340</v>
      </c>
      <c r="D3062" t="s">
        <v>2529</v>
      </c>
      <c r="E3062" s="1">
        <v>68729.673007000005</v>
      </c>
      <c r="F3062" s="1">
        <v>69667.732596000002</v>
      </c>
      <c r="G3062" s="1">
        <v>48255.952380000002</v>
      </c>
      <c r="H3062" s="1">
        <v>39783.397188000003</v>
      </c>
      <c r="I3062" s="1">
        <v>2331.5443780000001</v>
      </c>
      <c r="J3062" s="1">
        <v>1167.569782</v>
      </c>
      <c r="K3062" s="1">
        <v>2853.0099879999998</v>
      </c>
      <c r="L3062" s="1">
        <v>164701.90642700001</v>
      </c>
      <c r="M3062" s="1">
        <v>165311.06532600001</v>
      </c>
      <c r="N3062" s="1">
        <v>156982.387865</v>
      </c>
      <c r="O3062" s="1">
        <v>1684.9952579999999</v>
      </c>
      <c r="P3062" s="1">
        <v>1423.0316620000001</v>
      </c>
      <c r="Q3062" s="1">
        <v>3370.5116090000001</v>
      </c>
      <c r="R3062" s="1">
        <v>266227.73557299998</v>
      </c>
      <c r="S3062" s="1">
        <v>232917.21028500001</v>
      </c>
      <c r="T3062" s="1">
        <v>179200.571773</v>
      </c>
      <c r="U3062">
        <f>LN(ABS(F3062-E3062))</f>
        <v>6.8438134747069714</v>
      </c>
      <c r="V3062">
        <f>LN(ABS(G3062-F3062))</f>
        <v>9.9716965269360252</v>
      </c>
      <c r="W3062">
        <f>LN(ABS(H3062-G3062))</f>
        <v>9.0445874177119805</v>
      </c>
      <c r="X3062">
        <f>LN((I3062+L3062+O3062)/R3062)</f>
        <v>-0.45612076529087625</v>
      </c>
      <c r="Y3062">
        <f>LN((J3062+M3062+P3062)/S3062)</f>
        <v>-0.32730457856587503</v>
      </c>
      <c r="Z3062">
        <f>LN((K3062+N3062+Q3062)/T3062)</f>
        <v>-9.3493039420116303E-2</v>
      </c>
    </row>
    <row r="3063" spans="1:26">
      <c r="A3063" t="s">
        <v>3339</v>
      </c>
      <c r="B3063" t="s">
        <v>3338</v>
      </c>
      <c r="C3063" t="s">
        <v>3337</v>
      </c>
      <c r="D3063" t="s">
        <v>2529</v>
      </c>
      <c r="E3063" s="1">
        <v>31243.311699000002</v>
      </c>
      <c r="F3063" s="1">
        <v>39484.982537000004</v>
      </c>
      <c r="G3063" s="1">
        <v>49376.544883000002</v>
      </c>
      <c r="H3063" s="1">
        <v>45268.668113</v>
      </c>
      <c r="I3063" s="1">
        <v>3508.3871800000002</v>
      </c>
      <c r="J3063" s="1">
        <v>3775.9735730000002</v>
      </c>
      <c r="K3063" s="1">
        <v>6683.2457690000001</v>
      </c>
      <c r="L3063" s="1">
        <v>59092.525825999997</v>
      </c>
      <c r="M3063" s="1">
        <v>81472.333299999998</v>
      </c>
      <c r="N3063" s="1">
        <v>81993.277386000002</v>
      </c>
      <c r="O3063" s="1">
        <v>848.309169</v>
      </c>
      <c r="P3063" s="1">
        <v>1116.243463</v>
      </c>
      <c r="Q3063" s="1">
        <v>1460.141216</v>
      </c>
      <c r="R3063" s="1">
        <v>112642.53889900001</v>
      </c>
      <c r="S3063" s="1">
        <v>148071.85478699999</v>
      </c>
      <c r="T3063" s="1">
        <v>149532.84954699999</v>
      </c>
      <c r="U3063">
        <f>LN(ABS(F3063-E3063))</f>
        <v>9.0169583739500769</v>
      </c>
      <c r="V3063">
        <f>LN(ABS(G3063-F3063))</f>
        <v>9.1994373844356971</v>
      </c>
      <c r="W3063">
        <f>LN(ABS(H3063-G3063))</f>
        <v>8.3206615730327886</v>
      </c>
      <c r="X3063">
        <f>LN((I3063+L3063+O3063)/R3063)</f>
        <v>-0.57397949687711003</v>
      </c>
      <c r="Y3063">
        <f>LN((J3063+M3063+P3063)/S3063)</f>
        <v>-0.5391203666839961</v>
      </c>
      <c r="Z3063">
        <f>LN((K3063+N3063+Q3063)/T3063)</f>
        <v>-0.50618908650848027</v>
      </c>
    </row>
    <row r="3064" spans="1:26">
      <c r="A3064" t="s">
        <v>3336</v>
      </c>
      <c r="B3064" t="s">
        <v>3335</v>
      </c>
      <c r="C3064" t="s">
        <v>3334</v>
      </c>
      <c r="D3064" t="s">
        <v>2529</v>
      </c>
      <c r="E3064" s="1">
        <v>10609.335862</v>
      </c>
      <c r="F3064" s="1">
        <v>13278.447566999999</v>
      </c>
      <c r="G3064" s="1">
        <v>13682.062442</v>
      </c>
      <c r="H3064" s="1">
        <v>16965.919135</v>
      </c>
      <c r="I3064" s="1">
        <v>261.23075999999998</v>
      </c>
      <c r="J3064" s="1">
        <v>387.99861800000002</v>
      </c>
      <c r="K3064" s="1">
        <v>542.07416999999998</v>
      </c>
      <c r="L3064" s="1">
        <v>11107.175142</v>
      </c>
      <c r="M3064" s="1">
        <v>22529.246694000001</v>
      </c>
      <c r="N3064" s="1">
        <v>25371.314157000001</v>
      </c>
      <c r="O3064" s="1">
        <v>1005.729393</v>
      </c>
      <c r="P3064" s="1">
        <v>1367.105695</v>
      </c>
      <c r="Q3064" s="1">
        <v>1176.2914960000001</v>
      </c>
      <c r="R3064" s="1">
        <v>23475.358269</v>
      </c>
      <c r="S3064" s="1">
        <v>34443.436053999998</v>
      </c>
      <c r="T3064" s="1">
        <v>35720.560062999997</v>
      </c>
      <c r="U3064">
        <f>LN(ABS(F3064-E3064))</f>
        <v>7.8895010012825626</v>
      </c>
      <c r="V3064">
        <f>LN(ABS(G3064-F3064))</f>
        <v>6.0004611435981179</v>
      </c>
      <c r="W3064">
        <f>LN(ABS(H3064-G3064))</f>
        <v>8.0967738316786217</v>
      </c>
      <c r="X3064">
        <f>LN((I3064+L3064+O3064)/R3064)</f>
        <v>-0.64034285584125061</v>
      </c>
      <c r="Y3064">
        <f>LN((J3064+M3064+P3064)/S3064)</f>
        <v>-0.34948629244937568</v>
      </c>
      <c r="Z3064">
        <f>LN((K3064+N3064+Q3064)/T3064)</f>
        <v>-0.27657359812424542</v>
      </c>
    </row>
    <row r="3065" spans="1:26">
      <c r="A3065" t="s">
        <v>3333</v>
      </c>
      <c r="B3065" t="s">
        <v>3332</v>
      </c>
      <c r="C3065" t="s">
        <v>3331</v>
      </c>
      <c r="D3065" t="s">
        <v>2529</v>
      </c>
      <c r="E3065" s="1">
        <v>14431.405411</v>
      </c>
      <c r="F3065" s="1">
        <v>22546.121020999999</v>
      </c>
      <c r="G3065" s="1">
        <v>67026.853684999995</v>
      </c>
      <c r="H3065" s="1">
        <v>36259.982939000001</v>
      </c>
      <c r="I3065" s="1">
        <v>1223.6565539999999</v>
      </c>
      <c r="J3065" s="1">
        <v>1265.1430049999999</v>
      </c>
      <c r="K3065" s="1">
        <v>1716.9769209999999</v>
      </c>
      <c r="L3065" s="1">
        <v>20022.339038999999</v>
      </c>
      <c r="M3065" s="1">
        <v>24315.116073000001</v>
      </c>
      <c r="N3065" s="1">
        <v>30433.144034000001</v>
      </c>
      <c r="O3065" s="1">
        <v>177.45628300000001</v>
      </c>
      <c r="P3065" s="1">
        <v>258.41492699999998</v>
      </c>
      <c r="Q3065" s="1">
        <v>460.50984899999997</v>
      </c>
      <c r="R3065" s="1">
        <v>110290.079344</v>
      </c>
      <c r="S3065" s="1">
        <v>92481.609142000001</v>
      </c>
      <c r="T3065" s="1">
        <v>112704.281418</v>
      </c>
      <c r="U3065">
        <f>LN(ABS(F3065-E3065))</f>
        <v>9.0014344343561667</v>
      </c>
      <c r="V3065">
        <f>LN(ABS(G3065-F3065))</f>
        <v>10.702811400551395</v>
      </c>
      <c r="W3065">
        <f>LN(ABS(H3065-G3065))</f>
        <v>10.334193764931928</v>
      </c>
      <c r="X3065">
        <f>LN((I3065+L3065+O3065)/R3065)</f>
        <v>-1.6386277756867724</v>
      </c>
      <c r="Y3065">
        <f>LN((J3065+M3065+P3065)/S3065)</f>
        <v>-1.2751374426628237</v>
      </c>
      <c r="Z3065">
        <f>LN((K3065+N3065+Q3065)/T3065)</f>
        <v>-1.2401290763397439</v>
      </c>
    </row>
    <row r="3066" spans="1:26">
      <c r="A3066" t="s">
        <v>3330</v>
      </c>
      <c r="B3066" t="s">
        <v>3329</v>
      </c>
      <c r="C3066" t="s">
        <v>3328</v>
      </c>
      <c r="D3066" t="s">
        <v>2529</v>
      </c>
      <c r="E3066" s="1">
        <v>155809.719511</v>
      </c>
      <c r="F3066" s="1">
        <v>303064.61656300002</v>
      </c>
      <c r="G3066" s="1">
        <v>640234.00824200001</v>
      </c>
      <c r="H3066" s="1">
        <v>556831.61232199997</v>
      </c>
      <c r="I3066" s="1">
        <v>5648.4356100000005</v>
      </c>
      <c r="J3066" s="1">
        <v>89496.178925999993</v>
      </c>
      <c r="K3066" s="1">
        <v>121888.539517</v>
      </c>
      <c r="L3066" s="1">
        <v>261124.60975800001</v>
      </c>
      <c r="M3066" s="1">
        <v>312940.93869400001</v>
      </c>
      <c r="N3066" s="1">
        <v>441759.87284899998</v>
      </c>
      <c r="O3066" s="1">
        <v>61229.871171999999</v>
      </c>
      <c r="P3066" s="1">
        <v>59144.731963999999</v>
      </c>
      <c r="Q3066" s="1">
        <v>70833.913990000001</v>
      </c>
      <c r="R3066" s="1">
        <v>1787442.498651</v>
      </c>
      <c r="S3066" s="1">
        <v>2825992.593322</v>
      </c>
      <c r="T3066" s="1">
        <v>3421706.3928240002</v>
      </c>
      <c r="U3066">
        <f>LN(ABS(F3066-E3066))</f>
        <v>11.899920357680704</v>
      </c>
      <c r="V3066">
        <f>LN(ABS(G3066-F3066))</f>
        <v>12.728340728982099</v>
      </c>
      <c r="W3066">
        <f>LN(ABS(H3066-G3066))</f>
        <v>11.33143231599175</v>
      </c>
      <c r="X3066">
        <f>LN((I3066+L3066+O3066)/R3066)</f>
        <v>-1.6955186052290345</v>
      </c>
      <c r="Y3066">
        <f>LN((J3066+M3066+P3066)/S3066)</f>
        <v>-1.8119555485736383</v>
      </c>
      <c r="Z3066">
        <f>LN((K3066+N3066+Q3066)/T3066)</f>
        <v>-1.6850852185713914</v>
      </c>
    </row>
    <row r="3067" spans="1:26">
      <c r="A3067" t="s">
        <v>3327</v>
      </c>
      <c r="B3067" t="s">
        <v>3326</v>
      </c>
      <c r="C3067" t="s">
        <v>3325</v>
      </c>
      <c r="D3067" t="s">
        <v>2529</v>
      </c>
      <c r="E3067" s="1">
        <v>68372.882083999997</v>
      </c>
      <c r="F3067" s="1">
        <v>85257.200400000002</v>
      </c>
      <c r="G3067" s="1">
        <v>115335.677988</v>
      </c>
      <c r="H3067" s="1">
        <v>109837.624308</v>
      </c>
      <c r="I3067" s="1">
        <v>23886.401483000001</v>
      </c>
      <c r="J3067" s="1">
        <v>22490.552520000001</v>
      </c>
      <c r="K3067" s="1">
        <v>30348.287713999998</v>
      </c>
      <c r="L3067" s="1">
        <v>106733.354672</v>
      </c>
      <c r="M3067" s="1">
        <v>151663.78963300001</v>
      </c>
      <c r="N3067" s="1">
        <v>158861.20423199999</v>
      </c>
      <c r="O3067" s="1">
        <v>3614.9736899999998</v>
      </c>
      <c r="P3067" s="1">
        <v>3455.1140850000002</v>
      </c>
      <c r="Q3067" s="1">
        <v>7055.356597</v>
      </c>
      <c r="R3067" s="1">
        <v>350023.16490799998</v>
      </c>
      <c r="S3067" s="1">
        <v>447454.073753</v>
      </c>
      <c r="T3067" s="1">
        <v>481097.76594499999</v>
      </c>
      <c r="U3067">
        <f>LN(ABS(F3067-E3067))</f>
        <v>9.7341405598400481</v>
      </c>
      <c r="V3067">
        <f>LN(ABS(G3067-F3067))</f>
        <v>10.311565164681877</v>
      </c>
      <c r="W3067">
        <f>LN(ABS(H3067-G3067))</f>
        <v>8.6121494322279091</v>
      </c>
      <c r="X3067">
        <f>LN((I3067+L3067+O3067)/R3067)</f>
        <v>-0.9584093549964342</v>
      </c>
      <c r="Y3067">
        <f>LN((J3067+M3067+P3067)/S3067)</f>
        <v>-0.92398683023937001</v>
      </c>
      <c r="Z3067">
        <f>LN((K3067+N3067+Q3067)/T3067)</f>
        <v>-0.89660548988910416</v>
      </c>
    </row>
    <row r="3068" spans="1:26">
      <c r="A3068" t="s">
        <v>3324</v>
      </c>
      <c r="B3068" t="s">
        <v>3323</v>
      </c>
      <c r="C3068" t="s">
        <v>3322</v>
      </c>
      <c r="D3068" t="s">
        <v>2529</v>
      </c>
      <c r="E3068" s="1">
        <v>7744.1506319999999</v>
      </c>
      <c r="F3068" s="1">
        <v>7750.6704900000004</v>
      </c>
      <c r="G3068" s="1">
        <v>7947.9559520000003</v>
      </c>
      <c r="H3068" s="1">
        <v>8655.1962199999998</v>
      </c>
      <c r="I3068" s="1">
        <v>1438.5877499999999</v>
      </c>
      <c r="J3068" s="1">
        <v>502.00009999999997</v>
      </c>
      <c r="K3068" s="1">
        <v>291.24877800000002</v>
      </c>
      <c r="L3068" s="1">
        <v>6454.1934760000004</v>
      </c>
      <c r="M3068" s="1">
        <v>6884.8823279999997</v>
      </c>
      <c r="N3068" s="1">
        <v>5935.880666</v>
      </c>
      <c r="O3068" s="1">
        <v>685.08228199999996</v>
      </c>
      <c r="P3068" s="1">
        <v>337.96930900000001</v>
      </c>
      <c r="Q3068" s="1">
        <v>258.72933499999999</v>
      </c>
      <c r="R3068" s="1">
        <v>51869.910885999998</v>
      </c>
      <c r="S3068" s="1">
        <v>40389.827170999997</v>
      </c>
      <c r="T3068" s="1">
        <v>38589.209078</v>
      </c>
      <c r="U3068">
        <f>LN(ABS(F3068-E3068))</f>
        <v>1.8748525965603755</v>
      </c>
      <c r="V3068">
        <f>LN(ABS(G3068-F3068))</f>
        <v>5.2846517255696703</v>
      </c>
      <c r="W3068">
        <f>LN(ABS(H3068-G3068))</f>
        <v>6.5613704497476588</v>
      </c>
      <c r="X3068">
        <f>LN((I3068+L3068+O3068)/R3068)</f>
        <v>-1.7995539962354736</v>
      </c>
      <c r="Y3068">
        <f>LN((J3068+M3068+P3068)/S3068)</f>
        <v>-1.654135320583193</v>
      </c>
      <c r="Z3068">
        <f>LN((K3068+N3068+Q3068)/T3068)</f>
        <v>-1.7833484453782551</v>
      </c>
    </row>
    <row r="3069" spans="1:26">
      <c r="A3069" t="s">
        <v>3321</v>
      </c>
      <c r="B3069" t="s">
        <v>3320</v>
      </c>
      <c r="C3069" t="s">
        <v>3319</v>
      </c>
      <c r="D3069" t="s">
        <v>2529</v>
      </c>
      <c r="E3069" s="1">
        <v>5261.8255950000002</v>
      </c>
      <c r="F3069" s="1">
        <v>5378.3695719999996</v>
      </c>
      <c r="G3069" s="1">
        <v>10205.605901000001</v>
      </c>
      <c r="H3069" s="1">
        <v>34467.810303999999</v>
      </c>
      <c r="I3069" s="1">
        <v>97.608000000000004</v>
      </c>
      <c r="J3069" s="1">
        <v>1130.0920000000001</v>
      </c>
      <c r="K3069" s="1">
        <v>1753.72928</v>
      </c>
      <c r="L3069" s="1">
        <v>50851.910331999999</v>
      </c>
      <c r="M3069" s="1">
        <v>54778.493326000003</v>
      </c>
      <c r="N3069" s="1">
        <v>76311.65436</v>
      </c>
      <c r="O3069" s="1">
        <v>3107.7745150000001</v>
      </c>
      <c r="P3069" s="1">
        <v>3992.0489250000001</v>
      </c>
      <c r="Q3069" s="1">
        <v>29185.375696999999</v>
      </c>
      <c r="R3069" s="1">
        <v>117479.961514</v>
      </c>
      <c r="S3069" s="1">
        <v>145920.575438</v>
      </c>
      <c r="T3069" s="1">
        <v>153189.82674600001</v>
      </c>
      <c r="U3069">
        <f>LN(ABS(F3069-E3069))</f>
        <v>4.7582686867547608</v>
      </c>
      <c r="V3069">
        <f>LN(ABS(G3069-F3069))</f>
        <v>8.4820293942714056</v>
      </c>
      <c r="W3069">
        <f>LN(ABS(H3069-G3069))</f>
        <v>10.096675044116083</v>
      </c>
      <c r="X3069">
        <f>LN((I3069+L3069+O3069)/R3069)</f>
        <v>-0.77622331596181304</v>
      </c>
      <c r="Y3069">
        <f>LN((J3069+M3069+P3069)/S3069)</f>
        <v>-0.89037537627239949</v>
      </c>
      <c r="Z3069">
        <f>LN((K3069+N3069+Q3069)/T3069)</f>
        <v>-0.35650821220102774</v>
      </c>
    </row>
    <row r="3070" spans="1:26">
      <c r="A3070" t="s">
        <v>3318</v>
      </c>
      <c r="B3070" t="s">
        <v>3317</v>
      </c>
      <c r="C3070" t="s">
        <v>3316</v>
      </c>
      <c r="D3070" t="s">
        <v>2529</v>
      </c>
      <c r="E3070" s="1">
        <v>6972.9755670000004</v>
      </c>
      <c r="F3070" s="1">
        <v>8224.2707050000008</v>
      </c>
      <c r="G3070" s="1">
        <v>10531.083839000001</v>
      </c>
      <c r="H3070" s="1">
        <v>7658.7277530000001</v>
      </c>
      <c r="I3070" s="1"/>
      <c r="J3070" s="1">
        <v>399.61073299999998</v>
      </c>
      <c r="K3070" s="1">
        <v>855.31546300000002</v>
      </c>
      <c r="L3070" s="1">
        <v>26488.947844999999</v>
      </c>
      <c r="M3070" s="1">
        <v>42447.060216999998</v>
      </c>
      <c r="N3070" s="1">
        <v>40778.244793999998</v>
      </c>
      <c r="O3070" s="1">
        <v>870.34861599999999</v>
      </c>
      <c r="P3070" s="1">
        <v>449.31493899999998</v>
      </c>
      <c r="Q3070" s="1">
        <v>605.72418600000003</v>
      </c>
      <c r="R3070" s="1">
        <v>72430.173141000007</v>
      </c>
      <c r="S3070" s="1">
        <v>69815.949970000001</v>
      </c>
      <c r="T3070" s="1">
        <v>65472.453930000003</v>
      </c>
      <c r="U3070">
        <f>LN(ABS(F3070-E3070))</f>
        <v>7.1319344043044426</v>
      </c>
      <c r="V3070">
        <f>LN(ABS(G3070-F3070))</f>
        <v>7.7436222553265752</v>
      </c>
      <c r="W3070">
        <f>LN(ABS(H3070-G3070))</f>
        <v>7.9628879078586081</v>
      </c>
      <c r="X3070">
        <f>LN((I3070+L3070+O3070)/R3070)</f>
        <v>-0.97356659038513338</v>
      </c>
      <c r="Y3070">
        <f>LN((J3070+M3070+P3070)/S3070)</f>
        <v>-0.4778025671937679</v>
      </c>
      <c r="Z3070">
        <f>LN((K3070+N3070+Q3070)/T3070)</f>
        <v>-0.43827880451331053</v>
      </c>
    </row>
    <row r="3071" spans="1:26">
      <c r="A3071" t="s">
        <v>3315</v>
      </c>
      <c r="B3071" t="s">
        <v>3314</v>
      </c>
      <c r="C3071" t="s">
        <v>3313</v>
      </c>
      <c r="D3071" t="s">
        <v>2529</v>
      </c>
      <c r="E3071" s="1">
        <v>15702.936799999999</v>
      </c>
      <c r="F3071" s="1">
        <v>16608.683788999999</v>
      </c>
      <c r="G3071" s="1">
        <v>20163.778169000001</v>
      </c>
      <c r="H3071" s="1">
        <v>17036.372577999999</v>
      </c>
      <c r="I3071" s="1">
        <v>287.21877999999998</v>
      </c>
      <c r="J3071" s="1">
        <v>2166.4918400000001</v>
      </c>
      <c r="K3071" s="1">
        <v>2924.0831830000002</v>
      </c>
      <c r="L3071" s="1">
        <v>18713.526935000002</v>
      </c>
      <c r="M3071" s="1">
        <v>17390.215967</v>
      </c>
      <c r="N3071" s="1">
        <v>14621.255289000001</v>
      </c>
      <c r="O3071" s="1">
        <v>1466.3630390000001</v>
      </c>
      <c r="P3071" s="1">
        <v>784.30920600000002</v>
      </c>
      <c r="Q3071" s="1">
        <v>776.43143599999996</v>
      </c>
      <c r="R3071" s="1">
        <v>30892.491537000002</v>
      </c>
      <c r="S3071" s="1">
        <v>10324.969295999999</v>
      </c>
      <c r="T3071" s="1">
        <v>19746.780282</v>
      </c>
      <c r="U3071">
        <f>LN(ABS(F3071-E3071))</f>
        <v>6.8087600054527959</v>
      </c>
      <c r="V3071">
        <f>LN(ABS(G3071-F3071))</f>
        <v>8.1761368904081433</v>
      </c>
      <c r="W3071">
        <f>LN(ABS(H3071-G3071))</f>
        <v>8.0479590551548235</v>
      </c>
      <c r="X3071">
        <f>LN((I3071+L3071+O3071)/R3071)</f>
        <v>-0.41169401543617418</v>
      </c>
      <c r="Y3071">
        <f>LN((J3071+M3071+P3071)/S3071)</f>
        <v>0.67807422491991021</v>
      </c>
      <c r="Z3071">
        <f>LN((K3071+N3071+Q3071)/T3071)</f>
        <v>-7.4900489082960056E-2</v>
      </c>
    </row>
    <row r="3072" spans="1:26">
      <c r="A3072" t="s">
        <v>3312</v>
      </c>
      <c r="B3072" t="s">
        <v>3311</v>
      </c>
      <c r="C3072" t="s">
        <v>3310</v>
      </c>
      <c r="D3072" t="s">
        <v>2529</v>
      </c>
      <c r="E3072" s="1">
        <v>48005.584407000002</v>
      </c>
      <c r="F3072" s="1">
        <v>61217.199425999999</v>
      </c>
      <c r="G3072" s="1">
        <v>50558.719067999999</v>
      </c>
      <c r="H3072" s="1">
        <v>57783.567124000001</v>
      </c>
      <c r="I3072" s="1">
        <v>1089.7213859999999</v>
      </c>
      <c r="J3072" s="1">
        <v>80.185415000000006</v>
      </c>
      <c r="K3072" s="1">
        <v>252.89249799999999</v>
      </c>
      <c r="L3072" s="1">
        <v>97613.819438000006</v>
      </c>
      <c r="M3072" s="1">
        <v>96491.750937000004</v>
      </c>
      <c r="N3072" s="1">
        <v>113433.101177</v>
      </c>
      <c r="O3072" s="1">
        <v>2528.9766420000001</v>
      </c>
      <c r="P3072" s="1">
        <v>2238.9753879999998</v>
      </c>
      <c r="Q3072" s="1">
        <v>1053.6683399999999</v>
      </c>
      <c r="R3072" s="1">
        <v>396900.24138999998</v>
      </c>
      <c r="S3072" s="1">
        <v>348473.50000399997</v>
      </c>
      <c r="T3072" s="1">
        <v>360738.579769</v>
      </c>
      <c r="U3072">
        <f>LN(ABS(F3072-E3072))</f>
        <v>9.4888516473486266</v>
      </c>
      <c r="V3072">
        <f>LN(ABS(G3072-F3072))</f>
        <v>9.2741111320231209</v>
      </c>
      <c r="W3072">
        <f>LN(ABS(H3072-G3072))</f>
        <v>8.8852814824480753</v>
      </c>
      <c r="X3072">
        <f>LN((I3072+L3072+O3072)/R3072)</f>
        <v>-1.3662649439017789</v>
      </c>
      <c r="Y3072">
        <f>LN((J3072+M3072+P3072)/S3072)</f>
        <v>-1.2603541457806648</v>
      </c>
      <c r="Z3072">
        <f>LN((K3072+N3072+Q3072)/T3072)</f>
        <v>-1.1454877867312665</v>
      </c>
    </row>
    <row r="3073" spans="1:26">
      <c r="A3073" t="s">
        <v>3309</v>
      </c>
      <c r="B3073" t="s">
        <v>3308</v>
      </c>
      <c r="C3073" t="s">
        <v>3307</v>
      </c>
      <c r="D3073" t="s">
        <v>2529</v>
      </c>
      <c r="E3073" s="1">
        <v>130526.212097</v>
      </c>
      <c r="F3073" s="1">
        <v>141940.211656</v>
      </c>
      <c r="G3073" s="1">
        <v>230383.67269499999</v>
      </c>
      <c r="H3073" s="1">
        <v>240478.077728</v>
      </c>
      <c r="I3073" s="1">
        <v>270.236875</v>
      </c>
      <c r="J3073" s="1">
        <v>444.19726100000003</v>
      </c>
      <c r="K3073" s="1">
        <v>398.36842100000001</v>
      </c>
      <c r="L3073" s="1">
        <v>65822.890943000006</v>
      </c>
      <c r="M3073" s="1">
        <v>51598.074270999998</v>
      </c>
      <c r="N3073" s="1">
        <v>40334.879720999998</v>
      </c>
      <c r="O3073" s="1">
        <v>2927.0318649999999</v>
      </c>
      <c r="P3073" s="1">
        <v>5421.4687700000004</v>
      </c>
      <c r="Q3073" s="1">
        <v>6900.706553</v>
      </c>
      <c r="R3073" s="1">
        <v>526224.47918499995</v>
      </c>
      <c r="S3073" s="1">
        <v>540039.902489</v>
      </c>
      <c r="T3073" s="1">
        <v>451994.94053800002</v>
      </c>
      <c r="U3073">
        <f>LN(ABS(F3073-E3073))</f>
        <v>9.3425959124598918</v>
      </c>
      <c r="V3073">
        <f>LN(ABS(G3073-F3073))</f>
        <v>11.390118768522706</v>
      </c>
      <c r="W3073">
        <f>LN(ABS(H3073-G3073))</f>
        <v>9.2197365922097028</v>
      </c>
      <c r="X3073">
        <f>LN((I3073+L3073+O3073)/R3073)</f>
        <v>-2.0313292569672337</v>
      </c>
      <c r="Y3073">
        <f>LN((J3073+M3073+P3073)/S3073)</f>
        <v>-2.2404888848806315</v>
      </c>
      <c r="Z3073">
        <f>LN((K3073+N3073+Q3073)/T3073)</f>
        <v>-2.2501251454053572</v>
      </c>
    </row>
    <row r="3074" spans="1:26">
      <c r="A3074" t="s">
        <v>3306</v>
      </c>
      <c r="B3074" t="s">
        <v>3305</v>
      </c>
      <c r="C3074" t="s">
        <v>3304</v>
      </c>
      <c r="D3074" t="s">
        <v>2529</v>
      </c>
      <c r="E3074" s="1">
        <v>4900.5257620000002</v>
      </c>
      <c r="F3074" s="1">
        <v>6747.9599959999996</v>
      </c>
      <c r="G3074" s="1">
        <v>6584.0290910000003</v>
      </c>
      <c r="H3074" s="1">
        <v>7804.5420480000002</v>
      </c>
      <c r="I3074" s="1">
        <v>969.99740799999995</v>
      </c>
      <c r="J3074" s="1">
        <v>530.05205599999999</v>
      </c>
      <c r="K3074" s="1">
        <v>532.34211600000003</v>
      </c>
      <c r="L3074" s="1">
        <v>52521.238367999998</v>
      </c>
      <c r="M3074" s="1">
        <v>65691.962388999993</v>
      </c>
      <c r="N3074" s="1">
        <v>66737.600414</v>
      </c>
      <c r="O3074" s="1">
        <v>246.880055</v>
      </c>
      <c r="P3074" s="1">
        <v>109.337945</v>
      </c>
      <c r="Q3074" s="1">
        <v>410.279831</v>
      </c>
      <c r="R3074" s="1">
        <v>59862.023831999999</v>
      </c>
      <c r="S3074" s="1">
        <v>62700.274498999999</v>
      </c>
      <c r="T3074" s="1">
        <v>50698.888075000003</v>
      </c>
      <c r="U3074">
        <f>LN(ABS(F3074-E3074))</f>
        <v>7.5215530548951177</v>
      </c>
      <c r="V3074">
        <f>LN(ABS(G3074-F3074))</f>
        <v>5.0994450280721795</v>
      </c>
      <c r="W3074">
        <f>LN(ABS(H3074-G3074))</f>
        <v>7.1070265059175899</v>
      </c>
      <c r="X3074">
        <f>LN((I3074+L3074+O3074)/R3074)</f>
        <v>-0.1079197695322338</v>
      </c>
      <c r="Y3074">
        <f>LN((J3074+M3074+P3074)/S3074)</f>
        <v>5.6296846539350409E-2</v>
      </c>
      <c r="Z3074">
        <f>LN((K3074+N3074+Q3074)/T3074)</f>
        <v>0.28889002187126556</v>
      </c>
    </row>
    <row r="3075" spans="1:26">
      <c r="A3075" t="s">
        <v>3303</v>
      </c>
      <c r="B3075" t="s">
        <v>3302</v>
      </c>
      <c r="C3075" t="s">
        <v>3301</v>
      </c>
      <c r="D3075" t="s">
        <v>2529</v>
      </c>
      <c r="E3075" s="1">
        <v>13807.684107999999</v>
      </c>
      <c r="F3075" s="1">
        <v>7953.5690510000004</v>
      </c>
      <c r="G3075" s="1">
        <v>7352.9701690000002</v>
      </c>
      <c r="H3075" s="1">
        <v>12005.469362</v>
      </c>
      <c r="I3075" s="1">
        <v>20693.568007999998</v>
      </c>
      <c r="J3075" s="1">
        <v>5299.773193</v>
      </c>
      <c r="K3075" s="1">
        <v>12541.257347999999</v>
      </c>
      <c r="L3075" s="1">
        <v>38653.662154999998</v>
      </c>
      <c r="M3075" s="1">
        <v>41700.791665999997</v>
      </c>
      <c r="N3075" s="1">
        <v>56710.98029</v>
      </c>
      <c r="O3075" s="1">
        <v>564.33496600000001</v>
      </c>
      <c r="P3075" s="1">
        <v>1541.4960530000001</v>
      </c>
      <c r="Q3075" s="1">
        <v>702.10119199999997</v>
      </c>
      <c r="R3075" s="1">
        <v>108715.56619300001</v>
      </c>
      <c r="S3075" s="1">
        <v>91868.803016999998</v>
      </c>
      <c r="T3075" s="1">
        <v>129646.498204</v>
      </c>
      <c r="U3075">
        <f>LN(ABS(F3075-E3075))</f>
        <v>8.6749001214830113</v>
      </c>
      <c r="V3075">
        <f>LN(ABS(G3075-F3075))</f>
        <v>6.397927294075636</v>
      </c>
      <c r="W3075">
        <f>LN(ABS(H3075-G3075))</f>
        <v>8.4451598150612597</v>
      </c>
      <c r="X3075">
        <f>LN((I3075+L3075+O3075)/R3075)</f>
        <v>-0.59586542669709852</v>
      </c>
      <c r="Y3075">
        <f>LN((J3075+M3075+P3075)/S3075)</f>
        <v>-0.63793084769188624</v>
      </c>
      <c r="Z3075">
        <f>LN((K3075+N3075+Q3075)/T3075)</f>
        <v>-0.61696877523042237</v>
      </c>
    </row>
    <row r="3076" spans="1:26">
      <c r="A3076" t="s">
        <v>3300</v>
      </c>
      <c r="B3076" t="s">
        <v>3299</v>
      </c>
      <c r="C3076" t="s">
        <v>3298</v>
      </c>
      <c r="D3076" t="s">
        <v>2529</v>
      </c>
      <c r="E3076" s="1"/>
      <c r="F3076" s="1"/>
      <c r="G3076" s="1">
        <v>7.7898329999999998</v>
      </c>
      <c r="H3076" s="1">
        <v>1573.257928</v>
      </c>
      <c r="I3076" s="1">
        <v>5.2249999999999996</v>
      </c>
      <c r="J3076" s="1"/>
      <c r="K3076" s="1"/>
      <c r="L3076" s="1">
        <v>14254.649115</v>
      </c>
      <c r="M3076" s="1">
        <v>14696.102358</v>
      </c>
      <c r="N3076" s="1">
        <v>8368.4711530000004</v>
      </c>
      <c r="O3076" s="1">
        <v>71432.847779000003</v>
      </c>
      <c r="P3076" s="1">
        <v>44275.545238999999</v>
      </c>
      <c r="Q3076" s="1">
        <v>28344.443886000001</v>
      </c>
      <c r="R3076" s="1">
        <v>406010.545079</v>
      </c>
      <c r="S3076" s="1">
        <v>304345.18265199999</v>
      </c>
      <c r="T3076" s="1">
        <v>184361.16096499999</v>
      </c>
      <c r="U3076" t="e">
        <f>LN(ABS(F3076-E3076))</f>
        <v>#NUM!</v>
      </c>
      <c r="V3076">
        <f>LN(ABS(G3076-F3076))</f>
        <v>2.0528194219121718</v>
      </c>
      <c r="W3076">
        <f>LN(ABS(H3076-G3076))</f>
        <v>7.3559401604885188</v>
      </c>
      <c r="X3076">
        <f>LN((I3076+L3076+O3076)/R3076)</f>
        <v>-1.5556112357589522</v>
      </c>
      <c r="Y3076">
        <f>LN((J3076+M3076+P3076)/S3076)</f>
        <v>-1.6411057472970236</v>
      </c>
      <c r="Z3076">
        <f>LN((K3076+N3076+Q3076)/T3076)</f>
        <v>-1.613768063529224</v>
      </c>
    </row>
    <row r="3077" spans="1:26">
      <c r="A3077" t="s">
        <v>3297</v>
      </c>
      <c r="B3077" t="s">
        <v>3296</v>
      </c>
      <c r="C3077" t="s">
        <v>3295</v>
      </c>
      <c r="D3077" t="s">
        <v>2529</v>
      </c>
      <c r="E3077" s="1">
        <v>8697.0992220000007</v>
      </c>
      <c r="F3077" s="1">
        <v>10082.859885</v>
      </c>
      <c r="G3077" s="1">
        <v>15621.116024000001</v>
      </c>
      <c r="H3077" s="1">
        <v>16843.895967</v>
      </c>
      <c r="I3077" s="1">
        <v>135.95500000000001</v>
      </c>
      <c r="J3077" s="1">
        <v>257.25532199999998</v>
      </c>
      <c r="K3077" s="1">
        <v>503.08867299999997</v>
      </c>
      <c r="L3077" s="1">
        <v>4312.8880650000001</v>
      </c>
      <c r="M3077" s="1">
        <v>5171.4245650000003</v>
      </c>
      <c r="N3077" s="1">
        <v>5282.5936879999999</v>
      </c>
      <c r="O3077" s="1">
        <v>990.354423</v>
      </c>
      <c r="P3077" s="1">
        <v>1295.2523120000001</v>
      </c>
      <c r="Q3077" s="1">
        <v>1315.49117</v>
      </c>
      <c r="R3077" s="1">
        <v>36606.978048999998</v>
      </c>
      <c r="S3077" s="1">
        <v>35241.633343000001</v>
      </c>
      <c r="T3077" s="1">
        <v>41327.054413999998</v>
      </c>
      <c r="U3077">
        <f>LN(ABS(F3077-E3077))</f>
        <v>7.2340044830204446</v>
      </c>
      <c r="V3077">
        <f>LN(ABS(G3077-F3077))</f>
        <v>8.6194349538350643</v>
      </c>
      <c r="W3077">
        <f>LN(ABS(H3077-G3077))</f>
        <v>7.1088821873633474</v>
      </c>
      <c r="X3077">
        <f>LN((I3077+L3077+O3077)/R3077)</f>
        <v>-1.9066073499136889</v>
      </c>
      <c r="Y3077">
        <f>LN((J3077+M3077+P3077)/S3077)</f>
        <v>-1.6565550170511589</v>
      </c>
      <c r="Z3077">
        <f>LN((K3077+N3077+Q3077)/T3077)</f>
        <v>-1.7612572996134526</v>
      </c>
    </row>
    <row r="3078" spans="1:26">
      <c r="A3078" t="s">
        <v>3294</v>
      </c>
      <c r="B3078" t="s">
        <v>3293</v>
      </c>
      <c r="C3078" t="s">
        <v>3292</v>
      </c>
      <c r="D3078" t="s">
        <v>2529</v>
      </c>
      <c r="E3078" s="1">
        <v>19076.493353000002</v>
      </c>
      <c r="F3078" s="1">
        <v>21300.033446000001</v>
      </c>
      <c r="G3078" s="1">
        <v>22496.208517999999</v>
      </c>
      <c r="H3078" s="1">
        <v>23892.000708</v>
      </c>
      <c r="I3078" s="1"/>
      <c r="J3078" s="1"/>
      <c r="K3078" s="1"/>
      <c r="L3078" s="1">
        <v>9800.2787489999992</v>
      </c>
      <c r="M3078" s="1">
        <v>14650.536163999999</v>
      </c>
      <c r="N3078" s="1">
        <v>21153.443672000001</v>
      </c>
      <c r="O3078" s="1">
        <v>1562.5819260000001</v>
      </c>
      <c r="P3078" s="1">
        <v>1530.2704000000001</v>
      </c>
      <c r="Q3078" s="1">
        <v>926.86309700000004</v>
      </c>
      <c r="R3078" s="1">
        <v>40590.065288999998</v>
      </c>
      <c r="S3078" s="1">
        <v>45837.599044000002</v>
      </c>
      <c r="T3078" s="1">
        <v>51670.462244000002</v>
      </c>
      <c r="U3078">
        <f>LN(ABS(F3078-E3078))</f>
        <v>7.7068558412700838</v>
      </c>
      <c r="V3078">
        <f>LN(ABS(G3078-F3078))</f>
        <v>7.0868843050687857</v>
      </c>
      <c r="W3078">
        <f>LN(ABS(H3078-G3078))</f>
        <v>7.2412174112098961</v>
      </c>
      <c r="X3078">
        <f>LN((I3078+L3078+O3078)/R3078)</f>
        <v>-1.2731731377750735</v>
      </c>
      <c r="Y3078">
        <f>LN((J3078+M3078+P3078)/S3078)</f>
        <v>-1.0412789343270159</v>
      </c>
      <c r="Z3078">
        <f>LN((K3078+N3078+Q3078)/T3078)</f>
        <v>-0.85020017350404398</v>
      </c>
    </row>
    <row r="3079" spans="1:26">
      <c r="A3079" t="s">
        <v>3291</v>
      </c>
      <c r="B3079" t="s">
        <v>3290</v>
      </c>
      <c r="C3079" t="s">
        <v>3289</v>
      </c>
      <c r="D3079" t="s">
        <v>2529</v>
      </c>
      <c r="E3079" s="1">
        <v>34955.885788</v>
      </c>
      <c r="F3079" s="1">
        <v>85497.235589999997</v>
      </c>
      <c r="G3079" s="1">
        <v>157866.08035100001</v>
      </c>
      <c r="H3079" s="1">
        <v>194382.42153600001</v>
      </c>
      <c r="I3079" s="1">
        <v>35032.382812999997</v>
      </c>
      <c r="J3079" s="1">
        <v>8627.6381610000008</v>
      </c>
      <c r="K3079" s="1">
        <v>9486.7012400000003</v>
      </c>
      <c r="L3079" s="1">
        <v>31026.309233</v>
      </c>
      <c r="M3079" s="1">
        <v>63909.697279</v>
      </c>
      <c r="N3079" s="1">
        <v>67138.687770000004</v>
      </c>
      <c r="O3079" s="1">
        <v>2879.683743</v>
      </c>
      <c r="P3079" s="1">
        <v>7406.7364440000001</v>
      </c>
      <c r="Q3079" s="1">
        <v>12824.173105</v>
      </c>
      <c r="R3079" s="1">
        <v>266136.21690200001</v>
      </c>
      <c r="S3079" s="1">
        <v>468983.33606599999</v>
      </c>
      <c r="T3079" s="1">
        <v>729702.24277200003</v>
      </c>
      <c r="U3079">
        <f>LN(ABS(F3079-E3079))</f>
        <v>10.830547088183486</v>
      </c>
      <c r="V3079">
        <f>LN(ABS(G3079-F3079))</f>
        <v>11.189531164778501</v>
      </c>
      <c r="W3079">
        <f>LN(ABS(H3079-G3079))</f>
        <v>10.505515143079814</v>
      </c>
      <c r="X3079">
        <f>LN((I3079+L3079+O3079)/R3079)</f>
        <v>-1.3507952702884851</v>
      </c>
      <c r="Y3079">
        <f>LN((J3079+M3079+P3079)/S3079)</f>
        <v>-1.7692399483004175</v>
      </c>
      <c r="Z3079">
        <f>LN((K3079+N3079+Q3079)/T3079)</f>
        <v>-2.0989616496822596</v>
      </c>
    </row>
    <row r="3080" spans="1:26">
      <c r="A3080" t="s">
        <v>3288</v>
      </c>
      <c r="B3080" t="s">
        <v>3287</v>
      </c>
      <c r="C3080" t="s">
        <v>3286</v>
      </c>
      <c r="D3080" t="s">
        <v>2529</v>
      </c>
      <c r="E3080" s="1">
        <v>7516.6868949999998</v>
      </c>
      <c r="F3080" s="1">
        <v>13163.649254</v>
      </c>
      <c r="G3080" s="1">
        <v>11771.872124</v>
      </c>
      <c r="H3080" s="1">
        <v>15071.051344</v>
      </c>
      <c r="I3080" s="1">
        <v>7462.5172430000002</v>
      </c>
      <c r="J3080" s="1">
        <v>5842.4881969999997</v>
      </c>
      <c r="K3080" s="1">
        <v>5423.5207829999999</v>
      </c>
      <c r="L3080" s="1">
        <v>30629.476659</v>
      </c>
      <c r="M3080" s="1">
        <v>32905.836576000002</v>
      </c>
      <c r="N3080" s="1">
        <v>38062.014098</v>
      </c>
      <c r="O3080" s="1">
        <v>1488.1851240000001</v>
      </c>
      <c r="P3080" s="1">
        <v>2375.5973899999999</v>
      </c>
      <c r="Q3080" s="1">
        <v>1152.9793010000001</v>
      </c>
      <c r="R3080" s="1">
        <v>30580.390780000002</v>
      </c>
      <c r="S3080" s="1">
        <v>36625.261997000001</v>
      </c>
      <c r="T3080" s="1">
        <v>41964.451380999999</v>
      </c>
      <c r="U3080">
        <f>LN(ABS(F3080-E3080))</f>
        <v>8.6388730439874379</v>
      </c>
      <c r="V3080">
        <f>LN(ABS(G3080-F3080))</f>
        <v>7.2383367203171289</v>
      </c>
      <c r="W3080">
        <f>LN(ABS(H3080-G3080))</f>
        <v>8.1014289953062004</v>
      </c>
      <c r="X3080">
        <f>LN((I3080+L3080+O3080)/R3080)</f>
        <v>0.25796948394744168</v>
      </c>
      <c r="Y3080">
        <f>LN((J3080+M3080+P3080)/S3080)</f>
        <v>0.11585177912629611</v>
      </c>
      <c r="Z3080">
        <f>LN((K3080+N3080+Q3080)/T3080)</f>
        <v>6.1774168867894774E-2</v>
      </c>
    </row>
    <row r="3081" spans="1:26">
      <c r="A3081" t="s">
        <v>3285</v>
      </c>
      <c r="B3081" t="s">
        <v>3284</v>
      </c>
      <c r="C3081" t="s">
        <v>3283</v>
      </c>
      <c r="D3081" t="s">
        <v>2529</v>
      </c>
      <c r="E3081" s="1">
        <v>100998.393912</v>
      </c>
      <c r="F3081" s="1">
        <v>130926.01667899999</v>
      </c>
      <c r="G3081" s="1">
        <v>138514.714503</v>
      </c>
      <c r="H3081" s="1">
        <v>109941.30289000001</v>
      </c>
      <c r="I3081" s="1">
        <v>43236.519506999997</v>
      </c>
      <c r="J3081" s="1">
        <v>25568.473969999999</v>
      </c>
      <c r="K3081" s="1">
        <v>31321.984613000001</v>
      </c>
      <c r="L3081" s="1">
        <v>70282.309349999996</v>
      </c>
      <c r="M3081" s="1">
        <v>54889.482213000003</v>
      </c>
      <c r="N3081" s="1">
        <v>85736.976548999999</v>
      </c>
      <c r="O3081" s="1">
        <v>4949.6562999999996</v>
      </c>
      <c r="P3081" s="1">
        <v>3327.633581</v>
      </c>
      <c r="Q3081" s="1">
        <v>3358.3724999999999</v>
      </c>
      <c r="R3081" s="1">
        <v>226022.65626700001</v>
      </c>
      <c r="S3081" s="1">
        <v>154725.90475300001</v>
      </c>
      <c r="T3081" s="1">
        <v>178604.352136</v>
      </c>
      <c r="U3081">
        <f>LN(ABS(F3081-E3081))</f>
        <v>10.306537171263965</v>
      </c>
      <c r="V3081">
        <f>LN(ABS(G3081-F3081))</f>
        <v>8.9344152909803896</v>
      </c>
      <c r="W3081">
        <f>LN(ABS(H3081-G3081))</f>
        <v>10.260231900521344</v>
      </c>
      <c r="X3081">
        <f>LN((I3081+L3081+O3081)/R3081)</f>
        <v>-0.64598826605418058</v>
      </c>
      <c r="Y3081">
        <f>LN((J3081+M3081+P3081)/S3081)</f>
        <v>-0.61339416225459398</v>
      </c>
      <c r="Z3081">
        <f>LN((K3081+N3081+Q3081)/T3081)</f>
        <v>-0.39420954640342892</v>
      </c>
    </row>
    <row r="3082" spans="1:26">
      <c r="A3082" t="s">
        <v>3282</v>
      </c>
      <c r="B3082" t="s">
        <v>3281</v>
      </c>
      <c r="C3082" t="s">
        <v>3280</v>
      </c>
      <c r="D3082" t="s">
        <v>2529</v>
      </c>
      <c r="E3082" s="1">
        <v>1137.3479480000001</v>
      </c>
      <c r="F3082" s="1">
        <v>3570.2538789999999</v>
      </c>
      <c r="G3082" s="1">
        <v>4347.6515639999998</v>
      </c>
      <c r="H3082" s="1">
        <v>1814.6484009999999</v>
      </c>
      <c r="I3082" s="1">
        <v>58.677</v>
      </c>
      <c r="J3082" s="1">
        <v>26.862100000000002</v>
      </c>
      <c r="K3082" s="1">
        <v>15.2987</v>
      </c>
      <c r="L3082" s="1">
        <v>10441.171732000001</v>
      </c>
      <c r="M3082" s="1">
        <v>6726.8425109999998</v>
      </c>
      <c r="N3082" s="1">
        <v>3289.0979649999999</v>
      </c>
      <c r="O3082" s="1">
        <v>457.43598200000002</v>
      </c>
      <c r="P3082" s="1">
        <v>175.231852</v>
      </c>
      <c r="Q3082" s="1">
        <v>223.67620500000001</v>
      </c>
      <c r="R3082" s="1">
        <v>24650.555419</v>
      </c>
      <c r="S3082" s="1">
        <v>33628.395471000003</v>
      </c>
      <c r="T3082" s="1">
        <v>17980.937774999999</v>
      </c>
      <c r="U3082">
        <f>LN(ABS(F3082-E3082))</f>
        <v>7.7968416782464987</v>
      </c>
      <c r="V3082">
        <f>LN(ABS(G3082-F3082))</f>
        <v>6.6559520405387209</v>
      </c>
      <c r="W3082">
        <f>LN(ABS(H3082-G3082))</f>
        <v>7.8371608987178316</v>
      </c>
      <c r="X3082">
        <f>LN((I3082+L3082+O3082)/R3082)</f>
        <v>-0.81079492669280928</v>
      </c>
      <c r="Y3082">
        <f>LN((J3082+M3082+P3082)/S3082)</f>
        <v>-1.5796644804922551</v>
      </c>
      <c r="Z3082">
        <f>LN((K3082+N3082+Q3082)/T3082)</f>
        <v>-1.6285603915530726</v>
      </c>
    </row>
    <row r="3083" spans="1:26">
      <c r="A3083" t="s">
        <v>3279</v>
      </c>
      <c r="B3083" t="s">
        <v>3278</v>
      </c>
      <c r="C3083" t="s">
        <v>3277</v>
      </c>
      <c r="D3083" t="s">
        <v>2529</v>
      </c>
      <c r="E3083" s="1">
        <v>31231.459223999998</v>
      </c>
      <c r="F3083" s="1">
        <v>42840.554408000004</v>
      </c>
      <c r="G3083" s="1">
        <v>38548.216046000001</v>
      </c>
      <c r="H3083" s="1">
        <v>38553.463132999997</v>
      </c>
      <c r="I3083" s="1">
        <v>296.76</v>
      </c>
      <c r="J3083" s="1">
        <v>2226.80807</v>
      </c>
      <c r="K3083" s="1">
        <v>5267.6662200000001</v>
      </c>
      <c r="L3083" s="1">
        <v>245472.348883</v>
      </c>
      <c r="M3083" s="1">
        <v>207488.531154</v>
      </c>
      <c r="N3083" s="1">
        <v>148438.44928599999</v>
      </c>
      <c r="O3083" s="1">
        <v>2514.666209</v>
      </c>
      <c r="P3083" s="1">
        <v>8118.2560450000001</v>
      </c>
      <c r="Q3083" s="1">
        <v>6522.6373789999998</v>
      </c>
      <c r="R3083" s="1">
        <v>202010.97227200001</v>
      </c>
      <c r="S3083" s="1">
        <v>160394.32903399999</v>
      </c>
      <c r="T3083" s="1">
        <v>76497.157716999995</v>
      </c>
      <c r="U3083">
        <f>LN(ABS(F3083-E3083))</f>
        <v>9.3595441374602508</v>
      </c>
      <c r="V3083">
        <f>LN(ABS(G3083-F3083))</f>
        <v>8.3645869361511558</v>
      </c>
      <c r="W3083">
        <f>LN(ABS(H3083-G3083))</f>
        <v>1.6576730654697431</v>
      </c>
      <c r="X3083">
        <f>LN((I3083+L3083+O3083)/R3083)</f>
        <v>0.20625033230386408</v>
      </c>
      <c r="Y3083">
        <f>LN((J3083+M3083+P3083)/S3083)</f>
        <v>0.3060961071967303</v>
      </c>
      <c r="Z3083">
        <f>LN((K3083+N3083+Q3083)/T3083)</f>
        <v>0.73934891359309574</v>
      </c>
    </row>
    <row r="3084" spans="1:26">
      <c r="A3084" t="s">
        <v>3276</v>
      </c>
      <c r="B3084" t="s">
        <v>3275</v>
      </c>
      <c r="C3084" t="s">
        <v>3274</v>
      </c>
      <c r="D3084" t="s">
        <v>2529</v>
      </c>
      <c r="E3084" s="1">
        <v>17377.051124000001</v>
      </c>
      <c r="F3084" s="1">
        <v>18963.972527999998</v>
      </c>
      <c r="G3084" s="1">
        <v>19368.545195999999</v>
      </c>
      <c r="H3084" s="1">
        <v>22855.858448999999</v>
      </c>
      <c r="I3084" s="1">
        <v>7716.5169269999997</v>
      </c>
      <c r="J3084" s="1">
        <v>7949.5043310000001</v>
      </c>
      <c r="K3084" s="1">
        <v>8873.9443510000001</v>
      </c>
      <c r="L3084" s="1">
        <v>99165.336572</v>
      </c>
      <c r="M3084" s="1">
        <v>107071.67250099999</v>
      </c>
      <c r="N3084" s="1">
        <v>118295.162283</v>
      </c>
      <c r="O3084" s="1">
        <v>4858.9242290000002</v>
      </c>
      <c r="P3084" s="1">
        <v>4411.9393749999999</v>
      </c>
      <c r="Q3084" s="1">
        <v>4219.9020819999996</v>
      </c>
      <c r="R3084" s="1">
        <v>103263.03674900001</v>
      </c>
      <c r="S3084" s="1">
        <v>114495.032334</v>
      </c>
      <c r="T3084" s="1">
        <v>112339.23437999999</v>
      </c>
      <c r="U3084">
        <f>LN(ABS(F3084-E3084))</f>
        <v>7.3695511944102803</v>
      </c>
      <c r="V3084">
        <f>LN(ABS(G3084-F3084))</f>
        <v>6.0028313693129283</v>
      </c>
      <c r="W3084">
        <f>LN(ABS(H3084-G3084))</f>
        <v>8.1568868771690202</v>
      </c>
      <c r="X3084">
        <f>LN((I3084+L3084+O3084)/R3084)</f>
        <v>7.8902216380931214E-2</v>
      </c>
      <c r="Y3084">
        <f>LN((J3084+M3084+P3084)/S3084)</f>
        <v>4.2225081346323037E-2</v>
      </c>
      <c r="Z3084">
        <f>LN((K3084+N3084+Q3084)/T3084)</f>
        <v>0.15663928315561768</v>
      </c>
    </row>
    <row r="3085" spans="1:26">
      <c r="A3085" t="s">
        <v>3273</v>
      </c>
      <c r="B3085" t="s">
        <v>3272</v>
      </c>
      <c r="C3085" t="s">
        <v>3271</v>
      </c>
      <c r="D3085" t="s">
        <v>2529</v>
      </c>
      <c r="E3085" s="1">
        <v>5095.761657</v>
      </c>
      <c r="F3085" s="1">
        <v>6523.0611710000003</v>
      </c>
      <c r="G3085" s="1">
        <v>6088.9401619999999</v>
      </c>
      <c r="H3085" s="1">
        <v>4474.5280460000004</v>
      </c>
      <c r="I3085" s="1">
        <v>1349.665383</v>
      </c>
      <c r="J3085" s="1">
        <v>481.46675599999998</v>
      </c>
      <c r="K3085" s="1">
        <v>97.087160999999995</v>
      </c>
      <c r="L3085" s="1">
        <v>18514.131216999998</v>
      </c>
      <c r="M3085" s="1">
        <v>24042.917051</v>
      </c>
      <c r="N3085" s="1">
        <v>34491.960974000001</v>
      </c>
      <c r="O3085" s="1">
        <v>129.352193</v>
      </c>
      <c r="P3085" s="1">
        <v>100.557472</v>
      </c>
      <c r="Q3085" s="1">
        <v>166.18904900000001</v>
      </c>
      <c r="R3085" s="1">
        <v>27994.374084999999</v>
      </c>
      <c r="S3085" s="1">
        <v>30090.140482999999</v>
      </c>
      <c r="T3085" s="1">
        <v>30442.690216999999</v>
      </c>
      <c r="U3085">
        <f>LN(ABS(F3085-E3085))</f>
        <v>7.2635394861326175</v>
      </c>
      <c r="V3085">
        <f>LN(ABS(G3085-F3085))</f>
        <v>6.073323317817259</v>
      </c>
      <c r="W3085">
        <f>LN(ABS(H3085-G3085))</f>
        <v>7.3867261545265839</v>
      </c>
      <c r="X3085">
        <f>LN((I3085+L3085+O3085)/R3085)</f>
        <v>-0.33661390993445872</v>
      </c>
      <c r="Y3085">
        <f>LN((J3085+M3085+P3085)/S3085)</f>
        <v>-0.20043775694526822</v>
      </c>
      <c r="Z3085">
        <f>LN((K3085+N3085+Q3085)/T3085)</f>
        <v>0.1324843642038448</v>
      </c>
    </row>
    <row r="3086" spans="1:26">
      <c r="A3086" t="s">
        <v>3270</v>
      </c>
      <c r="B3086" t="s">
        <v>3269</v>
      </c>
      <c r="C3086" t="s">
        <v>3268</v>
      </c>
      <c r="D3086" t="s">
        <v>2529</v>
      </c>
      <c r="E3086" s="1">
        <v>28577.969401999999</v>
      </c>
      <c r="F3086" s="1">
        <v>43808.724566999997</v>
      </c>
      <c r="G3086" s="1">
        <v>46348.924037999997</v>
      </c>
      <c r="H3086" s="1">
        <v>43618.556845999999</v>
      </c>
      <c r="I3086" s="1">
        <v>6853.9013999999997</v>
      </c>
      <c r="J3086" s="1">
        <v>15871.674257999999</v>
      </c>
      <c r="K3086" s="1">
        <v>28342.248328999998</v>
      </c>
      <c r="L3086" s="1">
        <v>70256.917684</v>
      </c>
      <c r="M3086" s="1">
        <v>60024.795767000003</v>
      </c>
      <c r="N3086" s="1">
        <v>64506.791483000001</v>
      </c>
      <c r="O3086" s="1">
        <v>1718.96226</v>
      </c>
      <c r="P3086" s="1">
        <v>3491.5954029999998</v>
      </c>
      <c r="Q3086" s="1">
        <v>1356.9161810000001</v>
      </c>
      <c r="R3086" s="1">
        <v>191062.72278099999</v>
      </c>
      <c r="S3086" s="1">
        <v>195836.42460200001</v>
      </c>
      <c r="T3086" s="1">
        <v>226108.770036</v>
      </c>
      <c r="U3086">
        <f>LN(ABS(F3086-E3086))</f>
        <v>9.6310720287046081</v>
      </c>
      <c r="V3086">
        <f>LN(ABS(G3086-F3086))</f>
        <v>7.8399978888188784</v>
      </c>
      <c r="W3086">
        <f>LN(ABS(H3086-G3086))</f>
        <v>7.9121913816984479</v>
      </c>
      <c r="X3086">
        <f>LN((I3086+L3086+O3086)/R3086)</f>
        <v>-0.88531090435985804</v>
      </c>
      <c r="Y3086">
        <f>LN((J3086+M3086+P3086)/S3086)</f>
        <v>-0.90293169494286485</v>
      </c>
      <c r="Z3086">
        <f>LN((K3086+N3086+Q3086)/T3086)</f>
        <v>-0.87553276015225734</v>
      </c>
    </row>
    <row r="3087" spans="1:26">
      <c r="A3087" t="s">
        <v>3267</v>
      </c>
      <c r="B3087" t="s">
        <v>3266</v>
      </c>
      <c r="C3087" t="s">
        <v>3265</v>
      </c>
      <c r="D3087" t="s">
        <v>2529</v>
      </c>
      <c r="E3087" s="1">
        <v>16888.083515999999</v>
      </c>
      <c r="F3087" s="1">
        <v>23440.466400000001</v>
      </c>
      <c r="G3087" s="1">
        <v>30247.888026000001</v>
      </c>
      <c r="H3087" s="1">
        <v>30853.141924</v>
      </c>
      <c r="I3087" s="1">
        <v>4164.6481240000003</v>
      </c>
      <c r="J3087" s="1">
        <v>2556.958991</v>
      </c>
      <c r="K3087" s="1">
        <v>3810.0044499999999</v>
      </c>
      <c r="L3087" s="1">
        <v>28284.293787999999</v>
      </c>
      <c r="M3087" s="1">
        <v>48610.306316000002</v>
      </c>
      <c r="N3087" s="1">
        <v>70842.135699999999</v>
      </c>
      <c r="O3087" s="1">
        <v>1921.8841339999999</v>
      </c>
      <c r="P3087" s="1">
        <v>1945.5095429999999</v>
      </c>
      <c r="Q3087" s="1">
        <v>1552.3524930000001</v>
      </c>
      <c r="R3087" s="1">
        <v>48953.755577999997</v>
      </c>
      <c r="S3087" s="1">
        <v>64724.729395000002</v>
      </c>
      <c r="T3087" s="1">
        <v>82364.261127000005</v>
      </c>
      <c r="U3087">
        <f>LN(ABS(F3087-E3087))</f>
        <v>8.7875840615544263</v>
      </c>
      <c r="V3087">
        <f>LN(ABS(G3087-F3087))</f>
        <v>8.8257687115914454</v>
      </c>
      <c r="W3087">
        <f>LN(ABS(H3087-G3087))</f>
        <v>6.405648036111347</v>
      </c>
      <c r="X3087">
        <f>LN((I3087+L3087+O3087)/R3087)</f>
        <v>-0.35366796427310088</v>
      </c>
      <c r="Y3087">
        <f>LN((J3087+M3087+P3087)/S3087)</f>
        <v>-0.1977258644946232</v>
      </c>
      <c r="Z3087">
        <f>LN((K3087+N3087+Q3087)/T3087)</f>
        <v>-7.7731199118825867E-2</v>
      </c>
    </row>
    <row r="3088" spans="1:26">
      <c r="A3088" t="s">
        <v>3264</v>
      </c>
      <c r="B3088" t="s">
        <v>3263</v>
      </c>
      <c r="C3088" t="s">
        <v>3262</v>
      </c>
      <c r="D3088" t="s">
        <v>2529</v>
      </c>
      <c r="E3088" s="1">
        <v>12369.04139</v>
      </c>
      <c r="F3088" s="1">
        <v>18361.587156000001</v>
      </c>
      <c r="G3088" s="1">
        <v>19575.503058999999</v>
      </c>
      <c r="H3088" s="1">
        <v>16409.715757000002</v>
      </c>
      <c r="I3088" s="1">
        <v>344.11171899999999</v>
      </c>
      <c r="J3088" s="1">
        <v>114.977898</v>
      </c>
      <c r="K3088" s="1"/>
      <c r="L3088" s="1">
        <v>14332.468903000001</v>
      </c>
      <c r="M3088" s="1">
        <v>7704.6929060000002</v>
      </c>
      <c r="N3088" s="1">
        <v>5124.9322359999996</v>
      </c>
      <c r="O3088" s="1">
        <v>283.401701</v>
      </c>
      <c r="P3088" s="1">
        <v>307.79528800000003</v>
      </c>
      <c r="Q3088" s="1">
        <v>343.49338999999998</v>
      </c>
      <c r="R3088" s="1">
        <v>69306.656732999996</v>
      </c>
      <c r="S3088" s="1">
        <v>49950.824819000001</v>
      </c>
      <c r="T3088" s="1">
        <v>39663.053188999998</v>
      </c>
      <c r="U3088">
        <f>LN(ABS(F3088-E3088))</f>
        <v>8.6982716034925591</v>
      </c>
      <c r="V3088">
        <f>LN(ABS(G3088-F3088))</f>
        <v>7.1016066965675915</v>
      </c>
      <c r="W3088">
        <f>LN(ABS(H3088-G3088))</f>
        <v>8.0601570562511107</v>
      </c>
      <c r="X3088">
        <f>LN((I3088+L3088+O3088)/R3088)</f>
        <v>-1.5331621674079636</v>
      </c>
      <c r="Y3088">
        <f>LN((J3088+M3088+P3088)/S3088)</f>
        <v>-1.8157898166725113</v>
      </c>
      <c r="Z3088">
        <f>LN((K3088+N3088+Q3088)/T3088)</f>
        <v>-1.9814293489565105</v>
      </c>
    </row>
    <row r="3089" spans="1:26">
      <c r="A3089" t="s">
        <v>3261</v>
      </c>
      <c r="B3089" t="s">
        <v>3260</v>
      </c>
      <c r="C3089" t="s">
        <v>3259</v>
      </c>
      <c r="D3089" t="s">
        <v>2529</v>
      </c>
      <c r="E3089" s="1">
        <v>4536.7158369999997</v>
      </c>
      <c r="F3089" s="1">
        <v>5799.3530250000003</v>
      </c>
      <c r="G3089" s="1">
        <v>9083.4034339999998</v>
      </c>
      <c r="H3089" s="1">
        <v>7020.3503010000004</v>
      </c>
      <c r="I3089" s="1"/>
      <c r="J3089" s="1"/>
      <c r="K3089" s="1"/>
      <c r="L3089" s="1">
        <v>10608.876222999999</v>
      </c>
      <c r="M3089" s="1">
        <v>12915.746596000001</v>
      </c>
      <c r="N3089" s="1">
        <v>8691.4026229999999</v>
      </c>
      <c r="O3089" s="1">
        <v>10.394788999999999</v>
      </c>
      <c r="P3089" s="1">
        <v>6.0100379999999998</v>
      </c>
      <c r="Q3089" s="1">
        <v>17.820640999999998</v>
      </c>
      <c r="R3089" s="1">
        <v>52453.350977000002</v>
      </c>
      <c r="S3089" s="1">
        <v>53608.144333999997</v>
      </c>
      <c r="T3089" s="1">
        <v>44845.640835999999</v>
      </c>
      <c r="U3089">
        <f>LN(ABS(F3089-E3089))</f>
        <v>7.1409578190084124</v>
      </c>
      <c r="V3089">
        <f>LN(ABS(G3089-F3089))</f>
        <v>8.0968328203327076</v>
      </c>
      <c r="W3089">
        <f>LN(ABS(H3089-G3089))</f>
        <v>7.6319422679504498</v>
      </c>
      <c r="X3089">
        <f>LN((I3089+L3089+O3089)/R3089)</f>
        <v>-1.5972538512615679</v>
      </c>
      <c r="Y3089">
        <f>LN((J3089+M3089+P3089)/S3089)</f>
        <v>-1.4227885515675927</v>
      </c>
      <c r="Z3089">
        <f>LN((K3089+N3089+Q3089)/T3089)</f>
        <v>-1.6388437800983169</v>
      </c>
    </row>
    <row r="3090" spans="1:26">
      <c r="A3090" t="s">
        <v>3258</v>
      </c>
      <c r="B3090" t="s">
        <v>3257</v>
      </c>
      <c r="C3090" t="s">
        <v>3256</v>
      </c>
      <c r="D3090" t="s">
        <v>2529</v>
      </c>
      <c r="E3090" s="1">
        <v>259.16699199999999</v>
      </c>
      <c r="F3090" s="1">
        <v>1674.851191</v>
      </c>
      <c r="G3090" s="1">
        <v>1571.597581</v>
      </c>
      <c r="H3090" s="1">
        <v>932.76628500000004</v>
      </c>
      <c r="I3090" s="1">
        <v>687.96859199999994</v>
      </c>
      <c r="J3090" s="1"/>
      <c r="K3090" s="1">
        <v>218.36464000000001</v>
      </c>
      <c r="L3090" s="1">
        <v>37537.944438999999</v>
      </c>
      <c r="M3090" s="1">
        <v>42906.625820000001</v>
      </c>
      <c r="N3090" s="1">
        <v>38635.897045999998</v>
      </c>
      <c r="O3090" s="1">
        <v>2026.4994300000001</v>
      </c>
      <c r="P3090" s="1">
        <v>2334.6827490000001</v>
      </c>
      <c r="Q3090" s="1">
        <v>1857.374726</v>
      </c>
      <c r="R3090" s="1">
        <v>172407.370474</v>
      </c>
      <c r="S3090" s="1">
        <v>194057.44863599999</v>
      </c>
      <c r="T3090" s="1">
        <v>208187.067652</v>
      </c>
      <c r="U3090">
        <f>LN(ABS(F3090-E3090))</f>
        <v>7.2553682260751851</v>
      </c>
      <c r="V3090">
        <f>LN(ABS(G3090-F3090))</f>
        <v>4.6371881949103138</v>
      </c>
      <c r="W3090">
        <f>LN(ABS(H3090-G3090))</f>
        <v>6.4596404070005322</v>
      </c>
      <c r="X3090">
        <f>LN((I3090+L3090+O3090)/R3090)</f>
        <v>-1.4546901704974367</v>
      </c>
      <c r="Y3090">
        <f>LN((J3090+M3090+P3090)/S3090)</f>
        <v>-1.4561436663422684</v>
      </c>
      <c r="Z3090">
        <f>LN((K3090+N3090+Q3090)/T3090)</f>
        <v>-1.6319230807139362</v>
      </c>
    </row>
    <row r="3091" spans="1:26">
      <c r="A3091" t="s">
        <v>3255</v>
      </c>
      <c r="B3091" t="s">
        <v>3254</v>
      </c>
      <c r="C3091" t="s">
        <v>3253</v>
      </c>
      <c r="D3091" t="s">
        <v>2529</v>
      </c>
      <c r="E3091" s="1">
        <v>144511.72657200001</v>
      </c>
      <c r="F3091" s="1">
        <v>165630.81370999999</v>
      </c>
      <c r="G3091" s="1">
        <v>168842.22340700001</v>
      </c>
      <c r="H3091" s="1">
        <v>188925.36577900001</v>
      </c>
      <c r="I3091" s="1">
        <v>14644.522252999999</v>
      </c>
      <c r="J3091" s="1">
        <v>11729.873473</v>
      </c>
      <c r="K3091" s="1">
        <v>1670.305883</v>
      </c>
      <c r="L3091" s="1">
        <v>192992.78539999999</v>
      </c>
      <c r="M3091" s="1">
        <v>183442.819548</v>
      </c>
      <c r="N3091" s="1">
        <v>157228.76132799999</v>
      </c>
      <c r="O3091" s="1">
        <v>11276.488556</v>
      </c>
      <c r="P3091" s="1">
        <v>16294.143137999999</v>
      </c>
      <c r="Q3091" s="1">
        <v>18056.783426000002</v>
      </c>
      <c r="R3091" s="1">
        <v>341792.82385400002</v>
      </c>
      <c r="S3091" s="1">
        <v>248847.73359700001</v>
      </c>
      <c r="T3091" s="1">
        <v>236602.07635799999</v>
      </c>
      <c r="U3091">
        <f>LN(ABS(F3091-E3091))</f>
        <v>9.9579325142534962</v>
      </c>
      <c r="V3091">
        <f>LN(ABS(G3091-F3091))</f>
        <v>8.0744652776663681</v>
      </c>
      <c r="W3091">
        <f>LN(ABS(H3091-G3091))</f>
        <v>9.9076360541914532</v>
      </c>
      <c r="X3091">
        <f>LN((I3091+L3091+O3091)/R3091)</f>
        <v>-0.44552674759061867</v>
      </c>
      <c r="Y3091">
        <f>LN((J3091+M3091+P3091)/S3091)</f>
        <v>-0.16277301459584029</v>
      </c>
      <c r="Z3091">
        <f>LN((K3091+N3091+Q3091)/T3091)</f>
        <v>-0.2904794572902441</v>
      </c>
    </row>
    <row r="3092" spans="1:26">
      <c r="A3092" t="s">
        <v>3252</v>
      </c>
      <c r="B3092" t="s">
        <v>3251</v>
      </c>
      <c r="C3092" t="s">
        <v>3250</v>
      </c>
      <c r="D3092" t="s">
        <v>2529</v>
      </c>
      <c r="E3092" s="1">
        <v>90944.895074999993</v>
      </c>
      <c r="F3092" s="1">
        <v>90504.506412999996</v>
      </c>
      <c r="G3092" s="1">
        <v>93116.797145000004</v>
      </c>
      <c r="H3092" s="1">
        <v>94781.638118000003</v>
      </c>
      <c r="I3092" s="1">
        <v>110233.351511</v>
      </c>
      <c r="J3092" s="1">
        <v>65228.157143999997</v>
      </c>
      <c r="K3092" s="1">
        <v>87881.329824999993</v>
      </c>
      <c r="L3092" s="1">
        <v>55438.471705000004</v>
      </c>
      <c r="M3092" s="1">
        <v>52791.969604999998</v>
      </c>
      <c r="N3092" s="1">
        <v>51017.692456999997</v>
      </c>
      <c r="O3092" s="1">
        <v>1335.41473</v>
      </c>
      <c r="P3092" s="1">
        <v>1686.546366</v>
      </c>
      <c r="Q3092" s="1">
        <v>1441.806718</v>
      </c>
      <c r="R3092" s="1">
        <v>375037.77312899998</v>
      </c>
      <c r="S3092" s="1">
        <v>350238.67520699999</v>
      </c>
      <c r="T3092" s="1">
        <v>344188.29605200002</v>
      </c>
      <c r="U3092">
        <f>LN(ABS(F3092-E3092))</f>
        <v>6.0876576597396417</v>
      </c>
      <c r="V3092">
        <f>LN(ABS(G3092-F3092))</f>
        <v>7.8679827904809541</v>
      </c>
      <c r="W3092">
        <f>LN(ABS(H3092-G3092))</f>
        <v>7.4174848861412972</v>
      </c>
      <c r="X3092">
        <f>LN((I3092+L3092+O3092)/R3092)</f>
        <v>-0.80898959677007853</v>
      </c>
      <c r="Y3092">
        <f>LN((J3092+M3092+P3092)/S3092)</f>
        <v>-1.0735704915649229</v>
      </c>
      <c r="Z3092">
        <f>LN((K3092+N3092+Q3092)/T3092)</f>
        <v>-0.89711492297454754</v>
      </c>
    </row>
    <row r="3093" spans="1:26">
      <c r="A3093" t="s">
        <v>3249</v>
      </c>
      <c r="B3093" t="s">
        <v>3248</v>
      </c>
      <c r="C3093" t="s">
        <v>3247</v>
      </c>
      <c r="D3093" t="s">
        <v>2529</v>
      </c>
      <c r="E3093" s="1">
        <v>2225.9277470000002</v>
      </c>
      <c r="F3093" s="1">
        <v>3363.5068249999999</v>
      </c>
      <c r="G3093" s="1">
        <v>4861.9108809999998</v>
      </c>
      <c r="H3093" s="1">
        <v>5232.2727400000003</v>
      </c>
      <c r="I3093" s="1">
        <v>1726.107714</v>
      </c>
      <c r="J3093" s="1">
        <v>1669.4182969999999</v>
      </c>
      <c r="K3093" s="1">
        <v>2185.1844129999999</v>
      </c>
      <c r="L3093" s="1">
        <v>15985.02925</v>
      </c>
      <c r="M3093" s="1">
        <v>22832.705150000002</v>
      </c>
      <c r="N3093" s="1">
        <v>23337.483618999999</v>
      </c>
      <c r="O3093" s="1">
        <v>84.294415999999998</v>
      </c>
      <c r="P3093" s="1">
        <v>363.20881200000002</v>
      </c>
      <c r="Q3093" s="1">
        <v>213.45030700000001</v>
      </c>
      <c r="R3093" s="1">
        <v>22224.513945999999</v>
      </c>
      <c r="S3093" s="1">
        <v>24227.882604999999</v>
      </c>
      <c r="T3093" s="1">
        <v>16759.218181</v>
      </c>
      <c r="U3093">
        <f>LN(ABS(F3093-E3093))</f>
        <v>7.0366576675296422</v>
      </c>
      <c r="V3093">
        <f>LN(ABS(G3093-F3093))</f>
        <v>7.3121558580135613</v>
      </c>
      <c r="W3093">
        <f>LN(ABS(H3093-G3093))</f>
        <v>5.9144805250077948</v>
      </c>
      <c r="X3093">
        <f>LN((I3093+L3093+O3093)/R3093)</f>
        <v>-0.22225415115529235</v>
      </c>
      <c r="Y3093">
        <f>LN((J3093+M3093+P3093)/S3093)</f>
        <v>2.5970410914836678E-2</v>
      </c>
      <c r="Z3093">
        <f>LN((K3093+N3093+Q3093)/T3093)</f>
        <v>0.42894694206126538</v>
      </c>
    </row>
    <row r="3094" spans="1:26">
      <c r="A3094" t="s">
        <v>3246</v>
      </c>
      <c r="B3094" t="s">
        <v>3245</v>
      </c>
      <c r="C3094" t="s">
        <v>3244</v>
      </c>
      <c r="D3094" t="s">
        <v>2529</v>
      </c>
      <c r="E3094" s="1">
        <v>20448.457956999999</v>
      </c>
      <c r="F3094" s="1">
        <v>28709.018715999999</v>
      </c>
      <c r="G3094" s="1">
        <v>34273.068965999999</v>
      </c>
      <c r="H3094" s="1">
        <v>36585.927331999999</v>
      </c>
      <c r="I3094" s="1">
        <v>527.58851400000003</v>
      </c>
      <c r="J3094" s="1">
        <v>1404.416847</v>
      </c>
      <c r="K3094" s="1">
        <v>536.72876399999996</v>
      </c>
      <c r="L3094" s="1">
        <v>15691.591317</v>
      </c>
      <c r="M3094" s="1">
        <v>14491.974407</v>
      </c>
      <c r="N3094" s="1">
        <v>13250.935536999999</v>
      </c>
      <c r="O3094" s="1">
        <v>120.384032</v>
      </c>
      <c r="P3094" s="1">
        <v>404.67896200000001</v>
      </c>
      <c r="Q3094" s="1">
        <v>238.89244199999999</v>
      </c>
      <c r="R3094" s="1">
        <v>69602.064756000007</v>
      </c>
      <c r="S3094" s="1">
        <v>82330.336355000007</v>
      </c>
      <c r="T3094" s="1">
        <v>60284.248175000001</v>
      </c>
      <c r="U3094">
        <f>LN(ABS(F3094-E3094))</f>
        <v>9.019247752709493</v>
      </c>
      <c r="V3094">
        <f>LN(ABS(G3094-F3094))</f>
        <v>8.624081584275018</v>
      </c>
      <c r="W3094">
        <f>LN(ABS(H3094-G3094))</f>
        <v>7.7462394264611936</v>
      </c>
      <c r="X3094">
        <f>LN((I3094+L3094+O3094)/R3094)</f>
        <v>-1.4492048352300619</v>
      </c>
      <c r="Y3094">
        <f>LN((J3094+M3094+P3094)/S3094)</f>
        <v>-1.6195088836701177</v>
      </c>
      <c r="Z3094">
        <f>LN((K3094+N3094+Q3094)/T3094)</f>
        <v>-1.4581184023456109</v>
      </c>
    </row>
    <row r="3095" spans="1:26">
      <c r="A3095" t="s">
        <v>3243</v>
      </c>
      <c r="B3095" t="s">
        <v>3242</v>
      </c>
      <c r="C3095" t="s">
        <v>3241</v>
      </c>
      <c r="D3095" t="s">
        <v>2529</v>
      </c>
      <c r="E3095" s="1">
        <v>8670.2865070000007</v>
      </c>
      <c r="F3095" s="1">
        <v>6325.6658660000003</v>
      </c>
      <c r="G3095" s="1">
        <v>16879.694313</v>
      </c>
      <c r="H3095" s="1">
        <v>16160.363651</v>
      </c>
      <c r="I3095" s="1">
        <v>1333.1080119999999</v>
      </c>
      <c r="J3095" s="1">
        <v>2478.1711839999998</v>
      </c>
      <c r="K3095" s="1">
        <v>2800.2688819999998</v>
      </c>
      <c r="L3095" s="1">
        <v>1308.563672</v>
      </c>
      <c r="M3095" s="1">
        <v>3088.1751330000002</v>
      </c>
      <c r="N3095" s="1">
        <v>4340.1470250000002</v>
      </c>
      <c r="O3095" s="1">
        <v>183.05764300000001</v>
      </c>
      <c r="P3095" s="1">
        <v>1277.298814</v>
      </c>
      <c r="Q3095" s="1">
        <v>128.26894300000001</v>
      </c>
      <c r="R3095" s="1">
        <v>49934.162738999999</v>
      </c>
      <c r="S3095" s="1">
        <v>70990.473851000002</v>
      </c>
      <c r="T3095" s="1">
        <v>60304.563283000003</v>
      </c>
      <c r="U3095">
        <f>LN(ABS(F3095-E3095))</f>
        <v>7.759878894232858</v>
      </c>
      <c r="V3095">
        <f>LN(ABS(G3095-F3095))</f>
        <v>9.2642629093381412</v>
      </c>
      <c r="W3095">
        <f>LN(ABS(H3095-G3095))</f>
        <v>6.5783211435193492</v>
      </c>
      <c r="X3095">
        <f>LN((I3095+L3095+O3095)/R3095)</f>
        <v>-2.8722928459807329</v>
      </c>
      <c r="Y3095">
        <f>LN((J3095+M3095+P3095)/S3095)</f>
        <v>-2.3392251933517203</v>
      </c>
      <c r="Z3095">
        <f>LN((K3095+N3095+Q3095)/T3095)</f>
        <v>-2.1158324029868081</v>
      </c>
    </row>
    <row r="3096" spans="1:26">
      <c r="A3096" t="s">
        <v>3240</v>
      </c>
      <c r="B3096" t="s">
        <v>3239</v>
      </c>
      <c r="C3096" t="s">
        <v>3238</v>
      </c>
      <c r="D3096" t="s">
        <v>2529</v>
      </c>
      <c r="E3096" s="1">
        <v>16175.443347</v>
      </c>
      <c r="F3096" s="1">
        <v>22006.551640000001</v>
      </c>
      <c r="G3096" s="1">
        <v>27795.826207999999</v>
      </c>
      <c r="H3096" s="1">
        <v>28509.702536000001</v>
      </c>
      <c r="I3096" s="1">
        <v>7513.7810499999996</v>
      </c>
      <c r="J3096" s="1">
        <v>6594.8793619999997</v>
      </c>
      <c r="K3096" s="1">
        <v>1475.137041</v>
      </c>
      <c r="L3096" s="1">
        <v>98815.051670000001</v>
      </c>
      <c r="M3096" s="1">
        <v>94929.627898000006</v>
      </c>
      <c r="N3096" s="1">
        <v>98672.253918999995</v>
      </c>
      <c r="O3096" s="1">
        <v>1782.4177560000001</v>
      </c>
      <c r="P3096" s="1">
        <v>1529.0389849999999</v>
      </c>
      <c r="Q3096" s="1">
        <v>1636.1636570000001</v>
      </c>
      <c r="R3096" s="1">
        <v>72813.188884000003</v>
      </c>
      <c r="S3096" s="1">
        <v>40048.877753000001</v>
      </c>
      <c r="T3096" s="1">
        <v>31264.732070999999</v>
      </c>
      <c r="U3096">
        <f>LN(ABS(F3096-E3096))</f>
        <v>8.6709623629927624</v>
      </c>
      <c r="V3096">
        <f>LN(ABS(G3096-F3096))</f>
        <v>8.6637622722166672</v>
      </c>
      <c r="W3096">
        <f>LN(ABS(H3096-G3096))</f>
        <v>6.5707097372529546</v>
      </c>
      <c r="X3096">
        <f>LN((I3096+L3096+O3096)/R3096)</f>
        <v>0.39526368915529364</v>
      </c>
      <c r="Y3096">
        <f>LN((J3096+M3096+P3096)/S3096)</f>
        <v>0.94514806762899117</v>
      </c>
      <c r="Z3096">
        <f>LN((K3096+N3096+Q3096)/T3096)</f>
        <v>1.1803578536965398</v>
      </c>
    </row>
    <row r="3097" spans="1:26">
      <c r="A3097" t="s">
        <v>3237</v>
      </c>
      <c r="B3097" t="s">
        <v>3236</v>
      </c>
      <c r="C3097" t="s">
        <v>3235</v>
      </c>
      <c r="D3097" t="s">
        <v>2529</v>
      </c>
      <c r="E3097" s="1">
        <v>5608.7153710000002</v>
      </c>
      <c r="F3097" s="1">
        <v>7852.6492719999997</v>
      </c>
      <c r="G3097" s="1">
        <v>4754.3223790000002</v>
      </c>
      <c r="H3097" s="1">
        <v>5845.0473849999998</v>
      </c>
      <c r="I3097" s="1">
        <v>883.34471099999996</v>
      </c>
      <c r="J3097" s="1">
        <v>830.83887700000002</v>
      </c>
      <c r="K3097" s="1">
        <v>1515.161335</v>
      </c>
      <c r="L3097" s="1">
        <v>34737.340293000001</v>
      </c>
      <c r="M3097" s="1">
        <v>37025.112316999999</v>
      </c>
      <c r="N3097" s="1">
        <v>34677.862179999996</v>
      </c>
      <c r="O3097" s="1">
        <v>606.94517800000006</v>
      </c>
      <c r="P3097" s="1">
        <v>83.462388000000004</v>
      </c>
      <c r="Q3097" s="1">
        <v>636.55192799999998</v>
      </c>
      <c r="R3097" s="1">
        <v>23009.967041</v>
      </c>
      <c r="S3097" s="1">
        <v>34015.588510000001</v>
      </c>
      <c r="T3097" s="1">
        <v>13900.613042000001</v>
      </c>
      <c r="U3097">
        <f>LN(ABS(F3097-E3097))</f>
        <v>7.7159858103264005</v>
      </c>
      <c r="V3097">
        <f>LN(ABS(G3097-F3097))</f>
        <v>8.038617532840842</v>
      </c>
      <c r="W3097">
        <f>LN(ABS(H3097-G3097))</f>
        <v>6.9945978972328113</v>
      </c>
      <c r="X3097">
        <f>LN((I3097+L3097+O3097)/R3097)</f>
        <v>0.45389462072047276</v>
      </c>
      <c r="Y3097">
        <f>LN((J3097+M3097+P3097)/S3097)</f>
        <v>0.10917160279785711</v>
      </c>
      <c r="Z3097">
        <f>LN((K3097+N3097+Q3097)/T3097)</f>
        <v>0.97436826000782029</v>
      </c>
    </row>
    <row r="3098" spans="1:26">
      <c r="A3098" t="s">
        <v>3234</v>
      </c>
      <c r="B3098" t="s">
        <v>3233</v>
      </c>
      <c r="C3098" t="s">
        <v>3232</v>
      </c>
      <c r="D3098" t="s">
        <v>2529</v>
      </c>
      <c r="E3098" s="1">
        <v>15579.32798</v>
      </c>
      <c r="F3098" s="1">
        <v>30369.185426</v>
      </c>
      <c r="G3098" s="1">
        <v>50831.013814999998</v>
      </c>
      <c r="H3098" s="1">
        <v>48433.183838999998</v>
      </c>
      <c r="I3098" s="1">
        <v>21183.578399000002</v>
      </c>
      <c r="J3098" s="1">
        <v>2034.43947</v>
      </c>
      <c r="K3098" s="1">
        <v>626.42976499999997</v>
      </c>
      <c r="L3098" s="1">
        <v>32326.452447</v>
      </c>
      <c r="M3098" s="1">
        <v>43021.816335000003</v>
      </c>
      <c r="N3098" s="1">
        <v>47817.943378999997</v>
      </c>
      <c r="O3098" s="1">
        <v>486.87289299999998</v>
      </c>
      <c r="P3098" s="1">
        <v>759.64862500000004</v>
      </c>
      <c r="Q3098" s="1">
        <v>4817.5027380000001</v>
      </c>
      <c r="R3098" s="1">
        <v>174827.351792</v>
      </c>
      <c r="S3098" s="1">
        <v>180221.17947800001</v>
      </c>
      <c r="T3098" s="1">
        <v>208798.43930500001</v>
      </c>
      <c r="U3098">
        <f>LN(ABS(F3098-E3098))</f>
        <v>9.60169691711884</v>
      </c>
      <c r="V3098">
        <f>LN(ABS(G3098-F3098))</f>
        <v>9.9263163995891333</v>
      </c>
      <c r="W3098">
        <f>LN(ABS(H3098-G3098))</f>
        <v>7.7823194306550825</v>
      </c>
      <c r="X3098">
        <f>LN((I3098+L3098+O3098)/R3098)</f>
        <v>-1.1748722190094296</v>
      </c>
      <c r="Y3098">
        <f>LN((J3098+M3098+P3098)/S3098)</f>
        <v>-1.369553582305131</v>
      </c>
      <c r="Z3098">
        <f>LN((K3098+N3098+Q3098)/T3098)</f>
        <v>-1.3661485804054303</v>
      </c>
    </row>
    <row r="3099" spans="1:26">
      <c r="A3099" t="s">
        <v>3231</v>
      </c>
      <c r="B3099" t="s">
        <v>3230</v>
      </c>
      <c r="C3099" t="s">
        <v>3229</v>
      </c>
      <c r="D3099" t="s">
        <v>2529</v>
      </c>
      <c r="E3099" s="1">
        <v>143819.458407</v>
      </c>
      <c r="F3099" s="1">
        <v>269877.078018</v>
      </c>
      <c r="G3099" s="1">
        <v>301366.401365</v>
      </c>
      <c r="H3099" s="1">
        <v>352349.11821699998</v>
      </c>
      <c r="I3099" s="1">
        <v>37075.421288999998</v>
      </c>
      <c r="J3099" s="1">
        <v>28826.795890000001</v>
      </c>
      <c r="K3099" s="1">
        <v>37675.450553000002</v>
      </c>
      <c r="L3099" s="1">
        <v>157397.85513899999</v>
      </c>
      <c r="M3099" s="1">
        <v>205636.96374100001</v>
      </c>
      <c r="N3099" s="1">
        <v>165306.667877</v>
      </c>
      <c r="O3099" s="1">
        <v>12133.430770000001</v>
      </c>
      <c r="P3099" s="1">
        <v>12947.274821000001</v>
      </c>
      <c r="Q3099" s="1">
        <v>10082.199599</v>
      </c>
      <c r="R3099" s="1">
        <v>1126192.174751</v>
      </c>
      <c r="S3099" s="1">
        <v>1423024.6484069999</v>
      </c>
      <c r="T3099" s="1">
        <v>1386117.5065659999</v>
      </c>
      <c r="U3099">
        <f>LN(ABS(F3099-E3099))</f>
        <v>11.744494379904522</v>
      </c>
      <c r="V3099">
        <f>LN(ABS(G3099-F3099))</f>
        <v>10.357403825995037</v>
      </c>
      <c r="W3099">
        <f>LN(ABS(H3099-G3099))</f>
        <v>10.839241969016976</v>
      </c>
      <c r="X3099">
        <f>LN((I3099+L3099+O3099)/R3099)</f>
        <v>-1.6957804436161656</v>
      </c>
      <c r="Y3099">
        <f>LN((J3099+M3099+P3099)/S3099)</f>
        <v>-1.7494888587492659</v>
      </c>
      <c r="Z3099">
        <f>LN((K3099+N3099+Q3099)/T3099)</f>
        <v>-1.8726678745229199</v>
      </c>
    </row>
    <row r="3100" spans="1:26">
      <c r="A3100" t="s">
        <v>3228</v>
      </c>
      <c r="B3100" t="s">
        <v>3227</v>
      </c>
      <c r="C3100" t="s">
        <v>3226</v>
      </c>
      <c r="D3100" t="s">
        <v>2529</v>
      </c>
      <c r="E3100" s="1">
        <v>33430.256334999998</v>
      </c>
      <c r="F3100" s="1">
        <v>43078.826832999999</v>
      </c>
      <c r="G3100" s="1">
        <v>38304.019980999998</v>
      </c>
      <c r="H3100" s="1">
        <v>30423.253247000001</v>
      </c>
      <c r="I3100" s="1">
        <v>3800.793189</v>
      </c>
      <c r="J3100" s="1">
        <v>3356.529536</v>
      </c>
      <c r="K3100" s="1">
        <v>4649.4941559999997</v>
      </c>
      <c r="L3100" s="1">
        <v>64699.558478999999</v>
      </c>
      <c r="M3100" s="1">
        <v>66058.790915999998</v>
      </c>
      <c r="N3100" s="1">
        <v>58147.315283000004</v>
      </c>
      <c r="O3100" s="1">
        <v>1299.4804610000001</v>
      </c>
      <c r="P3100" s="1">
        <v>937.95232199999998</v>
      </c>
      <c r="Q3100" s="1">
        <v>1219.9734350000001</v>
      </c>
      <c r="R3100" s="1">
        <v>260235.30473599999</v>
      </c>
      <c r="S3100" s="1">
        <v>244209.40465000001</v>
      </c>
      <c r="T3100" s="1">
        <v>229683.87435299999</v>
      </c>
      <c r="U3100">
        <f>LN(ABS(F3100-E3100))</f>
        <v>9.1745650484376906</v>
      </c>
      <c r="V3100">
        <f>LN(ABS(G3100-F3100))</f>
        <v>8.4711088022537826</v>
      </c>
      <c r="W3100">
        <f>LN(ABS(H3100-G3100))</f>
        <v>8.9721804793874984</v>
      </c>
      <c r="X3100">
        <f>LN((I3100+L3100+O3100)/R3100)</f>
        <v>-1.3159546352120657</v>
      </c>
      <c r="Y3100">
        <f>LN((J3100+M3100+P3100)/S3100)</f>
        <v>-1.2444967692292328</v>
      </c>
      <c r="Z3100">
        <f>LN((K3100+N3100+Q3100)/T3100)</f>
        <v>-1.2775586227637594</v>
      </c>
    </row>
    <row r="3101" spans="1:26">
      <c r="A3101" t="s">
        <v>3225</v>
      </c>
      <c r="B3101" t="s">
        <v>3224</v>
      </c>
      <c r="C3101" t="s">
        <v>3223</v>
      </c>
      <c r="D3101" t="s">
        <v>2529</v>
      </c>
      <c r="E3101" s="1">
        <v>27101.657193999999</v>
      </c>
      <c r="F3101" s="1">
        <v>40077.824285000002</v>
      </c>
      <c r="G3101" s="1">
        <v>52900.884428999998</v>
      </c>
      <c r="H3101" s="1">
        <v>59132.317708000002</v>
      </c>
      <c r="I3101" s="1">
        <v>18.2</v>
      </c>
      <c r="J3101" s="1">
        <v>59</v>
      </c>
      <c r="K3101" s="1">
        <v>400.89681999999999</v>
      </c>
      <c r="L3101" s="1">
        <v>25059.651484999999</v>
      </c>
      <c r="M3101" s="1">
        <v>40738.891072999999</v>
      </c>
      <c r="N3101" s="1">
        <v>45466.115628</v>
      </c>
      <c r="O3101" s="1">
        <v>8526.4869400000007</v>
      </c>
      <c r="P3101" s="1">
        <v>14009.835003</v>
      </c>
      <c r="Q3101" s="1">
        <v>18149.003078999998</v>
      </c>
      <c r="R3101" s="1">
        <v>65194.018142000001</v>
      </c>
      <c r="S3101" s="1">
        <v>71694.875664000007</v>
      </c>
      <c r="T3101" s="1">
        <v>69517.531921999995</v>
      </c>
      <c r="U3101">
        <f>LN(ABS(F3101-E3101))</f>
        <v>9.4708696531989212</v>
      </c>
      <c r="V3101">
        <f>LN(ABS(G3101-F3101))</f>
        <v>9.4590004027701937</v>
      </c>
      <c r="W3101">
        <f>LN(ABS(H3101-G3101))</f>
        <v>8.7373616461562342</v>
      </c>
      <c r="X3101">
        <f>LN((I3101+L3101+O3101)/R3101)</f>
        <v>-0.66271254000973323</v>
      </c>
      <c r="Y3101">
        <f>LN((J3101+M3101+P3101)/S3101)</f>
        <v>-0.26858810512560866</v>
      </c>
      <c r="Z3101">
        <f>LN((K3101+N3101+Q3101)/T3101)</f>
        <v>-8.244568396599547E-2</v>
      </c>
    </row>
    <row r="3102" spans="1:26">
      <c r="A3102" t="s">
        <v>3222</v>
      </c>
      <c r="B3102" t="s">
        <v>3221</v>
      </c>
      <c r="C3102" t="s">
        <v>3220</v>
      </c>
      <c r="D3102" t="s">
        <v>2529</v>
      </c>
      <c r="E3102" s="1">
        <v>1794.303537</v>
      </c>
      <c r="F3102" s="1">
        <v>3303.7065809999999</v>
      </c>
      <c r="G3102" s="1">
        <v>4688.8656149999997</v>
      </c>
      <c r="H3102" s="1">
        <v>6401.814625</v>
      </c>
      <c r="I3102" s="1">
        <v>5535.0483940000004</v>
      </c>
      <c r="J3102" s="1">
        <v>7007.9321829999999</v>
      </c>
      <c r="K3102" s="1">
        <v>3424.5320280000001</v>
      </c>
      <c r="L3102" s="1">
        <v>17647.140191999999</v>
      </c>
      <c r="M3102" s="1">
        <v>23386.876316999998</v>
      </c>
      <c r="N3102" s="1">
        <v>25297.647541999999</v>
      </c>
      <c r="O3102" s="1">
        <v>458.09998200000001</v>
      </c>
      <c r="P3102" s="1">
        <v>1384.460791</v>
      </c>
      <c r="Q3102" s="1">
        <v>489.69942400000002</v>
      </c>
      <c r="R3102" s="1">
        <v>25390.189955000002</v>
      </c>
      <c r="S3102" s="1">
        <v>29769.040145999999</v>
      </c>
      <c r="T3102" s="1">
        <v>19104.146439</v>
      </c>
      <c r="U3102">
        <f>LN(ABS(F3102-E3102))</f>
        <v>7.3194695165441104</v>
      </c>
      <c r="V3102">
        <f>LN(ABS(G3102-F3102))</f>
        <v>7.2335702380222191</v>
      </c>
      <c r="W3102">
        <f>LN(ABS(H3102-G3102))</f>
        <v>7.4459717313895544</v>
      </c>
      <c r="X3102">
        <f>LN((I3102+L3102+O3102)/R3102)</f>
        <v>-7.1410477945791029E-2</v>
      </c>
      <c r="Y3102">
        <f>LN((J3102+M3102+P3102)/S3102)</f>
        <v>6.5345235929553214E-2</v>
      </c>
      <c r="Z3102">
        <f>LN((K3102+N3102+Q3102)/T3102)</f>
        <v>0.42467003887166577</v>
      </c>
    </row>
    <row r="3103" spans="1:26">
      <c r="A3103" t="s">
        <v>3219</v>
      </c>
      <c r="B3103" t="s">
        <v>3218</v>
      </c>
      <c r="C3103" t="s">
        <v>3217</v>
      </c>
      <c r="D3103" t="s">
        <v>2529</v>
      </c>
      <c r="E3103" s="1">
        <v>7581.7916230000001</v>
      </c>
      <c r="F3103" s="1">
        <v>10262.891567999999</v>
      </c>
      <c r="G3103" s="1">
        <v>10319.780841</v>
      </c>
      <c r="H3103" s="1">
        <v>9154.7439290000002</v>
      </c>
      <c r="I3103" s="1">
        <v>216.63727600000001</v>
      </c>
      <c r="J3103" s="1">
        <v>2038.370842</v>
      </c>
      <c r="K3103" s="1">
        <v>680.824881</v>
      </c>
      <c r="L3103" s="1">
        <v>10285.399654999999</v>
      </c>
      <c r="M3103" s="1">
        <v>7540.309784</v>
      </c>
      <c r="N3103" s="1">
        <v>9170.4624569999996</v>
      </c>
      <c r="O3103" s="1">
        <v>84.813158999999999</v>
      </c>
      <c r="P3103" s="1">
        <v>39.276620999999999</v>
      </c>
      <c r="Q3103" s="1">
        <v>84.961127000000005</v>
      </c>
      <c r="R3103" s="1">
        <v>38398.105274000001</v>
      </c>
      <c r="S3103" s="1">
        <v>39248.373526000003</v>
      </c>
      <c r="T3103" s="1">
        <v>37163.409083999999</v>
      </c>
      <c r="U3103">
        <f>LN(ABS(F3103-E3103))</f>
        <v>7.8939824165414869</v>
      </c>
      <c r="V3103">
        <f>LN(ABS(G3103-F3103))</f>
        <v>4.0411067996336314</v>
      </c>
      <c r="W3103">
        <f>LN(ABS(H3103-G3103))</f>
        <v>7.0605080496180408</v>
      </c>
      <c r="X3103">
        <f>LN((I3103+L3103+O3103)/R3103)</f>
        <v>-1.2883954431110709</v>
      </c>
      <c r="Y3103">
        <f>LN((J3103+M3103+P3103)/S3103)</f>
        <v>-1.4062781067991206</v>
      </c>
      <c r="Z3103">
        <f>LN((K3103+N3103+Q3103)/T3103)</f>
        <v>-1.3191351190062983</v>
      </c>
    </row>
    <row r="3104" spans="1:26">
      <c r="A3104" t="s">
        <v>3216</v>
      </c>
      <c r="B3104" t="s">
        <v>3215</v>
      </c>
      <c r="C3104" t="s">
        <v>3214</v>
      </c>
      <c r="D3104" t="s">
        <v>2529</v>
      </c>
      <c r="E3104" s="1">
        <v>1965.6629129999999</v>
      </c>
      <c r="F3104" s="1">
        <v>3916.4241400000001</v>
      </c>
      <c r="G3104" s="1">
        <v>4686.0388620000003</v>
      </c>
      <c r="H3104" s="1">
        <v>4191.6235999999999</v>
      </c>
      <c r="I3104" s="1">
        <v>110.9335</v>
      </c>
      <c r="J3104" s="1">
        <v>188.01321799999999</v>
      </c>
      <c r="K3104" s="1">
        <v>75.370667999999995</v>
      </c>
      <c r="L3104" s="1">
        <v>6960.9432459999998</v>
      </c>
      <c r="M3104" s="1">
        <v>7871.3365409999997</v>
      </c>
      <c r="N3104" s="1">
        <v>8004.4768809999996</v>
      </c>
      <c r="O3104" s="1">
        <v>317.23671200000001</v>
      </c>
      <c r="P3104" s="1">
        <v>211.71239199999999</v>
      </c>
      <c r="Q3104" s="1">
        <v>182.07431800000001</v>
      </c>
      <c r="R3104" s="1">
        <v>14888.395972</v>
      </c>
      <c r="S3104" s="1">
        <v>17844.492397999999</v>
      </c>
      <c r="T3104" s="1">
        <v>17962.053382999999</v>
      </c>
      <c r="U3104">
        <f>LN(ABS(F3104-E3104))</f>
        <v>7.5759749482026599</v>
      </c>
      <c r="V3104">
        <f>LN(ABS(G3104-F3104))</f>
        <v>6.6458900285864111</v>
      </c>
      <c r="W3104">
        <f>LN(ABS(H3104-G3104))</f>
        <v>6.203375775408122</v>
      </c>
      <c r="X3104">
        <f>LN((I3104+L3104+O3104)/R3104)</f>
        <v>-0.70057435303268845</v>
      </c>
      <c r="Y3104">
        <f>LN((J3104+M3104+P3104)/S3104)</f>
        <v>-0.76893197647421407</v>
      </c>
      <c r="Z3104">
        <f>LN((K3104+N3104+Q3104)/T3104)</f>
        <v>-0.77660415522208215</v>
      </c>
    </row>
    <row r="3105" spans="1:26">
      <c r="A3105" t="s">
        <v>3213</v>
      </c>
      <c r="B3105" t="s">
        <v>3212</v>
      </c>
      <c r="C3105" t="s">
        <v>3211</v>
      </c>
      <c r="D3105" t="s">
        <v>2529</v>
      </c>
      <c r="E3105" s="1">
        <v>56791.630111999999</v>
      </c>
      <c r="F3105" s="1">
        <v>57159.830178999997</v>
      </c>
      <c r="G3105" s="1">
        <v>60985.133653999997</v>
      </c>
      <c r="H3105" s="1">
        <v>61542.137363000002</v>
      </c>
      <c r="I3105" s="1">
        <v>1375.4091900000001</v>
      </c>
      <c r="J3105" s="1">
        <v>680.94582200000002</v>
      </c>
      <c r="K3105" s="1">
        <v>1328.4509820000001</v>
      </c>
      <c r="L3105" s="1">
        <v>164611.66321</v>
      </c>
      <c r="M3105" s="1">
        <v>151692.91125599999</v>
      </c>
      <c r="N3105" s="1">
        <v>158170.371732</v>
      </c>
      <c r="O3105" s="1">
        <v>4143.6992209999999</v>
      </c>
      <c r="P3105" s="1">
        <v>6333.1858350000002</v>
      </c>
      <c r="Q3105" s="1">
        <v>9434.2381679999999</v>
      </c>
      <c r="R3105" s="1">
        <v>273870.88353499997</v>
      </c>
      <c r="S3105" s="1">
        <v>237410.554298</v>
      </c>
      <c r="T3105" s="1">
        <v>217471.96254000001</v>
      </c>
      <c r="U3105">
        <f>LN(ABS(F3105-E3105))</f>
        <v>5.9086264507652784</v>
      </c>
      <c r="V3105">
        <f>LN(ABS(G3105-F3105))</f>
        <v>8.2493930829826763</v>
      </c>
      <c r="W3105">
        <f>LN(ABS(H3105-G3105))</f>
        <v>6.322571898792015</v>
      </c>
      <c r="X3105">
        <f>LN((I3105+L3105+O3105)/R3105)</f>
        <v>-0.47608938118831112</v>
      </c>
      <c r="Y3105">
        <f>LN((J3105+M3105+P3105)/S3105)</f>
        <v>-0.40273093372439883</v>
      </c>
      <c r="Z3105">
        <f>LN((K3105+N3105+Q3105)/T3105)</f>
        <v>-0.25256738735403339</v>
      </c>
    </row>
    <row r="3106" spans="1:26">
      <c r="A3106" t="s">
        <v>3210</v>
      </c>
      <c r="B3106" t="s">
        <v>3209</v>
      </c>
      <c r="C3106" t="s">
        <v>3208</v>
      </c>
      <c r="D3106" t="s">
        <v>2529</v>
      </c>
      <c r="E3106" s="1">
        <v>80559.401490999997</v>
      </c>
      <c r="F3106" s="1">
        <v>89936.375106000007</v>
      </c>
      <c r="G3106" s="1">
        <v>75980.131582000002</v>
      </c>
      <c r="H3106" s="1">
        <v>75306.630290000001</v>
      </c>
      <c r="I3106" s="1"/>
      <c r="J3106" s="1"/>
      <c r="K3106" s="1">
        <v>42.879671999999999</v>
      </c>
      <c r="L3106" s="1">
        <v>51488.639928999997</v>
      </c>
      <c r="M3106" s="1">
        <v>78765.322025999994</v>
      </c>
      <c r="N3106" s="1">
        <v>90551.248647999993</v>
      </c>
      <c r="O3106" s="1">
        <v>837.70802500000002</v>
      </c>
      <c r="P3106" s="1">
        <v>4899.1772019999999</v>
      </c>
      <c r="Q3106" s="1">
        <v>9360.0127379999994</v>
      </c>
      <c r="R3106" s="1">
        <v>391361.463659</v>
      </c>
      <c r="S3106" s="1">
        <v>280532.73084199999</v>
      </c>
      <c r="T3106" s="1">
        <v>273761.03137300001</v>
      </c>
      <c r="U3106">
        <f>LN(ABS(F3106-E3106))</f>
        <v>9.1460123476159456</v>
      </c>
      <c r="V3106">
        <f>LN(ABS(G3106-F3106))</f>
        <v>9.5436822515668656</v>
      </c>
      <c r="W3106">
        <f>LN(ABS(H3106-G3106))</f>
        <v>6.5124899141856254</v>
      </c>
      <c r="X3106">
        <f>LN((I3106+L3106+O3106)/R3106)</f>
        <v>-2.0121315632366499</v>
      </c>
      <c r="Y3106">
        <f>LN((J3106+M3106+P3106)/S3106)</f>
        <v>-1.2098756611623729</v>
      </c>
      <c r="Z3106">
        <f>LN((K3106+N3106+Q3106)/T3106)</f>
        <v>-1.0075440861879617</v>
      </c>
    </row>
    <row r="3107" spans="1:26">
      <c r="A3107" t="s">
        <v>3207</v>
      </c>
      <c r="B3107" t="s">
        <v>3206</v>
      </c>
      <c r="C3107" t="s">
        <v>3205</v>
      </c>
      <c r="D3107" t="s">
        <v>2529</v>
      </c>
      <c r="E3107" s="1">
        <v>2694.897743</v>
      </c>
      <c r="F3107" s="1">
        <v>3361.2674059999999</v>
      </c>
      <c r="G3107" s="1">
        <v>6451.3182079999997</v>
      </c>
      <c r="H3107" s="1">
        <v>5192.4451840000002</v>
      </c>
      <c r="I3107" s="1">
        <v>4787.8655019999997</v>
      </c>
      <c r="J3107" s="1">
        <v>6713.1793280000002</v>
      </c>
      <c r="K3107" s="1">
        <v>4318.77556</v>
      </c>
      <c r="L3107" s="1">
        <v>23717.482117</v>
      </c>
      <c r="M3107" s="1">
        <v>23005.911263000002</v>
      </c>
      <c r="N3107" s="1">
        <v>19157.22694</v>
      </c>
      <c r="O3107" s="1">
        <v>45.414755</v>
      </c>
      <c r="P3107" s="1">
        <v>8.856204</v>
      </c>
      <c r="Q3107" s="1">
        <v>66.037734</v>
      </c>
      <c r="R3107" s="1">
        <v>36224.787559999997</v>
      </c>
      <c r="S3107" s="1">
        <v>31659.727696000002</v>
      </c>
      <c r="T3107" s="1">
        <v>29549.02937</v>
      </c>
      <c r="U3107">
        <f>LN(ABS(F3107-E3107))</f>
        <v>6.5018445661069135</v>
      </c>
      <c r="V3107">
        <f>LN(ABS(G3107-F3107))</f>
        <v>8.0359428105333421</v>
      </c>
      <c r="W3107">
        <f>LN(ABS(H3107-G3107))</f>
        <v>7.1379721743116304</v>
      </c>
      <c r="X3107">
        <f>LN((I3107+L3107+O3107)/R3107)</f>
        <v>-0.23805998486846747</v>
      </c>
      <c r="Y3107">
        <f>LN((J3107+M3107+P3107)/S3107)</f>
        <v>-6.2957880628511959E-2</v>
      </c>
      <c r="Z3107">
        <f>LN((K3107+N3107+Q3107)/T3107)</f>
        <v>-0.2272631272542171</v>
      </c>
    </row>
    <row r="3108" spans="1:26">
      <c r="A3108" t="s">
        <v>3204</v>
      </c>
      <c r="B3108" t="s">
        <v>3203</v>
      </c>
      <c r="C3108" t="s">
        <v>3202</v>
      </c>
      <c r="D3108" t="s">
        <v>2529</v>
      </c>
      <c r="E3108" s="1">
        <v>6273.9563449999996</v>
      </c>
      <c r="F3108" s="1">
        <v>14193.424676000001</v>
      </c>
      <c r="G3108" s="1">
        <v>28131.190669</v>
      </c>
      <c r="H3108" s="1">
        <v>71625.611569999994</v>
      </c>
      <c r="I3108" s="1">
        <v>1589.894317</v>
      </c>
      <c r="J3108" s="1">
        <v>3141.470957</v>
      </c>
      <c r="K3108" s="1">
        <v>3576.3145519999998</v>
      </c>
      <c r="L3108" s="1">
        <v>7448.1212740000001</v>
      </c>
      <c r="M3108" s="1">
        <v>11726.363798</v>
      </c>
      <c r="N3108" s="1">
        <v>5425.1133410000002</v>
      </c>
      <c r="O3108" s="1">
        <v>20166.629081999999</v>
      </c>
      <c r="P3108" s="1">
        <v>18859.387567999998</v>
      </c>
      <c r="Q3108" s="1">
        <v>40431.376962000002</v>
      </c>
      <c r="R3108" s="1">
        <v>45860.289271000001</v>
      </c>
      <c r="S3108" s="1">
        <v>76750.322281000001</v>
      </c>
      <c r="T3108" s="1">
        <v>103741.60050499999</v>
      </c>
      <c r="U3108">
        <f>LN(ABS(F3108-E3108))</f>
        <v>8.9770793526309145</v>
      </c>
      <c r="V3108">
        <f>LN(ABS(G3108-F3108))</f>
        <v>9.542357412719916</v>
      </c>
      <c r="W3108">
        <f>LN(ABS(H3108-G3108))</f>
        <v>10.680387953701954</v>
      </c>
      <c r="X3108">
        <f>LN((I3108+L3108+O3108)/R3108)</f>
        <v>-0.45127182433849261</v>
      </c>
      <c r="Y3108">
        <f>LN((J3108+M3108+P3108)/S3108)</f>
        <v>-0.82225229021782709</v>
      </c>
      <c r="Z3108">
        <f>LN((K3108+N3108+Q3108)/T3108)</f>
        <v>-0.74128892715512307</v>
      </c>
    </row>
    <row r="3109" spans="1:26">
      <c r="A3109" t="s">
        <v>3201</v>
      </c>
      <c r="B3109" t="s">
        <v>3200</v>
      </c>
      <c r="C3109" t="s">
        <v>3199</v>
      </c>
      <c r="D3109" t="s">
        <v>2529</v>
      </c>
      <c r="E3109" s="1">
        <v>26172.754069999999</v>
      </c>
      <c r="F3109" s="1">
        <v>27937.051880999999</v>
      </c>
      <c r="G3109" s="1">
        <v>32962.684415999996</v>
      </c>
      <c r="H3109" s="1">
        <v>28701.090959000001</v>
      </c>
      <c r="I3109" s="1">
        <v>10204.787359</v>
      </c>
      <c r="J3109" s="1">
        <v>23830.764239</v>
      </c>
      <c r="K3109" s="1">
        <v>13846.178042</v>
      </c>
      <c r="L3109" s="1">
        <v>66891.991529000006</v>
      </c>
      <c r="M3109" s="1">
        <v>68597.205889999997</v>
      </c>
      <c r="N3109" s="1">
        <v>87025.237500000003</v>
      </c>
      <c r="O3109" s="1">
        <v>19901.465172</v>
      </c>
      <c r="P3109" s="1">
        <v>22080.869891999999</v>
      </c>
      <c r="Q3109" s="1">
        <v>13721.537958999999</v>
      </c>
      <c r="R3109" s="1">
        <v>275977.92570199998</v>
      </c>
      <c r="S3109" s="1">
        <v>324858.49782599998</v>
      </c>
      <c r="T3109" s="1">
        <v>364267.27162100002</v>
      </c>
      <c r="U3109">
        <f>LN(ABS(F3109-E3109))</f>
        <v>7.475508049414552</v>
      </c>
      <c r="V3109">
        <f>LN(ABS(G3109-F3109))</f>
        <v>8.5223066026172951</v>
      </c>
      <c r="W3109">
        <f>LN(ABS(H3109-G3109))</f>
        <v>8.3573984202627702</v>
      </c>
      <c r="X3109">
        <f>LN((I3109+L3109+O3109)/R3109)</f>
        <v>-1.045628007312748</v>
      </c>
      <c r="Y3109">
        <f>LN((J3109+M3109+P3109)/S3109)</f>
        <v>-1.0427376707771174</v>
      </c>
      <c r="Z3109">
        <f>LN((K3109+N3109+Q3109)/T3109)</f>
        <v>-1.1565015462775083</v>
      </c>
    </row>
    <row r="3110" spans="1:26">
      <c r="A3110" t="s">
        <v>3198</v>
      </c>
      <c r="B3110" t="s">
        <v>3197</v>
      </c>
      <c r="C3110" t="s">
        <v>3196</v>
      </c>
      <c r="D3110" t="s">
        <v>2529</v>
      </c>
      <c r="E3110" s="1">
        <v>3922.7023220000001</v>
      </c>
      <c r="F3110" s="1">
        <v>5055.651151</v>
      </c>
      <c r="G3110" s="1">
        <v>6297.0822179999996</v>
      </c>
      <c r="H3110" s="1">
        <v>4381.0301040000004</v>
      </c>
      <c r="I3110" s="1">
        <v>98.340389999999999</v>
      </c>
      <c r="J3110" s="1"/>
      <c r="K3110" s="1">
        <v>47.396920000000001</v>
      </c>
      <c r="L3110" s="1">
        <v>11322.493382000001</v>
      </c>
      <c r="M3110" s="1">
        <v>11847.545982</v>
      </c>
      <c r="N3110" s="1">
        <v>7281.1285509999998</v>
      </c>
      <c r="O3110" s="1">
        <v>112.936522</v>
      </c>
      <c r="P3110" s="1">
        <v>927.89483700000005</v>
      </c>
      <c r="Q3110" s="1">
        <v>124.20327399999999</v>
      </c>
      <c r="R3110" s="1">
        <v>41382.760318000001</v>
      </c>
      <c r="S3110" s="1">
        <v>51637.252703999999</v>
      </c>
      <c r="T3110" s="1">
        <v>37209.219566</v>
      </c>
      <c r="U3110">
        <f>LN(ABS(F3110-E3110))</f>
        <v>7.0325790958421432</v>
      </c>
      <c r="V3110">
        <f>LN(ABS(G3110-F3110))</f>
        <v>7.1240200794437607</v>
      </c>
      <c r="W3110">
        <f>LN(ABS(H3110-G3110))</f>
        <v>7.5580221575346043</v>
      </c>
      <c r="X3110">
        <f>LN((I3110+L3110+O3110)/R3110)</f>
        <v>-1.277585097224947</v>
      </c>
      <c r="Y3110">
        <f>LN((J3110+M3110+P3110)/S3110)</f>
        <v>-1.3967187217596255</v>
      </c>
      <c r="Z3110">
        <f>LN((K3110+N3110+Q3110)/T3110)</f>
        <v>-1.6079763285421027</v>
      </c>
    </row>
    <row r="3111" spans="1:26">
      <c r="A3111" t="s">
        <v>3195</v>
      </c>
      <c r="B3111" t="s">
        <v>3194</v>
      </c>
      <c r="C3111" t="s">
        <v>3193</v>
      </c>
      <c r="D3111" t="s">
        <v>2529</v>
      </c>
      <c r="E3111" s="1">
        <v>23715.053040999999</v>
      </c>
      <c r="F3111" s="1">
        <v>40124.237211</v>
      </c>
      <c r="G3111" s="1">
        <v>38123.128832000002</v>
      </c>
      <c r="H3111" s="1">
        <v>36655.269762000004</v>
      </c>
      <c r="I3111" s="1">
        <v>21.133700000000001</v>
      </c>
      <c r="J3111" s="1">
        <v>7127.6121210000001</v>
      </c>
      <c r="K3111" s="1">
        <v>9325.0322510000005</v>
      </c>
      <c r="L3111" s="1">
        <v>32297.818982000001</v>
      </c>
      <c r="M3111" s="1">
        <v>31884.539432000001</v>
      </c>
      <c r="N3111" s="1">
        <v>40153.483921999999</v>
      </c>
      <c r="O3111" s="1">
        <v>2470.3450480000001</v>
      </c>
      <c r="P3111" s="1">
        <v>2433.809514</v>
      </c>
      <c r="Q3111" s="1">
        <v>2019.3316010000001</v>
      </c>
      <c r="R3111" s="1">
        <v>159893.230496</v>
      </c>
      <c r="S3111" s="1">
        <v>145247.60125000001</v>
      </c>
      <c r="T3111" s="1">
        <v>161451.122432</v>
      </c>
      <c r="U3111">
        <f>LN(ABS(F3111-E3111))</f>
        <v>9.7055964674308566</v>
      </c>
      <c r="V3111">
        <f>LN(ABS(G3111-F3111))</f>
        <v>7.6014564955357917</v>
      </c>
      <c r="W3111">
        <f>LN(ABS(H3111-G3111))</f>
        <v>7.2915602032036366</v>
      </c>
      <c r="X3111">
        <f>LN((I3111+L3111+O3111)/R3111)</f>
        <v>-1.525196480096678</v>
      </c>
      <c r="Y3111">
        <f>LN((J3111+M3111+P3111)/S3111)</f>
        <v>-1.2540494452177366</v>
      </c>
      <c r="Z3111">
        <f>LN((K3111+N3111+Q3111)/T3111)</f>
        <v>-1.14266243337553</v>
      </c>
    </row>
    <row r="3112" spans="1:26">
      <c r="A3112" t="s">
        <v>3192</v>
      </c>
      <c r="B3112" t="s">
        <v>3191</v>
      </c>
      <c r="C3112" t="s">
        <v>3190</v>
      </c>
      <c r="D3112" t="s">
        <v>2529</v>
      </c>
      <c r="E3112" s="1">
        <v>31972.136218</v>
      </c>
      <c r="F3112" s="1">
        <v>40826.618126000001</v>
      </c>
      <c r="G3112" s="1">
        <v>28999.354577999999</v>
      </c>
      <c r="H3112" s="1">
        <v>24484.064396999998</v>
      </c>
      <c r="I3112" s="1"/>
      <c r="J3112" s="1"/>
      <c r="K3112" s="1"/>
      <c r="L3112" s="1">
        <v>23495.259641000001</v>
      </c>
      <c r="M3112" s="1">
        <v>30925.334148999998</v>
      </c>
      <c r="N3112" s="1">
        <v>48060.336564999998</v>
      </c>
      <c r="O3112" s="1">
        <v>2686.429948</v>
      </c>
      <c r="P3112" s="1">
        <v>2469.185039</v>
      </c>
      <c r="Q3112" s="1">
        <v>4643.1492209999997</v>
      </c>
      <c r="R3112" s="1">
        <v>88109.169253999993</v>
      </c>
      <c r="S3112" s="1">
        <v>112857.56800699999</v>
      </c>
      <c r="T3112" s="1">
        <v>134679.030654</v>
      </c>
      <c r="U3112">
        <f>LN(ABS(F3112-E3112))</f>
        <v>9.0886790400919235</v>
      </c>
      <c r="V3112">
        <f>LN(ABS(G3112-F3112))</f>
        <v>9.3781626155912416</v>
      </c>
      <c r="W3112">
        <f>LN(ABS(H3112-G3112))</f>
        <v>8.4152247342177233</v>
      </c>
      <c r="X3112">
        <f>LN((I3112+L3112+O3112)/R3112)</f>
        <v>-1.2135163095301085</v>
      </c>
      <c r="Y3112">
        <f>LN((J3112+M3112+P3112)/S3112)</f>
        <v>-1.2177347731995503</v>
      </c>
      <c r="Z3112">
        <f>LN((K3112+N3112+Q3112)/T3112)</f>
        <v>-0.93821279955895365</v>
      </c>
    </row>
    <row r="3113" spans="1:26">
      <c r="A3113" t="s">
        <v>3189</v>
      </c>
      <c r="B3113" t="s">
        <v>3188</v>
      </c>
      <c r="C3113" t="s">
        <v>3187</v>
      </c>
      <c r="D3113" t="s">
        <v>2529</v>
      </c>
      <c r="E3113" s="1">
        <v>3237.7858740000001</v>
      </c>
      <c r="F3113" s="1">
        <v>3648.480333</v>
      </c>
      <c r="G3113" s="1">
        <v>6941.46234</v>
      </c>
      <c r="H3113" s="1">
        <v>11073.615875</v>
      </c>
      <c r="I3113" s="1">
        <v>189.05</v>
      </c>
      <c r="J3113" s="1">
        <v>715.255</v>
      </c>
      <c r="K3113" s="1">
        <v>13.11</v>
      </c>
      <c r="L3113" s="1">
        <v>23566.487234</v>
      </c>
      <c r="M3113" s="1">
        <v>24159.754226000001</v>
      </c>
      <c r="N3113" s="1">
        <v>25605.733056000001</v>
      </c>
      <c r="O3113" s="1">
        <v>765.30598499999996</v>
      </c>
      <c r="P3113" s="1">
        <v>2033.6577850000001</v>
      </c>
      <c r="Q3113" s="1">
        <v>4366.5115329999999</v>
      </c>
      <c r="R3113" s="1">
        <v>15735.104975</v>
      </c>
      <c r="S3113" s="1">
        <v>10272.306078</v>
      </c>
      <c r="T3113" s="1">
        <v>10241.960095</v>
      </c>
      <c r="U3113">
        <f>LN(ABS(F3113-E3113))</f>
        <v>6.0178495292717926</v>
      </c>
      <c r="V3113">
        <f>LN(ABS(G3113-F3113))</f>
        <v>8.0995488183468609</v>
      </c>
      <c r="W3113">
        <f>LN(ABS(H3113-G3113))</f>
        <v>8.3265539871000271</v>
      </c>
      <c r="X3113">
        <f>LN((I3113+L3113+O3113)/R3113)</f>
        <v>0.443629297578858</v>
      </c>
      <c r="Y3113">
        <f>LN((J3113+M3113+P3113)/S3113)</f>
        <v>0.96299688461525768</v>
      </c>
      <c r="Z3113">
        <f>LN((K3113+N3113+Q3113)/T3113)</f>
        <v>1.0742160652755672</v>
      </c>
    </row>
    <row r="3114" spans="1:26">
      <c r="A3114" t="s">
        <v>3186</v>
      </c>
      <c r="B3114" t="s">
        <v>3185</v>
      </c>
      <c r="C3114" t="s">
        <v>3184</v>
      </c>
      <c r="D3114" t="s">
        <v>2529</v>
      </c>
      <c r="E3114" s="1">
        <v>11559.037168000001</v>
      </c>
      <c r="F3114" s="1">
        <v>22961.283350000002</v>
      </c>
      <c r="G3114" s="1">
        <v>24657.944151</v>
      </c>
      <c r="H3114" s="1">
        <v>15347.975549000001</v>
      </c>
      <c r="I3114" s="1">
        <v>2128.1365430000001</v>
      </c>
      <c r="J3114" s="1">
        <v>401.49597499999999</v>
      </c>
      <c r="K3114" s="1">
        <v>1843.1959019999999</v>
      </c>
      <c r="L3114" s="1">
        <v>9819.5383239999992</v>
      </c>
      <c r="M3114" s="1">
        <v>13012.027595</v>
      </c>
      <c r="N3114" s="1">
        <v>14786.63379</v>
      </c>
      <c r="O3114" s="1">
        <v>4045.6713650000002</v>
      </c>
      <c r="P3114" s="1">
        <v>1868.058769</v>
      </c>
      <c r="Q3114" s="1">
        <v>2114.4741490000001</v>
      </c>
      <c r="R3114" s="1">
        <v>64952.473888</v>
      </c>
      <c r="S3114" s="1">
        <v>60929.945637999997</v>
      </c>
      <c r="T3114" s="1">
        <v>63609.186699999998</v>
      </c>
      <c r="U3114">
        <f>LN(ABS(F3114-E3114))</f>
        <v>9.3415656484828062</v>
      </c>
      <c r="V3114">
        <f>LN(ABS(G3114-F3114))</f>
        <v>7.4364173636995581</v>
      </c>
      <c r="W3114">
        <f>LN(ABS(H3114-G3114))</f>
        <v>9.1388409977627401</v>
      </c>
      <c r="X3114">
        <f>LN((I3114+L3114+O3114)/R3114)</f>
        <v>-1.4014830562601173</v>
      </c>
      <c r="Y3114">
        <f>LN((J3114+M3114+P3114)/S3114)</f>
        <v>-1.3830764374617595</v>
      </c>
      <c r="Z3114">
        <f>LN((K3114+N3114+Q3114)/T3114)</f>
        <v>-1.2218679937688004</v>
      </c>
    </row>
    <row r="3115" spans="1:26">
      <c r="A3115" t="s">
        <v>3183</v>
      </c>
      <c r="B3115" t="s">
        <v>3182</v>
      </c>
      <c r="C3115" t="s">
        <v>3181</v>
      </c>
      <c r="D3115" t="s">
        <v>2529</v>
      </c>
      <c r="E3115" s="1">
        <v>34540.914814000003</v>
      </c>
      <c r="F3115" s="1">
        <v>72989.183009</v>
      </c>
      <c r="G3115" s="1">
        <v>56369.666603999998</v>
      </c>
      <c r="H3115" s="1">
        <v>72666.456397999995</v>
      </c>
      <c r="I3115" s="1"/>
      <c r="J3115" s="1"/>
      <c r="K3115" s="1"/>
      <c r="L3115" s="1">
        <v>68359.667396999997</v>
      </c>
      <c r="M3115" s="1">
        <v>83402.942672000005</v>
      </c>
      <c r="N3115" s="1">
        <v>82423.377059000006</v>
      </c>
      <c r="O3115" s="1">
        <v>234.91802100000001</v>
      </c>
      <c r="P3115" s="1">
        <v>377.63477699999999</v>
      </c>
      <c r="Q3115" s="1">
        <v>215.01427899999999</v>
      </c>
      <c r="R3115" s="1">
        <v>368096.24928400002</v>
      </c>
      <c r="S3115" s="1">
        <v>480535.75726500002</v>
      </c>
      <c r="T3115" s="1">
        <v>433352.83042299998</v>
      </c>
      <c r="U3115">
        <f>LN(ABS(F3115-E3115))</f>
        <v>10.557068933477305</v>
      </c>
      <c r="V3115">
        <f>LN(ABS(G3115-F3115))</f>
        <v>9.7183329708140267</v>
      </c>
      <c r="W3115">
        <f>LN(ABS(H3115-G3115))</f>
        <v>9.6987234222452354</v>
      </c>
      <c r="X3115">
        <f>LN((I3115+L3115+O3115)/R3115)</f>
        <v>-1.6801308490889191</v>
      </c>
      <c r="Y3115">
        <f>LN((J3115+M3115+P3115)/S3115)</f>
        <v>-1.7467004344865213</v>
      </c>
      <c r="Z3115">
        <f>LN((K3115+N3115+Q3115)/T3115)</f>
        <v>-1.6570778883315676</v>
      </c>
    </row>
    <row r="3116" spans="1:26">
      <c r="A3116" t="s">
        <v>3180</v>
      </c>
      <c r="B3116" t="s">
        <v>3179</v>
      </c>
      <c r="C3116" t="s">
        <v>3178</v>
      </c>
      <c r="D3116" t="s">
        <v>2529</v>
      </c>
      <c r="E3116" s="1">
        <v>123806.05416699999</v>
      </c>
      <c r="F3116" s="1">
        <v>215670.953244</v>
      </c>
      <c r="G3116" s="1">
        <v>173806.641015</v>
      </c>
      <c r="H3116" s="1">
        <v>186517.94154100001</v>
      </c>
      <c r="I3116" s="1">
        <v>48111.200920000003</v>
      </c>
      <c r="J3116" s="1">
        <v>20826.529101</v>
      </c>
      <c r="K3116" s="1">
        <v>20854.792342000001</v>
      </c>
      <c r="L3116" s="1">
        <v>316500.71894300001</v>
      </c>
      <c r="M3116" s="1">
        <v>299145.95512900001</v>
      </c>
      <c r="N3116" s="1">
        <v>312595.05724699999</v>
      </c>
      <c r="O3116" s="1">
        <v>10052.832526</v>
      </c>
      <c r="P3116" s="1">
        <v>10697.178153000001</v>
      </c>
      <c r="Q3116" s="1">
        <v>18189.805919999999</v>
      </c>
      <c r="R3116" s="1">
        <v>1076236.370414</v>
      </c>
      <c r="S3116" s="1">
        <v>1194732.2345809999</v>
      </c>
      <c r="T3116" s="1">
        <v>1059415.116739</v>
      </c>
      <c r="U3116">
        <f>LN(ABS(F3116-E3116))</f>
        <v>11.428074288452024</v>
      </c>
      <c r="V3116">
        <f>LN(ABS(G3116-F3116))</f>
        <v>10.642189006198318</v>
      </c>
      <c r="W3116">
        <f>LN(ABS(H3116-G3116))</f>
        <v>9.450246682001568</v>
      </c>
      <c r="X3116">
        <f>LN((I3116+L3116+O3116)/R3116)</f>
        <v>-1.0551937592121887</v>
      </c>
      <c r="Y3116">
        <f>LN((J3116+M3116+P3116)/S3116)</f>
        <v>-1.2845574895757783</v>
      </c>
      <c r="Z3116">
        <f>LN((K3116+N3116+Q3116)/T3116)</f>
        <v>-1.1028653128470798</v>
      </c>
    </row>
    <row r="3117" spans="1:26">
      <c r="A3117" t="s">
        <v>3177</v>
      </c>
      <c r="B3117" t="s">
        <v>3176</v>
      </c>
      <c r="C3117" t="s">
        <v>3175</v>
      </c>
      <c r="D3117" t="s">
        <v>2529</v>
      </c>
      <c r="E3117" s="1">
        <v>7131.8535250000004</v>
      </c>
      <c r="F3117" s="1">
        <v>9368.3303300000007</v>
      </c>
      <c r="G3117" s="1">
        <v>12010.492839</v>
      </c>
      <c r="H3117" s="1">
        <v>6639.4429339999997</v>
      </c>
      <c r="I3117" s="1">
        <v>3102.927666</v>
      </c>
      <c r="J3117" s="1">
        <v>1083.2709789999999</v>
      </c>
      <c r="K3117" s="1">
        <v>3235.7491570000002</v>
      </c>
      <c r="L3117" s="1">
        <v>29514.563131999999</v>
      </c>
      <c r="M3117" s="1">
        <v>27247.166227999998</v>
      </c>
      <c r="N3117" s="1">
        <v>27439.709268999999</v>
      </c>
      <c r="O3117" s="1">
        <v>327.37487399999998</v>
      </c>
      <c r="P3117" s="1">
        <v>195.5275</v>
      </c>
      <c r="Q3117" s="1">
        <v>79.145940999999993</v>
      </c>
      <c r="R3117" s="1">
        <v>101735.701753</v>
      </c>
      <c r="S3117" s="1">
        <v>86964.388812999998</v>
      </c>
      <c r="T3117" s="1">
        <v>75313.935782</v>
      </c>
      <c r="U3117">
        <f>LN(ABS(F3117-E3117))</f>
        <v>7.7126570517035402</v>
      </c>
      <c r="V3117">
        <f>LN(ABS(G3117-F3117))</f>
        <v>7.879352993031647</v>
      </c>
      <c r="W3117">
        <f>LN(ABS(H3117-G3117))</f>
        <v>8.58877868142811</v>
      </c>
      <c r="X3117">
        <f>LN((I3117+L3117+O3117)/R3117)</f>
        <v>-1.1275428641198915</v>
      </c>
      <c r="Y3117">
        <f>LN((J3117+M3117+P3117)/S3117)</f>
        <v>-1.1146839959918651</v>
      </c>
      <c r="Z3117">
        <f>LN((K3117+N3117+Q3117)/T3117)</f>
        <v>-0.8956254692730844</v>
      </c>
    </row>
    <row r="3118" spans="1:26">
      <c r="A3118" t="s">
        <v>3174</v>
      </c>
      <c r="B3118" t="s">
        <v>3173</v>
      </c>
      <c r="C3118" t="s">
        <v>3172</v>
      </c>
      <c r="D3118" t="s">
        <v>2529</v>
      </c>
      <c r="E3118" s="1">
        <v>5810.7325170000004</v>
      </c>
      <c r="F3118" s="1">
        <v>7951.3373069999998</v>
      </c>
      <c r="G3118" s="1">
        <v>8497.6735360000002</v>
      </c>
      <c r="H3118" s="1">
        <v>9062.0421459999998</v>
      </c>
      <c r="I3118" s="1"/>
      <c r="J3118" s="1"/>
      <c r="K3118" s="1">
        <v>25.363800000000001</v>
      </c>
      <c r="L3118" s="1">
        <v>71114.003318000003</v>
      </c>
      <c r="M3118" s="1">
        <v>105506.06141900001</v>
      </c>
      <c r="N3118" s="1">
        <v>84045.537909000006</v>
      </c>
      <c r="O3118" s="1">
        <v>25080.021421000001</v>
      </c>
      <c r="P3118" s="1">
        <v>18549.568478000001</v>
      </c>
      <c r="Q3118" s="1">
        <v>12813.164497</v>
      </c>
      <c r="R3118" s="1">
        <v>234851.456163</v>
      </c>
      <c r="S3118" s="1">
        <v>242303.24687</v>
      </c>
      <c r="T3118" s="1">
        <v>197646.609494</v>
      </c>
      <c r="U3118">
        <f>LN(ABS(F3118-E3118))</f>
        <v>7.6688436802381386</v>
      </c>
      <c r="V3118">
        <f>LN(ABS(G3118-F3118))</f>
        <v>6.3032345902447133</v>
      </c>
      <c r="W3118">
        <f>LN(ABS(H3118-G3118))</f>
        <v>6.3357076018480152</v>
      </c>
      <c r="X3118">
        <f>LN((I3118+L3118+O3118)/R3118)</f>
        <v>-0.89258597000741235</v>
      </c>
      <c r="Y3118">
        <f>LN((J3118+M3118+P3118)/S3118)</f>
        <v>-0.66945993473594778</v>
      </c>
      <c r="Z3118">
        <f>LN((K3118+N3118+Q3118)/T3118)</f>
        <v>-0.71296556556786206</v>
      </c>
    </row>
    <row r="3119" spans="1:26">
      <c r="A3119" t="s">
        <v>3171</v>
      </c>
      <c r="B3119" t="s">
        <v>3170</v>
      </c>
      <c r="C3119" t="s">
        <v>3169</v>
      </c>
      <c r="D3119" t="s">
        <v>2529</v>
      </c>
      <c r="E3119" s="1">
        <v>14899.144762</v>
      </c>
      <c r="F3119" s="1">
        <v>36437.483192</v>
      </c>
      <c r="G3119" s="1">
        <v>69913.504721999998</v>
      </c>
      <c r="H3119" s="1">
        <v>95734.748571999997</v>
      </c>
      <c r="I3119" s="1">
        <v>226.6</v>
      </c>
      <c r="J3119" s="1">
        <v>1116.7683589999999</v>
      </c>
      <c r="K3119" s="1">
        <v>216.79599999999999</v>
      </c>
      <c r="L3119" s="1">
        <v>18748.024174999999</v>
      </c>
      <c r="M3119" s="1">
        <v>20112.413275999999</v>
      </c>
      <c r="N3119" s="1">
        <v>21850.877439</v>
      </c>
      <c r="O3119" s="1">
        <v>919.63300900000002</v>
      </c>
      <c r="P3119" s="1">
        <v>841.06347100000005</v>
      </c>
      <c r="Q3119" s="1">
        <v>1500.767554</v>
      </c>
      <c r="R3119" s="1">
        <v>50137.207456999997</v>
      </c>
      <c r="S3119" s="1">
        <v>65267.272116</v>
      </c>
      <c r="T3119" s="1">
        <v>74228.314864999993</v>
      </c>
      <c r="U3119">
        <f>LN(ABS(F3119-E3119))</f>
        <v>9.9775898089235149</v>
      </c>
      <c r="V3119">
        <f>LN(ABS(G3119-F3119))</f>
        <v>10.418584686299887</v>
      </c>
      <c r="W3119">
        <f>LN(ABS(H3119-G3119))</f>
        <v>10.158952837136512</v>
      </c>
      <c r="X3119">
        <f>LN((I3119+L3119+O3119)/R3119)</f>
        <v>-0.92433228990132832</v>
      </c>
      <c r="Y3119">
        <f>LN((J3119+M3119+P3119)/S3119)</f>
        <v>-1.0842603918807567</v>
      </c>
      <c r="Z3119">
        <f>LN((K3119+N3119+Q3119)/T3119)</f>
        <v>-1.147237108275174</v>
      </c>
    </row>
    <row r="3120" spans="1:26">
      <c r="A3120" t="s">
        <v>3168</v>
      </c>
      <c r="B3120" t="s">
        <v>3167</v>
      </c>
      <c r="C3120" t="s">
        <v>3166</v>
      </c>
      <c r="D3120" t="s">
        <v>2529</v>
      </c>
      <c r="E3120" s="1">
        <v>49376.616237000002</v>
      </c>
      <c r="F3120" s="1">
        <v>45118.571423000001</v>
      </c>
      <c r="G3120" s="1">
        <v>35163.649201</v>
      </c>
      <c r="H3120" s="1">
        <v>19499.385098999999</v>
      </c>
      <c r="I3120" s="1">
        <v>4922.9859770000003</v>
      </c>
      <c r="J3120" s="1">
        <v>5041.2985369999997</v>
      </c>
      <c r="K3120" s="1">
        <v>2329.9439000000002</v>
      </c>
      <c r="L3120" s="1">
        <v>78749.422372999994</v>
      </c>
      <c r="M3120" s="1">
        <v>62378.189554999997</v>
      </c>
      <c r="N3120" s="1">
        <v>57596.87887</v>
      </c>
      <c r="O3120" s="1">
        <v>4651.934182</v>
      </c>
      <c r="P3120" s="1">
        <v>2861.4019199999998</v>
      </c>
      <c r="Q3120" s="1">
        <v>2280.6483920000001</v>
      </c>
      <c r="R3120" s="1">
        <v>143788.515418</v>
      </c>
      <c r="S3120" s="1">
        <v>86779.353180999999</v>
      </c>
      <c r="T3120" s="1">
        <v>75702.550153000004</v>
      </c>
      <c r="U3120">
        <f>LN(ABS(F3120-E3120))</f>
        <v>8.3565653700575062</v>
      </c>
      <c r="V3120">
        <f>LN(ABS(G3120-F3120))</f>
        <v>9.2058224035094636</v>
      </c>
      <c r="W3120">
        <f>LN(ABS(H3120-G3120))</f>
        <v>9.6591372250724863</v>
      </c>
      <c r="X3120">
        <f>LN((I3120+L3120+O3120)/R3120)</f>
        <v>-0.4873278276510381</v>
      </c>
      <c r="Y3120">
        <f>LN((J3120+M3120+P3120)/S3120)</f>
        <v>-0.21086879975257553</v>
      </c>
      <c r="Z3120">
        <f>LN((K3120+N3120+Q3120)/T3120)</f>
        <v>-0.1963367398215988</v>
      </c>
    </row>
    <row r="3121" spans="1:26">
      <c r="A3121" t="s">
        <v>3165</v>
      </c>
      <c r="B3121" t="s">
        <v>3164</v>
      </c>
      <c r="C3121" t="s">
        <v>3163</v>
      </c>
      <c r="D3121" t="s">
        <v>2529</v>
      </c>
      <c r="E3121" s="1">
        <v>95199.384923000005</v>
      </c>
      <c r="F3121" s="1">
        <v>112868.34020999999</v>
      </c>
      <c r="G3121" s="1">
        <v>123817.713189</v>
      </c>
      <c r="H3121" s="1">
        <v>130575.881267</v>
      </c>
      <c r="I3121" s="1">
        <v>64423.434585000003</v>
      </c>
      <c r="J3121" s="1">
        <v>66007.593372000003</v>
      </c>
      <c r="K3121" s="1">
        <v>46215.918734999999</v>
      </c>
      <c r="L3121" s="1">
        <v>159255.21854599999</v>
      </c>
      <c r="M3121" s="1">
        <v>157789.89517900001</v>
      </c>
      <c r="N3121" s="1">
        <v>152756.82827299999</v>
      </c>
      <c r="O3121" s="1">
        <v>8865.9923589999999</v>
      </c>
      <c r="P3121" s="1">
        <v>2037.7493199999999</v>
      </c>
      <c r="Q3121" s="1">
        <v>2497.8889260000001</v>
      </c>
      <c r="R3121" s="1">
        <v>465115.586541</v>
      </c>
      <c r="S3121" s="1">
        <v>351298.00227699999</v>
      </c>
      <c r="T3121" s="1">
        <v>347741.54903499997</v>
      </c>
      <c r="U3121">
        <f>LN(ABS(F3121-E3121))</f>
        <v>9.7795644400231474</v>
      </c>
      <c r="V3121">
        <f>LN(ABS(G3121-F3121))</f>
        <v>9.3010374714133253</v>
      </c>
      <c r="W3121">
        <f>LN(ABS(H3121-G3121))</f>
        <v>8.8185071379327002</v>
      </c>
      <c r="X3121">
        <f>LN((I3121+L3121+O3121)/R3121)</f>
        <v>-0.69320371769846711</v>
      </c>
      <c r="Y3121">
        <f>LN((J3121+M3121+P3121)/S3121)</f>
        <v>-0.44182917517017789</v>
      </c>
      <c r="Z3121">
        <f>LN((K3121+N3121+Q3121)/T3121)</f>
        <v>-0.54581588527507297</v>
      </c>
    </row>
    <row r="3122" spans="1:26">
      <c r="A3122" t="s">
        <v>3162</v>
      </c>
      <c r="B3122" t="s">
        <v>3161</v>
      </c>
      <c r="C3122" t="s">
        <v>3160</v>
      </c>
      <c r="D3122" t="s">
        <v>2529</v>
      </c>
      <c r="E3122" s="1">
        <v>18194.021259000001</v>
      </c>
      <c r="F3122" s="1">
        <v>112438.434542</v>
      </c>
      <c r="G3122" s="1">
        <v>109526.86817</v>
      </c>
      <c r="H3122" s="1">
        <v>107412.97126599999</v>
      </c>
      <c r="I3122" s="1">
        <v>6779.8158009999997</v>
      </c>
      <c r="J3122" s="1">
        <v>27253.797191000001</v>
      </c>
      <c r="K3122" s="1"/>
      <c r="L3122" s="1">
        <v>27255.969573999999</v>
      </c>
      <c r="M3122" s="1">
        <v>97067.169102</v>
      </c>
      <c r="N3122" s="1">
        <v>149081.05656900001</v>
      </c>
      <c r="O3122" s="1">
        <v>23739.860545</v>
      </c>
      <c r="P3122" s="1">
        <v>93731.556114000006</v>
      </c>
      <c r="Q3122" s="1">
        <v>238835.13335300001</v>
      </c>
      <c r="R3122" s="1">
        <v>231032.097266</v>
      </c>
      <c r="S3122" s="1">
        <v>512526.66865900002</v>
      </c>
      <c r="T3122" s="1">
        <v>601199.89910299995</v>
      </c>
      <c r="U3122">
        <f>LN(ABS(F3122-E3122))</f>
        <v>11.453646828041459</v>
      </c>
      <c r="V3122">
        <f>LN(ABS(G3122-F3122))</f>
        <v>7.9764464875139902</v>
      </c>
      <c r="W3122">
        <f>LN(ABS(H3122-G3122))</f>
        <v>7.6562883970290585</v>
      </c>
      <c r="X3122">
        <f>LN((I3122+L3122+O3122)/R3122)</f>
        <v>-1.3859893140526491</v>
      </c>
      <c r="Y3122">
        <f>LN((J3122+M3122+P3122)/S3122)</f>
        <v>-0.85461678382355866</v>
      </c>
      <c r="Z3122">
        <f>LN((K3122+N3122+Q3122)/T3122)</f>
        <v>-0.43813817911770392</v>
      </c>
    </row>
    <row r="3123" spans="1:26">
      <c r="A3123" t="s">
        <v>3159</v>
      </c>
      <c r="B3123" t="s">
        <v>3158</v>
      </c>
      <c r="C3123" t="s">
        <v>3157</v>
      </c>
      <c r="D3123" t="s">
        <v>2529</v>
      </c>
      <c r="E3123" s="1">
        <v>3013.6314000000002</v>
      </c>
      <c r="F3123" s="1">
        <v>7016.8647289999999</v>
      </c>
      <c r="G3123" s="1">
        <v>4884.9081079999996</v>
      </c>
      <c r="H3123" s="1">
        <v>39362.655572999996</v>
      </c>
      <c r="I3123" s="1">
        <v>7328.530033</v>
      </c>
      <c r="J3123" s="1">
        <v>18695.081696000001</v>
      </c>
      <c r="K3123" s="1">
        <v>1389.1052910000001</v>
      </c>
      <c r="L3123" s="1">
        <v>33884.625926000001</v>
      </c>
      <c r="M3123" s="1">
        <v>71535.991630000004</v>
      </c>
      <c r="N3123" s="1">
        <v>91668.050073999999</v>
      </c>
      <c r="O3123" s="1">
        <v>251333.4118</v>
      </c>
      <c r="P3123" s="1">
        <v>349249.52762000001</v>
      </c>
      <c r="Q3123" s="1">
        <v>451169.22862900002</v>
      </c>
      <c r="R3123" s="1">
        <v>2749026.0051040002</v>
      </c>
      <c r="S3123" s="1">
        <v>4026861.8853119998</v>
      </c>
      <c r="T3123" s="1">
        <v>5068463.9429219998</v>
      </c>
      <c r="U3123">
        <f>LN(ABS(F3123-E3123))</f>
        <v>8.294857645827463</v>
      </c>
      <c r="V3123">
        <f>LN(ABS(G3123-F3123))</f>
        <v>7.664795438455851</v>
      </c>
      <c r="W3123">
        <f>LN(ABS(H3123-G3123))</f>
        <v>10.448069393902315</v>
      </c>
      <c r="X3123">
        <f>LN((I3123+L3123+O3123)/R3123)</f>
        <v>-2.2403780879482444</v>
      </c>
      <c r="Y3123">
        <f>LN((J3123+M3123+P3123)/S3123)</f>
        <v>-2.2151490858630343</v>
      </c>
      <c r="Z3123">
        <f>LN((K3123+N3123+Q3123)/T3123)</f>
        <v>-2.2314277735041563</v>
      </c>
    </row>
    <row r="3124" spans="1:26">
      <c r="A3124" t="s">
        <v>3156</v>
      </c>
      <c r="B3124" t="s">
        <v>3155</v>
      </c>
      <c r="C3124" t="s">
        <v>3154</v>
      </c>
      <c r="D3124" t="s">
        <v>2529</v>
      </c>
      <c r="E3124" s="1">
        <v>8767.7609279999997</v>
      </c>
      <c r="F3124" s="1">
        <v>30332.959078</v>
      </c>
      <c r="G3124" s="1">
        <v>27064.111046999999</v>
      </c>
      <c r="H3124" s="1">
        <v>15083.267373000001</v>
      </c>
      <c r="I3124" s="1"/>
      <c r="J3124" s="1">
        <v>428.75996500000002</v>
      </c>
      <c r="K3124" s="1">
        <v>687.67681600000003</v>
      </c>
      <c r="L3124" s="1">
        <v>12284.437323</v>
      </c>
      <c r="M3124" s="1">
        <v>15138.237168</v>
      </c>
      <c r="N3124" s="1">
        <v>27867.574226000001</v>
      </c>
      <c r="O3124" s="1">
        <v>894.58216300000004</v>
      </c>
      <c r="P3124" s="1">
        <v>747.45490199999995</v>
      </c>
      <c r="Q3124" s="1">
        <v>1254.1623360000001</v>
      </c>
      <c r="R3124" s="1">
        <v>34153.635373999998</v>
      </c>
      <c r="S3124" s="1">
        <v>41975.592839999998</v>
      </c>
      <c r="T3124" s="1">
        <v>41130.716738000003</v>
      </c>
      <c r="U3124">
        <f>LN(ABS(F3124-E3124))</f>
        <v>9.9788360975396131</v>
      </c>
      <c r="V3124">
        <f>LN(ABS(G3124-F3124))</f>
        <v>8.0921929177268197</v>
      </c>
      <c r="W3124">
        <f>LN(ABS(H3124-G3124))</f>
        <v>9.3910642927290517</v>
      </c>
      <c r="X3124">
        <f>LN((I3124+L3124+O3124)/R3124)</f>
        <v>-0.95224290124462041</v>
      </c>
      <c r="Y3124">
        <f>LN((J3124+M3124+P3124)/S3124)</f>
        <v>-0.94503698360442123</v>
      </c>
      <c r="Z3124">
        <f>LN((K3124+N3124+Q3124)/T3124)</f>
        <v>-0.32193097945352345</v>
      </c>
    </row>
    <row r="3125" spans="1:26">
      <c r="A3125" t="s">
        <v>3153</v>
      </c>
      <c r="B3125" t="s">
        <v>3152</v>
      </c>
      <c r="C3125" t="s">
        <v>3151</v>
      </c>
      <c r="D3125" t="s">
        <v>2529</v>
      </c>
      <c r="E3125" s="1">
        <v>7553.5023330000004</v>
      </c>
      <c r="F3125" s="1">
        <v>17505.437871999999</v>
      </c>
      <c r="G3125" s="1">
        <v>20210.364903999998</v>
      </c>
      <c r="H3125" s="1">
        <v>15682.889220999999</v>
      </c>
      <c r="I3125" s="1">
        <v>14829.947027</v>
      </c>
      <c r="J3125" s="1">
        <v>12631.888774999999</v>
      </c>
      <c r="K3125" s="1">
        <v>14778.514950000001</v>
      </c>
      <c r="L3125" s="1">
        <v>31767.644928000002</v>
      </c>
      <c r="M3125" s="1">
        <v>31191.553698</v>
      </c>
      <c r="N3125" s="1">
        <v>23769.665009</v>
      </c>
      <c r="O3125" s="1">
        <v>5151.4847470000004</v>
      </c>
      <c r="P3125" s="1">
        <v>1161.114601</v>
      </c>
      <c r="Q3125" s="1">
        <v>4431.279227</v>
      </c>
      <c r="R3125" s="1">
        <v>80836.281407000002</v>
      </c>
      <c r="S3125" s="1">
        <v>94768.844100999995</v>
      </c>
      <c r="T3125" s="1">
        <v>116711.26326000001</v>
      </c>
      <c r="U3125">
        <f>LN(ABS(F3125-E3125))</f>
        <v>9.2055223377674693</v>
      </c>
      <c r="V3125">
        <f>LN(ABS(G3125-F3125))</f>
        <v>7.9028302156856904</v>
      </c>
      <c r="W3125">
        <f>LN(ABS(H3125-G3125))</f>
        <v>8.4179198187878708</v>
      </c>
      <c r="X3125">
        <f>LN((I3125+L3125+O3125)/R3125)</f>
        <v>-0.4460193015797394</v>
      </c>
      <c r="Y3125">
        <f>LN((J3125+M3125+P3125)/S3125)</f>
        <v>-0.74512145178193834</v>
      </c>
      <c r="Z3125">
        <f>LN((K3125+N3125+Q3125)/T3125)</f>
        <v>-0.99898074107531787</v>
      </c>
    </row>
    <row r="3126" spans="1:26">
      <c r="A3126" t="s">
        <v>3150</v>
      </c>
      <c r="B3126" t="s">
        <v>3149</v>
      </c>
      <c r="C3126" t="s">
        <v>3148</v>
      </c>
      <c r="D3126" t="s">
        <v>2529</v>
      </c>
      <c r="E3126" s="1">
        <v>468.74067400000001</v>
      </c>
      <c r="F3126" s="1">
        <v>989.48010099999999</v>
      </c>
      <c r="G3126" s="1">
        <v>2873.1380749999998</v>
      </c>
      <c r="H3126" s="1">
        <v>3226.9399069999999</v>
      </c>
      <c r="I3126" s="1">
        <v>114.52379999999999</v>
      </c>
      <c r="J3126" s="1">
        <v>526.55039699999998</v>
      </c>
      <c r="K3126" s="1">
        <v>1333.388033</v>
      </c>
      <c r="L3126" s="1">
        <v>91668.912899000003</v>
      </c>
      <c r="M3126" s="1">
        <v>113084.181249</v>
      </c>
      <c r="N3126" s="1">
        <v>122421.489266</v>
      </c>
      <c r="O3126" s="1">
        <v>1549.0778740000001</v>
      </c>
      <c r="P3126" s="1">
        <v>1393.1125950000001</v>
      </c>
      <c r="Q3126" s="1">
        <v>1582.259444</v>
      </c>
      <c r="R3126" s="1">
        <v>308228.32877600001</v>
      </c>
      <c r="S3126" s="1">
        <v>358324.52653899998</v>
      </c>
      <c r="T3126" s="1">
        <v>388144.34761900001</v>
      </c>
      <c r="U3126">
        <f>LN(ABS(F3126-E3126))</f>
        <v>6.2552497765264192</v>
      </c>
      <c r="V3126">
        <f>LN(ABS(G3126-F3126))</f>
        <v>7.5409708961926354</v>
      </c>
      <c r="W3126">
        <f>LN(ABS(H3126-G3126))</f>
        <v>5.8687369597789836</v>
      </c>
      <c r="X3126">
        <f>LN((I3126+L3126+O3126)/R3126)</f>
        <v>-1.1946722934905831</v>
      </c>
      <c r="Y3126">
        <f>LN((J3126+M3126+P3126)/S3126)</f>
        <v>-1.1364735185040169</v>
      </c>
      <c r="Z3126">
        <f>LN((K3126+N3126+Q3126)/T3126)</f>
        <v>-1.1303700997681014</v>
      </c>
    </row>
    <row r="3127" spans="1:26">
      <c r="A3127" t="s">
        <v>3147</v>
      </c>
      <c r="B3127" t="s">
        <v>3146</v>
      </c>
      <c r="C3127" t="s">
        <v>3145</v>
      </c>
      <c r="D3127" t="s">
        <v>2529</v>
      </c>
      <c r="E3127" s="1">
        <v>5510.6436240000003</v>
      </c>
      <c r="F3127" s="1">
        <v>7890.9911869999996</v>
      </c>
      <c r="G3127" s="1">
        <v>12752.223975000001</v>
      </c>
      <c r="H3127" s="1">
        <v>9783.2529849999992</v>
      </c>
      <c r="I3127" s="1">
        <v>3580.2006839999999</v>
      </c>
      <c r="J3127" s="1">
        <v>5236.6661960000001</v>
      </c>
      <c r="K3127" s="1">
        <v>4754.3456990000004</v>
      </c>
      <c r="L3127" s="1">
        <v>9900.1458239999993</v>
      </c>
      <c r="M3127" s="1">
        <v>11580.035368000001</v>
      </c>
      <c r="N3127" s="1">
        <v>18373.132878</v>
      </c>
      <c r="O3127" s="1">
        <v>372.96834000000001</v>
      </c>
      <c r="P3127" s="1">
        <v>625.37245099999996</v>
      </c>
      <c r="Q3127" s="1">
        <v>439.71400599999998</v>
      </c>
      <c r="R3127" s="1">
        <v>24750.994339000001</v>
      </c>
      <c r="S3127" s="1">
        <v>32491.091849</v>
      </c>
      <c r="T3127" s="1">
        <v>43030.332160999998</v>
      </c>
      <c r="U3127">
        <f>LN(ABS(F3127-E3127))</f>
        <v>7.7750017908774156</v>
      </c>
      <c r="V3127">
        <f>LN(ABS(G3127-F3127))</f>
        <v>8.4890473448105652</v>
      </c>
      <c r="W3127">
        <f>LN(ABS(H3127-G3127))</f>
        <v>7.9959707037493688</v>
      </c>
      <c r="X3127">
        <f>LN((I3127+L3127+O3127)/R3127)</f>
        <v>-0.58034112031875928</v>
      </c>
      <c r="Y3127">
        <f>LN((J3127+M3127+P3127)/S3127)</f>
        <v>-0.62208062052190083</v>
      </c>
      <c r="Z3127">
        <f>LN((K3127+N3127+Q3127)/T3127)</f>
        <v>-0.60204966601384091</v>
      </c>
    </row>
    <row r="3128" spans="1:26">
      <c r="A3128" t="s">
        <v>3144</v>
      </c>
      <c r="B3128" t="s">
        <v>3143</v>
      </c>
      <c r="C3128" t="s">
        <v>3142</v>
      </c>
      <c r="D3128" t="s">
        <v>2529</v>
      </c>
      <c r="E3128" s="1">
        <v>3435.5691579999998</v>
      </c>
      <c r="F3128" s="1">
        <v>5556.7782029999998</v>
      </c>
      <c r="G3128" s="1">
        <v>4848.9093739999998</v>
      </c>
      <c r="H3128" s="1">
        <v>4921.4701709999999</v>
      </c>
      <c r="I3128" s="1">
        <v>85.326303999999993</v>
      </c>
      <c r="J3128" s="1">
        <v>268.136415</v>
      </c>
      <c r="K3128" s="1">
        <v>2093.4231770000001</v>
      </c>
      <c r="L3128" s="1">
        <v>11182.373399</v>
      </c>
      <c r="M3128" s="1">
        <v>12518.504042</v>
      </c>
      <c r="N3128" s="1">
        <v>13631.484759999999</v>
      </c>
      <c r="O3128" s="1">
        <v>633.25557800000001</v>
      </c>
      <c r="P3128" s="1">
        <v>236.46698000000001</v>
      </c>
      <c r="Q3128" s="1">
        <v>85.358979000000005</v>
      </c>
      <c r="R3128" s="1">
        <v>21310.050448000002</v>
      </c>
      <c r="S3128" s="1">
        <v>23192.156515999999</v>
      </c>
      <c r="T3128" s="1">
        <v>25894.494755</v>
      </c>
      <c r="U3128">
        <f>LN(ABS(F3128-E3128))</f>
        <v>7.6597415093496783</v>
      </c>
      <c r="V3128">
        <f>LN(ABS(G3128-F3128))</f>
        <v>6.5622588067551435</v>
      </c>
      <c r="W3128">
        <f>LN(ABS(H3128-G3128))</f>
        <v>4.2844247897597887</v>
      </c>
      <c r="X3128">
        <f>LN((I3128+L3128+O3128)/R3128)</f>
        <v>-0.58256014083715424</v>
      </c>
      <c r="Y3128">
        <f>LN((J3128+M3128+P3128)/S3128)</f>
        <v>-0.57708886556266048</v>
      </c>
      <c r="Z3128">
        <f>LN((K3128+N3128+Q3128)/T3128)</f>
        <v>-0.49337085457857327</v>
      </c>
    </row>
    <row r="3129" spans="1:26">
      <c r="A3129" t="s">
        <v>3141</v>
      </c>
      <c r="B3129" t="s">
        <v>3140</v>
      </c>
      <c r="C3129" t="s">
        <v>3139</v>
      </c>
      <c r="D3129" t="s">
        <v>2529</v>
      </c>
      <c r="E3129" s="1">
        <v>22786.91347</v>
      </c>
      <c r="F3129" s="1">
        <v>56285.246273999997</v>
      </c>
      <c r="G3129" s="1">
        <v>50411.874382000002</v>
      </c>
      <c r="H3129" s="1">
        <v>81394.398281999995</v>
      </c>
      <c r="I3129" s="1">
        <v>280.926197</v>
      </c>
      <c r="J3129" s="1">
        <v>105.4156</v>
      </c>
      <c r="K3129" s="1">
        <v>165.867864</v>
      </c>
      <c r="L3129" s="1">
        <v>56.095931999999998</v>
      </c>
      <c r="M3129" s="1">
        <v>4943.6199079999997</v>
      </c>
      <c r="N3129" s="1">
        <v>5109.0643460000001</v>
      </c>
      <c r="O3129" s="1">
        <v>2323.4083620000001</v>
      </c>
      <c r="P3129" s="1">
        <v>2433.1601559999999</v>
      </c>
      <c r="Q3129" s="1">
        <v>230.958733</v>
      </c>
      <c r="R3129" s="1">
        <v>112232.54060199999</v>
      </c>
      <c r="S3129" s="1">
        <v>107811.274926</v>
      </c>
      <c r="T3129" s="1">
        <v>143211.15790200001</v>
      </c>
      <c r="U3129">
        <f>LN(ABS(F3129-E3129))</f>
        <v>10.41925094952996</v>
      </c>
      <c r="V3129">
        <f>LN(ABS(G3129-F3129))</f>
        <v>8.6781841758402383</v>
      </c>
      <c r="W3129">
        <f>LN(ABS(H3129-G3129))</f>
        <v>10.341178579341943</v>
      </c>
      <c r="X3129">
        <f>LN((I3129+L3129+O3129)/R3129)</f>
        <v>-3.742085025809792</v>
      </c>
      <c r="Y3129">
        <f>LN((J3129+M3129+P3129)/S3129)</f>
        <v>-2.6678559572754419</v>
      </c>
      <c r="Z3129">
        <f>LN((K3129+N3129+Q3129)/T3129)</f>
        <v>-3.2585015702147575</v>
      </c>
    </row>
    <row r="3130" spans="1:26">
      <c r="A3130" t="s">
        <v>3138</v>
      </c>
      <c r="B3130" t="s">
        <v>3137</v>
      </c>
      <c r="C3130" t="s">
        <v>3136</v>
      </c>
      <c r="D3130" t="s">
        <v>2529</v>
      </c>
      <c r="E3130" s="1">
        <v>3619.4584949999999</v>
      </c>
      <c r="F3130" s="1">
        <v>6645.678527</v>
      </c>
      <c r="G3130" s="1">
        <v>4394.5532629999998</v>
      </c>
      <c r="H3130" s="1">
        <v>5219.833345</v>
      </c>
      <c r="I3130" s="1"/>
      <c r="J3130" s="1">
        <v>304.95127100000002</v>
      </c>
      <c r="K3130" s="1">
        <v>889.09870599999999</v>
      </c>
      <c r="L3130" s="1">
        <v>15775.205443999999</v>
      </c>
      <c r="M3130" s="1">
        <v>21640.850697999998</v>
      </c>
      <c r="N3130" s="1">
        <v>21565.001378000001</v>
      </c>
      <c r="O3130" s="1">
        <v>430.14586600000001</v>
      </c>
      <c r="P3130" s="1">
        <v>283.49304000000001</v>
      </c>
      <c r="Q3130" s="1">
        <v>286.478253</v>
      </c>
      <c r="R3130" s="1">
        <v>60708.660180999999</v>
      </c>
      <c r="S3130" s="1">
        <v>72591.627779000002</v>
      </c>
      <c r="T3130" s="1">
        <v>69871.278183999995</v>
      </c>
      <c r="U3130">
        <f>LN(ABS(F3130-E3130))</f>
        <v>8.015069605518395</v>
      </c>
      <c r="V3130">
        <f>LN(ABS(G3130-F3130))</f>
        <v>7.7191854875148058</v>
      </c>
      <c r="W3130">
        <f>LN(ABS(H3130-G3130))</f>
        <v>6.7157228220531922</v>
      </c>
      <c r="X3130">
        <f>LN((I3130+L3130+O3130)/R3130)</f>
        <v>-1.3207448442640253</v>
      </c>
      <c r="Y3130">
        <f>LN((J3130+M3130+P3130)/S3130)</f>
        <v>-1.1834385813544754</v>
      </c>
      <c r="Z3130">
        <f>LN((K3130+N3130+Q3130)/T3130)</f>
        <v>-1.1225037455578188</v>
      </c>
    </row>
    <row r="3131" spans="1:26">
      <c r="A3131" t="s">
        <v>3135</v>
      </c>
      <c r="B3131" t="s">
        <v>3134</v>
      </c>
      <c r="C3131" t="s">
        <v>3133</v>
      </c>
      <c r="D3131" t="s">
        <v>2529</v>
      </c>
      <c r="E3131" s="1">
        <v>5617.1143540000003</v>
      </c>
      <c r="F3131" s="1">
        <v>8787.6556789999995</v>
      </c>
      <c r="G3131" s="1">
        <v>8980.4955119999995</v>
      </c>
      <c r="H3131" s="1">
        <v>6796.6667829999997</v>
      </c>
      <c r="I3131" s="1"/>
      <c r="J3131" s="1"/>
      <c r="K3131" s="1">
        <v>13.901825000000001</v>
      </c>
      <c r="L3131" s="1">
        <v>2956.2452969999999</v>
      </c>
      <c r="M3131" s="1">
        <v>4107.0265499999996</v>
      </c>
      <c r="N3131" s="1">
        <v>8402.1702089999999</v>
      </c>
      <c r="O3131" s="1">
        <v>240.27960300000001</v>
      </c>
      <c r="P3131" s="1">
        <v>78.082466999999994</v>
      </c>
      <c r="Q3131" s="1">
        <v>25.833072999999999</v>
      </c>
      <c r="R3131" s="1">
        <v>26376.380266</v>
      </c>
      <c r="S3131" s="1">
        <v>25073.701583999999</v>
      </c>
      <c r="T3131" s="1">
        <v>24047.598394000001</v>
      </c>
      <c r="U3131">
        <f>LN(ABS(F3131-E3131))</f>
        <v>8.0616576172768735</v>
      </c>
      <c r="V3131">
        <f>LN(ABS(G3131-F3131))</f>
        <v>5.2618599635341425</v>
      </c>
      <c r="W3131">
        <f>LN(ABS(H3131-G3131))</f>
        <v>7.6888349130021787</v>
      </c>
      <c r="X3131">
        <f>LN((I3131+L3131+O3131)/R3131)</f>
        <v>-2.1104046718227645</v>
      </c>
      <c r="Y3131">
        <f>LN((J3131+M3131+P3131)/S3131)</f>
        <v>-1.790286798146667</v>
      </c>
      <c r="Z3131">
        <f>LN((K3131+N3131+Q3131)/T3131)</f>
        <v>-1.0468271259738708</v>
      </c>
    </row>
    <row r="3132" spans="1:26">
      <c r="A3132" t="s">
        <v>3132</v>
      </c>
      <c r="B3132" t="s">
        <v>3131</v>
      </c>
      <c r="C3132" t="s">
        <v>3130</v>
      </c>
      <c r="D3132" t="s">
        <v>2529</v>
      </c>
      <c r="E3132" s="1">
        <v>26920.452012000002</v>
      </c>
      <c r="F3132" s="1">
        <v>32468.534716999999</v>
      </c>
      <c r="G3132" s="1">
        <v>38069.043970999999</v>
      </c>
      <c r="H3132" s="1">
        <v>52781.773823000003</v>
      </c>
      <c r="I3132" s="1">
        <v>122.04075</v>
      </c>
      <c r="J3132" s="1">
        <v>442.80850400000003</v>
      </c>
      <c r="K3132" s="1">
        <v>1907.000303</v>
      </c>
      <c r="L3132" s="1">
        <v>67317.882882000005</v>
      </c>
      <c r="M3132" s="1">
        <v>65563.185758000007</v>
      </c>
      <c r="N3132" s="1">
        <v>87299.696622000003</v>
      </c>
      <c r="O3132" s="1">
        <v>713.60924299999999</v>
      </c>
      <c r="P3132" s="1">
        <v>2347.2892280000001</v>
      </c>
      <c r="Q3132" s="1">
        <v>7152.6063530000001</v>
      </c>
      <c r="R3132" s="1">
        <v>233327.29342900001</v>
      </c>
      <c r="S3132" s="1">
        <v>258806.15538700001</v>
      </c>
      <c r="T3132" s="1">
        <v>266007.83512599999</v>
      </c>
      <c r="U3132">
        <f>LN(ABS(F3132-E3132))</f>
        <v>8.6212076884973676</v>
      </c>
      <c r="V3132">
        <f>LN(ABS(G3132-F3132))</f>
        <v>8.6306128108028979</v>
      </c>
      <c r="W3132">
        <f>LN(ABS(H3132-G3132))</f>
        <v>9.5964683743521881</v>
      </c>
      <c r="X3132">
        <f>LN((I3132+L3132+O3132)/R3132)</f>
        <v>-1.2306791642452117</v>
      </c>
      <c r="Y3132">
        <f>LN((J3132+M3132+P3132)/S3132)</f>
        <v>-1.3313897453108003</v>
      </c>
      <c r="Z3132">
        <f>LN((K3132+N3132+Q3132)/T3132)</f>
        <v>-1.0154418163950776</v>
      </c>
    </row>
    <row r="3133" spans="1:26">
      <c r="A3133" t="s">
        <v>3129</v>
      </c>
      <c r="B3133" t="s">
        <v>3128</v>
      </c>
      <c r="C3133" t="s">
        <v>3127</v>
      </c>
      <c r="D3133" t="s">
        <v>2529</v>
      </c>
      <c r="E3133" s="1">
        <v>16994.148913000001</v>
      </c>
      <c r="F3133" s="1">
        <v>33339.384091</v>
      </c>
      <c r="G3133" s="1">
        <v>21764.30744</v>
      </c>
      <c r="H3133" s="1">
        <v>14386.256058999999</v>
      </c>
      <c r="I3133" s="1">
        <v>300.23141900000002</v>
      </c>
      <c r="J3133" s="1">
        <v>40.588242000000001</v>
      </c>
      <c r="K3133" s="1">
        <v>8.48</v>
      </c>
      <c r="L3133" s="1">
        <v>34433.354611000002</v>
      </c>
      <c r="M3133" s="1">
        <v>38432.913844000002</v>
      </c>
      <c r="N3133" s="1">
        <v>32442.159065</v>
      </c>
      <c r="O3133" s="1">
        <v>3103.1223749999999</v>
      </c>
      <c r="P3133" s="1">
        <v>5088.4984350000004</v>
      </c>
      <c r="Q3133" s="1">
        <v>3395.7864460000001</v>
      </c>
      <c r="R3133" s="1">
        <v>64479.171428000001</v>
      </c>
      <c r="S3133" s="1">
        <v>72346.732105999996</v>
      </c>
      <c r="T3133" s="1">
        <v>60289.052775999997</v>
      </c>
      <c r="U3133">
        <f>LN(ABS(F3133-E3133))</f>
        <v>9.7016917074304487</v>
      </c>
      <c r="V3133">
        <f>LN(ABS(G3133-F3133))</f>
        <v>9.3566095010491388</v>
      </c>
      <c r="W3133">
        <f>LN(ABS(H3133-G3133))</f>
        <v>8.9062648422147799</v>
      </c>
      <c r="X3133">
        <f>LN((I3133+L3133+O3133)/R3133)</f>
        <v>-0.53306249483657742</v>
      </c>
      <c r="Y3133">
        <f>LN((J3133+M3133+P3133)/S3133)</f>
        <v>-0.50728506155366782</v>
      </c>
      <c r="Z3133">
        <f>LN((K3133+N3133+Q3133)/T3133)</f>
        <v>-0.51990668597991385</v>
      </c>
    </row>
    <row r="3134" spans="1:26">
      <c r="A3134" t="s">
        <v>3126</v>
      </c>
      <c r="B3134" t="s">
        <v>3125</v>
      </c>
      <c r="C3134" t="s">
        <v>3124</v>
      </c>
      <c r="D3134" t="s">
        <v>2529</v>
      </c>
      <c r="E3134" s="1">
        <v>9591.5167079999992</v>
      </c>
      <c r="F3134" s="1">
        <v>15597.587856</v>
      </c>
      <c r="G3134" s="1">
        <v>19580.578661</v>
      </c>
      <c r="H3134" s="1">
        <v>22146.651653000001</v>
      </c>
      <c r="I3134" s="1">
        <v>469.74463900000001</v>
      </c>
      <c r="J3134" s="1">
        <v>394</v>
      </c>
      <c r="K3134" s="1">
        <v>323.07145200000002</v>
      </c>
      <c r="L3134" s="1">
        <v>45276.529583000003</v>
      </c>
      <c r="M3134" s="1">
        <v>49228.845050000004</v>
      </c>
      <c r="N3134" s="1">
        <v>43673.403987999998</v>
      </c>
      <c r="O3134" s="1">
        <v>6342.5208629999997</v>
      </c>
      <c r="P3134" s="1">
        <v>4191.0554000000002</v>
      </c>
      <c r="Q3134" s="1">
        <v>6420.2654409999996</v>
      </c>
      <c r="R3134" s="1">
        <v>218302.01097599999</v>
      </c>
      <c r="S3134" s="1">
        <v>197777.055303</v>
      </c>
      <c r="T3134" s="1">
        <v>211529.06686600001</v>
      </c>
      <c r="U3134">
        <f>LN(ABS(F3134-E3134))</f>
        <v>8.7005260946269569</v>
      </c>
      <c r="V3134">
        <f>LN(ABS(G3134-F3134))</f>
        <v>8.2897882746175942</v>
      </c>
      <c r="W3134">
        <f>LN(ABS(H3134-G3134))</f>
        <v>7.8501319906010929</v>
      </c>
      <c r="X3134">
        <f>LN((I3134+L3134+O3134)/R3134)</f>
        <v>-1.4329296154145919</v>
      </c>
      <c r="Y3134">
        <f>LN((J3134+M3134+P3134)/S3134)</f>
        <v>-1.3016086065090329</v>
      </c>
      <c r="Z3134">
        <f>LN((K3134+N3134+Q3134)/T3134)</f>
        <v>-1.4340391407723734</v>
      </c>
    </row>
    <row r="3135" spans="1:26">
      <c r="A3135" t="s">
        <v>3123</v>
      </c>
      <c r="B3135" t="s">
        <v>3122</v>
      </c>
      <c r="C3135" t="s">
        <v>3121</v>
      </c>
      <c r="D3135" t="s">
        <v>2529</v>
      </c>
      <c r="E3135" s="1">
        <v>3178.6877330000002</v>
      </c>
      <c r="F3135" s="1">
        <v>3925.1781030000002</v>
      </c>
      <c r="G3135" s="1">
        <v>6005.262428</v>
      </c>
      <c r="H3135" s="1">
        <v>7022.8380070000003</v>
      </c>
      <c r="I3135" s="1"/>
      <c r="J3135" s="1"/>
      <c r="K3135" s="1"/>
      <c r="L3135" s="1">
        <v>7339.8760270000002</v>
      </c>
      <c r="M3135" s="1">
        <v>5547.1352360000001</v>
      </c>
      <c r="N3135" s="1">
        <v>11652.363298</v>
      </c>
      <c r="O3135" s="1">
        <v>116.73298800000001</v>
      </c>
      <c r="P3135" s="1">
        <v>483.749438</v>
      </c>
      <c r="Q3135" s="1">
        <v>756.63668399999995</v>
      </c>
      <c r="R3135" s="1">
        <v>36686.525200999997</v>
      </c>
      <c r="S3135" s="1">
        <v>28560.757498999999</v>
      </c>
      <c r="T3135" s="1">
        <v>28206.620473999999</v>
      </c>
      <c r="U3135">
        <f>LN(ABS(F3135-E3135))</f>
        <v>6.6153827166950991</v>
      </c>
      <c r="V3135">
        <f>LN(ABS(G3135-F3135))</f>
        <v>7.6401637127389899</v>
      </c>
      <c r="W3135">
        <f>LN(ABS(H3135-G3135))</f>
        <v>6.9251781936736725</v>
      </c>
      <c r="X3135">
        <f>LN((I3135+L3135+O3135)/R3135)</f>
        <v>-1.5933087716609089</v>
      </c>
      <c r="Y3135">
        <f>LN((J3135+M3135+P3135)/S3135)</f>
        <v>-1.5551399481098214</v>
      </c>
      <c r="Z3135">
        <f>LN((K3135+N3135+Q3135)/T3135)</f>
        <v>-0.82113470462987481</v>
      </c>
    </row>
    <row r="3136" spans="1:26">
      <c r="A3136" t="s">
        <v>3120</v>
      </c>
      <c r="B3136" t="s">
        <v>3119</v>
      </c>
      <c r="C3136" t="s">
        <v>3118</v>
      </c>
      <c r="D3136" t="s">
        <v>2529</v>
      </c>
      <c r="E3136" s="1">
        <v>2344.5230069999998</v>
      </c>
      <c r="F3136" s="1">
        <v>5778.1180450000002</v>
      </c>
      <c r="G3136" s="1">
        <v>5930.0403500000002</v>
      </c>
      <c r="H3136" s="1">
        <v>9830.6179960000009</v>
      </c>
      <c r="I3136" s="1">
        <v>1083.822727</v>
      </c>
      <c r="J3136" s="1">
        <v>814.77756499999998</v>
      </c>
      <c r="K3136" s="1">
        <v>1714.986171</v>
      </c>
      <c r="L3136" s="1">
        <v>1917.5226170000001</v>
      </c>
      <c r="M3136" s="1">
        <v>2425.0640749999998</v>
      </c>
      <c r="N3136" s="1">
        <v>8449.5563120000006</v>
      </c>
      <c r="O3136" s="1">
        <v>421.044624</v>
      </c>
      <c r="P3136" s="1">
        <v>225.692972</v>
      </c>
      <c r="Q3136" s="1">
        <v>280.43367999999998</v>
      </c>
      <c r="R3136" s="1">
        <v>29562.476570999999</v>
      </c>
      <c r="S3136" s="1">
        <v>23462.695506</v>
      </c>
      <c r="T3136" s="1">
        <v>28252.489908</v>
      </c>
      <c r="U3136">
        <f>LN(ABS(F3136-E3136))</f>
        <v>8.1413631073048602</v>
      </c>
      <c r="V3136">
        <f>LN(ABS(G3136-F3136))</f>
        <v>5.0233692388481188</v>
      </c>
      <c r="W3136">
        <f>LN(ABS(H3136-G3136))</f>
        <v>8.2688799355088634</v>
      </c>
      <c r="X3136">
        <f>LN((I3136+L3136+O3136)/R3136)</f>
        <v>-2.1561667456621141</v>
      </c>
      <c r="Y3136">
        <f>LN((J3136+M3136+P3136)/S3136)</f>
        <v>-1.9125448246610246</v>
      </c>
      <c r="Z3136">
        <f>LN((K3136+N3136+Q3136)/T3136)</f>
        <v>-0.99506047918341989</v>
      </c>
    </row>
    <row r="3137" spans="1:26">
      <c r="A3137" t="s">
        <v>3117</v>
      </c>
      <c r="B3137" t="s">
        <v>3116</v>
      </c>
      <c r="C3137" t="s">
        <v>3115</v>
      </c>
      <c r="D3137" t="s">
        <v>2529</v>
      </c>
      <c r="E3137" s="1">
        <v>21297.679769999999</v>
      </c>
      <c r="F3137" s="1">
        <v>33318.376124000002</v>
      </c>
      <c r="G3137" s="1">
        <v>24038.313354000002</v>
      </c>
      <c r="H3137" s="1">
        <v>17714.274326999999</v>
      </c>
      <c r="I3137" s="1"/>
      <c r="J3137" s="1"/>
      <c r="K3137" s="1"/>
      <c r="L3137" s="1">
        <v>31026.166547000001</v>
      </c>
      <c r="M3137" s="1">
        <v>29954.666192000001</v>
      </c>
      <c r="N3137" s="1">
        <v>17976.500104999999</v>
      </c>
      <c r="O3137" s="1">
        <v>266.456028</v>
      </c>
      <c r="P3137" s="1">
        <v>425.14311500000002</v>
      </c>
      <c r="Q3137" s="1">
        <v>365.69181800000001</v>
      </c>
      <c r="R3137" s="1">
        <v>106337.490662</v>
      </c>
      <c r="S3137" s="1">
        <v>96471.835261999993</v>
      </c>
      <c r="T3137" s="1">
        <v>83571.079786999995</v>
      </c>
      <c r="U3137">
        <f>LN(ABS(F3137-E3137))</f>
        <v>9.3943851393562419</v>
      </c>
      <c r="V3137">
        <f>LN(ABS(G3137-F3137))</f>
        <v>9.1356235897659914</v>
      </c>
      <c r="W3137">
        <f>LN(ABS(H3137-G3137))</f>
        <v>8.7521133695626929</v>
      </c>
      <c r="X3137">
        <f>LN((I3137+L3137+O3137)/R3137)</f>
        <v>-1.2232355412021072</v>
      </c>
      <c r="Y3137">
        <f>LN((J3137+M3137+P3137)/S3137)</f>
        <v>-1.1554728829525052</v>
      </c>
      <c r="Z3137">
        <f>LN((K3137+N3137+Q3137)/T3137)</f>
        <v>-1.5164935490160831</v>
      </c>
    </row>
    <row r="3138" spans="1:26">
      <c r="A3138" t="s">
        <v>3114</v>
      </c>
      <c r="B3138" t="s">
        <v>3113</v>
      </c>
      <c r="C3138" t="s">
        <v>3112</v>
      </c>
      <c r="D3138" t="s">
        <v>2529</v>
      </c>
      <c r="E3138" s="1">
        <v>5010.9622079999999</v>
      </c>
      <c r="F3138" s="1">
        <v>11598.337511</v>
      </c>
      <c r="G3138" s="1">
        <v>22660.353877000001</v>
      </c>
      <c r="H3138" s="1">
        <v>22800.993117999999</v>
      </c>
      <c r="I3138" s="1">
        <v>15265.528005</v>
      </c>
      <c r="J3138" s="1">
        <v>22745.918076000002</v>
      </c>
      <c r="K3138" s="1">
        <v>24202.31119</v>
      </c>
      <c r="L3138" s="1">
        <v>16050.659944999999</v>
      </c>
      <c r="M3138" s="1">
        <v>30893.624983000002</v>
      </c>
      <c r="N3138" s="1">
        <v>44257.185145000003</v>
      </c>
      <c r="O3138" s="1">
        <v>472.322609</v>
      </c>
      <c r="P3138" s="1">
        <v>1035.562948</v>
      </c>
      <c r="Q3138" s="1">
        <v>266.22318300000001</v>
      </c>
      <c r="R3138" s="1">
        <v>38272.215060000002</v>
      </c>
      <c r="S3138" s="1">
        <v>74927.055443999998</v>
      </c>
      <c r="T3138" s="1">
        <v>104393.34401</v>
      </c>
      <c r="U3138">
        <f>LN(ABS(F3138-E3138))</f>
        <v>8.7929102633345924</v>
      </c>
      <c r="V3138">
        <f>LN(ABS(G3138-F3138))</f>
        <v>9.3112725700328269</v>
      </c>
      <c r="W3138">
        <f>LN(ABS(H3138-G3138))</f>
        <v>4.9461980371646046</v>
      </c>
      <c r="X3138">
        <f>LN((I3138+L3138+O3138)/R3138)</f>
        <v>-0.18561925623973874</v>
      </c>
      <c r="Y3138">
        <f>LN((J3138+M3138+P3138)/S3138)</f>
        <v>-0.31510654076195915</v>
      </c>
      <c r="Z3138">
        <f>LN((K3138+N3138+Q3138)/T3138)</f>
        <v>-0.41804241520266761</v>
      </c>
    </row>
    <row r="3139" spans="1:26">
      <c r="A3139" t="s">
        <v>3111</v>
      </c>
      <c r="B3139" t="s">
        <v>3110</v>
      </c>
      <c r="C3139" t="s">
        <v>3109</v>
      </c>
      <c r="D3139" t="s">
        <v>2529</v>
      </c>
      <c r="E3139" s="1">
        <v>15674.852156999999</v>
      </c>
      <c r="F3139" s="1">
        <v>21596.811584999999</v>
      </c>
      <c r="G3139" s="1">
        <v>30213.347366000002</v>
      </c>
      <c r="H3139" s="1">
        <v>33628.199893999998</v>
      </c>
      <c r="I3139" s="1">
        <v>22085.345034000002</v>
      </c>
      <c r="J3139" s="1">
        <v>32259.706859000002</v>
      </c>
      <c r="K3139" s="1">
        <v>21734.718520999999</v>
      </c>
      <c r="L3139" s="1">
        <v>26142.444734000001</v>
      </c>
      <c r="M3139" s="1">
        <v>52354.417557000001</v>
      </c>
      <c r="N3139" s="1">
        <v>91583.404389000003</v>
      </c>
      <c r="O3139" s="1">
        <v>5048.5913280000004</v>
      </c>
      <c r="P3139" s="1">
        <v>6761.6195520000001</v>
      </c>
      <c r="Q3139" s="1">
        <v>4158.156825</v>
      </c>
      <c r="R3139" s="1">
        <v>53812.541207000002</v>
      </c>
      <c r="S3139" s="1">
        <v>84356.677456000005</v>
      </c>
      <c r="T3139" s="1">
        <v>92416.595354999998</v>
      </c>
      <c r="U3139">
        <f>LN(ABS(F3139-E3139))</f>
        <v>8.6864226575742389</v>
      </c>
      <c r="V3139">
        <f>LN(ABS(G3139-F3139))</f>
        <v>9.0614384013271803</v>
      </c>
      <c r="W3139">
        <f>LN(ABS(H3139-G3139))</f>
        <v>8.1358895874706931</v>
      </c>
      <c r="X3139">
        <f>LN((I3139+L3139+O3139)/R3139)</f>
        <v>-1.0013446386175642E-2</v>
      </c>
      <c r="Y3139">
        <f>LN((J3139+M3139+P3139)/S3139)</f>
        <v>7.9926090423591972E-2</v>
      </c>
      <c r="Z3139">
        <f>LN((K3139+N3139+Q3139)/T3139)</f>
        <v>0.239929872679082</v>
      </c>
    </row>
    <row r="3140" spans="1:26">
      <c r="A3140" t="s">
        <v>3108</v>
      </c>
      <c r="B3140" t="s">
        <v>3107</v>
      </c>
      <c r="C3140" t="s">
        <v>3106</v>
      </c>
      <c r="D3140" t="s">
        <v>2529</v>
      </c>
      <c r="E3140" s="1">
        <v>14838.560083</v>
      </c>
      <c r="F3140" s="1">
        <v>14024.871337</v>
      </c>
      <c r="G3140" s="1">
        <v>11434.471559</v>
      </c>
      <c r="H3140" s="1">
        <v>11958.166911</v>
      </c>
      <c r="I3140" s="1">
        <v>281.87875000000003</v>
      </c>
      <c r="J3140" s="1">
        <v>1705.0607010000001</v>
      </c>
      <c r="K3140" s="1">
        <v>133.28</v>
      </c>
      <c r="L3140" s="1">
        <v>1717.9929360000001</v>
      </c>
      <c r="M3140" s="1">
        <v>3293.0041329999999</v>
      </c>
      <c r="N3140" s="1">
        <v>2555.0351070000002</v>
      </c>
      <c r="O3140" s="1">
        <v>2141.706146</v>
      </c>
      <c r="P3140" s="1">
        <v>1929.2675039999999</v>
      </c>
      <c r="Q3140" s="1">
        <v>2842.1132459999999</v>
      </c>
      <c r="R3140" s="1">
        <v>25724.161820000001</v>
      </c>
      <c r="S3140" s="1">
        <v>25677.430589</v>
      </c>
      <c r="T3140" s="1">
        <v>21912.536367000001</v>
      </c>
      <c r="U3140">
        <f>LN(ABS(F3140-E3140))</f>
        <v>6.7015779169568503</v>
      </c>
      <c r="V3140">
        <f>LN(ABS(G3140-F3140))</f>
        <v>7.8595674972223177</v>
      </c>
      <c r="W3140">
        <f>LN(ABS(H3140-G3140))</f>
        <v>6.2609101259357649</v>
      </c>
      <c r="X3140">
        <f>LN((I3140+L3140+O3140)/R3140)</f>
        <v>-1.8263538648059083</v>
      </c>
      <c r="Y3140">
        <f>LN((J3140+M3140+P3140)/S3140)</f>
        <v>-1.3101376237901452</v>
      </c>
      <c r="Z3140">
        <f>LN((K3140+N3140+Q3140)/T3140)</f>
        <v>-1.376793637502578</v>
      </c>
    </row>
    <row r="3141" spans="1:26">
      <c r="A3141" t="s">
        <v>3105</v>
      </c>
      <c r="B3141" t="s">
        <v>3104</v>
      </c>
      <c r="C3141" t="s">
        <v>3103</v>
      </c>
      <c r="D3141" t="s">
        <v>2529</v>
      </c>
      <c r="E3141" s="1">
        <v>14688.035502999999</v>
      </c>
      <c r="F3141" s="1">
        <v>17280.999863000001</v>
      </c>
      <c r="G3141" s="1">
        <v>12582.53494</v>
      </c>
      <c r="H3141" s="1">
        <v>20189.917837000001</v>
      </c>
      <c r="I3141" s="1">
        <v>8955.5263909999994</v>
      </c>
      <c r="J3141" s="1">
        <v>16343.390049</v>
      </c>
      <c r="K3141" s="1">
        <v>12659.070401999999</v>
      </c>
      <c r="L3141" s="1">
        <v>122294.253996</v>
      </c>
      <c r="M3141" s="1">
        <v>170868.59239199999</v>
      </c>
      <c r="N3141" s="1">
        <v>107856.292082</v>
      </c>
      <c r="O3141" s="1">
        <v>18716.365524000001</v>
      </c>
      <c r="P3141" s="1">
        <v>15737.151948999999</v>
      </c>
      <c r="Q3141" s="1">
        <v>14383.018620000001</v>
      </c>
      <c r="R3141" s="1">
        <v>439624.706145</v>
      </c>
      <c r="S3141" s="1">
        <v>347142.605881</v>
      </c>
      <c r="T3141" s="1">
        <v>395359.165048</v>
      </c>
      <c r="U3141">
        <f>LN(ABS(F3141-E3141))</f>
        <v>7.8605570407469436</v>
      </c>
      <c r="V3141">
        <f>LN(ABS(G3141-F3141))</f>
        <v>8.4549911222211325</v>
      </c>
      <c r="W3141">
        <f>LN(ABS(H3141-G3141))</f>
        <v>8.9368744885537357</v>
      </c>
      <c r="X3141">
        <f>LN((I3141+L3141+O3141)/R3141)</f>
        <v>-1.0755118476750904</v>
      </c>
      <c r="Y3141">
        <f>LN((J3141+M3141+P3141)/S3141)</f>
        <v>-0.5367802853428163</v>
      </c>
      <c r="Z3141">
        <f>LN((K3141+N3141+Q3141)/T3141)</f>
        <v>-1.0752728679302248</v>
      </c>
    </row>
    <row r="3142" spans="1:26">
      <c r="A3142" t="s">
        <v>3102</v>
      </c>
      <c r="B3142" t="s">
        <v>3101</v>
      </c>
      <c r="C3142" t="s">
        <v>3100</v>
      </c>
      <c r="D3142" t="s">
        <v>2529</v>
      </c>
      <c r="E3142" s="1">
        <v>18191.986697</v>
      </c>
      <c r="F3142" s="1">
        <v>23239.650901000001</v>
      </c>
      <c r="G3142" s="1">
        <v>20495.329815000001</v>
      </c>
      <c r="H3142" s="1">
        <v>18597.800218</v>
      </c>
      <c r="I3142" s="1">
        <v>6123.0669090000001</v>
      </c>
      <c r="J3142" s="1">
        <v>4319.4785339999999</v>
      </c>
      <c r="K3142" s="1">
        <v>1320.0933930000001</v>
      </c>
      <c r="L3142" s="1">
        <v>27209.715434000002</v>
      </c>
      <c r="M3142" s="1">
        <v>30027.816486</v>
      </c>
      <c r="N3142" s="1">
        <v>45165.021886000002</v>
      </c>
      <c r="O3142" s="1">
        <v>202.30243899999999</v>
      </c>
      <c r="P3142" s="1">
        <v>77.687161000000003</v>
      </c>
      <c r="Q3142" s="1">
        <v>130.73272</v>
      </c>
      <c r="R3142" s="1">
        <v>90234.989642999994</v>
      </c>
      <c r="S3142" s="1">
        <v>95552.585120000003</v>
      </c>
      <c r="T3142" s="1">
        <v>98235.829027</v>
      </c>
      <c r="U3142">
        <f>LN(ABS(F3142-E3142))</f>
        <v>8.5266808814062376</v>
      </c>
      <c r="V3142">
        <f>LN(ABS(G3142-F3142))</f>
        <v>7.9172889958485859</v>
      </c>
      <c r="W3142">
        <f>LN(ABS(H3142-G3142))</f>
        <v>7.5483081070401026</v>
      </c>
      <c r="X3142">
        <f>LN((I3142+L3142+O3142)/R3142)</f>
        <v>-0.98982506592206643</v>
      </c>
      <c r="Y3142">
        <f>LN((J3142+M3142+P3142)/S3142)</f>
        <v>-1.020894198478093</v>
      </c>
      <c r="Z3142">
        <f>LN((K3142+N3142+Q3142)/T3142)</f>
        <v>-0.74543043739381176</v>
      </c>
    </row>
    <row r="3143" spans="1:26">
      <c r="A3143" t="s">
        <v>3099</v>
      </c>
      <c r="B3143" t="s">
        <v>3098</v>
      </c>
      <c r="C3143" t="s">
        <v>3097</v>
      </c>
      <c r="D3143" t="s">
        <v>2529</v>
      </c>
      <c r="E3143" s="1">
        <v>12610.758351</v>
      </c>
      <c r="F3143" s="1">
        <v>24871.199372999999</v>
      </c>
      <c r="G3143" s="1">
        <v>26129.896145999999</v>
      </c>
      <c r="H3143" s="1">
        <v>27054.010034999999</v>
      </c>
      <c r="I3143" s="1">
        <v>334.57339999999999</v>
      </c>
      <c r="J3143" s="1">
        <v>345.150488</v>
      </c>
      <c r="K3143" s="1">
        <v>173.32031499999999</v>
      </c>
      <c r="L3143" s="1">
        <v>46651.424220000001</v>
      </c>
      <c r="M3143" s="1">
        <v>40410.287704000002</v>
      </c>
      <c r="N3143" s="1">
        <v>44859.420703000003</v>
      </c>
      <c r="O3143" s="1">
        <v>2286.752258</v>
      </c>
      <c r="P3143" s="1">
        <v>3199.9339759999998</v>
      </c>
      <c r="Q3143" s="1">
        <v>1324.099195</v>
      </c>
      <c r="R3143" s="1">
        <v>81634.009695000001</v>
      </c>
      <c r="S3143" s="1">
        <v>70417.445861</v>
      </c>
      <c r="T3143" s="1">
        <v>79750.863830999995</v>
      </c>
      <c r="U3143">
        <f>LN(ABS(F3143-E3143))</f>
        <v>9.4141331812738791</v>
      </c>
      <c r="V3143">
        <f>LN(ABS(G3143-F3143))</f>
        <v>7.1378321575379164</v>
      </c>
      <c r="W3143">
        <f>LN(ABS(H3143-G3143))</f>
        <v>6.8288353205397332</v>
      </c>
      <c r="X3143">
        <f>LN((I3143+L3143+O3143)/R3143)</f>
        <v>-0.50487477319729268</v>
      </c>
      <c r="Y3143">
        <f>LN((J3143+M3143+P3143)/S3143)</f>
        <v>-0.47126619269921965</v>
      </c>
      <c r="Z3143">
        <f>LN((K3143+N3143+Q3143)/T3143)</f>
        <v>-0.54253871480857552</v>
      </c>
    </row>
    <row r="3144" spans="1:26">
      <c r="A3144" t="s">
        <v>3096</v>
      </c>
      <c r="B3144" t="s">
        <v>3095</v>
      </c>
      <c r="C3144" t="s">
        <v>3094</v>
      </c>
      <c r="D3144" t="s">
        <v>2529</v>
      </c>
      <c r="E3144" s="1">
        <v>3703.877015</v>
      </c>
      <c r="F3144" s="1">
        <v>332.61630300000002</v>
      </c>
      <c r="G3144" s="1">
        <v>399.06912699999998</v>
      </c>
      <c r="H3144" s="1">
        <v>1053.3366309999999</v>
      </c>
      <c r="I3144" s="1"/>
      <c r="J3144" s="1">
        <v>30</v>
      </c>
      <c r="K3144" s="1">
        <v>55.32</v>
      </c>
      <c r="L3144" s="1">
        <v>21244.252724999998</v>
      </c>
      <c r="M3144" s="1">
        <v>33123.355841999997</v>
      </c>
      <c r="N3144" s="1">
        <v>51027.862057999999</v>
      </c>
      <c r="O3144" s="1">
        <v>287.04697700000003</v>
      </c>
      <c r="P3144" s="1">
        <v>780.97121200000004</v>
      </c>
      <c r="Q3144" s="1">
        <v>46.414758999999997</v>
      </c>
      <c r="R3144" s="1">
        <v>19130.012841</v>
      </c>
      <c r="S3144" s="1">
        <v>26803.090990000001</v>
      </c>
      <c r="T3144" s="1">
        <v>31899.478131</v>
      </c>
      <c r="U3144">
        <f>LN(ABS(F3144-E3144))</f>
        <v>8.1230420519053244</v>
      </c>
      <c r="V3144">
        <f>LN(ABS(G3144-F3144))</f>
        <v>4.1964922823751207</v>
      </c>
      <c r="W3144">
        <f>LN(ABS(H3144-G3144))</f>
        <v>6.4835162953511807</v>
      </c>
      <c r="X3144">
        <f>LN((I3144+L3144+O3144)/R3144)</f>
        <v>0.1182492218757325</v>
      </c>
      <c r="Y3144">
        <f>LN((J3144+M3144+P3144)/S3144)</f>
        <v>0.23590988320459677</v>
      </c>
      <c r="Z3144">
        <f>LN((K3144+N3144+Q3144)/T3144)</f>
        <v>0.47177387348476191</v>
      </c>
    </row>
    <row r="3145" spans="1:26">
      <c r="A3145" t="s">
        <v>3093</v>
      </c>
      <c r="B3145" t="s">
        <v>3092</v>
      </c>
      <c r="C3145" t="s">
        <v>3091</v>
      </c>
      <c r="D3145" t="s">
        <v>2529</v>
      </c>
      <c r="E3145" s="1">
        <v>8857.0818080000008</v>
      </c>
      <c r="F3145" s="1">
        <v>12880.043532</v>
      </c>
      <c r="G3145" s="1">
        <v>13822.258357999999</v>
      </c>
      <c r="H3145" s="1">
        <v>14911.816068</v>
      </c>
      <c r="I3145" s="1">
        <v>3662.5848769999998</v>
      </c>
      <c r="J3145" s="1">
        <v>4365.7953530000004</v>
      </c>
      <c r="K3145" s="1">
        <v>5066.1171910000003</v>
      </c>
      <c r="L3145" s="1">
        <v>15341.128377999999</v>
      </c>
      <c r="M3145" s="1">
        <v>18832.659061999999</v>
      </c>
      <c r="N3145" s="1">
        <v>29033.427577999999</v>
      </c>
      <c r="O3145" s="1">
        <v>320.567633</v>
      </c>
      <c r="P3145" s="1">
        <v>132.13598300000001</v>
      </c>
      <c r="Q3145" s="1">
        <v>282.61768499999999</v>
      </c>
      <c r="R3145" s="1">
        <v>22372.987107000001</v>
      </c>
      <c r="S3145" s="1">
        <v>27040.160605000001</v>
      </c>
      <c r="T3145" s="1">
        <v>33518.822354000004</v>
      </c>
      <c r="U3145">
        <f>LN(ABS(F3145-E3145))</f>
        <v>8.2997736576117109</v>
      </c>
      <c r="V3145">
        <f>LN(ABS(G3145-F3145))</f>
        <v>6.8482333016547683</v>
      </c>
      <c r="W3145">
        <f>LN(ABS(H3145-G3145))</f>
        <v>6.9935271222338047</v>
      </c>
      <c r="X3145">
        <f>LN((I3145+L3145+O3145)/R3145)</f>
        <v>-0.14649191612238807</v>
      </c>
      <c r="Y3145">
        <f>LN((J3145+M3145+P3145)/S3145)</f>
        <v>-0.14755779859138396</v>
      </c>
      <c r="Z3145">
        <f>LN((K3145+N3145+Q3145)/T3145)</f>
        <v>2.5430754221023092E-2</v>
      </c>
    </row>
    <row r="3146" spans="1:26">
      <c r="A3146" t="s">
        <v>3090</v>
      </c>
      <c r="B3146" t="s">
        <v>3089</v>
      </c>
      <c r="C3146" t="s">
        <v>3088</v>
      </c>
      <c r="D3146" t="s">
        <v>2529</v>
      </c>
      <c r="E3146" s="1">
        <v>35635.945612000003</v>
      </c>
      <c r="F3146" s="1">
        <v>66129.499374000006</v>
      </c>
      <c r="G3146" s="1">
        <v>53287.909110000001</v>
      </c>
      <c r="H3146" s="1">
        <v>77965.631189000007</v>
      </c>
      <c r="I3146" s="1">
        <v>755.19238600000006</v>
      </c>
      <c r="J3146" s="1">
        <v>260.24701599999997</v>
      </c>
      <c r="K3146" s="1">
        <v>7024.4802689999997</v>
      </c>
      <c r="L3146" s="1">
        <v>133753.53119099999</v>
      </c>
      <c r="M3146" s="1">
        <v>116354.128064</v>
      </c>
      <c r="N3146" s="1">
        <v>169054.191685</v>
      </c>
      <c r="O3146" s="1">
        <v>672.344155</v>
      </c>
      <c r="P3146" s="1">
        <v>586.66839700000003</v>
      </c>
      <c r="Q3146" s="1">
        <v>644.48156500000005</v>
      </c>
      <c r="R3146" s="1">
        <v>422544.05565200001</v>
      </c>
      <c r="S3146" s="1">
        <v>443553.906074</v>
      </c>
      <c r="T3146" s="1">
        <v>513130.94653700001</v>
      </c>
      <c r="U3146">
        <f>LN(ABS(F3146-E3146))</f>
        <v>10.325270588191934</v>
      </c>
      <c r="V3146">
        <f>LN(ABS(G3146-F3146))</f>
        <v>9.4604444219113333</v>
      </c>
      <c r="W3146">
        <f>LN(ABS(H3146-G3146))</f>
        <v>10.11365617550188</v>
      </c>
      <c r="X3146">
        <f>LN((I3146+L3146+O3146)/R3146)</f>
        <v>-1.1396785928581641</v>
      </c>
      <c r="Y3146">
        <f>LN((J3146+M3146+P3146)/S3146)</f>
        <v>-1.3309285608265293</v>
      </c>
      <c r="Z3146">
        <f>LN((K3146+N3146+Q3146)/T3146)</f>
        <v>-1.0659466653326948</v>
      </c>
    </row>
    <row r="3147" spans="1:26">
      <c r="A3147" t="s">
        <v>3087</v>
      </c>
      <c r="B3147" t="s">
        <v>3086</v>
      </c>
      <c r="C3147" t="s">
        <v>3085</v>
      </c>
      <c r="D3147" t="s">
        <v>2529</v>
      </c>
      <c r="E3147" s="1">
        <v>6849.6236829999998</v>
      </c>
      <c r="F3147" s="1">
        <v>4108.6806969999998</v>
      </c>
      <c r="G3147" s="1">
        <v>3002.396839</v>
      </c>
      <c r="H3147" s="1">
        <v>11863.493796000001</v>
      </c>
      <c r="I3147" s="1">
        <v>405.37069500000001</v>
      </c>
      <c r="J3147" s="1">
        <v>3630.2420050000001</v>
      </c>
      <c r="K3147" s="1">
        <v>985.1617</v>
      </c>
      <c r="L3147" s="1">
        <v>10283.917404</v>
      </c>
      <c r="M3147" s="1">
        <v>8815.0177810000005</v>
      </c>
      <c r="N3147" s="1">
        <v>9916.5421060000008</v>
      </c>
      <c r="O3147" s="1">
        <v>345.85869200000002</v>
      </c>
      <c r="P3147" s="1">
        <v>4343.8110450000004</v>
      </c>
      <c r="Q3147" s="1">
        <v>469.39439700000003</v>
      </c>
      <c r="R3147" s="1">
        <v>13627.153824000001</v>
      </c>
      <c r="S3147" s="1">
        <v>14684.058612000001</v>
      </c>
      <c r="T3147" s="1">
        <v>13065.420297000001</v>
      </c>
      <c r="U3147">
        <f>LN(ABS(F3147-E3147))</f>
        <v>7.916057295648657</v>
      </c>
      <c r="V3147">
        <f>LN(ABS(G3147-F3147))</f>
        <v>7.0087618019554769</v>
      </c>
      <c r="W3147">
        <f>LN(ABS(H3147-G3147))</f>
        <v>9.0894258459804433</v>
      </c>
      <c r="X3147">
        <f>LN((I3147+L3147+O3147)/R3147)</f>
        <v>-0.2109790649508011</v>
      </c>
      <c r="Y3147">
        <f>LN((J3147+M3147+P3147)/S3147)</f>
        <v>0.13396567175662846</v>
      </c>
      <c r="Z3147">
        <f>LN((K3147+N3147+Q3147)/T3147)</f>
        <v>-0.13889417727216188</v>
      </c>
    </row>
    <row r="3148" spans="1:26">
      <c r="A3148" t="s">
        <v>3084</v>
      </c>
      <c r="B3148" t="s">
        <v>3083</v>
      </c>
      <c r="C3148" t="s">
        <v>3082</v>
      </c>
      <c r="D3148" t="s">
        <v>2529</v>
      </c>
      <c r="E3148" s="1">
        <v>85605.639905999997</v>
      </c>
      <c r="F3148" s="1">
        <v>120876.748273</v>
      </c>
      <c r="G3148" s="1">
        <v>130934.72390300001</v>
      </c>
      <c r="H3148" s="1">
        <v>88941.042272000006</v>
      </c>
      <c r="I3148" s="1"/>
      <c r="J3148" s="1">
        <v>227.82268999999999</v>
      </c>
      <c r="K3148" s="1">
        <v>850</v>
      </c>
      <c r="L3148" s="1">
        <v>94046.240990000006</v>
      </c>
      <c r="M3148" s="1">
        <v>60294.982011</v>
      </c>
      <c r="N3148" s="1">
        <v>58279.670472999998</v>
      </c>
      <c r="O3148" s="1">
        <v>7617.9234909999996</v>
      </c>
      <c r="P3148" s="1">
        <v>5052.4894029999996</v>
      </c>
      <c r="Q3148" s="1">
        <v>3632.9806530000001</v>
      </c>
      <c r="R3148" s="1">
        <v>553510.04697200004</v>
      </c>
      <c r="S3148" s="1">
        <v>409762.90523600002</v>
      </c>
      <c r="T3148" s="1">
        <v>357143.68895699998</v>
      </c>
      <c r="U3148">
        <f>LN(ABS(F3148-E3148))</f>
        <v>10.470819447941894</v>
      </c>
      <c r="V3148">
        <f>LN(ABS(G3148-F3148))</f>
        <v>9.2161211937820671</v>
      </c>
      <c r="W3148">
        <f>LN(ABS(H3148-G3148))</f>
        <v>10.645274448591529</v>
      </c>
      <c r="X3148">
        <f>LN((I3148+L3148+O3148)/R3148)</f>
        <v>-1.6946050277207469</v>
      </c>
      <c r="Y3148">
        <f>LN((J3148+M3148+P3148)/S3148)</f>
        <v>-1.8323797017730556</v>
      </c>
      <c r="Z3148">
        <f>LN((K3148+N3148+Q3148)/T3148)</f>
        <v>-1.7387780216171334</v>
      </c>
    </row>
    <row r="3149" spans="1:26">
      <c r="A3149" t="s">
        <v>3081</v>
      </c>
      <c r="B3149" t="s">
        <v>3080</v>
      </c>
      <c r="C3149" t="s">
        <v>3079</v>
      </c>
      <c r="D3149" t="s">
        <v>2529</v>
      </c>
      <c r="E3149" s="1"/>
      <c r="F3149" s="1"/>
      <c r="G3149" s="1"/>
      <c r="H3149" s="1"/>
      <c r="I3149" s="1"/>
      <c r="J3149" s="1"/>
      <c r="K3149" s="1"/>
      <c r="L3149" s="1">
        <v>6845.9564339999997</v>
      </c>
      <c r="M3149" s="1">
        <v>5390.156833</v>
      </c>
      <c r="N3149" s="1">
        <v>5388.5462889999999</v>
      </c>
      <c r="O3149" s="1">
        <v>108.994663</v>
      </c>
      <c r="P3149" s="1">
        <v>94.223416999999998</v>
      </c>
      <c r="Q3149" s="1">
        <v>60.013426000000003</v>
      </c>
      <c r="R3149" s="1">
        <v>13310.781658</v>
      </c>
      <c r="S3149" s="1">
        <v>11638.695411000001</v>
      </c>
      <c r="T3149" s="1">
        <v>12044.032334</v>
      </c>
      <c r="U3149" t="e">
        <f>LN(ABS(F3149-E3149))</f>
        <v>#NUM!</v>
      </c>
      <c r="V3149" t="e">
        <f>LN(ABS(G3149-F3149))</f>
        <v>#NUM!</v>
      </c>
      <c r="W3149" t="e">
        <f>LN(ABS(H3149-G3149))</f>
        <v>#NUM!</v>
      </c>
      <c r="X3149">
        <f>LN((I3149+L3149+O3149)/R3149)</f>
        <v>-0.64912056379878491</v>
      </c>
      <c r="Y3149">
        <f>LN((J3149+M3149+P3149)/S3149)</f>
        <v>-0.75243126055859644</v>
      </c>
      <c r="Z3149">
        <f>LN((K3149+N3149+Q3149)/T3149)</f>
        <v>-0.79321799400018</v>
      </c>
    </row>
    <row r="3150" spans="1:26">
      <c r="A3150" t="s">
        <v>3078</v>
      </c>
      <c r="B3150" t="s">
        <v>3077</v>
      </c>
      <c r="C3150" t="s">
        <v>3076</v>
      </c>
      <c r="D3150" t="s">
        <v>2529</v>
      </c>
      <c r="E3150" s="1">
        <v>20133.648896999999</v>
      </c>
      <c r="F3150" s="1">
        <v>17936.186361</v>
      </c>
      <c r="G3150" s="1">
        <v>10151.454707000001</v>
      </c>
      <c r="H3150" s="1">
        <v>8252.0453120000002</v>
      </c>
      <c r="I3150" s="1">
        <v>1679.2370450000001</v>
      </c>
      <c r="J3150" s="1">
        <v>686.31818699999997</v>
      </c>
      <c r="K3150" s="1">
        <v>837.52154900000005</v>
      </c>
      <c r="L3150" s="1">
        <v>16208.27475</v>
      </c>
      <c r="M3150" s="1">
        <v>16207.577088</v>
      </c>
      <c r="N3150" s="1">
        <v>11768.241623</v>
      </c>
      <c r="O3150" s="1">
        <v>287.32002399999999</v>
      </c>
      <c r="P3150" s="1">
        <v>545.42789700000003</v>
      </c>
      <c r="Q3150" s="1">
        <v>289.43957</v>
      </c>
      <c r="R3150" s="1">
        <v>100068.807453</v>
      </c>
      <c r="S3150" s="1">
        <v>70628.562678000002</v>
      </c>
      <c r="T3150" s="1">
        <v>52248.543108999998</v>
      </c>
      <c r="U3150">
        <f>LN(ABS(F3150-E3150))</f>
        <v>7.6950585809498415</v>
      </c>
      <c r="V3150">
        <f>LN(ABS(G3150-F3150))</f>
        <v>8.9599196140529411</v>
      </c>
      <c r="W3150">
        <f>LN(ABS(H3150-G3150))</f>
        <v>7.5492982720954505</v>
      </c>
      <c r="X3150">
        <f>LN((I3150+L3150+O3150)/R3150)</f>
        <v>-1.7058202539516092</v>
      </c>
      <c r="Y3150">
        <f>LN((J3150+M3150+P3150)/S3150)</f>
        <v>-1.3987070244097362</v>
      </c>
      <c r="Z3150">
        <f>LN((K3150+N3150+Q3150)/T3150)</f>
        <v>-1.3991566456370181</v>
      </c>
    </row>
    <row r="3151" spans="1:26">
      <c r="A3151" t="s">
        <v>3075</v>
      </c>
      <c r="B3151" t="s">
        <v>3074</v>
      </c>
      <c r="C3151" t="s">
        <v>3073</v>
      </c>
      <c r="D3151" t="s">
        <v>2529</v>
      </c>
      <c r="E3151" s="1">
        <v>12533.440092000001</v>
      </c>
      <c r="F3151" s="1">
        <v>14108.050497</v>
      </c>
      <c r="G3151" s="1">
        <v>15141.709059999999</v>
      </c>
      <c r="H3151" s="1">
        <v>12629.973994</v>
      </c>
      <c r="I3151" s="1">
        <v>4248.8876200000004</v>
      </c>
      <c r="J3151" s="1">
        <v>6942.5911999999998</v>
      </c>
      <c r="K3151" s="1">
        <v>10492.019682</v>
      </c>
      <c r="L3151" s="1">
        <v>23568.161306999998</v>
      </c>
      <c r="M3151" s="1">
        <v>28594.670903999999</v>
      </c>
      <c r="N3151" s="1">
        <v>21174.015798</v>
      </c>
      <c r="O3151" s="1">
        <v>1335.042242</v>
      </c>
      <c r="P3151" s="1">
        <v>992.99478199999999</v>
      </c>
      <c r="Q3151" s="1">
        <v>630.25125500000001</v>
      </c>
      <c r="R3151" s="1">
        <v>39090.867141000002</v>
      </c>
      <c r="S3151" s="1">
        <v>43528.550754000004</v>
      </c>
      <c r="T3151" s="1">
        <v>35107.272868</v>
      </c>
      <c r="U3151">
        <f>LN(ABS(F3151-E3151))</f>
        <v>7.3617631587559691</v>
      </c>
      <c r="V3151">
        <f>LN(ABS(G3151-F3151))</f>
        <v>6.940859790672488</v>
      </c>
      <c r="W3151">
        <f>LN(ABS(H3151-G3151))</f>
        <v>7.8287290546693287</v>
      </c>
      <c r="X3151">
        <f>LN((I3151+L3151+O3151)/R3151)</f>
        <v>-0.29336221431189036</v>
      </c>
      <c r="Y3151">
        <f>LN((J3151+M3151+P3151)/S3151)</f>
        <v>-0.1752761889955137</v>
      </c>
      <c r="Z3151">
        <f>LN((K3151+N3151+Q3151)/T3151)</f>
        <v>-8.3456051369220782E-2</v>
      </c>
    </row>
    <row r="3152" spans="1:26">
      <c r="A3152" t="s">
        <v>3072</v>
      </c>
      <c r="B3152" t="s">
        <v>3071</v>
      </c>
      <c r="C3152" t="s">
        <v>3070</v>
      </c>
      <c r="D3152" t="s">
        <v>2529</v>
      </c>
      <c r="E3152" s="1">
        <v>42394.513614000003</v>
      </c>
      <c r="F3152" s="1">
        <v>66695.522530000002</v>
      </c>
      <c r="G3152" s="1">
        <v>137969.31944399999</v>
      </c>
      <c r="H3152" s="1">
        <v>92213.413018000007</v>
      </c>
      <c r="I3152" s="1">
        <v>2665.8020809999998</v>
      </c>
      <c r="J3152" s="1">
        <v>39184.707077999999</v>
      </c>
      <c r="K3152" s="1">
        <v>5416.1868340000001</v>
      </c>
      <c r="L3152" s="1">
        <v>73238.676913000003</v>
      </c>
      <c r="M3152" s="1">
        <v>161557.88984399999</v>
      </c>
      <c r="N3152" s="1">
        <v>117146.42262500001</v>
      </c>
      <c r="O3152" s="1">
        <v>10731.284855</v>
      </c>
      <c r="P3152" s="1">
        <v>22040.933836</v>
      </c>
      <c r="Q3152" s="1">
        <v>13770.694645</v>
      </c>
      <c r="R3152" s="1">
        <v>400519.48749799997</v>
      </c>
      <c r="S3152" s="1">
        <v>983166.94952599995</v>
      </c>
      <c r="T3152" s="1">
        <v>806752.80747300002</v>
      </c>
      <c r="U3152">
        <f>LN(ABS(F3152-E3152))</f>
        <v>10.098273147643697</v>
      </c>
      <c r="V3152">
        <f>LN(ABS(G3152-F3152))</f>
        <v>11.174284034143499</v>
      </c>
      <c r="W3152">
        <f>LN(ABS(H3152-G3152))</f>
        <v>10.731076164578344</v>
      </c>
      <c r="X3152">
        <f>LN((I3152+L3152+O3152)/R3152)</f>
        <v>-1.5310497154594562</v>
      </c>
      <c r="Y3152">
        <f>LN((J3152+M3152+P3152)/S3152)</f>
        <v>-1.4845783565549093</v>
      </c>
      <c r="Z3152">
        <f>LN((K3152+N3152+Q3152)/T3152)</f>
        <v>-1.7779146579263627</v>
      </c>
    </row>
    <row r="3153" spans="1:26">
      <c r="A3153" t="s">
        <v>3069</v>
      </c>
      <c r="B3153" t="s">
        <v>3068</v>
      </c>
      <c r="C3153" t="s">
        <v>3067</v>
      </c>
      <c r="D3153" t="s">
        <v>2529</v>
      </c>
      <c r="E3153" s="1">
        <v>15632.215823</v>
      </c>
      <c r="F3153" s="1">
        <v>22198.512142</v>
      </c>
      <c r="G3153" s="1">
        <v>26222.003779999999</v>
      </c>
      <c r="H3153" s="1">
        <v>9795.789503</v>
      </c>
      <c r="I3153" s="1">
        <v>304.11900000000003</v>
      </c>
      <c r="J3153" s="1">
        <v>92</v>
      </c>
      <c r="K3153" s="1">
        <v>275.08</v>
      </c>
      <c r="L3153" s="1">
        <v>43678.158704000001</v>
      </c>
      <c r="M3153" s="1">
        <v>38850.890381999998</v>
      </c>
      <c r="N3153" s="1">
        <v>40532.856699999997</v>
      </c>
      <c r="O3153" s="1">
        <v>2635.1444499999998</v>
      </c>
      <c r="P3153" s="1">
        <v>1394.039352</v>
      </c>
      <c r="Q3153" s="1">
        <v>1088.7826359999999</v>
      </c>
      <c r="R3153" s="1">
        <v>61208.800291</v>
      </c>
      <c r="S3153" s="1">
        <v>16901.586388</v>
      </c>
      <c r="T3153" s="1">
        <v>44722.292004000003</v>
      </c>
      <c r="U3153">
        <f>LN(ABS(F3153-E3153))</f>
        <v>8.7897052263457081</v>
      </c>
      <c r="V3153">
        <f>LN(ABS(G3153-F3153))</f>
        <v>8.2999053712939812</v>
      </c>
      <c r="W3153">
        <f>LN(ABS(H3153-G3153))</f>
        <v>9.7066337692047036</v>
      </c>
      <c r="X3153">
        <f>LN((I3153+L3153+O3153)/R3153)</f>
        <v>-0.27231663755845903</v>
      </c>
      <c r="Y3153">
        <f>LN((J3153+M3153+P3153)/S3153)</f>
        <v>0.86985993327614775</v>
      </c>
      <c r="Z3153">
        <f>LN((K3153+N3153+Q3153)/T3153)</f>
        <v>-6.5264553466551675E-2</v>
      </c>
    </row>
    <row r="3154" spans="1:26">
      <c r="A3154" t="s">
        <v>3066</v>
      </c>
      <c r="B3154" t="s">
        <v>3065</v>
      </c>
      <c r="C3154" t="s">
        <v>3064</v>
      </c>
      <c r="D3154" t="s">
        <v>2529</v>
      </c>
      <c r="E3154" s="1">
        <v>29497.085598999998</v>
      </c>
      <c r="F3154" s="1">
        <v>62491.916579999997</v>
      </c>
      <c r="G3154" s="1">
        <v>72428.234137000007</v>
      </c>
      <c r="H3154" s="1">
        <v>35726.020619000003</v>
      </c>
      <c r="I3154" s="1">
        <v>616.42573800000002</v>
      </c>
      <c r="J3154" s="1">
        <v>445.003198</v>
      </c>
      <c r="K3154" s="1">
        <v>747.975278</v>
      </c>
      <c r="L3154" s="1">
        <v>63204.935596000003</v>
      </c>
      <c r="M3154" s="1">
        <v>42944.785903999997</v>
      </c>
      <c r="N3154" s="1">
        <v>58274.008926000002</v>
      </c>
      <c r="O3154" s="1">
        <v>10260.698888999999</v>
      </c>
      <c r="P3154" s="1">
        <v>11484.133008999999</v>
      </c>
      <c r="Q3154" s="1">
        <v>5178.0717029999996</v>
      </c>
      <c r="R3154" s="1">
        <v>55343.968303000001</v>
      </c>
      <c r="S3154" s="1">
        <v>47343.450857000003</v>
      </c>
      <c r="T3154" s="1">
        <v>63158.154735999997</v>
      </c>
      <c r="U3154">
        <f>LN(ABS(F3154-E3154))</f>
        <v>10.404106191240377</v>
      </c>
      <c r="V3154">
        <f>LN(ABS(G3154-F3154))</f>
        <v>9.2039517639081154</v>
      </c>
      <c r="W3154">
        <f>LN(ABS(H3154-G3154))</f>
        <v>10.510592346065817</v>
      </c>
      <c r="X3154">
        <f>LN((I3154+L3154+O3154)/R3154)</f>
        <v>0.2916057212691438</v>
      </c>
      <c r="Y3154">
        <f>LN((J3154+M3154+P3154)/S3154)</f>
        <v>0.14760973198650273</v>
      </c>
      <c r="Z3154">
        <f>LN((K3154+N3154+Q3154)/T3154)</f>
        <v>1.6362108266570346E-2</v>
      </c>
    </row>
    <row r="3155" spans="1:26">
      <c r="A3155" t="s">
        <v>3063</v>
      </c>
      <c r="B3155" t="s">
        <v>3062</v>
      </c>
      <c r="C3155" t="s">
        <v>3061</v>
      </c>
      <c r="D3155" t="s">
        <v>2529</v>
      </c>
      <c r="E3155" s="1">
        <v>37861.981542000001</v>
      </c>
      <c r="F3155" s="1">
        <v>48156.220187999999</v>
      </c>
      <c r="G3155" s="1">
        <v>87943.364272999999</v>
      </c>
      <c r="H3155" s="1">
        <v>67474.914053</v>
      </c>
      <c r="I3155" s="1"/>
      <c r="J3155" s="1">
        <v>2134.0012200000001</v>
      </c>
      <c r="K3155" s="1"/>
      <c r="L3155" s="1">
        <v>3433.4131670000002</v>
      </c>
      <c r="M3155" s="1">
        <v>2739.3769990000001</v>
      </c>
      <c r="N3155" s="1">
        <v>6165.9225070000002</v>
      </c>
      <c r="O3155" s="1">
        <v>417.84810499999998</v>
      </c>
      <c r="P3155" s="1">
        <v>1008.923681</v>
      </c>
      <c r="Q3155" s="1">
        <v>2347.4719989999999</v>
      </c>
      <c r="R3155" s="1">
        <v>232697.68395499999</v>
      </c>
      <c r="S3155" s="1">
        <v>208946.85503800001</v>
      </c>
      <c r="T3155" s="1">
        <v>253085.04830200001</v>
      </c>
      <c r="U3155">
        <f>LN(ABS(F3155-E3155))</f>
        <v>9.2393396629632125</v>
      </c>
      <c r="V3155">
        <f>LN(ABS(G3155-F3155))</f>
        <v>10.591299126152915</v>
      </c>
      <c r="W3155">
        <f>LN(ABS(H3155-G3155))</f>
        <v>9.9266399659699545</v>
      </c>
      <c r="X3155">
        <f>LN((I3155+L3155+O3155)/R3155)</f>
        <v>-4.1013394195701061</v>
      </c>
      <c r="Y3155">
        <f>LN((J3155+M3155+P3155)/S3155)</f>
        <v>-3.5701317726205701</v>
      </c>
      <c r="Z3155">
        <f>LN((K3155+N3155+Q3155)/T3155)</f>
        <v>-3.3920848441116971</v>
      </c>
    </row>
    <row r="3156" spans="1:26">
      <c r="A3156" t="s">
        <v>3060</v>
      </c>
      <c r="B3156" t="s">
        <v>3059</v>
      </c>
      <c r="C3156" t="s">
        <v>3058</v>
      </c>
      <c r="D3156" t="s">
        <v>2529</v>
      </c>
      <c r="E3156" s="1">
        <v>3611.2065640000001</v>
      </c>
      <c r="F3156" s="1">
        <v>11983.468532999999</v>
      </c>
      <c r="G3156" s="1">
        <v>17525.848177</v>
      </c>
      <c r="H3156" s="1">
        <v>20202.327942</v>
      </c>
      <c r="I3156" s="1"/>
      <c r="J3156" s="1"/>
      <c r="K3156" s="1">
        <v>60</v>
      </c>
      <c r="L3156" s="1">
        <v>7374.9694</v>
      </c>
      <c r="M3156" s="1">
        <v>5257.7658170000004</v>
      </c>
      <c r="N3156" s="1">
        <v>4343.0706689999997</v>
      </c>
      <c r="O3156" s="1">
        <v>577.68212000000005</v>
      </c>
      <c r="P3156" s="1">
        <v>7101.5400559999998</v>
      </c>
      <c r="Q3156" s="1">
        <v>5251.0198190000001</v>
      </c>
      <c r="R3156" s="1">
        <v>95470.048257000002</v>
      </c>
      <c r="S3156" s="1">
        <v>130255.97480500001</v>
      </c>
      <c r="T3156" s="1">
        <v>134149.261761</v>
      </c>
      <c r="U3156">
        <f>LN(ABS(F3156-E3156))</f>
        <v>9.0326793741656797</v>
      </c>
      <c r="V3156">
        <f>LN(ABS(G3156-F3156))</f>
        <v>8.620179226144181</v>
      </c>
      <c r="W3156">
        <f>LN(ABS(H3156-G3156))</f>
        <v>7.8922576895582663</v>
      </c>
      <c r="X3156">
        <f>LN((I3156+L3156+O3156)/R3156)</f>
        <v>-2.4853071698898996</v>
      </c>
      <c r="Y3156">
        <f>LN((J3156+M3156+P3156)/S3156)</f>
        <v>-2.3550922600946467</v>
      </c>
      <c r="Z3156">
        <f>LN((K3156+N3156+Q3156)/T3156)</f>
        <v>-2.6315713634664277</v>
      </c>
    </row>
    <row r="3157" spans="1:26">
      <c r="A3157" t="s">
        <v>3057</v>
      </c>
      <c r="B3157" t="s">
        <v>3056</v>
      </c>
      <c r="C3157" t="s">
        <v>3055</v>
      </c>
      <c r="D3157" t="s">
        <v>2529</v>
      </c>
      <c r="E3157" s="1">
        <v>17289.614792</v>
      </c>
      <c r="F3157" s="1">
        <v>20049.227242000001</v>
      </c>
      <c r="G3157" s="1">
        <v>23137.493596</v>
      </c>
      <c r="H3157" s="1">
        <v>22194.412122000002</v>
      </c>
      <c r="I3157" s="1">
        <v>3079.2517800000001</v>
      </c>
      <c r="J3157" s="1">
        <v>5571.0711680000004</v>
      </c>
      <c r="K3157" s="1">
        <v>5676.7758700000004</v>
      </c>
      <c r="L3157" s="1">
        <v>13437.405347</v>
      </c>
      <c r="M3157" s="1">
        <v>13328.094193000001</v>
      </c>
      <c r="N3157" s="1">
        <v>12304.394315</v>
      </c>
      <c r="O3157" s="1">
        <v>3327.7632880000001</v>
      </c>
      <c r="P3157" s="1">
        <v>2482.2482639999998</v>
      </c>
      <c r="Q3157" s="1">
        <v>2133.80141</v>
      </c>
      <c r="R3157" s="1">
        <v>99789.541706000004</v>
      </c>
      <c r="S3157" s="1">
        <v>107463.762436</v>
      </c>
      <c r="T3157" s="1">
        <v>105777.800575</v>
      </c>
      <c r="U3157">
        <f>LN(ABS(F3157-E3157))</f>
        <v>7.9228455321851863</v>
      </c>
      <c r="V3157">
        <f>LN(ABS(G3157-F3157))</f>
        <v>8.0353651619586373</v>
      </c>
      <c r="W3157">
        <f>LN(ABS(H3157-G3157))</f>
        <v>6.8491526776287666</v>
      </c>
      <c r="X3157">
        <f>LN((I3157+L3157+O3157)/R3157)</f>
        <v>-1.6151405050860592</v>
      </c>
      <c r="Y3157">
        <f>LN((J3157+M3157+P3157)/S3157)</f>
        <v>-1.6146316746726728</v>
      </c>
      <c r="Z3157">
        <f>LN((K3157+N3157+Q3157)/T3157)</f>
        <v>-1.6598762797045772</v>
      </c>
    </row>
    <row r="3158" spans="1:26">
      <c r="A3158" t="s">
        <v>3054</v>
      </c>
      <c r="B3158" t="s">
        <v>3053</v>
      </c>
      <c r="C3158" t="s">
        <v>3052</v>
      </c>
      <c r="D3158" t="s">
        <v>2529</v>
      </c>
      <c r="E3158" s="1">
        <v>11270.230164000001</v>
      </c>
      <c r="F3158" s="1">
        <v>13193.025256000001</v>
      </c>
      <c r="G3158" s="1">
        <v>11905.03421</v>
      </c>
      <c r="H3158" s="1">
        <v>13601.593854999999</v>
      </c>
      <c r="I3158" s="1">
        <v>969.7</v>
      </c>
      <c r="J3158" s="1">
        <v>204.9</v>
      </c>
      <c r="K3158" s="1"/>
      <c r="L3158" s="1">
        <v>25045.204566</v>
      </c>
      <c r="M3158" s="1">
        <v>17526.488335999999</v>
      </c>
      <c r="N3158" s="1">
        <v>14017.041851</v>
      </c>
      <c r="O3158" s="1">
        <v>1294.610711</v>
      </c>
      <c r="P3158" s="1">
        <v>1770.5922889999999</v>
      </c>
      <c r="Q3158" s="1">
        <v>1168.018429</v>
      </c>
      <c r="R3158" s="1">
        <v>17681.565773999999</v>
      </c>
      <c r="S3158" s="1">
        <v>12874.515676999999</v>
      </c>
      <c r="T3158" s="1">
        <v>14860.8889</v>
      </c>
      <c r="U3158">
        <f>LN(ABS(F3158-E3158))</f>
        <v>7.5615351834889841</v>
      </c>
      <c r="V3158">
        <f>LN(ABS(G3158-F3158))</f>
        <v>7.1608389547767812</v>
      </c>
      <c r="W3158">
        <f>LN(ABS(H3158-G3158))</f>
        <v>7.4363577412838389</v>
      </c>
      <c r="X3158">
        <f>LN((I3158+L3158+O3158)/R3158)</f>
        <v>0.43471257124233642</v>
      </c>
      <c r="Y3158">
        <f>LN((J3158+M3158+P3158)/S3158)</f>
        <v>0.41526620240272399</v>
      </c>
      <c r="Z3158">
        <f>LN((K3158+N3158+Q3158)/T3158)</f>
        <v>2.1579212392038513E-2</v>
      </c>
    </row>
    <row r="3159" spans="1:26">
      <c r="A3159" t="s">
        <v>3051</v>
      </c>
      <c r="B3159" t="s">
        <v>3050</v>
      </c>
      <c r="C3159" t="s">
        <v>3049</v>
      </c>
      <c r="D3159" t="s">
        <v>2529</v>
      </c>
      <c r="E3159" s="1">
        <v>5710.011418</v>
      </c>
      <c r="F3159" s="1">
        <v>11626.467746</v>
      </c>
      <c r="G3159" s="1">
        <v>23751.068308999998</v>
      </c>
      <c r="H3159" s="1">
        <v>24734.461315</v>
      </c>
      <c r="I3159" s="1">
        <v>311.77273600000001</v>
      </c>
      <c r="J3159" s="1">
        <v>488.65750000000003</v>
      </c>
      <c r="K3159" s="1">
        <v>543.01455999999996</v>
      </c>
      <c r="L3159" s="1">
        <v>25145.891759999999</v>
      </c>
      <c r="M3159" s="1">
        <v>26968.916884999999</v>
      </c>
      <c r="N3159" s="1">
        <v>25465.076495000001</v>
      </c>
      <c r="O3159" s="1">
        <v>215.29248200000001</v>
      </c>
      <c r="P3159" s="1">
        <v>883.83926699999995</v>
      </c>
      <c r="Q3159" s="1">
        <v>340.589718</v>
      </c>
      <c r="R3159" s="1">
        <v>30917.920051000001</v>
      </c>
      <c r="S3159" s="1">
        <v>26582.166174000002</v>
      </c>
      <c r="T3159" s="1">
        <v>28235.868768</v>
      </c>
      <c r="U3159">
        <f>LN(ABS(F3159-E3159))</f>
        <v>8.685492955406346</v>
      </c>
      <c r="V3159">
        <f>LN(ABS(G3159-F3159))</f>
        <v>9.4029917720053113</v>
      </c>
      <c r="W3159">
        <f>LN(ABS(H3159-G3159))</f>
        <v>6.8910088428923508</v>
      </c>
      <c r="X3159">
        <f>LN((I3159+L3159+O3159)/R3159)</f>
        <v>-0.18589777250680412</v>
      </c>
      <c r="Y3159">
        <f>LN((J3159+M3159+P3159)/S3159)</f>
        <v>6.4083568528855772E-2</v>
      </c>
      <c r="Z3159">
        <f>LN((K3159+N3159+Q3159)/T3159)</f>
        <v>-6.9174903645363967E-2</v>
      </c>
    </row>
    <row r="3160" spans="1:26">
      <c r="A3160" t="s">
        <v>3048</v>
      </c>
      <c r="B3160" t="s">
        <v>3047</v>
      </c>
      <c r="C3160" t="s">
        <v>3046</v>
      </c>
      <c r="D3160" t="s">
        <v>2529</v>
      </c>
      <c r="E3160" s="1">
        <v>48605.920157</v>
      </c>
      <c r="F3160" s="1">
        <v>46741.394896999998</v>
      </c>
      <c r="G3160" s="1">
        <v>34603.952560999998</v>
      </c>
      <c r="H3160" s="1">
        <v>39059.357120000001</v>
      </c>
      <c r="I3160" s="1">
        <v>329.38154800000001</v>
      </c>
      <c r="J3160" s="1">
        <v>4389.5800079999999</v>
      </c>
      <c r="K3160" s="1">
        <v>650.10397699999999</v>
      </c>
      <c r="L3160" s="1">
        <v>103603.24578500001</v>
      </c>
      <c r="M3160" s="1">
        <v>98096.680852999998</v>
      </c>
      <c r="N3160" s="1">
        <v>73627.234127999996</v>
      </c>
      <c r="O3160" s="1">
        <v>8973.2712620000002</v>
      </c>
      <c r="P3160" s="1">
        <v>10486.108764000001</v>
      </c>
      <c r="Q3160" s="1">
        <v>8689.7287199999992</v>
      </c>
      <c r="R3160" s="1">
        <v>167693.95794399999</v>
      </c>
      <c r="S3160" s="1">
        <v>111640.435807</v>
      </c>
      <c r="T3160" s="1">
        <v>80185.893400000001</v>
      </c>
      <c r="U3160">
        <f>LN(ABS(F3160-E3160))</f>
        <v>7.5307617473951662</v>
      </c>
      <c r="V3160">
        <f>LN(ABS(G3160-F3160))</f>
        <v>9.4040503616923115</v>
      </c>
      <c r="W3160">
        <f>LN(ABS(H3160-G3160))</f>
        <v>8.4018731458829325</v>
      </c>
      <c r="X3160">
        <f>LN((I3160+L3160+O3160)/R3160)</f>
        <v>-0.39558592324148345</v>
      </c>
      <c r="Y3160">
        <f>LN((J3160+M3160+P3160)/S3160)</f>
        <v>1.1859959878385957E-2</v>
      </c>
      <c r="Z3160">
        <f>LN((K3160+N3160+Q3160)/T3160)</f>
        <v>3.4096137182099119E-2</v>
      </c>
    </row>
    <row r="3161" spans="1:26">
      <c r="A3161" t="s">
        <v>3045</v>
      </c>
      <c r="B3161" t="s">
        <v>3044</v>
      </c>
      <c r="C3161" t="s">
        <v>3043</v>
      </c>
      <c r="D3161" t="s">
        <v>2529</v>
      </c>
      <c r="E3161" s="1">
        <v>8272.8002259999994</v>
      </c>
      <c r="F3161" s="1">
        <v>8689.7350279999991</v>
      </c>
      <c r="G3161" s="1">
        <v>9463.1594170000008</v>
      </c>
      <c r="H3161" s="1">
        <v>12123.622083</v>
      </c>
      <c r="I3161" s="1">
        <v>161.476777</v>
      </c>
      <c r="J3161" s="1">
        <v>192.03572</v>
      </c>
      <c r="K3161" s="1">
        <v>403.54811899999999</v>
      </c>
      <c r="L3161" s="1">
        <v>13223.211686000001</v>
      </c>
      <c r="M3161" s="1">
        <v>12793.049653</v>
      </c>
      <c r="N3161" s="1">
        <v>18686.068131</v>
      </c>
      <c r="O3161" s="1">
        <v>52.727040000000002</v>
      </c>
      <c r="P3161" s="1">
        <v>59.557589</v>
      </c>
      <c r="Q3161" s="1">
        <v>112.113882</v>
      </c>
      <c r="R3161" s="1">
        <v>49076.853482999999</v>
      </c>
      <c r="S3161" s="1">
        <v>42421.502078999998</v>
      </c>
      <c r="T3161" s="1">
        <v>52781.379808999998</v>
      </c>
      <c r="U3161">
        <f>LN(ABS(F3161-E3161))</f>
        <v>6.032929859454943</v>
      </c>
      <c r="V3161">
        <f>LN(ABS(G3161-F3161))</f>
        <v>6.6508279134574719</v>
      </c>
      <c r="W3161">
        <f>LN(ABS(H3161-G3161))</f>
        <v>7.8862553212373445</v>
      </c>
      <c r="X3161">
        <f>LN((I3161+L3161+O3161)/R3161)</f>
        <v>-1.2953444901049802</v>
      </c>
      <c r="Y3161">
        <f>LN((J3161+M3161+P3161)/S3161)</f>
        <v>-1.1792778097045193</v>
      </c>
      <c r="Z3161">
        <f>LN((K3161+N3161+Q3161)/T3161)</f>
        <v>-1.0111580873665489</v>
      </c>
    </row>
    <row r="3162" spans="1:26">
      <c r="A3162" t="s">
        <v>3042</v>
      </c>
      <c r="B3162" t="s">
        <v>3041</v>
      </c>
      <c r="C3162" t="s">
        <v>3040</v>
      </c>
      <c r="D3162" t="s">
        <v>2529</v>
      </c>
      <c r="E3162" s="1">
        <v>63430.947237</v>
      </c>
      <c r="F3162" s="1">
        <v>69306.020594999995</v>
      </c>
      <c r="G3162" s="1">
        <v>68278.494433</v>
      </c>
      <c r="H3162" s="1">
        <v>71547.257637999995</v>
      </c>
      <c r="I3162" s="1">
        <v>1460.891419</v>
      </c>
      <c r="J3162" s="1">
        <v>1657.5543740000001</v>
      </c>
      <c r="K3162" s="1">
        <v>3962.320432</v>
      </c>
      <c r="L3162" s="1">
        <v>464628.49048500002</v>
      </c>
      <c r="M3162" s="1">
        <v>495020.85668000003</v>
      </c>
      <c r="N3162" s="1">
        <v>507014.63539100002</v>
      </c>
      <c r="O3162" s="1">
        <v>5089.8437139999996</v>
      </c>
      <c r="P3162" s="1">
        <v>4185.0705459999999</v>
      </c>
      <c r="Q3162" s="1">
        <v>9177.7010869999995</v>
      </c>
      <c r="R3162" s="1">
        <v>1661924.461112</v>
      </c>
      <c r="S3162" s="1">
        <v>1910151.008133</v>
      </c>
      <c r="T3162" s="1">
        <v>1757843.5354480001</v>
      </c>
      <c r="U3162">
        <f>LN(ABS(F3162-E3162))</f>
        <v>8.678473825402488</v>
      </c>
      <c r="V3162">
        <f>LN(ABS(G3162-F3162))</f>
        <v>6.9349094078467246</v>
      </c>
      <c r="W3162">
        <f>LN(ABS(H3162-G3162))</f>
        <v>8.0921669675756256</v>
      </c>
      <c r="X3162">
        <f>LN((I3162+L3162+O3162)/R3162)</f>
        <v>-1.2604929806695868</v>
      </c>
      <c r="Y3162">
        <f>LN((J3162+M3162+P3162)/S3162)</f>
        <v>-1.3386040076293337</v>
      </c>
      <c r="Z3162">
        <f>LN((K3162+N3162+Q3162)/T3162)</f>
        <v>-1.2177168883422285</v>
      </c>
    </row>
    <row r="3163" spans="1:26">
      <c r="A3163" t="s">
        <v>3039</v>
      </c>
      <c r="B3163" t="s">
        <v>3038</v>
      </c>
      <c r="C3163" t="s">
        <v>3037</v>
      </c>
      <c r="D3163" t="s">
        <v>2529</v>
      </c>
      <c r="E3163" s="1">
        <v>24177.211098</v>
      </c>
      <c r="F3163" s="1">
        <v>20266.722708000001</v>
      </c>
      <c r="G3163" s="1">
        <v>11566.998566</v>
      </c>
      <c r="H3163" s="1">
        <v>11429.685841</v>
      </c>
      <c r="I3163" s="1">
        <v>457.15345400000001</v>
      </c>
      <c r="J3163" s="1"/>
      <c r="K3163" s="1">
        <v>55.71</v>
      </c>
      <c r="L3163" s="1">
        <v>9843.52268</v>
      </c>
      <c r="M3163" s="1">
        <v>22240.992968999999</v>
      </c>
      <c r="N3163" s="1">
        <v>20054.927469999999</v>
      </c>
      <c r="O3163" s="1">
        <v>660.45973100000003</v>
      </c>
      <c r="P3163" s="1">
        <v>1177.0769270000001</v>
      </c>
      <c r="Q3163" s="1">
        <v>1183.5332559999999</v>
      </c>
      <c r="R3163" s="1">
        <v>49474.226640000001</v>
      </c>
      <c r="S3163" s="1">
        <v>51703.719498999999</v>
      </c>
      <c r="T3163" s="1">
        <v>35589.961957</v>
      </c>
      <c r="U3163">
        <f>LN(ABS(F3163-E3163))</f>
        <v>8.2714175531074545</v>
      </c>
      <c r="V3163">
        <f>LN(ABS(G3163-F3163))</f>
        <v>9.07104659632388</v>
      </c>
      <c r="W3163">
        <f>LN(ABS(H3163-G3163))</f>
        <v>4.9222609887415727</v>
      </c>
      <c r="X3163">
        <f>LN((I3163+L3163+O3163)/R3163)</f>
        <v>-1.5070959465700928</v>
      </c>
      <c r="Y3163">
        <f>LN((J3163+M3163+P3163)/S3163)</f>
        <v>-0.79202178067966744</v>
      </c>
      <c r="Z3163">
        <f>LN((K3163+N3163+Q3163)/T3163)</f>
        <v>-0.51363027017376817</v>
      </c>
    </row>
    <row r="3164" spans="1:26">
      <c r="A3164" t="s">
        <v>3036</v>
      </c>
      <c r="B3164" t="s">
        <v>3035</v>
      </c>
      <c r="C3164" t="s">
        <v>3034</v>
      </c>
      <c r="D3164" t="s">
        <v>2529</v>
      </c>
      <c r="E3164" s="1">
        <v>40456.477688999999</v>
      </c>
      <c r="F3164" s="1">
        <v>80194.417470999993</v>
      </c>
      <c r="G3164" s="1">
        <v>84611.499427000002</v>
      </c>
      <c r="H3164" s="1">
        <v>73267.875123000005</v>
      </c>
      <c r="I3164" s="1">
        <v>3334.0891270000002</v>
      </c>
      <c r="J3164" s="1">
        <v>5802.7581970000001</v>
      </c>
      <c r="K3164" s="1">
        <v>2469.9108820000001</v>
      </c>
      <c r="L3164" s="1">
        <v>36870.910724000001</v>
      </c>
      <c r="M3164" s="1">
        <v>49418.638342999999</v>
      </c>
      <c r="N3164" s="1">
        <v>83588.114721999998</v>
      </c>
      <c r="O3164" s="1">
        <v>272.71063299999997</v>
      </c>
      <c r="P3164" s="1">
        <v>543.74069199999997</v>
      </c>
      <c r="Q3164" s="1">
        <v>1590.7032770000001</v>
      </c>
      <c r="R3164" s="1">
        <v>252593.032993</v>
      </c>
      <c r="S3164" s="1">
        <v>282115.30013599998</v>
      </c>
      <c r="T3164" s="1">
        <v>336468.60778000002</v>
      </c>
      <c r="U3164">
        <f>LN(ABS(F3164-E3164))</f>
        <v>10.590061672336175</v>
      </c>
      <c r="V3164">
        <f>LN(ABS(G3164-F3164))</f>
        <v>8.3932345660995118</v>
      </c>
      <c r="W3164">
        <f>LN(ABS(H3164-G3164))</f>
        <v>9.336411129746752</v>
      </c>
      <c r="X3164">
        <f>LN((I3164+L3164+O3164)/R3164)</f>
        <v>-1.8310281641623776</v>
      </c>
      <c r="Y3164">
        <f>LN((J3164+M3164+P3164)/S3164)</f>
        <v>-1.6211669597639085</v>
      </c>
      <c r="Z3164">
        <f>LN((K3164+N3164+Q3164)/T3164)</f>
        <v>-1.3451677452830368</v>
      </c>
    </row>
    <row r="3165" spans="1:26">
      <c r="A3165" t="s">
        <v>3033</v>
      </c>
      <c r="B3165" t="s">
        <v>3032</v>
      </c>
      <c r="C3165" t="s">
        <v>3031</v>
      </c>
      <c r="D3165" t="s">
        <v>2529</v>
      </c>
      <c r="E3165" s="1">
        <v>59223.920724000003</v>
      </c>
      <c r="F3165" s="1">
        <v>33881.425712999997</v>
      </c>
      <c r="G3165" s="1">
        <v>31443.085337</v>
      </c>
      <c r="H3165" s="1">
        <v>32231.112568</v>
      </c>
      <c r="I3165" s="1">
        <v>16735.879951999999</v>
      </c>
      <c r="J3165" s="1">
        <v>16260.6975</v>
      </c>
      <c r="K3165" s="1">
        <v>9702.5470449999993</v>
      </c>
      <c r="L3165" s="1">
        <v>96930.692857999995</v>
      </c>
      <c r="M3165" s="1">
        <v>101561.185151</v>
      </c>
      <c r="N3165" s="1">
        <v>168549.45797600001</v>
      </c>
      <c r="O3165" s="1">
        <v>26452.491430999999</v>
      </c>
      <c r="P3165" s="1">
        <v>30756.725050000001</v>
      </c>
      <c r="Q3165" s="1">
        <v>23423.907079000001</v>
      </c>
      <c r="R3165" s="1">
        <v>371726.47679799999</v>
      </c>
      <c r="S3165" s="1">
        <v>390550.49798500002</v>
      </c>
      <c r="T3165" s="1">
        <v>280025.37419499998</v>
      </c>
      <c r="U3165">
        <f>LN(ABS(F3165-E3165))</f>
        <v>10.140237910393559</v>
      </c>
      <c r="V3165">
        <f>LN(ABS(G3165-F3165))</f>
        <v>7.7990729130936307</v>
      </c>
      <c r="W3165">
        <f>LN(ABS(H3165-G3165))</f>
        <v>6.6695326463673954</v>
      </c>
      <c r="X3165">
        <f>LN((I3165+L3165+O3165)/R3165)</f>
        <v>-0.97566578636103218</v>
      </c>
      <c r="Y3165">
        <f>LN((J3165+M3165+P3165)/S3165)</f>
        <v>-0.96644311416480688</v>
      </c>
      <c r="Z3165">
        <f>LN((K3165+N3165+Q3165)/T3165)</f>
        <v>-0.32821820775246974</v>
      </c>
    </row>
    <row r="3166" spans="1:26">
      <c r="A3166" t="s">
        <v>3030</v>
      </c>
      <c r="B3166" t="s">
        <v>3029</v>
      </c>
      <c r="C3166" t="s">
        <v>3028</v>
      </c>
      <c r="D3166" t="s">
        <v>2529</v>
      </c>
      <c r="E3166" s="1">
        <v>12910.497474</v>
      </c>
      <c r="F3166" s="1">
        <v>17382.797224000002</v>
      </c>
      <c r="G3166" s="1">
        <v>48896.215845999999</v>
      </c>
      <c r="H3166" s="1">
        <v>39327.068906</v>
      </c>
      <c r="I3166" s="1">
        <v>1850.1381879999999</v>
      </c>
      <c r="J3166" s="1">
        <v>2731.8957740000001</v>
      </c>
      <c r="K3166" s="1">
        <v>1914.1506690000001</v>
      </c>
      <c r="L3166" s="1">
        <v>28096.356067000001</v>
      </c>
      <c r="M3166" s="1">
        <v>39686.649181000001</v>
      </c>
      <c r="N3166" s="1">
        <v>32117.612437</v>
      </c>
      <c r="O3166" s="1">
        <v>746.98463100000004</v>
      </c>
      <c r="P3166" s="1">
        <v>355.20522499999998</v>
      </c>
      <c r="Q3166" s="1">
        <v>110.749878</v>
      </c>
      <c r="R3166" s="1">
        <v>90267.551710999993</v>
      </c>
      <c r="S3166" s="1">
        <v>93339.508262000003</v>
      </c>
      <c r="T3166" s="1">
        <v>98342.394941000006</v>
      </c>
      <c r="U3166">
        <f>LN(ABS(F3166-E3166))</f>
        <v>8.4056580407639601</v>
      </c>
      <c r="V3166">
        <f>LN(ABS(G3166-F3166))</f>
        <v>10.358168722106596</v>
      </c>
      <c r="W3166">
        <f>LN(ABS(H3166-G3166))</f>
        <v>9.1662993414979184</v>
      </c>
      <c r="X3166">
        <f>LN((I3166+L3166+O3166)/R3166)</f>
        <v>-1.0787278392034194</v>
      </c>
      <c r="Y3166">
        <f>LN((J3166+M3166+P3166)/S3166)</f>
        <v>-0.78031887138000944</v>
      </c>
      <c r="Z3166">
        <f>LN((K3166+N3166+Q3166)/T3166)</f>
        <v>-1.0579118925094866</v>
      </c>
    </row>
    <row r="3167" spans="1:26">
      <c r="A3167" t="s">
        <v>3027</v>
      </c>
      <c r="B3167" t="s">
        <v>3026</v>
      </c>
      <c r="C3167" t="s">
        <v>3025</v>
      </c>
      <c r="D3167" t="s">
        <v>2529</v>
      </c>
      <c r="E3167" s="1">
        <v>113109.435759</v>
      </c>
      <c r="F3167" s="1">
        <v>149542.63183599999</v>
      </c>
      <c r="G3167" s="1">
        <v>159672.458438</v>
      </c>
      <c r="H3167" s="1">
        <v>160893.434006</v>
      </c>
      <c r="I3167" s="1"/>
      <c r="J3167" s="1"/>
      <c r="K3167" s="1"/>
      <c r="L3167" s="1">
        <v>172152.382946</v>
      </c>
      <c r="M3167" s="1">
        <v>161763.30390500001</v>
      </c>
      <c r="N3167" s="1">
        <v>169257.92718900001</v>
      </c>
      <c r="O3167" s="1">
        <v>2965.3789839999999</v>
      </c>
      <c r="P3167" s="1">
        <v>4072.8531419999999</v>
      </c>
      <c r="Q3167" s="1">
        <v>5068.2900849999996</v>
      </c>
      <c r="R3167" s="1">
        <v>1041558.250133</v>
      </c>
      <c r="S3167" s="1">
        <v>801575.599147</v>
      </c>
      <c r="T3167" s="1">
        <v>588692.01082199998</v>
      </c>
      <c r="U3167">
        <f>LN(ABS(F3167-E3167))</f>
        <v>10.50323561816097</v>
      </c>
      <c r="V3167">
        <f>LN(ABS(G3167-F3167))</f>
        <v>9.2232394798208084</v>
      </c>
      <c r="W3167">
        <f>LN(ABS(H3167-G3167))</f>
        <v>7.1074054640824906</v>
      </c>
      <c r="X3167">
        <f>LN((I3167+L3167+O3167)/R3167)</f>
        <v>-1.7830145152883039</v>
      </c>
      <c r="Y3167">
        <f>LN((J3167+M3167+P3167)/S3167)</f>
        <v>-1.5755789944767418</v>
      </c>
      <c r="Z3167">
        <f>LN((K3167+N3167+Q3167)/T3167)</f>
        <v>-1.216974789192804</v>
      </c>
    </row>
    <row r="3168" spans="1:26">
      <c r="A3168" t="s">
        <v>3024</v>
      </c>
      <c r="B3168" t="s">
        <v>3023</v>
      </c>
      <c r="C3168" t="s">
        <v>3022</v>
      </c>
      <c r="D3168" t="s">
        <v>2529</v>
      </c>
      <c r="E3168" s="1">
        <v>23240.842342</v>
      </c>
      <c r="F3168" s="1">
        <v>22697.704267000001</v>
      </c>
      <c r="G3168" s="1">
        <v>20082.126457999999</v>
      </c>
      <c r="H3168" s="1">
        <v>37948.460421999996</v>
      </c>
      <c r="I3168" s="1">
        <v>76.047286999999997</v>
      </c>
      <c r="J3168" s="1">
        <v>2113.090162</v>
      </c>
      <c r="K3168" s="1">
        <v>2539.1246620000002</v>
      </c>
      <c r="L3168" s="1">
        <v>50469.739268999998</v>
      </c>
      <c r="M3168" s="1">
        <v>37781.614408000001</v>
      </c>
      <c r="N3168" s="1">
        <v>38716.322118999997</v>
      </c>
      <c r="O3168" s="1">
        <v>2499.1954289999999</v>
      </c>
      <c r="P3168" s="1">
        <v>2317.5700740000002</v>
      </c>
      <c r="Q3168" s="1">
        <v>4463.104429</v>
      </c>
      <c r="R3168" s="1">
        <v>91083.895042999997</v>
      </c>
      <c r="S3168" s="1">
        <v>70807.782854999998</v>
      </c>
      <c r="T3168" s="1">
        <v>88410.754314999998</v>
      </c>
      <c r="U3168">
        <f>LN(ABS(F3168-E3168))</f>
        <v>6.2973635693777599</v>
      </c>
      <c r="V3168">
        <f>LN(ABS(G3168-F3168))</f>
        <v>7.8692403115557044</v>
      </c>
      <c r="W3168">
        <f>LN(ABS(H3168-G3168))</f>
        <v>9.7906734367994925</v>
      </c>
      <c r="X3168">
        <f>LN((I3168+L3168+O3168)/R3168)</f>
        <v>-0.54064073506192756</v>
      </c>
      <c r="Y3168">
        <f>LN((J3168+M3168+P3168)/S3168)</f>
        <v>-0.51725787489941266</v>
      </c>
      <c r="Z3168">
        <f>LN((K3168+N3168+Q3168)/T3168)</f>
        <v>-0.65948946728695479</v>
      </c>
    </row>
    <row r="3169" spans="1:26">
      <c r="A3169" t="s">
        <v>3021</v>
      </c>
      <c r="B3169" t="s">
        <v>3020</v>
      </c>
      <c r="C3169" t="s">
        <v>3019</v>
      </c>
      <c r="D3169" t="s">
        <v>2529</v>
      </c>
      <c r="E3169" s="1">
        <v>6150.1129650000003</v>
      </c>
      <c r="F3169" s="1">
        <v>13700.195100999999</v>
      </c>
      <c r="G3169" s="1">
        <v>14698.512446000001</v>
      </c>
      <c r="H3169" s="1">
        <v>9465.2361000000001</v>
      </c>
      <c r="I3169" s="1">
        <v>1972.839663</v>
      </c>
      <c r="J3169" s="1">
        <v>3224.3908590000001</v>
      </c>
      <c r="K3169" s="1">
        <v>2112.067794</v>
      </c>
      <c r="L3169" s="1">
        <v>6486.955723</v>
      </c>
      <c r="M3169" s="1">
        <v>7163.1275859999996</v>
      </c>
      <c r="N3169" s="1">
        <v>8214.6184250000006</v>
      </c>
      <c r="O3169" s="1">
        <v>2215.2178319999998</v>
      </c>
      <c r="P3169" s="1">
        <v>533.04337799999996</v>
      </c>
      <c r="Q3169" s="1">
        <v>125.455763</v>
      </c>
      <c r="R3169" s="1">
        <v>35444.384591000002</v>
      </c>
      <c r="S3169" s="1">
        <v>47698.372404000002</v>
      </c>
      <c r="T3169" s="1">
        <v>34571.809222999997</v>
      </c>
      <c r="U3169">
        <f>LN(ABS(F3169-E3169))</f>
        <v>8.9293137211242932</v>
      </c>
      <c r="V3169">
        <f>LN(ABS(G3169-F3169))</f>
        <v>6.906071206728158</v>
      </c>
      <c r="W3169">
        <f>LN(ABS(H3169-G3169))</f>
        <v>8.5627928133096383</v>
      </c>
      <c r="X3169">
        <f>LN((I3169+L3169+O3169)/R3169)</f>
        <v>-1.2000590394579649</v>
      </c>
      <c r="Y3169">
        <f>LN((J3169+M3169+P3169)/S3169)</f>
        <v>-1.4742498578167307</v>
      </c>
      <c r="Z3169">
        <f>LN((K3169+N3169+Q3169)/T3169)</f>
        <v>-1.1962316558628874</v>
      </c>
    </row>
    <row r="3170" spans="1:26">
      <c r="A3170" t="s">
        <v>3018</v>
      </c>
      <c r="B3170" t="s">
        <v>3017</v>
      </c>
      <c r="C3170" t="s">
        <v>3016</v>
      </c>
      <c r="D3170" t="s">
        <v>2529</v>
      </c>
      <c r="E3170" s="1">
        <v>12203.179185999999</v>
      </c>
      <c r="F3170" s="1">
        <v>25997.360142000001</v>
      </c>
      <c r="G3170" s="1">
        <v>27416.148421000002</v>
      </c>
      <c r="H3170" s="1">
        <v>19088.351642000001</v>
      </c>
      <c r="I3170" s="1"/>
      <c r="J3170" s="1"/>
      <c r="K3170" s="1"/>
      <c r="L3170" s="1">
        <v>8048.4640650000001</v>
      </c>
      <c r="M3170" s="1">
        <v>8760.9501550000004</v>
      </c>
      <c r="N3170" s="1">
        <v>8087.6687449999999</v>
      </c>
      <c r="O3170" s="1">
        <v>427.54187400000001</v>
      </c>
      <c r="P3170" s="1">
        <v>759.43737299999998</v>
      </c>
      <c r="Q3170" s="1">
        <v>1486.4786220000001</v>
      </c>
      <c r="R3170" s="1">
        <v>50102.499729000003</v>
      </c>
      <c r="S3170" s="1">
        <v>58510.570865000002</v>
      </c>
      <c r="T3170" s="1">
        <v>60392.911629000002</v>
      </c>
      <c r="U3170">
        <f>LN(ABS(F3170-E3170))</f>
        <v>9.5320021123624912</v>
      </c>
      <c r="V3170">
        <f>LN(ABS(G3170-F3170))</f>
        <v>7.2575584616586895</v>
      </c>
      <c r="W3170">
        <f>LN(ABS(H3170-G3170))</f>
        <v>9.0273542078597</v>
      </c>
      <c r="X3170">
        <f>LN((I3170+L3170+O3170)/R3170)</f>
        <v>-1.7768315605464424</v>
      </c>
      <c r="Y3170">
        <f>LN((J3170+M3170+P3170)/S3170)</f>
        <v>-1.8157718817633364</v>
      </c>
      <c r="Z3170">
        <f>LN((K3170+N3170+Q3170)/T3170)</f>
        <v>-1.8418052576493025</v>
      </c>
    </row>
    <row r="3171" spans="1:26">
      <c r="A3171" t="s">
        <v>3015</v>
      </c>
      <c r="B3171" t="s">
        <v>3014</v>
      </c>
      <c r="C3171" t="s">
        <v>3013</v>
      </c>
      <c r="D3171" t="s">
        <v>2529</v>
      </c>
      <c r="E3171" s="1">
        <v>23203.332536000002</v>
      </c>
      <c r="F3171" s="1">
        <v>37710.665028000003</v>
      </c>
      <c r="G3171" s="1">
        <v>42511.995259000003</v>
      </c>
      <c r="H3171" s="1">
        <v>48602.781673999998</v>
      </c>
      <c r="I3171" s="1">
        <v>1256.9251280000001</v>
      </c>
      <c r="J3171" s="1">
        <v>2267.0107870000002</v>
      </c>
      <c r="K3171" s="1">
        <v>4136.4398540000002</v>
      </c>
      <c r="L3171" s="1">
        <v>48056.168807000002</v>
      </c>
      <c r="M3171" s="1">
        <v>74065.172976999995</v>
      </c>
      <c r="N3171" s="1">
        <v>79551.497640999994</v>
      </c>
      <c r="O3171" s="1">
        <v>6887.5921559999997</v>
      </c>
      <c r="P3171" s="1">
        <v>5216.9211880000003</v>
      </c>
      <c r="Q3171" s="1">
        <v>4105.387428</v>
      </c>
      <c r="R3171" s="1">
        <v>190317.816689</v>
      </c>
      <c r="S3171" s="1">
        <v>223624.68397000001</v>
      </c>
      <c r="T3171" s="1">
        <v>267834.11284100002</v>
      </c>
      <c r="U3171">
        <f>LN(ABS(F3171-E3171))</f>
        <v>9.5824094896944683</v>
      </c>
      <c r="V3171">
        <f>LN(ABS(G3171-F3171))</f>
        <v>8.4766482899604867</v>
      </c>
      <c r="W3171">
        <f>LN(ABS(H3171-G3171))</f>
        <v>8.7145324845510075</v>
      </c>
      <c r="X3171">
        <f>LN((I3171+L3171+O3171)/R3171)</f>
        <v>-1.2197664292892443</v>
      </c>
      <c r="Y3171">
        <f>LN((J3171+M3171+P3171)/S3171)</f>
        <v>-1.0087637750576501</v>
      </c>
      <c r="Z3171">
        <f>LN((K3171+N3171+Q3171)/T3171)</f>
        <v>-1.1153823351088696</v>
      </c>
    </row>
    <row r="3172" spans="1:26">
      <c r="A3172" t="s">
        <v>3012</v>
      </c>
      <c r="B3172" t="s">
        <v>3011</v>
      </c>
      <c r="C3172" t="s">
        <v>3010</v>
      </c>
      <c r="D3172" t="s">
        <v>2529</v>
      </c>
      <c r="E3172" s="1">
        <v>5629.2309770000002</v>
      </c>
      <c r="F3172" s="1">
        <v>12061.520673000001</v>
      </c>
      <c r="G3172" s="1">
        <v>25129.430576999999</v>
      </c>
      <c r="H3172" s="1">
        <v>19890.842522999999</v>
      </c>
      <c r="I3172" s="1"/>
      <c r="J3172" s="1"/>
      <c r="K3172" s="1"/>
      <c r="L3172" s="1">
        <v>6179.2116850000002</v>
      </c>
      <c r="M3172" s="1">
        <v>10069.343543999999</v>
      </c>
      <c r="N3172" s="1">
        <v>6606.6348289999996</v>
      </c>
      <c r="O3172" s="1">
        <v>243.224278</v>
      </c>
      <c r="P3172" s="1">
        <v>1314.618559</v>
      </c>
      <c r="Q3172" s="1">
        <v>995.71409400000005</v>
      </c>
      <c r="R3172" s="1">
        <v>52428.172825000001</v>
      </c>
      <c r="S3172" s="1">
        <v>40940.806534000003</v>
      </c>
      <c r="T3172" s="1">
        <v>51952.806685000003</v>
      </c>
      <c r="U3172">
        <f>LN(ABS(F3172-E3172))</f>
        <v>8.7690858496455366</v>
      </c>
      <c r="V3172">
        <f>LN(ABS(G3172-F3172))</f>
        <v>9.4779148782986642</v>
      </c>
      <c r="W3172">
        <f>LN(ABS(H3172-G3172))</f>
        <v>8.5638072856619623</v>
      </c>
      <c r="X3172">
        <f>LN((I3172+L3172+O3172)/R3172)</f>
        <v>-2.0996466169531565</v>
      </c>
      <c r="Y3172">
        <f>LN((J3172+M3172+P3172)/S3172)</f>
        <v>-1.279921748618384</v>
      </c>
      <c r="Z3172">
        <f>LN((K3172+N3172+Q3172)/T3172)</f>
        <v>-1.921878474389952</v>
      </c>
    </row>
    <row r="3173" spans="1:26">
      <c r="A3173" t="s">
        <v>3009</v>
      </c>
      <c r="B3173" t="s">
        <v>3008</v>
      </c>
      <c r="C3173" t="s">
        <v>3007</v>
      </c>
      <c r="D3173" t="s">
        <v>2529</v>
      </c>
      <c r="E3173" s="1">
        <v>1145241.6318729999</v>
      </c>
      <c r="F3173" s="1">
        <v>1409803.1956869999</v>
      </c>
      <c r="G3173" s="1">
        <v>1931755.554096</v>
      </c>
      <c r="H3173" s="1">
        <v>2153956.0787570002</v>
      </c>
      <c r="I3173" s="1">
        <v>42484.342236999997</v>
      </c>
      <c r="J3173" s="1">
        <v>14420.332640000001</v>
      </c>
      <c r="K3173" s="1">
        <v>29631.063064000002</v>
      </c>
      <c r="L3173" s="1">
        <v>785344.64641499997</v>
      </c>
      <c r="M3173" s="1">
        <v>907574.65123099997</v>
      </c>
      <c r="N3173" s="1">
        <v>1085584.534733</v>
      </c>
      <c r="O3173" s="1">
        <v>486651.49053900002</v>
      </c>
      <c r="P3173" s="1">
        <v>330271.39835899998</v>
      </c>
      <c r="Q3173" s="1">
        <v>296337.05061699997</v>
      </c>
      <c r="R3173" s="1">
        <v>8093225.1148680001</v>
      </c>
      <c r="S3173" s="1">
        <v>12899811.155118</v>
      </c>
      <c r="T3173" s="1">
        <v>12949767.419220001</v>
      </c>
      <c r="U3173">
        <f>LN(ABS(F3173-E3173))</f>
        <v>12.485829258637599</v>
      </c>
      <c r="V3173">
        <f>LN(ABS(G3173-F3173))</f>
        <v>13.165331595283943</v>
      </c>
      <c r="W3173">
        <f>LN(ABS(H3173-G3173))</f>
        <v>12.3113355173955</v>
      </c>
      <c r="X3173">
        <f>LN((I3173+L3173+O3173)/R3173)</f>
        <v>-1.8175857914149056</v>
      </c>
      <c r="Y3173">
        <f>LN((J3173+M3173+P3173)/S3173)</f>
        <v>-2.3322576567163411</v>
      </c>
      <c r="Z3173">
        <f>LN((K3173+N3173+Q3173)/T3173)</f>
        <v>-2.2163875604424188</v>
      </c>
    </row>
    <row r="3174" spans="1:26">
      <c r="A3174" t="s">
        <v>3006</v>
      </c>
      <c r="B3174" t="s">
        <v>3005</v>
      </c>
      <c r="C3174" t="s">
        <v>3004</v>
      </c>
      <c r="D3174" t="s">
        <v>2529</v>
      </c>
      <c r="E3174" s="1">
        <v>2870.1842929999998</v>
      </c>
      <c r="F3174" s="1">
        <v>13074.693375000001</v>
      </c>
      <c r="G3174" s="1">
        <v>26330.740903999998</v>
      </c>
      <c r="H3174" s="1">
        <v>33340.673767</v>
      </c>
      <c r="I3174" s="1">
        <v>150</v>
      </c>
      <c r="J3174" s="1">
        <v>506.27238</v>
      </c>
      <c r="K3174" s="1">
        <v>445.000204</v>
      </c>
      <c r="L3174" s="1">
        <v>2587.9371099999998</v>
      </c>
      <c r="M3174" s="1">
        <v>8220.6596900000004</v>
      </c>
      <c r="N3174" s="1">
        <v>10646.810396000001</v>
      </c>
      <c r="O3174" s="1">
        <v>347.750901</v>
      </c>
      <c r="P3174" s="1">
        <v>198.698094</v>
      </c>
      <c r="Q3174" s="1">
        <v>259.16743200000002</v>
      </c>
      <c r="R3174" s="1">
        <v>57372.303099999997</v>
      </c>
      <c r="S3174" s="1">
        <v>43212.436063000001</v>
      </c>
      <c r="T3174" s="1">
        <v>30363.255206999998</v>
      </c>
      <c r="U3174">
        <f>LN(ABS(F3174-E3174))</f>
        <v>9.2305849684523391</v>
      </c>
      <c r="V3174">
        <f>LN(ABS(G3174-F3174))</f>
        <v>9.4922091445707011</v>
      </c>
      <c r="W3174">
        <f>LN(ABS(H3174-G3174))</f>
        <v>8.8550834026646559</v>
      </c>
      <c r="X3174">
        <f>LN((I3174+L3174+O3174)/R3174)</f>
        <v>-2.922787011838071</v>
      </c>
      <c r="Y3174">
        <f>LN((J3174+M3174+P3174)/S3174)</f>
        <v>-1.577201393867806</v>
      </c>
      <c r="Z3174">
        <f>LN((K3174+N3174+Q3174)/T3174)</f>
        <v>-0.98392925660142938</v>
      </c>
    </row>
    <row r="3175" spans="1:26">
      <c r="A3175" t="s">
        <v>3003</v>
      </c>
      <c r="B3175" t="s">
        <v>3002</v>
      </c>
      <c r="C3175" t="s">
        <v>3001</v>
      </c>
      <c r="D3175" t="s">
        <v>2529</v>
      </c>
      <c r="E3175" s="1">
        <v>69206.502487000005</v>
      </c>
      <c r="F3175" s="1">
        <v>70292.430236999993</v>
      </c>
      <c r="G3175" s="1">
        <v>89052.716782000003</v>
      </c>
      <c r="H3175" s="1">
        <v>90117.737905000002</v>
      </c>
      <c r="I3175" s="1">
        <v>1498.265304</v>
      </c>
      <c r="J3175" s="1">
        <v>2605.0657219999998</v>
      </c>
      <c r="K3175" s="1">
        <v>356.45058299999999</v>
      </c>
      <c r="L3175" s="1">
        <v>131147.67442900001</v>
      </c>
      <c r="M3175" s="1">
        <v>143323.38346000001</v>
      </c>
      <c r="N3175" s="1">
        <v>130362.607061</v>
      </c>
      <c r="O3175" s="1">
        <v>6136.0622229999999</v>
      </c>
      <c r="P3175" s="1">
        <v>4420.7224219999998</v>
      </c>
      <c r="Q3175" s="1">
        <v>2474.173714</v>
      </c>
      <c r="R3175" s="1">
        <v>186675.913103</v>
      </c>
      <c r="S3175" s="1">
        <v>200818.741213</v>
      </c>
      <c r="T3175" s="1">
        <v>167479.510396</v>
      </c>
      <c r="U3175">
        <f>LN(ABS(F3175-E3175))</f>
        <v>6.9901899697356278</v>
      </c>
      <c r="V3175">
        <f>LN(ABS(G3175-F3175))</f>
        <v>9.8394974966972981</v>
      </c>
      <c r="W3175">
        <f>LN(ABS(H3175-G3175))</f>
        <v>6.9707499117496541</v>
      </c>
      <c r="X3175">
        <f>LN((I3175+L3175+O3175)/R3175)</f>
        <v>-0.29646965755458482</v>
      </c>
      <c r="Y3175">
        <f>LN((J3175+M3175+P3175)/S3175)</f>
        <v>-0.28944231656088781</v>
      </c>
      <c r="Z3175">
        <f>LN((K3175+N3175+Q3175)/T3175)</f>
        <v>-0.22906007660415645</v>
      </c>
    </row>
    <row r="3176" spans="1:26">
      <c r="A3176" t="s">
        <v>3000</v>
      </c>
      <c r="B3176" t="s">
        <v>2999</v>
      </c>
      <c r="C3176" t="s">
        <v>2998</v>
      </c>
      <c r="D3176" t="s">
        <v>2529</v>
      </c>
      <c r="E3176" s="1">
        <v>939.72328400000004</v>
      </c>
      <c r="F3176" s="1">
        <v>3227.4221429999998</v>
      </c>
      <c r="G3176" s="1">
        <v>6351.8442299999997</v>
      </c>
      <c r="H3176" s="1">
        <v>6557.9527969999999</v>
      </c>
      <c r="I3176" s="1"/>
      <c r="J3176" s="1"/>
      <c r="K3176" s="1"/>
      <c r="L3176" s="1">
        <v>78353.191156999994</v>
      </c>
      <c r="M3176" s="1">
        <v>89798.609280000004</v>
      </c>
      <c r="N3176" s="1">
        <v>93846.136043000006</v>
      </c>
      <c r="O3176" s="1">
        <v>660.36859500000003</v>
      </c>
      <c r="P3176" s="1">
        <v>703.74684500000001</v>
      </c>
      <c r="Q3176" s="1">
        <v>783.21661800000004</v>
      </c>
      <c r="R3176" s="1">
        <v>102571.76805100001</v>
      </c>
      <c r="S3176" s="1">
        <v>136912.32475900001</v>
      </c>
      <c r="T3176" s="1">
        <v>157931.74315900001</v>
      </c>
      <c r="U3176">
        <f>LN(ABS(F3176-E3176))</f>
        <v>7.735301726267406</v>
      </c>
      <c r="V3176">
        <f>LN(ABS(G3176-F3176))</f>
        <v>8.0470046129084416</v>
      </c>
      <c r="W3176">
        <f>LN(ABS(H3176-G3176))</f>
        <v>5.3284030542329104</v>
      </c>
      <c r="X3176">
        <f>LN((I3176+L3176+O3176)/R3176)</f>
        <v>-0.26094324950832437</v>
      </c>
      <c r="Y3176">
        <f>LN((J3176+M3176+P3176)/S3176)</f>
        <v>-0.4139648708027987</v>
      </c>
      <c r="Z3176">
        <f>LN((K3176+N3176+Q3176)/T3176)</f>
        <v>-0.51219522460386524</v>
      </c>
    </row>
    <row r="3177" spans="1:26">
      <c r="A3177" t="s">
        <v>2997</v>
      </c>
      <c r="B3177" t="s">
        <v>2996</v>
      </c>
      <c r="C3177" t="s">
        <v>2995</v>
      </c>
      <c r="D3177" t="s">
        <v>2529</v>
      </c>
      <c r="E3177" s="1">
        <v>2659.341617</v>
      </c>
      <c r="F3177" s="1">
        <v>4473.5208990000001</v>
      </c>
      <c r="G3177" s="1">
        <v>4839.5896860000003</v>
      </c>
      <c r="H3177" s="1">
        <v>6562.014768</v>
      </c>
      <c r="I3177" s="1">
        <v>19174.884343000002</v>
      </c>
      <c r="J3177" s="1">
        <v>17202.699089999998</v>
      </c>
      <c r="K3177" s="1">
        <v>21439.396475000001</v>
      </c>
      <c r="L3177" s="1">
        <v>15172.049435000001</v>
      </c>
      <c r="M3177" s="1">
        <v>26377.643500999999</v>
      </c>
      <c r="N3177" s="1">
        <v>44687.847265999997</v>
      </c>
      <c r="O3177" s="1">
        <v>1754.0053949999999</v>
      </c>
      <c r="P3177" s="1">
        <v>1879.4589779999999</v>
      </c>
      <c r="Q3177" s="1">
        <v>2310.8732340000001</v>
      </c>
      <c r="R3177" s="1">
        <v>178813.93199400001</v>
      </c>
      <c r="S3177" s="1">
        <v>199520.43382100001</v>
      </c>
      <c r="T3177" s="1">
        <v>222773.99939400001</v>
      </c>
      <c r="U3177">
        <f>LN(ABS(F3177-E3177))</f>
        <v>7.5033884582060342</v>
      </c>
      <c r="V3177">
        <f>LN(ABS(G3177-F3177))</f>
        <v>5.9028212583653152</v>
      </c>
      <c r="W3177">
        <f>LN(ABS(H3177-G3177))</f>
        <v>7.4514885081828615</v>
      </c>
      <c r="X3177">
        <f>LN((I3177+L3177+O3177)/R3177)</f>
        <v>-1.6000268982603785</v>
      </c>
      <c r="Y3177">
        <f>LN((J3177+M3177+P3177)/S3177)</f>
        <v>-1.4790882027960732</v>
      </c>
      <c r="Z3177">
        <f>LN((K3177+N3177+Q3177)/T3177)</f>
        <v>-1.1802278668044366</v>
      </c>
    </row>
    <row r="3178" spans="1:26">
      <c r="A3178" t="s">
        <v>2994</v>
      </c>
      <c r="B3178" t="s">
        <v>2993</v>
      </c>
      <c r="C3178" t="s">
        <v>2992</v>
      </c>
      <c r="D3178" t="s">
        <v>2529</v>
      </c>
      <c r="E3178" s="1">
        <v>59323.671446</v>
      </c>
      <c r="F3178" s="1">
        <v>102119.087636</v>
      </c>
      <c r="G3178" s="1">
        <v>59034.667700999998</v>
      </c>
      <c r="H3178" s="1">
        <v>69477.009437000001</v>
      </c>
      <c r="I3178" s="1">
        <v>437.3</v>
      </c>
      <c r="J3178" s="1">
        <v>20.958760000000002</v>
      </c>
      <c r="K3178" s="1">
        <v>591.92204000000004</v>
      </c>
      <c r="L3178" s="1">
        <v>75684.982053999993</v>
      </c>
      <c r="M3178" s="1">
        <v>71629.651249999995</v>
      </c>
      <c r="N3178" s="1">
        <v>86035.185803999993</v>
      </c>
      <c r="O3178" s="1">
        <v>2188.5904380000002</v>
      </c>
      <c r="P3178" s="1">
        <v>3395.6711399999999</v>
      </c>
      <c r="Q3178" s="1">
        <v>3298.7518580000001</v>
      </c>
      <c r="R3178" s="1">
        <v>419863.77634799998</v>
      </c>
      <c r="S3178" s="1">
        <v>426712.57888400002</v>
      </c>
      <c r="T3178" s="1">
        <v>481625.09527699999</v>
      </c>
      <c r="U3178">
        <f>LN(ABS(F3178-E3178))</f>
        <v>10.664186277469963</v>
      </c>
      <c r="V3178">
        <f>LN(ABS(G3178-F3178))</f>
        <v>10.670916724312956</v>
      </c>
      <c r="W3178">
        <f>LN(ABS(H3178-G3178))</f>
        <v>9.2536241404987596</v>
      </c>
      <c r="X3178">
        <f>LN((I3178+L3178+O3178)/R3178)</f>
        <v>-1.6792438664233169</v>
      </c>
      <c r="Y3178">
        <f>LN((J3178+M3178+P3178)/S3178)</f>
        <v>-1.7380056639962331</v>
      </c>
      <c r="Z3178">
        <f>LN((K3178+N3178+Q3178)/T3178)</f>
        <v>-1.6781804510230591</v>
      </c>
    </row>
    <row r="3179" spans="1:26">
      <c r="A3179" t="s">
        <v>2991</v>
      </c>
      <c r="B3179" t="s">
        <v>2990</v>
      </c>
      <c r="C3179" t="s">
        <v>2989</v>
      </c>
      <c r="D3179" t="s">
        <v>2529</v>
      </c>
      <c r="E3179" s="1">
        <v>11266.414461</v>
      </c>
      <c r="F3179" s="1">
        <v>23111.585821000001</v>
      </c>
      <c r="G3179" s="1">
        <v>29252.980201999999</v>
      </c>
      <c r="H3179" s="1">
        <v>39099.885808999999</v>
      </c>
      <c r="I3179" s="1">
        <v>2791.3652550000002</v>
      </c>
      <c r="J3179" s="1">
        <v>4667.0631720000001</v>
      </c>
      <c r="K3179" s="1">
        <v>1011.645083</v>
      </c>
      <c r="L3179" s="1">
        <v>14131.667868</v>
      </c>
      <c r="M3179" s="1">
        <v>21564.075773</v>
      </c>
      <c r="N3179" s="1">
        <v>15892.146255</v>
      </c>
      <c r="O3179" s="1">
        <v>6427.5745969999998</v>
      </c>
      <c r="P3179" s="1">
        <v>4299.6825010000002</v>
      </c>
      <c r="Q3179" s="1">
        <v>2646.6736620000001</v>
      </c>
      <c r="R3179" s="1">
        <v>62754.981648000001</v>
      </c>
      <c r="S3179" s="1">
        <v>100512.94048799999</v>
      </c>
      <c r="T3179" s="1">
        <v>63792.379717000003</v>
      </c>
      <c r="U3179">
        <f>LN(ABS(F3179-E3179))</f>
        <v>9.3796755833518972</v>
      </c>
      <c r="V3179">
        <f>LN(ABS(G3179-F3179))</f>
        <v>8.7228070932411033</v>
      </c>
      <c r="W3179">
        <f>LN(ABS(H3179-G3179))</f>
        <v>9.1949125332365877</v>
      </c>
      <c r="X3179">
        <f>LN((I3179+L3179+O3179)/R3179)</f>
        <v>-0.98861495334483329</v>
      </c>
      <c r="Y3179">
        <f>LN((J3179+M3179+P3179)/S3179)</f>
        <v>-1.1915497677093081</v>
      </c>
      <c r="Z3179">
        <f>LN((K3179+N3179+Q3179)/T3179)</f>
        <v>-1.1826346717300324</v>
      </c>
    </row>
    <row r="3180" spans="1:26">
      <c r="A3180" t="s">
        <v>2988</v>
      </c>
      <c r="B3180" t="s">
        <v>2987</v>
      </c>
      <c r="C3180" t="s">
        <v>2986</v>
      </c>
      <c r="D3180" t="s">
        <v>2529</v>
      </c>
      <c r="E3180" s="1"/>
      <c r="F3180" s="1"/>
      <c r="G3180" s="1"/>
      <c r="H3180" s="1"/>
      <c r="I3180" s="1"/>
      <c r="J3180" s="1"/>
      <c r="K3180" s="1"/>
      <c r="L3180" s="1">
        <v>760.26956800000005</v>
      </c>
      <c r="M3180" s="1">
        <v>713.74761999999998</v>
      </c>
      <c r="N3180" s="1">
        <v>727.44263100000001</v>
      </c>
      <c r="O3180" s="1">
        <v>460.98444599999999</v>
      </c>
      <c r="P3180" s="1">
        <v>449.38765000000001</v>
      </c>
      <c r="Q3180" s="1">
        <v>487.05165299999999</v>
      </c>
      <c r="R3180" s="1">
        <v>11593.167647</v>
      </c>
      <c r="S3180" s="1">
        <v>11083.974464999999</v>
      </c>
      <c r="T3180" s="1">
        <v>11405.344335</v>
      </c>
      <c r="U3180" t="e">
        <f>LN(ABS(F3180-E3180))</f>
        <v>#NUM!</v>
      </c>
      <c r="V3180" t="e">
        <f>LN(ABS(G3180-F3180))</f>
        <v>#NUM!</v>
      </c>
      <c r="W3180" t="e">
        <f>LN(ABS(H3180-G3180))</f>
        <v>#NUM!</v>
      </c>
      <c r="X3180">
        <f>LN((I3180+L3180+O3180)/R3180)</f>
        <v>-2.2505377174720196</v>
      </c>
      <c r="Y3180">
        <f>LN((J3180+M3180+P3180)/S3180)</f>
        <v>-2.2543811451900071</v>
      </c>
      <c r="Z3180">
        <f>LN((K3180+N3180+Q3180)/T3180)</f>
        <v>-2.2397542838777844</v>
      </c>
    </row>
    <row r="3181" spans="1:26">
      <c r="A3181" t="s">
        <v>2985</v>
      </c>
      <c r="B3181" t="s">
        <v>2984</v>
      </c>
      <c r="C3181" t="s">
        <v>2983</v>
      </c>
      <c r="D3181" t="s">
        <v>2529</v>
      </c>
      <c r="E3181" s="1">
        <v>71988.608164000005</v>
      </c>
      <c r="F3181" s="1">
        <v>76783.895327000006</v>
      </c>
      <c r="G3181" s="1">
        <v>80477.062539999999</v>
      </c>
      <c r="H3181" s="1">
        <v>98355.591837</v>
      </c>
      <c r="I3181" s="1">
        <v>7981.7567929999996</v>
      </c>
      <c r="J3181" s="1">
        <v>7050.3013300000002</v>
      </c>
      <c r="K3181" s="1">
        <v>3865.6231290000001</v>
      </c>
      <c r="L3181" s="1">
        <v>137240.92264400001</v>
      </c>
      <c r="M3181" s="1">
        <v>120295.92323299999</v>
      </c>
      <c r="N3181" s="1">
        <v>104472.76197199999</v>
      </c>
      <c r="O3181" s="1">
        <v>715.36094300000002</v>
      </c>
      <c r="P3181" s="1">
        <v>1009.226639</v>
      </c>
      <c r="Q3181" s="1">
        <v>972.54889500000002</v>
      </c>
      <c r="R3181" s="1">
        <v>394549.18792200001</v>
      </c>
      <c r="S3181" s="1">
        <v>378175.36622299999</v>
      </c>
      <c r="T3181" s="1">
        <v>321543.09029199998</v>
      </c>
      <c r="U3181">
        <f>LN(ABS(F3181-E3181))</f>
        <v>8.4753888735326655</v>
      </c>
      <c r="V3181">
        <f>LN(ABS(G3181-F3181))</f>
        <v>8.2142396921920007</v>
      </c>
      <c r="W3181">
        <f>LN(ABS(H3181-G3181))</f>
        <v>9.7913557912616778</v>
      </c>
      <c r="X3181">
        <f>LN((I3181+L3181+O3181)/R3181)</f>
        <v>-0.99456166605207796</v>
      </c>
      <c r="Y3181">
        <f>LN((J3181+M3181+P3181)/S3181)</f>
        <v>-1.080554642045175</v>
      </c>
      <c r="Z3181">
        <f>LN((K3181+N3181+Q3181)/T3181)</f>
        <v>-1.0789351368595284</v>
      </c>
    </row>
    <row r="3182" spans="1:26">
      <c r="A3182" t="s">
        <v>2982</v>
      </c>
      <c r="B3182" t="s">
        <v>2981</v>
      </c>
      <c r="C3182" t="s">
        <v>2980</v>
      </c>
      <c r="D3182" t="s">
        <v>2529</v>
      </c>
      <c r="E3182" s="1">
        <v>129328.740997</v>
      </c>
      <c r="F3182" s="1">
        <v>154979.84797500001</v>
      </c>
      <c r="G3182" s="1">
        <v>149674.98097199999</v>
      </c>
      <c r="H3182" s="1">
        <v>125735.514958</v>
      </c>
      <c r="I3182" s="1">
        <v>37749.840528000001</v>
      </c>
      <c r="J3182" s="1">
        <v>32368.822429</v>
      </c>
      <c r="K3182" s="1">
        <v>32414.880657000002</v>
      </c>
      <c r="L3182" s="1">
        <v>195640.55762400001</v>
      </c>
      <c r="M3182" s="1">
        <v>233211.40827099999</v>
      </c>
      <c r="N3182" s="1">
        <v>167065.489718</v>
      </c>
      <c r="O3182" s="1">
        <v>2675.8494700000001</v>
      </c>
      <c r="P3182" s="1">
        <v>4941.3483210000004</v>
      </c>
      <c r="Q3182" s="1">
        <v>2951.2767079999999</v>
      </c>
      <c r="R3182" s="1">
        <v>1057400.5358289999</v>
      </c>
      <c r="S3182" s="1">
        <v>1073755.8225360001</v>
      </c>
      <c r="T3182" s="1">
        <v>812891.45714199997</v>
      </c>
      <c r="U3182">
        <f>LN(ABS(F3182-E3182))</f>
        <v>10.152342006704714</v>
      </c>
      <c r="V3182">
        <f>LN(ABS(G3182-F3182))</f>
        <v>8.5763799806113017</v>
      </c>
      <c r="W3182">
        <f>LN(ABS(H3182-G3182))</f>
        <v>10.083283673683583</v>
      </c>
      <c r="X3182">
        <f>LN((I3182+L3182+O3182)/R3182)</f>
        <v>-1.4994563746466623</v>
      </c>
      <c r="Y3182">
        <f>LN((J3182+M3182+P3182)/S3182)</f>
        <v>-1.3785660262276602</v>
      </c>
      <c r="Z3182">
        <f>LN((K3182+N3182+Q3182)/T3182)</f>
        <v>-1.3901953072880227</v>
      </c>
    </row>
    <row r="3183" spans="1:26">
      <c r="A3183" t="s">
        <v>2979</v>
      </c>
      <c r="B3183" t="s">
        <v>2978</v>
      </c>
      <c r="C3183" t="s">
        <v>2977</v>
      </c>
      <c r="D3183" t="s">
        <v>2529</v>
      </c>
      <c r="E3183" s="1">
        <v>271443.90155100002</v>
      </c>
      <c r="F3183" s="1">
        <v>369524.748792</v>
      </c>
      <c r="G3183" s="1">
        <v>344002.42452300002</v>
      </c>
      <c r="H3183" s="1">
        <v>305405.57415200002</v>
      </c>
      <c r="I3183" s="1"/>
      <c r="J3183" s="1">
        <v>671.46474000000001</v>
      </c>
      <c r="K3183" s="1">
        <v>1674.141623</v>
      </c>
      <c r="L3183" s="1">
        <v>796992.13250399998</v>
      </c>
      <c r="M3183" s="1">
        <v>626765.87626399996</v>
      </c>
      <c r="N3183" s="1">
        <v>619241.82660200004</v>
      </c>
      <c r="O3183" s="1">
        <v>53129.717385000004</v>
      </c>
      <c r="P3183" s="1">
        <v>29631.124048000001</v>
      </c>
      <c r="Q3183" s="1">
        <v>23006.673413</v>
      </c>
      <c r="R3183" s="1">
        <v>3330364.3699030001</v>
      </c>
      <c r="S3183" s="1">
        <v>3619308.8767439998</v>
      </c>
      <c r="T3183" s="1">
        <v>3202645.0520890001</v>
      </c>
      <c r="U3183">
        <f>LN(ABS(F3183-E3183))</f>
        <v>11.49354738939741</v>
      </c>
      <c r="V3183">
        <f>LN(ABS(G3183-F3183))</f>
        <v>10.147308809682997</v>
      </c>
      <c r="W3183">
        <f>LN(ABS(H3183-G3183))</f>
        <v>10.56092595551752</v>
      </c>
      <c r="X3183">
        <f>LN((I3183+L3183+O3183)/R3183)</f>
        <v>-1.3654573053588883</v>
      </c>
      <c r="Y3183">
        <f>LN((J3183+M3183+P3183)/S3183)</f>
        <v>-1.7062501469081202</v>
      </c>
      <c r="Z3183">
        <f>LN((K3183+N3183+Q3183)/T3183)</f>
        <v>-1.6041537289284817</v>
      </c>
    </row>
    <row r="3184" spans="1:26">
      <c r="A3184" t="s">
        <v>2976</v>
      </c>
      <c r="B3184" t="s">
        <v>2975</v>
      </c>
      <c r="C3184" t="s">
        <v>2974</v>
      </c>
      <c r="D3184" t="s">
        <v>2529</v>
      </c>
      <c r="E3184" s="1">
        <v>207668.96969999999</v>
      </c>
      <c r="F3184" s="1">
        <v>348429.18829999998</v>
      </c>
      <c r="G3184" s="1">
        <v>344613.18540000002</v>
      </c>
      <c r="H3184" s="1">
        <v>464712.51160000003</v>
      </c>
      <c r="I3184" s="1">
        <v>10922.862300000001</v>
      </c>
      <c r="J3184" s="1">
        <v>7318.8932000000004</v>
      </c>
      <c r="K3184" s="1">
        <v>2687.7356</v>
      </c>
      <c r="L3184" s="1">
        <v>31739.170300000002</v>
      </c>
      <c r="M3184" s="1">
        <v>33042.078000000001</v>
      </c>
      <c r="N3184" s="1">
        <v>37275.8315</v>
      </c>
      <c r="O3184" s="1">
        <v>9763.0807999999997</v>
      </c>
      <c r="P3184" s="1">
        <v>10403.1603</v>
      </c>
      <c r="Q3184" s="1">
        <v>6403.6683999999996</v>
      </c>
      <c r="R3184" s="1">
        <v>699840.81110000005</v>
      </c>
      <c r="S3184" s="1">
        <v>594376.75939999998</v>
      </c>
      <c r="T3184" s="1">
        <v>469151.98050000001</v>
      </c>
      <c r="U3184">
        <f>LN(ABS(F3184-E3184))</f>
        <v>11.854813144432326</v>
      </c>
      <c r="V3184">
        <f>LN(ABS(G3184-F3184))</f>
        <v>8.24695879252595</v>
      </c>
      <c r="W3184">
        <f>LN(ABS(H3184-G3184))</f>
        <v>11.696074397727608</v>
      </c>
      <c r="X3184">
        <f>LN((I3184+L3184+O3184)/R3184)</f>
        <v>-2.5914671565911536</v>
      </c>
      <c r="Y3184">
        <f>LN((J3184+M3184+P3184)/S3184)</f>
        <v>-2.4603233610164259</v>
      </c>
      <c r="Z3184">
        <f>LN((K3184+N3184+Q3184)/T3184)</f>
        <v>-2.314333689853056</v>
      </c>
    </row>
    <row r="3185" spans="1:26">
      <c r="A3185" t="s">
        <v>2973</v>
      </c>
      <c r="B3185" t="s">
        <v>2972</v>
      </c>
      <c r="C3185" t="s">
        <v>2971</v>
      </c>
      <c r="D3185" t="s">
        <v>2529</v>
      </c>
      <c r="E3185" s="1">
        <v>5.7418529999999999</v>
      </c>
      <c r="F3185" s="1">
        <v>5.1068670000000003</v>
      </c>
      <c r="G3185" s="1">
        <v>19.018317</v>
      </c>
      <c r="H3185" s="1">
        <v>14.074215000000001</v>
      </c>
      <c r="I3185" s="1"/>
      <c r="J3185" s="1"/>
      <c r="K3185" s="1">
        <v>19.75</v>
      </c>
      <c r="L3185" s="1">
        <v>411.57716099999999</v>
      </c>
      <c r="M3185" s="1">
        <v>452.25205799999998</v>
      </c>
      <c r="N3185" s="1">
        <v>496.97420299999999</v>
      </c>
      <c r="O3185" s="1">
        <v>68.680974000000006</v>
      </c>
      <c r="P3185" s="1">
        <v>77.367801999999998</v>
      </c>
      <c r="Q3185" s="1">
        <v>74.363859000000005</v>
      </c>
      <c r="R3185" s="1">
        <v>25046.180758999999</v>
      </c>
      <c r="S3185" s="1">
        <v>27291.0759</v>
      </c>
      <c r="T3185" s="1">
        <v>28353.607400000001</v>
      </c>
      <c r="U3185">
        <f>LN(ABS(F3185-E3185))</f>
        <v>-0.45415232757658458</v>
      </c>
      <c r="V3185">
        <f>LN(ABS(G3185-F3185))</f>
        <v>2.6327122420554181</v>
      </c>
      <c r="W3185">
        <f>LN(ABS(H3185-G3185))</f>
        <v>1.5981953510105331</v>
      </c>
      <c r="X3185">
        <f>LN((I3185+L3185+O3185)/R3185)</f>
        <v>-3.9541528895790834</v>
      </c>
      <c r="Y3185">
        <f>LN((J3185+M3185+P3185)/S3185)</f>
        <v>-3.9421555337032514</v>
      </c>
      <c r="Z3185">
        <f>LN((K3185+N3185+Q3185)/T3185)</f>
        <v>-3.8705445348287459</v>
      </c>
    </row>
    <row r="3186" spans="1:26">
      <c r="A3186" t="s">
        <v>2970</v>
      </c>
      <c r="B3186" t="s">
        <v>2969</v>
      </c>
      <c r="C3186" t="s">
        <v>2968</v>
      </c>
      <c r="D3186" t="s">
        <v>2529</v>
      </c>
      <c r="E3186" s="1">
        <v>3119.4946060000002</v>
      </c>
      <c r="F3186" s="1">
        <v>4288.4339890000001</v>
      </c>
      <c r="G3186" s="1">
        <v>4877.7874400000001</v>
      </c>
      <c r="H3186" s="1">
        <v>5025.22847</v>
      </c>
      <c r="I3186" s="1">
        <v>102.313996</v>
      </c>
      <c r="J3186" s="1">
        <v>271.920457</v>
      </c>
      <c r="K3186" s="1">
        <v>118.22</v>
      </c>
      <c r="L3186" s="1">
        <v>17333.430755000001</v>
      </c>
      <c r="M3186" s="1">
        <v>23922.294158000001</v>
      </c>
      <c r="N3186" s="1">
        <v>37624.943729999999</v>
      </c>
      <c r="O3186" s="1">
        <v>1576.246995</v>
      </c>
      <c r="P3186" s="1">
        <v>455.62053800000001</v>
      </c>
      <c r="Q3186" s="1">
        <v>734.56506200000001</v>
      </c>
      <c r="R3186" s="1">
        <v>33086.157912000002</v>
      </c>
      <c r="S3186" s="1">
        <v>37262.467616000002</v>
      </c>
      <c r="T3186" s="1">
        <v>49053.301634000003</v>
      </c>
      <c r="U3186">
        <f>LN(ABS(F3186-E3186))</f>
        <v>7.0638521064064888</v>
      </c>
      <c r="V3186">
        <f>LN(ABS(G3186-F3186))</f>
        <v>6.3790260902590656</v>
      </c>
      <c r="W3186">
        <f>LN(ABS(H3186-G3186))</f>
        <v>4.9934282992297332</v>
      </c>
      <c r="X3186">
        <f>LN((I3186+L3186+O3186)/R3186)</f>
        <v>-0.55404508034260336</v>
      </c>
      <c r="Y3186">
        <f>LN((J3186+M3186+P3186)/S3186)</f>
        <v>-0.41321637696505481</v>
      </c>
      <c r="Z3186">
        <f>LN((K3186+N3186+Q3186)/T3186)</f>
        <v>-0.24282789436780339</v>
      </c>
    </row>
    <row r="3187" spans="1:26">
      <c r="A3187" t="s">
        <v>2967</v>
      </c>
      <c r="B3187" t="s">
        <v>2966</v>
      </c>
      <c r="C3187" t="s">
        <v>2965</v>
      </c>
      <c r="D3187" t="s">
        <v>2529</v>
      </c>
      <c r="E3187" s="1">
        <v>5394.8282490000001</v>
      </c>
      <c r="F3187" s="1">
        <v>10133.238590000001</v>
      </c>
      <c r="G3187" s="1">
        <v>13143.649235000001</v>
      </c>
      <c r="H3187" s="1">
        <v>13916.973513999999</v>
      </c>
      <c r="I3187" s="1">
        <v>574.633329</v>
      </c>
      <c r="J3187" s="1">
        <v>904.38256000000001</v>
      </c>
      <c r="K3187" s="1">
        <v>1175.370079</v>
      </c>
      <c r="L3187" s="1">
        <v>13413.340602</v>
      </c>
      <c r="M3187" s="1">
        <v>19674.056337000002</v>
      </c>
      <c r="N3187" s="1">
        <v>21214.963544999999</v>
      </c>
      <c r="O3187" s="1">
        <v>1156.4584620000001</v>
      </c>
      <c r="P3187" s="1">
        <v>1458.2727990000001</v>
      </c>
      <c r="Q3187" s="1">
        <v>4448.730767</v>
      </c>
      <c r="R3187" s="1">
        <v>53397.601215000002</v>
      </c>
      <c r="S3187" s="1">
        <v>59320.118313999999</v>
      </c>
      <c r="T3187" s="1">
        <v>45437.892637999998</v>
      </c>
      <c r="U3187">
        <f>LN(ABS(F3187-E3187))</f>
        <v>8.4634569873426138</v>
      </c>
      <c r="V3187">
        <f>LN(ABS(G3187-F3187))</f>
        <v>8.0098317753479158</v>
      </c>
      <c r="W3187">
        <f>LN(ABS(H3187-G3187))</f>
        <v>6.6506984677340473</v>
      </c>
      <c r="X3187">
        <f>LN((I3187+L3187+O3187)/R3187)</f>
        <v>-1.2601328582904923</v>
      </c>
      <c r="Y3187">
        <f>LN((J3187+M3187+P3187)/S3187)</f>
        <v>-0.99023873571459442</v>
      </c>
      <c r="Z3187">
        <f>LN((K3187+N3187+Q3187)/T3187)</f>
        <v>-0.52648794379256936</v>
      </c>
    </row>
    <row r="3188" spans="1:26">
      <c r="A3188" t="s">
        <v>2964</v>
      </c>
      <c r="B3188" t="s">
        <v>2963</v>
      </c>
      <c r="C3188" t="s">
        <v>2962</v>
      </c>
      <c r="D3188" t="s">
        <v>2529</v>
      </c>
      <c r="E3188" s="1">
        <v>2703.336636</v>
      </c>
      <c r="F3188" s="1">
        <v>1716.290876</v>
      </c>
      <c r="G3188" s="1">
        <v>855.10280999999998</v>
      </c>
      <c r="H3188" s="1">
        <v>1644.9944720000001</v>
      </c>
      <c r="I3188" s="1">
        <v>113.62</v>
      </c>
      <c r="J3188" s="1">
        <v>77.995000000000005</v>
      </c>
      <c r="K3188" s="1">
        <v>49.59</v>
      </c>
      <c r="L3188" s="1">
        <v>11502.058732</v>
      </c>
      <c r="M3188" s="1">
        <v>20894.702211</v>
      </c>
      <c r="N3188" s="1">
        <v>30830.257958999999</v>
      </c>
      <c r="O3188" s="1">
        <v>35.178691000000001</v>
      </c>
      <c r="P3188" s="1">
        <v>62.498536000000001</v>
      </c>
      <c r="Q3188" s="1">
        <v>121.531825</v>
      </c>
      <c r="R3188" s="1">
        <v>32016.589470999999</v>
      </c>
      <c r="S3188" s="1">
        <v>33066.033914</v>
      </c>
      <c r="T3188" s="1">
        <v>39586.550005999998</v>
      </c>
      <c r="U3188">
        <f>LN(ABS(F3188-E3188))</f>
        <v>6.8947164010740627</v>
      </c>
      <c r="V3188">
        <f>LN(ABS(G3188-F3188))</f>
        <v>6.7583129079859257</v>
      </c>
      <c r="W3188">
        <f>LN(ABS(H3188-G3188))</f>
        <v>6.6718957993481087</v>
      </c>
      <c r="X3188">
        <f>LN((I3188+L3188+O3188)/R3188)</f>
        <v>-1.0108744135905094</v>
      </c>
      <c r="Y3188">
        <f>LN((J3188+M3188+P3188)/S3188)</f>
        <v>-0.45230956699903263</v>
      </c>
      <c r="Z3188">
        <f>LN((K3188+N3188+Q3188)/T3188)</f>
        <v>-0.24445770159849758</v>
      </c>
    </row>
    <row r="3189" spans="1:26">
      <c r="A3189" t="s">
        <v>2961</v>
      </c>
      <c r="B3189" t="s">
        <v>2960</v>
      </c>
      <c r="C3189" t="s">
        <v>2959</v>
      </c>
      <c r="D3189" t="s">
        <v>2529</v>
      </c>
      <c r="E3189" s="1">
        <v>852.51320999999996</v>
      </c>
      <c r="F3189" s="1">
        <v>1817.5229200000001</v>
      </c>
      <c r="G3189" s="1">
        <v>61.280842</v>
      </c>
      <c r="H3189" s="1">
        <v>6.8394690000000002</v>
      </c>
      <c r="I3189" s="1">
        <v>252.4785</v>
      </c>
      <c r="J3189" s="1"/>
      <c r="K3189" s="1"/>
      <c r="L3189" s="1">
        <v>5930.205406</v>
      </c>
      <c r="M3189" s="1">
        <v>12322.118076000001</v>
      </c>
      <c r="N3189" s="1">
        <v>20814.001602</v>
      </c>
      <c r="O3189" s="1">
        <v>39.507621</v>
      </c>
      <c r="P3189" s="1">
        <v>169.199556</v>
      </c>
      <c r="Q3189" s="1">
        <v>207.36344199999999</v>
      </c>
      <c r="R3189" s="1">
        <v>12017.555351000001</v>
      </c>
      <c r="S3189" s="1">
        <v>13741.536593000001</v>
      </c>
      <c r="T3189" s="1">
        <v>17992.753964</v>
      </c>
      <c r="U3189">
        <f>LN(ABS(F3189-E3189))</f>
        <v>6.8721381634645287</v>
      </c>
      <c r="V3189">
        <f>LN(ABS(G3189-F3189))</f>
        <v>7.4709316223245512</v>
      </c>
      <c r="W3189">
        <f>LN(ABS(H3189-G3189))</f>
        <v>3.9971243978913931</v>
      </c>
      <c r="X3189">
        <f>LN((I3189+L3189+O3189)/R3189)</f>
        <v>-0.65824634641576918</v>
      </c>
      <c r="Y3189">
        <f>LN((J3189+M3189+P3189)/S3189)</f>
        <v>-9.5389300563722301E-2</v>
      </c>
      <c r="Z3189">
        <f>LN((K3189+N3189+Q3189)/T3189)</f>
        <v>0.15557018429509739</v>
      </c>
    </row>
    <row r="3190" spans="1:26">
      <c r="A3190" t="s">
        <v>2958</v>
      </c>
      <c r="B3190" t="s">
        <v>2957</v>
      </c>
      <c r="C3190" t="s">
        <v>2956</v>
      </c>
      <c r="D3190" t="s">
        <v>2529</v>
      </c>
      <c r="E3190" s="1">
        <v>23205.758066999999</v>
      </c>
      <c r="F3190" s="1">
        <v>49884.266601000003</v>
      </c>
      <c r="G3190" s="1">
        <v>68256.643318999995</v>
      </c>
      <c r="H3190" s="1">
        <v>86178.059712999995</v>
      </c>
      <c r="I3190" s="1">
        <v>92.165373000000002</v>
      </c>
      <c r="J3190" s="1">
        <v>50.629168999999997</v>
      </c>
      <c r="K3190" s="1">
        <v>37.489718000000003</v>
      </c>
      <c r="L3190" s="1">
        <v>56778.941887000001</v>
      </c>
      <c r="M3190" s="1">
        <v>67905.191720999996</v>
      </c>
      <c r="N3190" s="1">
        <v>70892.261897000004</v>
      </c>
      <c r="O3190" s="1">
        <v>1475.7292070000001</v>
      </c>
      <c r="P3190" s="1">
        <v>350.14084700000001</v>
      </c>
      <c r="Q3190" s="1">
        <v>309.005133</v>
      </c>
      <c r="R3190" s="1">
        <v>220259.066804</v>
      </c>
      <c r="S3190" s="1">
        <v>256859.72279</v>
      </c>
      <c r="T3190" s="1">
        <v>242485.71954399999</v>
      </c>
      <c r="U3190">
        <f>LN(ABS(F3190-E3190))</f>
        <v>10.191613596442997</v>
      </c>
      <c r="V3190">
        <f>LN(ABS(G3190-F3190))</f>
        <v>9.8186035502430791</v>
      </c>
      <c r="W3190">
        <f>LN(ABS(H3190-G3190))</f>
        <v>9.7937517232491871</v>
      </c>
      <c r="X3190">
        <f>LN((I3190+L3190+O3190)/R3190)</f>
        <v>-1.3283992891760004</v>
      </c>
      <c r="Y3190">
        <f>LN((J3190+M3190+P3190)/S3190)</f>
        <v>-1.3245330598798974</v>
      </c>
      <c r="Z3190">
        <f>LN((K3190+N3190+Q3190)/T3190)</f>
        <v>-1.2249058134962374</v>
      </c>
    </row>
    <row r="3191" spans="1:26">
      <c r="A3191" t="s">
        <v>2955</v>
      </c>
      <c r="B3191" t="s">
        <v>2954</v>
      </c>
      <c r="C3191" t="s">
        <v>2953</v>
      </c>
      <c r="D3191" t="s">
        <v>2529</v>
      </c>
      <c r="E3191" s="1">
        <v>36673.236469000003</v>
      </c>
      <c r="F3191" s="1">
        <v>46418.770664000003</v>
      </c>
      <c r="G3191" s="1">
        <v>53666.029596</v>
      </c>
      <c r="H3191" s="1">
        <v>47840.383358999999</v>
      </c>
      <c r="I3191" s="1">
        <v>11196.976207</v>
      </c>
      <c r="J3191" s="1">
        <v>338.90257300000002</v>
      </c>
      <c r="K3191" s="1">
        <v>936.37327800000003</v>
      </c>
      <c r="L3191" s="1">
        <v>69548.343773000001</v>
      </c>
      <c r="M3191" s="1">
        <v>61316.671841000003</v>
      </c>
      <c r="N3191" s="1">
        <v>84574.767890000003</v>
      </c>
      <c r="O3191" s="1">
        <v>1978.4785919999999</v>
      </c>
      <c r="P3191" s="1">
        <v>1365.889868</v>
      </c>
      <c r="Q3191" s="1">
        <v>1057.9679880000001</v>
      </c>
      <c r="R3191" s="1">
        <v>186033.28223800001</v>
      </c>
      <c r="S3191" s="1">
        <v>145257.01445700001</v>
      </c>
      <c r="T3191" s="1">
        <v>174699.684928</v>
      </c>
      <c r="U3191">
        <f>LN(ABS(F3191-E3191))</f>
        <v>9.1845644277814724</v>
      </c>
      <c r="V3191">
        <f>LN(ABS(G3191-F3191))</f>
        <v>8.8883785980142562</v>
      </c>
      <c r="W3191">
        <f>LN(ABS(H3191-G3191))</f>
        <v>8.6700252142545455</v>
      </c>
      <c r="X3191">
        <f>LN((I3191+L3191+O3191)/R3191)</f>
        <v>-0.81041826392218697</v>
      </c>
      <c r="Y3191">
        <f>LN((J3191+M3191+P3191)/S3191)</f>
        <v>-0.83502931561453919</v>
      </c>
      <c r="Z3191">
        <f>LN((K3191+N3191+Q3191)/T3191)</f>
        <v>-0.70212536890753796</v>
      </c>
    </row>
    <row r="3192" spans="1:26">
      <c r="A3192" t="s">
        <v>2952</v>
      </c>
      <c r="B3192" t="s">
        <v>2951</v>
      </c>
      <c r="C3192" t="s">
        <v>2950</v>
      </c>
      <c r="D3192" t="s">
        <v>2529</v>
      </c>
      <c r="E3192" s="1">
        <v>778.77831200000003</v>
      </c>
      <c r="F3192" s="1">
        <v>1359.0808489999999</v>
      </c>
      <c r="G3192" s="1">
        <v>1593.600189</v>
      </c>
      <c r="H3192" s="1">
        <v>1656.0433399999999</v>
      </c>
      <c r="I3192" s="1"/>
      <c r="J3192" s="1"/>
      <c r="K3192" s="1"/>
      <c r="L3192" s="1">
        <v>43278.135321000002</v>
      </c>
      <c r="M3192" s="1">
        <v>43667.948156999999</v>
      </c>
      <c r="N3192" s="1">
        <v>51740.443218</v>
      </c>
      <c r="O3192" s="1">
        <v>1575.73063</v>
      </c>
      <c r="P3192" s="1">
        <v>1032.29647</v>
      </c>
      <c r="Q3192" s="1">
        <v>2796.0389230000001</v>
      </c>
      <c r="R3192" s="1">
        <v>140314.06092799999</v>
      </c>
      <c r="S3192" s="1">
        <v>122841.698298</v>
      </c>
      <c r="T3192" s="1">
        <v>145163.84355300001</v>
      </c>
      <c r="U3192">
        <f>LN(ABS(F3192-E3192))</f>
        <v>6.3635495830636213</v>
      </c>
      <c r="V3192">
        <f>LN(ABS(G3192-F3192))</f>
        <v>5.4575380578331432</v>
      </c>
      <c r="W3192">
        <f>LN(ABS(H3192-G3192))</f>
        <v>4.1342565588198115</v>
      </c>
      <c r="X3192">
        <f>LN((I3192+L3192+O3192)/R3192)</f>
        <v>-1.1404734203918538</v>
      </c>
      <c r="Y3192">
        <f>LN((J3192+M3192+P3192)/S3192)</f>
        <v>-1.0109175465176075</v>
      </c>
      <c r="Z3192">
        <f>LN((K3192+N3192+Q3192)/T3192)</f>
        <v>-0.97899318523377454</v>
      </c>
    </row>
    <row r="3193" spans="1:26">
      <c r="A3193" t="s">
        <v>2949</v>
      </c>
      <c r="B3193" t="s">
        <v>2948</v>
      </c>
      <c r="C3193" t="s">
        <v>2947</v>
      </c>
      <c r="D3193" t="s">
        <v>2529</v>
      </c>
      <c r="E3193" s="1">
        <v>11121.663345999999</v>
      </c>
      <c r="F3193" s="1">
        <v>12897.469104</v>
      </c>
      <c r="G3193" s="1">
        <v>14063.834699999999</v>
      </c>
      <c r="H3193" s="1">
        <v>17415.943001</v>
      </c>
      <c r="I3193" s="1"/>
      <c r="J3193" s="1">
        <v>218.13059999999999</v>
      </c>
      <c r="K3193" s="1">
        <v>421.62709999999998</v>
      </c>
      <c r="L3193" s="1">
        <v>31635.547562</v>
      </c>
      <c r="M3193" s="1">
        <v>46633.806707000003</v>
      </c>
      <c r="N3193" s="1">
        <v>54208.657669</v>
      </c>
      <c r="O3193" s="1">
        <v>891.762924</v>
      </c>
      <c r="P3193" s="1">
        <v>1439.864644</v>
      </c>
      <c r="Q3193" s="1">
        <v>1335.7632329999999</v>
      </c>
      <c r="R3193" s="1">
        <v>106013.286431</v>
      </c>
      <c r="S3193" s="1">
        <v>145405.55390299999</v>
      </c>
      <c r="T3193" s="1">
        <v>173374.803866</v>
      </c>
      <c r="U3193">
        <f>LN(ABS(F3193-E3193))</f>
        <v>7.482009547075231</v>
      </c>
      <c r="V3193">
        <f>LN(ABS(G3193-F3193))</f>
        <v>7.0616478649346073</v>
      </c>
      <c r="W3193">
        <f>LN(ABS(H3193-G3193))</f>
        <v>8.1173447704475787</v>
      </c>
      <c r="X3193">
        <f>LN((I3193+L3193+O3193)/R3193)</f>
        <v>-1.1814843708374407</v>
      </c>
      <c r="Y3193">
        <f>LN((J3193+M3193+P3193)/S3193)</f>
        <v>-1.1022649473879791</v>
      </c>
      <c r="Z3193">
        <f>LN((K3193+N3193+Q3193)/T3193)</f>
        <v>-1.1307105261728929</v>
      </c>
    </row>
    <row r="3194" spans="1:26">
      <c r="A3194" t="s">
        <v>2946</v>
      </c>
      <c r="B3194" t="s">
        <v>2945</v>
      </c>
      <c r="C3194" t="s">
        <v>2944</v>
      </c>
      <c r="D3194" t="s">
        <v>2529</v>
      </c>
      <c r="E3194" s="1">
        <v>5000.6256759999997</v>
      </c>
      <c r="F3194" s="1">
        <v>5894.8535810000003</v>
      </c>
      <c r="G3194" s="1">
        <v>5307.4448490000004</v>
      </c>
      <c r="H3194" s="1">
        <v>2083.849127</v>
      </c>
      <c r="I3194" s="1"/>
      <c r="J3194" s="1"/>
      <c r="K3194" s="1">
        <v>400</v>
      </c>
      <c r="L3194" s="1">
        <v>24950.957468000001</v>
      </c>
      <c r="M3194" s="1">
        <v>19097.204467</v>
      </c>
      <c r="N3194" s="1">
        <v>22471.716619999999</v>
      </c>
      <c r="O3194" s="1">
        <v>378.88704200000001</v>
      </c>
      <c r="P3194" s="1">
        <v>571.50333000000001</v>
      </c>
      <c r="Q3194" s="1">
        <v>165.02198100000001</v>
      </c>
      <c r="R3194" s="1">
        <v>45077.874151000004</v>
      </c>
      <c r="S3194" s="1">
        <v>34545.330566999997</v>
      </c>
      <c r="T3194" s="1">
        <v>42975.687124999997</v>
      </c>
      <c r="U3194">
        <f>LN(ABS(F3194-E3194))</f>
        <v>6.7959606699781387</v>
      </c>
      <c r="V3194">
        <f>LN(ABS(G3194-F3194))</f>
        <v>6.3757208841630515</v>
      </c>
      <c r="W3194">
        <f>LN(ABS(H3194-G3194))</f>
        <v>8.0782526993617481</v>
      </c>
      <c r="X3194">
        <f>LN((I3194+L3194+O3194)/R3194)</f>
        <v>-0.57640820538198811</v>
      </c>
      <c r="Y3194">
        <f>LN((J3194+M3194+P3194)/S3194)</f>
        <v>-0.5632434549252997</v>
      </c>
      <c r="Z3194">
        <f>LN((K3194+N3194+Q3194)/T3194)</f>
        <v>-0.62354426805618579</v>
      </c>
    </row>
    <row r="3195" spans="1:26">
      <c r="A3195" t="s">
        <v>2943</v>
      </c>
      <c r="B3195" t="s">
        <v>2942</v>
      </c>
      <c r="C3195" t="s">
        <v>2941</v>
      </c>
      <c r="D3195" t="s">
        <v>2529</v>
      </c>
      <c r="E3195" s="1">
        <v>14870.343738</v>
      </c>
      <c r="F3195" s="1">
        <v>15014.360299</v>
      </c>
      <c r="G3195" s="1">
        <v>13344.129684</v>
      </c>
      <c r="H3195" s="1">
        <v>14565.890089</v>
      </c>
      <c r="I3195" s="1"/>
      <c r="J3195" s="1"/>
      <c r="K3195" s="1"/>
      <c r="L3195" s="1">
        <v>11246.643287999999</v>
      </c>
      <c r="M3195" s="1">
        <v>9823.7948240000005</v>
      </c>
      <c r="N3195" s="1">
        <v>13164.106694</v>
      </c>
      <c r="O3195" s="1">
        <v>2229.0634599999998</v>
      </c>
      <c r="P3195" s="1">
        <v>1555.7505650000001</v>
      </c>
      <c r="Q3195" s="1">
        <v>2076.8535430000002</v>
      </c>
      <c r="R3195" s="1">
        <v>16333.813861000001</v>
      </c>
      <c r="S3195" s="1">
        <v>50514.226794000002</v>
      </c>
      <c r="T3195" s="1">
        <v>54731.657934000003</v>
      </c>
      <c r="U3195">
        <f>LN(ABS(F3195-E3195))</f>
        <v>4.9699282999076564</v>
      </c>
      <c r="V3195">
        <f>LN(ABS(G3195-F3195))</f>
        <v>7.420716988691237</v>
      </c>
      <c r="W3195">
        <f>LN(ABS(H3195-G3195))</f>
        <v>7.1080480525862733</v>
      </c>
      <c r="X3195">
        <f>LN((I3195+L3195+O3195)/R3195)</f>
        <v>-0.19234886482014221</v>
      </c>
      <c r="Y3195">
        <f>LN((J3195+M3195+P3195)/S3195)</f>
        <v>-1.4904375356414219</v>
      </c>
      <c r="Z3195">
        <f>LN((K3195+N3195+Q3195)/T3195)</f>
        <v>-1.2784557417117057</v>
      </c>
    </row>
    <row r="3196" spans="1:26">
      <c r="A3196" t="s">
        <v>2940</v>
      </c>
      <c r="B3196" t="s">
        <v>2939</v>
      </c>
      <c r="C3196" t="s">
        <v>2938</v>
      </c>
      <c r="D3196" t="s">
        <v>2529</v>
      </c>
      <c r="E3196" s="1">
        <v>5785.3853730000001</v>
      </c>
      <c r="F3196" s="1">
        <v>7655.9856300000001</v>
      </c>
      <c r="G3196" s="1">
        <v>11159.909390999999</v>
      </c>
      <c r="H3196" s="1">
        <v>8587.9040679999998</v>
      </c>
      <c r="I3196" s="1">
        <v>1721.6798240000001</v>
      </c>
      <c r="J3196" s="1">
        <v>1341.5310010000001</v>
      </c>
      <c r="K3196" s="1">
        <v>1671.5987950000001</v>
      </c>
      <c r="L3196" s="1">
        <v>23836.811371</v>
      </c>
      <c r="M3196" s="1">
        <v>24846.573434000002</v>
      </c>
      <c r="N3196" s="1">
        <v>26864.327405</v>
      </c>
      <c r="O3196" s="1">
        <v>562.21692499999995</v>
      </c>
      <c r="P3196" s="1">
        <v>392.751194</v>
      </c>
      <c r="Q3196" s="1">
        <v>144.09302</v>
      </c>
      <c r="R3196" s="1">
        <v>18963.442244000002</v>
      </c>
      <c r="S3196" s="1">
        <v>21209.649394</v>
      </c>
      <c r="T3196" s="1">
        <v>17895.318085999999</v>
      </c>
      <c r="U3196">
        <f>LN(ABS(F3196-E3196))</f>
        <v>7.5340146513895139</v>
      </c>
      <c r="V3196">
        <f>LN(ABS(G3196-F3196))</f>
        <v>8.1616386941140995</v>
      </c>
      <c r="W3196">
        <f>LN(ABS(H3196-G3196))</f>
        <v>7.8524411549510136</v>
      </c>
      <c r="X3196">
        <f>LN((I3196+L3196+O3196)/R3196)</f>
        <v>0.32021538099937141</v>
      </c>
      <c r="Y3196">
        <f>LN((J3196+M3196+P3196)/S3196)</f>
        <v>0.22573500525591653</v>
      </c>
      <c r="Z3196">
        <f>LN((K3196+N3196+Q3196)/T3196)</f>
        <v>0.4716615666918802</v>
      </c>
    </row>
    <row r="3197" spans="1:26">
      <c r="A3197" t="s">
        <v>2937</v>
      </c>
      <c r="B3197" t="s">
        <v>2936</v>
      </c>
      <c r="C3197" t="s">
        <v>2935</v>
      </c>
      <c r="D3197" t="s">
        <v>2529</v>
      </c>
      <c r="E3197" s="1">
        <v>245280.18662299999</v>
      </c>
      <c r="F3197" s="1">
        <v>248919.743762</v>
      </c>
      <c r="G3197" s="1">
        <v>246117.188673</v>
      </c>
      <c r="H3197" s="1">
        <v>227562.54914399999</v>
      </c>
      <c r="I3197" s="1">
        <v>1982.2010640000001</v>
      </c>
      <c r="J3197" s="1">
        <v>2188.3855589999998</v>
      </c>
      <c r="K3197" s="1">
        <v>5297.7816439999997</v>
      </c>
      <c r="L3197" s="1">
        <v>413445.58618400001</v>
      </c>
      <c r="M3197" s="1">
        <v>367274.13278599997</v>
      </c>
      <c r="N3197" s="1">
        <v>386945.962787</v>
      </c>
      <c r="O3197" s="1">
        <v>14317.910690999999</v>
      </c>
      <c r="P3197" s="1">
        <v>15893.817959</v>
      </c>
      <c r="Q3197" s="1">
        <v>10796.158051</v>
      </c>
      <c r="R3197" s="1">
        <v>1027749.821048</v>
      </c>
      <c r="S3197" s="1">
        <v>698968.73846999998</v>
      </c>
      <c r="T3197" s="1">
        <v>778288.06907299999</v>
      </c>
      <c r="U3197">
        <f>LN(ABS(F3197-E3197))</f>
        <v>8.1996172881191001</v>
      </c>
      <c r="V3197">
        <f>LN(ABS(G3197-F3197))</f>
        <v>7.9382868118449998</v>
      </c>
      <c r="W3197">
        <f>LN(ABS(H3197-G3197))</f>
        <v>9.8284751461434983</v>
      </c>
      <c r="X3197">
        <f>LN((I3197+L3197+O3197)/R3197)</f>
        <v>-0.87193341805810221</v>
      </c>
      <c r="Y3197">
        <f>LN((J3197+M3197+P3197)/S3197)</f>
        <v>-0.59543756294169536</v>
      </c>
      <c r="Z3197">
        <f>LN((K3197+N3197+Q3197)/T3197)</f>
        <v>-0.65806115372906648</v>
      </c>
    </row>
    <row r="3198" spans="1:26">
      <c r="A3198" t="s">
        <v>2934</v>
      </c>
      <c r="B3198" t="s">
        <v>2933</v>
      </c>
      <c r="C3198" t="s">
        <v>2932</v>
      </c>
      <c r="D3198" t="s">
        <v>2529</v>
      </c>
      <c r="E3198" s="1">
        <v>30148.101821</v>
      </c>
      <c r="F3198" s="1">
        <v>41539.194638000001</v>
      </c>
      <c r="G3198" s="1">
        <v>30124.722358999999</v>
      </c>
      <c r="H3198" s="1">
        <v>23129.228429999999</v>
      </c>
      <c r="I3198" s="1">
        <v>55.304304999999999</v>
      </c>
      <c r="J3198" s="1">
        <v>128.03773699999999</v>
      </c>
      <c r="K3198" s="1">
        <v>12.652094999999999</v>
      </c>
      <c r="L3198" s="1">
        <v>56854.763739000002</v>
      </c>
      <c r="M3198" s="1">
        <v>41466.286822000002</v>
      </c>
      <c r="N3198" s="1">
        <v>45467.432818000001</v>
      </c>
      <c r="O3198" s="1">
        <v>688.70258999999999</v>
      </c>
      <c r="P3198" s="1">
        <v>778.60721599999999</v>
      </c>
      <c r="Q3198" s="1">
        <v>1183.3255819999999</v>
      </c>
      <c r="R3198" s="1">
        <v>205717.25214500001</v>
      </c>
      <c r="S3198" s="1">
        <v>234638.14094499999</v>
      </c>
      <c r="T3198" s="1">
        <v>187748.895139</v>
      </c>
      <c r="U3198">
        <f>LN(ABS(F3198-E3198))</f>
        <v>9.3405869971416688</v>
      </c>
      <c r="V3198">
        <f>LN(ABS(G3198-F3198))</f>
        <v>9.3426373274090313</v>
      </c>
      <c r="W3198">
        <f>LN(ABS(H3198-G3198))</f>
        <v>8.853021496329351</v>
      </c>
      <c r="X3198">
        <f>LN((I3198+L3198+O3198)/R3198)</f>
        <v>-1.2730014392457145</v>
      </c>
      <c r="Y3198">
        <f>LN((J3198+M3198+P3198)/S3198)</f>
        <v>-1.7115347447882268</v>
      </c>
      <c r="Z3198">
        <f>LN((K3198+N3198+Q3198)/T3198)</f>
        <v>-1.3921450494816008</v>
      </c>
    </row>
    <row r="3199" spans="1:26">
      <c r="A3199" t="s">
        <v>2931</v>
      </c>
      <c r="B3199" t="s">
        <v>2930</v>
      </c>
      <c r="C3199" t="s">
        <v>2929</v>
      </c>
      <c r="D3199" t="s">
        <v>2529</v>
      </c>
      <c r="E3199" s="1">
        <v>6385.7738859999999</v>
      </c>
      <c r="F3199" s="1">
        <v>6393.4120700000003</v>
      </c>
      <c r="G3199" s="1">
        <v>7881.0030850000003</v>
      </c>
      <c r="H3199" s="1">
        <v>8348.3536039999999</v>
      </c>
      <c r="I3199" s="1">
        <v>6661.779689</v>
      </c>
      <c r="J3199" s="1">
        <v>4636.4613669999999</v>
      </c>
      <c r="K3199" s="1">
        <v>3305.2874700000002</v>
      </c>
      <c r="L3199" s="1">
        <v>10300.91092</v>
      </c>
      <c r="M3199" s="1">
        <v>6839.2347380000001</v>
      </c>
      <c r="N3199" s="1">
        <v>13413.148477999999</v>
      </c>
      <c r="O3199" s="1">
        <v>138.89205000000001</v>
      </c>
      <c r="P3199" s="1">
        <v>41.630608000000002</v>
      </c>
      <c r="Q3199" s="1">
        <v>19.259388999999999</v>
      </c>
      <c r="R3199" s="1">
        <v>20499.363568000001</v>
      </c>
      <c r="S3199" s="1">
        <v>10935.962163</v>
      </c>
      <c r="T3199" s="1">
        <v>13752.412618</v>
      </c>
      <c r="U3199">
        <f>LN(ABS(F3199-E3199))</f>
        <v>2.0331598785891472</v>
      </c>
      <c r="V3199">
        <f>LN(ABS(G3199-F3199))</f>
        <v>7.3049133221025855</v>
      </c>
      <c r="W3199">
        <f>LN(ABS(H3199-G3199))</f>
        <v>6.1470795521447181</v>
      </c>
      <c r="X3199">
        <f>LN((I3199+L3199+O3199)/R3199)</f>
        <v>-0.18122282781529792</v>
      </c>
      <c r="Y3199">
        <f>LN((J3199+M3199+P3199)/S3199)</f>
        <v>5.1795932617041726E-2</v>
      </c>
      <c r="Z3199">
        <f>LN((K3199+N3199+Q3199)/T3199)</f>
        <v>0.1964491097210562</v>
      </c>
    </row>
    <row r="3200" spans="1:26">
      <c r="A3200" t="s">
        <v>2928</v>
      </c>
      <c r="B3200" t="s">
        <v>2927</v>
      </c>
      <c r="C3200" t="s">
        <v>2926</v>
      </c>
      <c r="D3200" t="s">
        <v>2529</v>
      </c>
      <c r="E3200" s="1">
        <v>56306.633422999999</v>
      </c>
      <c r="F3200" s="1">
        <v>60602.159148999999</v>
      </c>
      <c r="G3200" s="1">
        <v>61028.428642999999</v>
      </c>
      <c r="H3200" s="1">
        <v>61946.656628999997</v>
      </c>
      <c r="I3200" s="1">
        <v>164.85</v>
      </c>
      <c r="J3200" s="1">
        <v>31.315000000000001</v>
      </c>
      <c r="K3200" s="1">
        <v>1043.492735</v>
      </c>
      <c r="L3200" s="1">
        <v>84664.484354</v>
      </c>
      <c r="M3200" s="1">
        <v>103226.751416</v>
      </c>
      <c r="N3200" s="1">
        <v>103643.83112800001</v>
      </c>
      <c r="O3200" s="1">
        <v>6189.3619749999998</v>
      </c>
      <c r="P3200" s="1">
        <v>7872.00191</v>
      </c>
      <c r="Q3200" s="1">
        <v>6397.3092660000002</v>
      </c>
      <c r="R3200" s="1">
        <v>253138.29235100001</v>
      </c>
      <c r="S3200" s="1">
        <v>227898.79806500001</v>
      </c>
      <c r="T3200" s="1">
        <v>198232.49211699999</v>
      </c>
      <c r="U3200">
        <f>LN(ABS(F3200-E3200))</f>
        <v>8.3653292311184941</v>
      </c>
      <c r="V3200">
        <f>LN(ABS(G3200-F3200))</f>
        <v>6.0550717612763121</v>
      </c>
      <c r="W3200">
        <f>LN(ABS(H3200-G3200))</f>
        <v>6.8224457105490703</v>
      </c>
      <c r="X3200">
        <f>LN((I3200+L3200+O3200)/R3200)</f>
        <v>-1.0228710098947811</v>
      </c>
      <c r="Y3200">
        <f>LN((J3200+M3200+P3200)/S3200)</f>
        <v>-0.71820036025300982</v>
      </c>
      <c r="Z3200">
        <f>LN((K3200+N3200+Q3200)/T3200)</f>
        <v>-0.57914817306040722</v>
      </c>
    </row>
    <row r="3201" spans="1:26">
      <c r="A3201" t="s">
        <v>2925</v>
      </c>
      <c r="B3201" t="s">
        <v>2924</v>
      </c>
      <c r="C3201" t="s">
        <v>2923</v>
      </c>
      <c r="D3201" t="s">
        <v>2529</v>
      </c>
      <c r="E3201" s="1">
        <v>19113.953277000001</v>
      </c>
      <c r="F3201" s="1">
        <v>44602.481277999999</v>
      </c>
      <c r="G3201" s="1">
        <v>35558.345240000002</v>
      </c>
      <c r="H3201" s="1">
        <v>39691.359153999998</v>
      </c>
      <c r="I3201" s="1">
        <v>7432.082735</v>
      </c>
      <c r="J3201" s="1">
        <v>10189.918065</v>
      </c>
      <c r="K3201" s="1">
        <v>4697.836894</v>
      </c>
      <c r="L3201" s="1">
        <v>70322.094807999994</v>
      </c>
      <c r="M3201" s="1">
        <v>60283.431663000003</v>
      </c>
      <c r="N3201" s="1">
        <v>83967.868942999994</v>
      </c>
      <c r="O3201" s="1">
        <v>132.76775799999999</v>
      </c>
      <c r="P3201" s="1">
        <v>315.89270599999998</v>
      </c>
      <c r="Q3201" s="1">
        <v>137.564378</v>
      </c>
      <c r="R3201" s="1">
        <v>197013.463827</v>
      </c>
      <c r="S3201" s="1">
        <v>227178.55916999999</v>
      </c>
      <c r="T3201" s="1">
        <v>253713.59470700001</v>
      </c>
      <c r="U3201">
        <f>LN(ABS(F3201-E3201))</f>
        <v>10.145983747605383</v>
      </c>
      <c r="V3201">
        <f>LN(ABS(G3201-F3201))</f>
        <v>9.1098718750803993</v>
      </c>
      <c r="W3201">
        <f>LN(ABS(H3201-G3201))</f>
        <v>8.3267621810678847</v>
      </c>
      <c r="X3201">
        <f>LN((I3201+L3201+O3201)/R3201)</f>
        <v>-0.92801371465459959</v>
      </c>
      <c r="Y3201">
        <f>LN((J3201+M3201+P3201)/S3201)</f>
        <v>-1.166029266410965</v>
      </c>
      <c r="Z3201">
        <f>LN((K3201+N3201+Q3201)/T3201)</f>
        <v>-1.0497825748628091</v>
      </c>
    </row>
    <row r="3202" spans="1:26">
      <c r="A3202" t="s">
        <v>2922</v>
      </c>
      <c r="B3202" t="s">
        <v>2921</v>
      </c>
      <c r="C3202" t="s">
        <v>2920</v>
      </c>
      <c r="D3202" t="s">
        <v>2529</v>
      </c>
      <c r="E3202" s="1">
        <v>6196.8846560000002</v>
      </c>
      <c r="F3202" s="1">
        <v>13942.550365999999</v>
      </c>
      <c r="G3202" s="1">
        <v>11543.005695</v>
      </c>
      <c r="H3202" s="1">
        <v>7855.4080119999999</v>
      </c>
      <c r="I3202" s="1">
        <v>5759.7300459999997</v>
      </c>
      <c r="J3202" s="1">
        <v>5695.1990029999997</v>
      </c>
      <c r="K3202" s="1">
        <v>3163.6611950000001</v>
      </c>
      <c r="L3202" s="1">
        <v>16311.738938</v>
      </c>
      <c r="M3202" s="1">
        <v>10769.394641000001</v>
      </c>
      <c r="N3202" s="1">
        <v>13191.252531</v>
      </c>
      <c r="O3202" s="1">
        <v>89.471744000000001</v>
      </c>
      <c r="P3202" s="1">
        <v>194.68159800000001</v>
      </c>
      <c r="Q3202" s="1">
        <v>172.52503300000001</v>
      </c>
      <c r="R3202" s="1">
        <v>53241.830692000003</v>
      </c>
      <c r="S3202" s="1">
        <v>53409.495865999997</v>
      </c>
      <c r="T3202" s="1">
        <v>48008.504032999997</v>
      </c>
      <c r="U3202">
        <f>LN(ABS(F3202-E3202))</f>
        <v>8.954888702675575</v>
      </c>
      <c r="V3202">
        <f>LN(ABS(G3202-F3202))</f>
        <v>7.7830342779201755</v>
      </c>
      <c r="W3202">
        <f>LN(ABS(H3202-G3202))</f>
        <v>8.2127304906022989</v>
      </c>
      <c r="X3202">
        <f>LN((I3202+L3202+O3202)/R3202)</f>
        <v>-0.87651306598303846</v>
      </c>
      <c r="Y3202">
        <f>LN((J3202+M3202+P3202)/S3202)</f>
        <v>-1.1650214224518474</v>
      </c>
      <c r="Z3202">
        <f>LN((K3202+N3202+Q3202)/T3202)</f>
        <v>-1.0663562077511348</v>
      </c>
    </row>
    <row r="3203" spans="1:26">
      <c r="A3203" t="s">
        <v>2919</v>
      </c>
      <c r="B3203" t="s">
        <v>2918</v>
      </c>
      <c r="C3203" t="s">
        <v>2917</v>
      </c>
      <c r="D3203" t="s">
        <v>2529</v>
      </c>
      <c r="E3203" s="1">
        <v>17703.407694000001</v>
      </c>
      <c r="F3203" s="1">
        <v>23051.423891999999</v>
      </c>
      <c r="G3203" s="1">
        <v>13882.281684</v>
      </c>
      <c r="H3203" s="1">
        <v>14334.393287000001</v>
      </c>
      <c r="I3203" s="1"/>
      <c r="J3203" s="1"/>
      <c r="K3203" s="1"/>
      <c r="L3203" s="1">
        <v>15449.477612999999</v>
      </c>
      <c r="M3203" s="1">
        <v>15143.753307000001</v>
      </c>
      <c r="N3203" s="1">
        <v>21591.139782999999</v>
      </c>
      <c r="O3203" s="1">
        <v>117.287587</v>
      </c>
      <c r="P3203" s="1">
        <v>57.201797999999997</v>
      </c>
      <c r="Q3203" s="1">
        <v>106.31551399999999</v>
      </c>
      <c r="R3203" s="1">
        <v>86725.056800000006</v>
      </c>
      <c r="S3203" s="1">
        <v>79393.316093000001</v>
      </c>
      <c r="T3203" s="1">
        <v>67526.781228000007</v>
      </c>
      <c r="U3203">
        <f>LN(ABS(F3203-E3203))</f>
        <v>8.5844809670130573</v>
      </c>
      <c r="V3203">
        <f>LN(ABS(G3203-F3203))</f>
        <v>9.1235990175817161</v>
      </c>
      <c r="W3203">
        <f>LN(ABS(H3203-G3203))</f>
        <v>6.1139290586471864</v>
      </c>
      <c r="X3203">
        <f>LN((I3203+L3203+O3203)/R3203)</f>
        <v>-1.7176046420482238</v>
      </c>
      <c r="Y3203">
        <f>LN((J3203+M3203+P3203)/S3203)</f>
        <v>-1.653055922787418</v>
      </c>
      <c r="Z3203">
        <f>LN((K3203+N3203+Q3203)/T3203)</f>
        <v>-1.1353292918731073</v>
      </c>
    </row>
    <row r="3204" spans="1:26">
      <c r="A3204" t="s">
        <v>2916</v>
      </c>
      <c r="B3204" t="s">
        <v>2915</v>
      </c>
      <c r="C3204" t="s">
        <v>2914</v>
      </c>
      <c r="D3204" t="s">
        <v>2529</v>
      </c>
      <c r="E3204" s="1">
        <v>61059.755724000002</v>
      </c>
      <c r="F3204" s="1">
        <v>91608.306471999997</v>
      </c>
      <c r="G3204" s="1">
        <v>148326.45480400001</v>
      </c>
      <c r="H3204" s="1">
        <v>317737.06365800003</v>
      </c>
      <c r="I3204" s="1">
        <v>37236.359425000002</v>
      </c>
      <c r="J3204" s="1">
        <v>25214.405713</v>
      </c>
      <c r="K3204" s="1">
        <v>39094.620394999998</v>
      </c>
      <c r="L3204" s="1">
        <v>45170.313077999999</v>
      </c>
      <c r="M3204" s="1">
        <v>73020.427691999997</v>
      </c>
      <c r="N3204" s="1">
        <v>92961.930953999996</v>
      </c>
      <c r="O3204" s="1">
        <v>8436.2851169999994</v>
      </c>
      <c r="P3204" s="1">
        <v>47470.222834</v>
      </c>
      <c r="Q3204" s="1">
        <v>11068.204134</v>
      </c>
      <c r="R3204" s="1">
        <v>255197.60444900001</v>
      </c>
      <c r="S3204" s="1">
        <v>351057.30530800001</v>
      </c>
      <c r="T3204" s="1">
        <v>352438.68868199998</v>
      </c>
      <c r="U3204">
        <f>LN(ABS(F3204-E3204))</f>
        <v>10.327072524783819</v>
      </c>
      <c r="V3204">
        <f>LN(ABS(G3204-F3204))</f>
        <v>10.945849514904436</v>
      </c>
      <c r="W3204">
        <f>LN(ABS(H3204-G3204))</f>
        <v>12.040080685295832</v>
      </c>
      <c r="X3204">
        <f>LN((I3204+L3204+O3204)/R3204)</f>
        <v>-1.0329058891993996</v>
      </c>
      <c r="Y3204">
        <f>LN((J3204+M3204+P3204)/S3204)</f>
        <v>-0.87936505744497406</v>
      </c>
      <c r="Z3204">
        <f>LN((K3204+N3204+Q3204)/T3204)</f>
        <v>-0.90116000841591126</v>
      </c>
    </row>
    <row r="3205" spans="1:26">
      <c r="A3205" t="s">
        <v>2913</v>
      </c>
      <c r="B3205" t="s">
        <v>2912</v>
      </c>
      <c r="C3205" t="s">
        <v>2911</v>
      </c>
      <c r="D3205" t="s">
        <v>2529</v>
      </c>
      <c r="E3205" s="1">
        <v>1783.2731389999999</v>
      </c>
      <c r="F3205" s="1">
        <v>2700.6711180000002</v>
      </c>
      <c r="G3205" s="1">
        <v>4083.7232939999999</v>
      </c>
      <c r="H3205" s="1">
        <v>2872.7935969999999</v>
      </c>
      <c r="I3205" s="1">
        <v>85</v>
      </c>
      <c r="J3205" s="1"/>
      <c r="K3205" s="1"/>
      <c r="L3205" s="1">
        <v>22563.308346000002</v>
      </c>
      <c r="M3205" s="1">
        <v>18236.806102999999</v>
      </c>
      <c r="N3205" s="1">
        <v>11478.691081999999</v>
      </c>
      <c r="O3205" s="1">
        <v>246.903278</v>
      </c>
      <c r="P3205" s="1">
        <v>155.69703799999999</v>
      </c>
      <c r="Q3205" s="1">
        <v>649.05561</v>
      </c>
      <c r="R3205" s="1">
        <v>29356.225403</v>
      </c>
      <c r="S3205" s="1">
        <v>35365.347818000002</v>
      </c>
      <c r="T3205" s="1">
        <v>26228.583842</v>
      </c>
      <c r="U3205">
        <f>LN(ABS(F3205-E3205))</f>
        <v>6.8215413791957449</v>
      </c>
      <c r="V3205">
        <f>LN(ABS(G3205-F3205))</f>
        <v>7.2320480576342527</v>
      </c>
      <c r="W3205">
        <f>LN(ABS(H3205-G3205))</f>
        <v>7.099143688193263</v>
      </c>
      <c r="X3205">
        <f>LN((I3205+L3205+O3205)/R3205)</f>
        <v>-0.24857684360609683</v>
      </c>
      <c r="Y3205">
        <f>LN((J3205+M3205+P3205)/S3205)</f>
        <v>-0.65378932193038175</v>
      </c>
      <c r="Z3205">
        <f>LN((K3205+N3205+Q3205)/T3205)</f>
        <v>-0.77135385994165639</v>
      </c>
    </row>
    <row r="3206" spans="1:26">
      <c r="A3206" t="s">
        <v>2910</v>
      </c>
      <c r="B3206" t="s">
        <v>2909</v>
      </c>
      <c r="C3206" t="s">
        <v>2908</v>
      </c>
      <c r="D3206" t="s">
        <v>2529</v>
      </c>
      <c r="E3206" s="1">
        <v>26314.410533999999</v>
      </c>
      <c r="F3206" s="1">
        <v>29648.624619999999</v>
      </c>
      <c r="G3206" s="1">
        <v>31697.198313000001</v>
      </c>
      <c r="H3206" s="1">
        <v>33091.496636000003</v>
      </c>
      <c r="I3206" s="1">
        <v>428.96415000000002</v>
      </c>
      <c r="J3206" s="1">
        <v>1309.358358</v>
      </c>
      <c r="K3206" s="1">
        <v>189.71312499999999</v>
      </c>
      <c r="L3206" s="1">
        <v>109588.54965099999</v>
      </c>
      <c r="M3206" s="1">
        <v>125941.801662</v>
      </c>
      <c r="N3206" s="1">
        <v>145152.975752</v>
      </c>
      <c r="O3206" s="1">
        <v>540.14146300000004</v>
      </c>
      <c r="P3206" s="1">
        <v>1305.1591129999999</v>
      </c>
      <c r="Q3206" s="1">
        <v>1989.4071429999999</v>
      </c>
      <c r="R3206" s="1">
        <v>272187.55555799999</v>
      </c>
      <c r="S3206" s="1">
        <v>292987.07267999998</v>
      </c>
      <c r="T3206" s="1">
        <v>306460.33485500002</v>
      </c>
      <c r="U3206">
        <f>LN(ABS(F3206-E3206))</f>
        <v>8.1119922742065835</v>
      </c>
      <c r="V3206">
        <f>LN(ABS(G3206-F3206))</f>
        <v>7.6248990704672837</v>
      </c>
      <c r="W3206">
        <f>LN(ABS(H3206-G3206))</f>
        <v>7.2401465734461841</v>
      </c>
      <c r="X3206">
        <f>LN((I3206+L3206+O3206)/R3206)</f>
        <v>-0.90095421918373897</v>
      </c>
      <c r="Y3206">
        <f>LN((J3206+M3206+P3206)/S3206)</f>
        <v>-0.82376139798886339</v>
      </c>
      <c r="Z3206">
        <f>LN((K3206+N3206+Q3206)/T3206)</f>
        <v>-0.73239913848423999</v>
      </c>
    </row>
    <row r="3207" spans="1:26">
      <c r="A3207" t="s">
        <v>2907</v>
      </c>
      <c r="B3207" t="s">
        <v>2906</v>
      </c>
      <c r="C3207" t="s">
        <v>2905</v>
      </c>
      <c r="D3207" t="s">
        <v>2529</v>
      </c>
      <c r="E3207" s="1">
        <v>417500.42876500002</v>
      </c>
      <c r="F3207" s="1">
        <v>503219.31975299999</v>
      </c>
      <c r="G3207" s="1">
        <v>510135.99571300001</v>
      </c>
      <c r="H3207" s="1">
        <v>572710.00638200005</v>
      </c>
      <c r="I3207" s="1">
        <v>22947.814539999999</v>
      </c>
      <c r="J3207" s="1">
        <v>9590.7399750000004</v>
      </c>
      <c r="K3207" s="1">
        <v>12978.382874000001</v>
      </c>
      <c r="L3207" s="1">
        <v>887074.99545399996</v>
      </c>
      <c r="M3207" s="1">
        <v>911371.96547599998</v>
      </c>
      <c r="N3207" s="1">
        <v>876621.33554899995</v>
      </c>
      <c r="O3207" s="1">
        <v>7439.5114649999996</v>
      </c>
      <c r="P3207" s="1">
        <v>11469.817639000001</v>
      </c>
      <c r="Q3207" s="1">
        <v>9444.3711920000005</v>
      </c>
      <c r="R3207" s="1">
        <v>2998719.808094</v>
      </c>
      <c r="S3207" s="1">
        <v>3383203.9315010002</v>
      </c>
      <c r="T3207" s="1">
        <v>3349494.828797</v>
      </c>
      <c r="U3207">
        <f>LN(ABS(F3207-E3207))</f>
        <v>11.358828511892995</v>
      </c>
      <c r="V3207">
        <f>LN(ABS(G3207-F3207))</f>
        <v>8.8416905806042934</v>
      </c>
      <c r="W3207">
        <f>LN(ABS(H3207-G3207))</f>
        <v>11.04410530585138</v>
      </c>
      <c r="X3207">
        <f>LN((I3207+L3207+O3207)/R3207)</f>
        <v>-1.1843292333837132</v>
      </c>
      <c r="Y3207">
        <f>LN((J3207+M3207+P3207)/S3207)</f>
        <v>-1.2887816606212208</v>
      </c>
      <c r="Z3207">
        <f>LN((K3207+N3207+Q3207)/T3207)</f>
        <v>-1.3152327398516799</v>
      </c>
    </row>
    <row r="3208" spans="1:26">
      <c r="A3208" t="s">
        <v>2904</v>
      </c>
      <c r="B3208" t="s">
        <v>2903</v>
      </c>
      <c r="C3208" t="s">
        <v>2902</v>
      </c>
      <c r="D3208" t="s">
        <v>2529</v>
      </c>
      <c r="E3208" s="1">
        <v>42553.403194999999</v>
      </c>
      <c r="F3208" s="1">
        <v>19576.271325000002</v>
      </c>
      <c r="G3208" s="1">
        <v>24613.828879000001</v>
      </c>
      <c r="H3208" s="1">
        <v>27649.442353999999</v>
      </c>
      <c r="I3208" s="1">
        <v>1988.2245539999999</v>
      </c>
      <c r="J3208" s="1">
        <v>1555.141742</v>
      </c>
      <c r="K3208" s="1">
        <v>9757.3601309999995</v>
      </c>
      <c r="L3208" s="1">
        <v>56251.642761000003</v>
      </c>
      <c r="M3208" s="1">
        <v>43672.762459999998</v>
      </c>
      <c r="N3208" s="1">
        <v>100130.79539699999</v>
      </c>
      <c r="O3208" s="1">
        <v>14632.466692</v>
      </c>
      <c r="P3208" s="1">
        <v>16011.539921</v>
      </c>
      <c r="Q3208" s="1">
        <v>24394.766490999998</v>
      </c>
      <c r="R3208" s="1">
        <v>231706.78249099999</v>
      </c>
      <c r="S3208" s="1">
        <v>173882.61528500001</v>
      </c>
      <c r="T3208" s="1">
        <v>213920.58721299999</v>
      </c>
      <c r="U3208">
        <f>LN(ABS(F3208-E3208))</f>
        <v>10.042254733778712</v>
      </c>
      <c r="V3208">
        <f>LN(ABS(G3208-F3208))</f>
        <v>8.5246766313013342</v>
      </c>
      <c r="W3208">
        <f>LN(ABS(H3208-G3208))</f>
        <v>8.0181688165105491</v>
      </c>
      <c r="X3208">
        <f>LN((I3208+L3208+O3208)/R3208)</f>
        <v>-1.1567636428304187</v>
      </c>
      <c r="Y3208">
        <f>LN((J3208+M3208+P3208)/S3208)</f>
        <v>-1.0435889530305063</v>
      </c>
      <c r="Z3208">
        <f>LN((K3208+N3208+Q3208)/T3208)</f>
        <v>-0.46565592584500265</v>
      </c>
    </row>
    <row r="3209" spans="1:26">
      <c r="A3209" t="s">
        <v>2901</v>
      </c>
      <c r="B3209" t="s">
        <v>2900</v>
      </c>
      <c r="C3209" t="s">
        <v>2899</v>
      </c>
      <c r="D3209" t="s">
        <v>2529</v>
      </c>
      <c r="E3209" s="1">
        <v>66093.226767</v>
      </c>
      <c r="F3209" s="1">
        <v>99881.662333999993</v>
      </c>
      <c r="G3209" s="1">
        <v>83947.405153</v>
      </c>
      <c r="H3209" s="1">
        <v>72388.460365999999</v>
      </c>
      <c r="I3209" s="1">
        <v>3084.239227</v>
      </c>
      <c r="J3209" s="1">
        <v>4114.4713019999999</v>
      </c>
      <c r="K3209" s="1">
        <v>3919.9753930000002</v>
      </c>
      <c r="L3209" s="1">
        <v>94300.795935999995</v>
      </c>
      <c r="M3209" s="1">
        <v>69913.435549000002</v>
      </c>
      <c r="N3209" s="1">
        <v>56512.529040000001</v>
      </c>
      <c r="O3209" s="1">
        <v>4852.6580020000001</v>
      </c>
      <c r="P3209" s="1">
        <v>1864.9801649999999</v>
      </c>
      <c r="Q3209" s="1">
        <v>2559.0897960000002</v>
      </c>
      <c r="R3209" s="1">
        <v>239066.04181699999</v>
      </c>
      <c r="S3209" s="1">
        <v>217794.32016599999</v>
      </c>
      <c r="T3209" s="1">
        <v>209443.381585</v>
      </c>
      <c r="U3209">
        <f>LN(ABS(F3209-E3209))</f>
        <v>10.427873879938678</v>
      </c>
      <c r="V3209">
        <f>LN(ABS(G3209-F3209))</f>
        <v>9.6762266102016721</v>
      </c>
      <c r="W3209">
        <f>LN(ABS(H3209-G3209))</f>
        <v>9.3552148566585842</v>
      </c>
      <c r="X3209">
        <f>LN((I3209+L3209+O3209)/R3209)</f>
        <v>-0.84943941192023076</v>
      </c>
      <c r="Y3209">
        <f>LN((J3209+M3209+P3209)/S3209)</f>
        <v>-1.0542281671436271</v>
      </c>
      <c r="Z3209">
        <f>LN((K3209+N3209+Q3209)/T3209)</f>
        <v>-1.2014521553194122</v>
      </c>
    </row>
    <row r="3210" spans="1:26">
      <c r="A3210" t="s">
        <v>2898</v>
      </c>
      <c r="B3210" t="s">
        <v>2897</v>
      </c>
      <c r="C3210" t="s">
        <v>2896</v>
      </c>
      <c r="D3210" t="s">
        <v>2529</v>
      </c>
      <c r="E3210" s="1">
        <v>18825.324832999999</v>
      </c>
      <c r="F3210" s="1">
        <v>17733.502214</v>
      </c>
      <c r="G3210" s="1">
        <v>25380.657616</v>
      </c>
      <c r="H3210" s="1">
        <v>13408.928792000001</v>
      </c>
      <c r="I3210" s="1">
        <v>643.818128</v>
      </c>
      <c r="J3210" s="1">
        <v>892.67611099999999</v>
      </c>
      <c r="K3210" s="1">
        <v>1139.5422229999999</v>
      </c>
      <c r="L3210" s="1">
        <v>48777.886022999999</v>
      </c>
      <c r="M3210" s="1">
        <v>38576.849541000003</v>
      </c>
      <c r="N3210" s="1">
        <v>39242.283412999997</v>
      </c>
      <c r="O3210" s="1">
        <v>10029.084994000001</v>
      </c>
      <c r="P3210" s="1">
        <v>9220.4776980000006</v>
      </c>
      <c r="Q3210" s="1">
        <v>2543.4955639999998</v>
      </c>
      <c r="R3210" s="1">
        <v>87767.634718999994</v>
      </c>
      <c r="S3210" s="1">
        <v>72060.299025</v>
      </c>
      <c r="T3210" s="1">
        <v>74887.275964999993</v>
      </c>
      <c r="U3210">
        <f>LN(ABS(F3210-E3210))</f>
        <v>6.9956037062973744</v>
      </c>
      <c r="V3210">
        <f>LN(ABS(G3210-F3210))</f>
        <v>8.9420890147940604</v>
      </c>
      <c r="W3210">
        <f>LN(ABS(H3210-G3210))</f>
        <v>9.3903032178640675</v>
      </c>
      <c r="X3210">
        <f>LN((I3210+L3210+O3210)/R3210)</f>
        <v>-0.38954391046924214</v>
      </c>
      <c r="Y3210">
        <f>LN((J3210+M3210+P3210)/S3210)</f>
        <v>-0.39202951598104541</v>
      </c>
      <c r="Z3210">
        <f>LN((K3210+N3210+Q3210)/T3210)</f>
        <v>-0.55652210621039078</v>
      </c>
    </row>
    <row r="3211" spans="1:26">
      <c r="A3211" t="s">
        <v>2895</v>
      </c>
      <c r="B3211" t="s">
        <v>2894</v>
      </c>
      <c r="C3211" t="s">
        <v>2893</v>
      </c>
      <c r="D3211" t="s">
        <v>2529</v>
      </c>
      <c r="E3211" s="1">
        <v>13802.788871999999</v>
      </c>
      <c r="F3211" s="1">
        <v>20667.649444999999</v>
      </c>
      <c r="G3211" s="1">
        <v>26598.737820999999</v>
      </c>
      <c r="H3211" s="1">
        <v>24826.839598999999</v>
      </c>
      <c r="I3211" s="1">
        <v>1403.187038</v>
      </c>
      <c r="J3211" s="1">
        <v>2711.8364029999998</v>
      </c>
      <c r="K3211" s="1">
        <v>1964.664147</v>
      </c>
      <c r="L3211" s="1">
        <v>39381.064742000002</v>
      </c>
      <c r="M3211" s="1">
        <v>48311.676263000001</v>
      </c>
      <c r="N3211" s="1">
        <v>60282.179777999998</v>
      </c>
      <c r="O3211" s="1">
        <v>467.39102400000002</v>
      </c>
      <c r="P3211" s="1">
        <v>56.128990999999999</v>
      </c>
      <c r="Q3211" s="1">
        <v>211.28598700000001</v>
      </c>
      <c r="R3211" s="1">
        <v>128485.32060200001</v>
      </c>
      <c r="S3211" s="1">
        <v>144255.51803599999</v>
      </c>
      <c r="T3211" s="1">
        <v>126723.749</v>
      </c>
      <c r="U3211">
        <f>LN(ABS(F3211-E3211))</f>
        <v>8.8341710081633398</v>
      </c>
      <c r="V3211">
        <f>LN(ABS(G3211-F3211))</f>
        <v>8.6879630124189955</v>
      </c>
      <c r="W3211">
        <f>LN(ABS(H3211-G3211))</f>
        <v>7.4798066927208877</v>
      </c>
      <c r="X3211">
        <f>LN((I3211+L3211+O3211)/R3211)</f>
        <v>-1.1361237237102815</v>
      </c>
      <c r="Y3211">
        <f>LN((J3211+M3211+P3211)/S3211)</f>
        <v>-1.0382001421282312</v>
      </c>
      <c r="Z3211">
        <f>LN((K3211+N3211+Q3211)/T3211)</f>
        <v>-0.70751310170336701</v>
      </c>
    </row>
    <row r="3212" spans="1:26">
      <c r="A3212" t="s">
        <v>2892</v>
      </c>
      <c r="B3212" t="s">
        <v>2891</v>
      </c>
      <c r="C3212" t="s">
        <v>2890</v>
      </c>
      <c r="D3212" t="s">
        <v>2529</v>
      </c>
      <c r="E3212" s="1">
        <v>15313.071246</v>
      </c>
      <c r="F3212" s="1">
        <v>35056.413958999998</v>
      </c>
      <c r="G3212" s="1">
        <v>64320.714601</v>
      </c>
      <c r="H3212" s="1">
        <v>69601.744263000001</v>
      </c>
      <c r="I3212" s="1">
        <v>27746.315007000001</v>
      </c>
      <c r="J3212" s="1">
        <v>40621.734233000003</v>
      </c>
      <c r="K3212" s="1">
        <v>29870.808088000002</v>
      </c>
      <c r="L3212" s="1">
        <v>26090.614501</v>
      </c>
      <c r="M3212" s="1">
        <v>40022.299895999997</v>
      </c>
      <c r="N3212" s="1">
        <v>114746.110709</v>
      </c>
      <c r="O3212" s="1">
        <v>2143.796464</v>
      </c>
      <c r="P3212" s="1">
        <v>5728.2185159999999</v>
      </c>
      <c r="Q3212" s="1">
        <v>3916.8443689999999</v>
      </c>
      <c r="R3212" s="1">
        <v>50130.980027999998</v>
      </c>
      <c r="S3212" s="1">
        <v>77702.264121999993</v>
      </c>
      <c r="T3212" s="1">
        <v>129442.106013</v>
      </c>
      <c r="U3212">
        <f>LN(ABS(F3212-E3212))</f>
        <v>9.8905716356829849</v>
      </c>
      <c r="V3212">
        <f>LN(ABS(G3212-F3212))</f>
        <v>10.284123644019648</v>
      </c>
      <c r="W3212">
        <f>LN(ABS(H3212-G3212))</f>
        <v>8.571876369430413</v>
      </c>
      <c r="X3212">
        <f>LN((I3212+L3212+O3212)/R3212)</f>
        <v>0.11036827160549156</v>
      </c>
      <c r="Y3212">
        <f>LN((J3212+M3212+P3212)/S3212)</f>
        <v>0.10578207805985385</v>
      </c>
      <c r="Z3212">
        <f>LN((K3212+N3212+Q3212)/T3212)</f>
        <v>0.13757857042249369</v>
      </c>
    </row>
    <row r="3213" spans="1:26">
      <c r="A3213" t="s">
        <v>2889</v>
      </c>
      <c r="B3213" t="s">
        <v>2888</v>
      </c>
      <c r="C3213" t="s">
        <v>2887</v>
      </c>
      <c r="D3213" t="s">
        <v>2529</v>
      </c>
      <c r="E3213" s="1">
        <v>50880.952814999997</v>
      </c>
      <c r="F3213" s="1">
        <v>49195.613923999997</v>
      </c>
      <c r="G3213" s="1">
        <v>37326.737722999998</v>
      </c>
      <c r="H3213" s="1">
        <v>32759.930486000001</v>
      </c>
      <c r="I3213" s="1">
        <v>1642.747918</v>
      </c>
      <c r="J3213" s="1">
        <v>232.10876500000001</v>
      </c>
      <c r="K3213" s="1">
        <v>45.852715000000003</v>
      </c>
      <c r="L3213" s="1">
        <v>27980.993716000001</v>
      </c>
      <c r="M3213" s="1">
        <v>35378.136014999996</v>
      </c>
      <c r="N3213" s="1">
        <v>47034.9692</v>
      </c>
      <c r="O3213" s="1">
        <v>1309.917451</v>
      </c>
      <c r="P3213" s="1">
        <v>1693.2515370000001</v>
      </c>
      <c r="Q3213" s="1">
        <v>3452.8302140000001</v>
      </c>
      <c r="R3213" s="1">
        <v>94028.498733</v>
      </c>
      <c r="S3213" s="1">
        <v>75056.419867000004</v>
      </c>
      <c r="T3213" s="1">
        <v>84939.253435999999</v>
      </c>
      <c r="U3213">
        <f>LN(ABS(F3213-E3213))</f>
        <v>7.4297219448192848</v>
      </c>
      <c r="V3213">
        <f>LN(ABS(G3213-F3213))</f>
        <v>9.3816748075530381</v>
      </c>
      <c r="W3213">
        <f>LN(ABS(H3213-G3213))</f>
        <v>8.4265696044991731</v>
      </c>
      <c r="X3213">
        <f>LN((I3213+L3213+O3213)/R3213)</f>
        <v>-1.1117530324977927</v>
      </c>
      <c r="Y3213">
        <f>LN((J3213+M3213+P3213)/S3213)</f>
        <v>-0.69915303832310194</v>
      </c>
      <c r="Z3213">
        <f>LN((K3213+N3213+Q3213)/T3213)</f>
        <v>-0.51929684239476315</v>
      </c>
    </row>
    <row r="3214" spans="1:26">
      <c r="A3214" t="s">
        <v>2886</v>
      </c>
      <c r="B3214" t="s">
        <v>2885</v>
      </c>
      <c r="C3214" t="s">
        <v>2884</v>
      </c>
      <c r="D3214" t="s">
        <v>2529</v>
      </c>
      <c r="E3214" s="1">
        <v>51208.038524000003</v>
      </c>
      <c r="F3214" s="1">
        <v>95315.822927999994</v>
      </c>
      <c r="G3214" s="1">
        <v>229658.685814</v>
      </c>
      <c r="H3214" s="1">
        <v>455613.810299</v>
      </c>
      <c r="I3214" s="1">
        <v>125</v>
      </c>
      <c r="J3214" s="1">
        <v>2070.9573260000002</v>
      </c>
      <c r="K3214" s="1"/>
      <c r="L3214" s="1">
        <v>10260.459392000001</v>
      </c>
      <c r="M3214" s="1">
        <v>26192.652524000001</v>
      </c>
      <c r="N3214" s="1">
        <v>52970.933735999999</v>
      </c>
      <c r="O3214" s="1">
        <v>5284.5252060000003</v>
      </c>
      <c r="P3214" s="1">
        <v>9577.7482660000005</v>
      </c>
      <c r="Q3214" s="1">
        <v>19198.621499000001</v>
      </c>
      <c r="R3214" s="1">
        <v>74521.251048999999</v>
      </c>
      <c r="S3214" s="1">
        <v>168528.91153499999</v>
      </c>
      <c r="T3214" s="1">
        <v>263449.98091300001</v>
      </c>
      <c r="U3214">
        <f>LN(ABS(F3214-E3214))</f>
        <v>10.694391562955133</v>
      </c>
      <c r="V3214">
        <f>LN(ABS(G3214-F3214))</f>
        <v>11.808150489342632</v>
      </c>
      <c r="W3214">
        <f>LN(ABS(H3214-G3214))</f>
        <v>12.328091694312274</v>
      </c>
      <c r="X3214">
        <f>LN((I3214+L3214+O3214)/R3214)</f>
        <v>-1.5593372602194338</v>
      </c>
      <c r="Y3214">
        <f>LN((J3214+M3214+P3214)/S3214)</f>
        <v>-1.4937046823296205</v>
      </c>
      <c r="Z3214">
        <f>LN((K3214+N3214+Q3214)/T3214)</f>
        <v>-1.2948452398806707</v>
      </c>
    </row>
    <row r="3215" spans="1:26">
      <c r="A3215" t="s">
        <v>2883</v>
      </c>
      <c r="B3215" t="s">
        <v>2882</v>
      </c>
      <c r="C3215" t="s">
        <v>2881</v>
      </c>
      <c r="D3215" t="s">
        <v>2529</v>
      </c>
      <c r="E3215" s="1">
        <v>13954.715269</v>
      </c>
      <c r="F3215" s="1">
        <v>19148.712016000001</v>
      </c>
      <c r="G3215" s="1">
        <v>29365.361699000001</v>
      </c>
      <c r="H3215" s="1">
        <v>44697.123317999998</v>
      </c>
      <c r="I3215" s="1">
        <v>728.35474499999998</v>
      </c>
      <c r="J3215" s="1">
        <v>815.01189099999999</v>
      </c>
      <c r="K3215" s="1">
        <v>1106.1579899999999</v>
      </c>
      <c r="L3215" s="1">
        <v>5032.4415989999998</v>
      </c>
      <c r="M3215" s="1">
        <v>8272.3385880000005</v>
      </c>
      <c r="N3215" s="1">
        <v>12661.061669000001</v>
      </c>
      <c r="O3215" s="1">
        <v>4041.465377</v>
      </c>
      <c r="P3215" s="1">
        <v>4247.2534699999997</v>
      </c>
      <c r="Q3215" s="1">
        <v>2728.0489910000001</v>
      </c>
      <c r="R3215" s="1">
        <v>77123.010003000003</v>
      </c>
      <c r="S3215" s="1">
        <v>86430.984085000004</v>
      </c>
      <c r="T3215" s="1">
        <v>120143.64139999999</v>
      </c>
      <c r="U3215">
        <f>LN(ABS(F3215-E3215))</f>
        <v>8.5552587659229218</v>
      </c>
      <c r="V3215">
        <f>LN(ABS(G3215-F3215))</f>
        <v>9.2317739903457632</v>
      </c>
      <c r="W3215">
        <f>LN(ABS(H3215-G3215))</f>
        <v>9.637681878440624</v>
      </c>
      <c r="X3215">
        <f>LN((I3215+L3215+O3215)/R3215)</f>
        <v>-2.0627885327562745</v>
      </c>
      <c r="Y3215">
        <f>LN((J3215+M3215+P3215)/S3215)</f>
        <v>-1.868983766538534</v>
      </c>
      <c r="Z3215">
        <f>LN((K3215+N3215+Q3215)/T3215)</f>
        <v>-1.9856144472999635</v>
      </c>
    </row>
    <row r="3216" spans="1:26">
      <c r="A3216" t="s">
        <v>2880</v>
      </c>
      <c r="B3216" t="s">
        <v>2879</v>
      </c>
      <c r="C3216" t="s">
        <v>2878</v>
      </c>
      <c r="D3216" t="s">
        <v>2529</v>
      </c>
      <c r="E3216" s="1">
        <v>4339.1661350000004</v>
      </c>
      <c r="F3216" s="1">
        <v>6067.5790459999998</v>
      </c>
      <c r="G3216" s="1">
        <v>15622.639044</v>
      </c>
      <c r="H3216" s="1">
        <v>17299.900906999999</v>
      </c>
      <c r="I3216" s="1"/>
      <c r="J3216" s="1"/>
      <c r="K3216" s="1"/>
      <c r="L3216" s="1">
        <v>276.34302400000001</v>
      </c>
      <c r="M3216" s="1">
        <v>142.84590900000001</v>
      </c>
      <c r="N3216" s="1">
        <v>577.11610399999995</v>
      </c>
      <c r="O3216" s="1">
        <v>4145.8378599999996</v>
      </c>
      <c r="P3216" s="1">
        <v>2419.6205629999999</v>
      </c>
      <c r="Q3216" s="1">
        <v>570.45408499999996</v>
      </c>
      <c r="R3216" s="1">
        <v>32938.576522000003</v>
      </c>
      <c r="S3216" s="1">
        <v>32087.931467999999</v>
      </c>
      <c r="T3216" s="1">
        <v>40998.140549999996</v>
      </c>
      <c r="U3216">
        <f>LN(ABS(F3216-E3216))</f>
        <v>7.4549588739442498</v>
      </c>
      <c r="V3216">
        <f>LN(ABS(G3216-F3216))</f>
        <v>9.1648261358801957</v>
      </c>
      <c r="W3216">
        <f>LN(ABS(H3216-G3216))</f>
        <v>7.424917899305151</v>
      </c>
      <c r="X3216">
        <f>LN((I3216+L3216+O3216)/R3216)</f>
        <v>-2.0080115224760791</v>
      </c>
      <c r="Y3216">
        <f>LN((J3216+M3216+P3216)/S3216)</f>
        <v>-2.5275097324324203</v>
      </c>
      <c r="Z3216">
        <f>LN((K3216+N3216+Q3216)/T3216)</f>
        <v>-3.5758798852703531</v>
      </c>
    </row>
    <row r="3217" spans="1:26">
      <c r="A3217" t="s">
        <v>2877</v>
      </c>
      <c r="B3217" t="s">
        <v>2876</v>
      </c>
      <c r="C3217" t="s">
        <v>2875</v>
      </c>
      <c r="D3217" t="s">
        <v>2529</v>
      </c>
      <c r="E3217" s="1">
        <v>88264.299218</v>
      </c>
      <c r="F3217" s="1">
        <v>135990.71084000001</v>
      </c>
      <c r="G3217" s="1">
        <v>156748.16221099999</v>
      </c>
      <c r="H3217" s="1">
        <v>161990.23633000001</v>
      </c>
      <c r="I3217" s="1">
        <v>18076.988175999999</v>
      </c>
      <c r="J3217" s="1">
        <v>13133.730109</v>
      </c>
      <c r="K3217" s="1">
        <v>20522.659933999999</v>
      </c>
      <c r="L3217" s="1">
        <v>62361.002068000002</v>
      </c>
      <c r="M3217" s="1">
        <v>93381.651018000004</v>
      </c>
      <c r="N3217" s="1">
        <v>128521.686629</v>
      </c>
      <c r="O3217" s="1">
        <v>4655.6118729999998</v>
      </c>
      <c r="P3217" s="1">
        <v>4062.6268890000001</v>
      </c>
      <c r="Q3217" s="1">
        <v>4426.1984659999998</v>
      </c>
      <c r="R3217" s="1">
        <v>324445.49628000002</v>
      </c>
      <c r="S3217" s="1">
        <v>401467.30519099999</v>
      </c>
      <c r="T3217" s="1">
        <v>466334.847244</v>
      </c>
      <c r="U3217">
        <f>LN(ABS(F3217-E3217))</f>
        <v>10.773240226406914</v>
      </c>
      <c r="V3217">
        <f>LN(ABS(G3217-F3217))</f>
        <v>9.9406605634139407</v>
      </c>
      <c r="W3217">
        <f>LN(ABS(H3217-G3217))</f>
        <v>8.5644725232339862</v>
      </c>
      <c r="X3217">
        <f>LN((I3217+L3217+O3217)/R3217)</f>
        <v>-1.3383657078904512</v>
      </c>
      <c r="Y3217">
        <f>LN((J3217+M3217+P3217)/S3217)</f>
        <v>-1.2894048716324893</v>
      </c>
      <c r="Z3217">
        <f>LN((K3217+N3217+Q3217)/T3217)</f>
        <v>-1.111395272852953</v>
      </c>
    </row>
    <row r="3218" spans="1:26">
      <c r="A3218" t="s">
        <v>2874</v>
      </c>
      <c r="B3218" t="s">
        <v>2873</v>
      </c>
      <c r="C3218" t="s">
        <v>2872</v>
      </c>
      <c r="D3218" t="s">
        <v>2529</v>
      </c>
      <c r="E3218" s="1">
        <v>29159.103739999999</v>
      </c>
      <c r="F3218" s="1">
        <v>37170.616585000003</v>
      </c>
      <c r="G3218" s="1">
        <v>31190.083345999999</v>
      </c>
      <c r="H3218" s="1">
        <v>27894.795842</v>
      </c>
      <c r="I3218" s="1">
        <v>6351.0340349999997</v>
      </c>
      <c r="J3218" s="1">
        <v>936.40874899999994</v>
      </c>
      <c r="K3218" s="1">
        <v>2028.989219</v>
      </c>
      <c r="L3218" s="1">
        <v>97577.287328999999</v>
      </c>
      <c r="M3218" s="1">
        <v>102130.61690199999</v>
      </c>
      <c r="N3218" s="1">
        <v>103976.527793</v>
      </c>
      <c r="O3218" s="1">
        <v>392.051895</v>
      </c>
      <c r="P3218" s="1">
        <v>350.935363</v>
      </c>
      <c r="Q3218" s="1">
        <v>441.72016600000001</v>
      </c>
      <c r="R3218" s="1">
        <v>270176.14586799999</v>
      </c>
      <c r="S3218" s="1">
        <v>282486.90228699998</v>
      </c>
      <c r="T3218" s="1">
        <v>294128.901946</v>
      </c>
      <c r="U3218">
        <f>LN(ABS(F3218-E3218))</f>
        <v>8.9886348917668766</v>
      </c>
      <c r="V3218">
        <f>LN(ABS(G3218-F3218))</f>
        <v>8.6962650133705726</v>
      </c>
      <c r="W3218">
        <f>LN(ABS(H3218-G3218))</f>
        <v>8.100248697758369</v>
      </c>
      <c r="X3218">
        <f>LN((I3218+L3218+O3218)/R3218)</f>
        <v>-0.95160746219536374</v>
      </c>
      <c r="Y3218">
        <f>LN((J3218+M3218+P3218)/S3218)</f>
        <v>-1.004853534739037</v>
      </c>
      <c r="Z3218">
        <f>LN((K3218+N3218+Q3218)/T3218)</f>
        <v>-1.0163686764172695</v>
      </c>
    </row>
    <row r="3219" spans="1:26">
      <c r="A3219" t="s">
        <v>2871</v>
      </c>
      <c r="B3219" t="s">
        <v>2870</v>
      </c>
      <c r="C3219" t="s">
        <v>2869</v>
      </c>
      <c r="D3219" t="s">
        <v>2529</v>
      </c>
      <c r="E3219" s="1">
        <v>43653.493105000001</v>
      </c>
      <c r="F3219" s="1">
        <v>58113.152535000001</v>
      </c>
      <c r="G3219" s="1">
        <v>53984.361323999998</v>
      </c>
      <c r="H3219" s="1">
        <v>67022.464038000006</v>
      </c>
      <c r="I3219" s="1">
        <v>175.682817</v>
      </c>
      <c r="J3219" s="1">
        <v>6.5235900000000004</v>
      </c>
      <c r="K3219" s="1">
        <v>1342.3134729999999</v>
      </c>
      <c r="L3219" s="1">
        <v>47092.696067999997</v>
      </c>
      <c r="M3219" s="1">
        <v>51953.705981999999</v>
      </c>
      <c r="N3219" s="1">
        <v>87433.822560000001</v>
      </c>
      <c r="O3219" s="1">
        <v>12400.321432000001</v>
      </c>
      <c r="P3219" s="1">
        <v>3509.7179230000002</v>
      </c>
      <c r="Q3219" s="1">
        <v>3387.3329629999998</v>
      </c>
      <c r="R3219" s="1">
        <v>232336.48110400001</v>
      </c>
      <c r="S3219" s="1">
        <v>278229.56485000002</v>
      </c>
      <c r="T3219" s="1">
        <v>399720.53923300002</v>
      </c>
      <c r="U3219">
        <f>LN(ABS(F3219-E3219))</f>
        <v>9.5791179428766071</v>
      </c>
      <c r="V3219">
        <f>LN(ABS(G3219-F3219))</f>
        <v>8.3257399581265759</v>
      </c>
      <c r="W3219">
        <f>LN(ABS(H3219-G3219))</f>
        <v>9.4756313275022332</v>
      </c>
      <c r="X3219">
        <f>LN((I3219+L3219+O3219)/R3219)</f>
        <v>-1.3593790703944397</v>
      </c>
      <c r="Y3219">
        <f>LN((J3219+M3219+P3219)/S3219)</f>
        <v>-1.6126051582505412</v>
      </c>
      <c r="Z3219">
        <f>LN((K3219+N3219+Q3219)/T3219)</f>
        <v>-1.4672018137646967</v>
      </c>
    </row>
    <row r="3220" spans="1:26">
      <c r="A3220" t="s">
        <v>2868</v>
      </c>
      <c r="B3220" t="s">
        <v>2867</v>
      </c>
      <c r="C3220" t="s">
        <v>2866</v>
      </c>
      <c r="D3220" t="s">
        <v>2529</v>
      </c>
      <c r="E3220" s="1">
        <v>283541.00475999998</v>
      </c>
      <c r="F3220" s="1">
        <v>406836.52498799999</v>
      </c>
      <c r="G3220" s="1">
        <v>591242.03427900001</v>
      </c>
      <c r="H3220" s="1">
        <v>587142.62144899997</v>
      </c>
      <c r="I3220" s="1">
        <v>539.25033099999996</v>
      </c>
      <c r="J3220" s="1">
        <v>62.852547000000001</v>
      </c>
      <c r="K3220" s="1">
        <v>1730.630825</v>
      </c>
      <c r="L3220" s="1">
        <v>302777.23266699997</v>
      </c>
      <c r="M3220" s="1">
        <v>372954.90272399999</v>
      </c>
      <c r="N3220" s="1">
        <v>380561.43081200001</v>
      </c>
      <c r="O3220" s="1">
        <v>25209.552016000001</v>
      </c>
      <c r="P3220" s="1">
        <v>27213.631031000001</v>
      </c>
      <c r="Q3220" s="1">
        <v>14994.092817999999</v>
      </c>
      <c r="R3220" s="1">
        <v>2254177.595185</v>
      </c>
      <c r="S3220" s="1">
        <v>2550988.6248169998</v>
      </c>
      <c r="T3220" s="1">
        <v>2373989.0835279999</v>
      </c>
      <c r="U3220">
        <f>LN(ABS(F3220-E3220))</f>
        <v>11.722339356197187</v>
      </c>
      <c r="V3220">
        <f>LN(ABS(G3220-F3220))</f>
        <v>12.124892466507568</v>
      </c>
      <c r="W3220">
        <f>LN(ABS(H3220-G3220))</f>
        <v>8.3185990302414421</v>
      </c>
      <c r="X3220">
        <f>LN((I3220+L3220+O3220)/R3220)</f>
        <v>-1.9259243936035697</v>
      </c>
      <c r="Y3220">
        <f>LN((J3220+M3220+P3220)/S3220)</f>
        <v>-1.8521934134082989</v>
      </c>
      <c r="Z3220">
        <f>LN((K3220+N3220+Q3220)/T3220)</f>
        <v>-1.7876701636942065</v>
      </c>
    </row>
    <row r="3221" spans="1:26">
      <c r="A3221" t="s">
        <v>2865</v>
      </c>
      <c r="B3221" t="s">
        <v>2864</v>
      </c>
      <c r="C3221" t="s">
        <v>2863</v>
      </c>
      <c r="D3221" t="s">
        <v>2529</v>
      </c>
      <c r="E3221" s="1">
        <v>0</v>
      </c>
      <c r="F3221" s="1"/>
      <c r="G3221" s="1"/>
      <c r="H3221" s="1"/>
      <c r="I3221" s="1"/>
      <c r="J3221" s="1"/>
      <c r="K3221" s="1"/>
      <c r="L3221" s="1">
        <v>12704.155712</v>
      </c>
      <c r="M3221" s="1">
        <v>12737.433730999999</v>
      </c>
      <c r="N3221" s="1">
        <v>16032.111919000001</v>
      </c>
      <c r="O3221" s="1">
        <v>2590.2243669999998</v>
      </c>
      <c r="P3221" s="1">
        <v>2210.8675159999998</v>
      </c>
      <c r="Q3221" s="1">
        <v>1892.0353970000001</v>
      </c>
      <c r="R3221" s="1">
        <v>211147.50095700001</v>
      </c>
      <c r="S3221" s="1">
        <v>202499.96245799999</v>
      </c>
      <c r="T3221" s="1">
        <v>291041.25731299998</v>
      </c>
      <c r="U3221" t="e">
        <f>LN(ABS(F3221-E3221))</f>
        <v>#NUM!</v>
      </c>
      <c r="V3221" t="e">
        <f>LN(ABS(G3221-F3221))</f>
        <v>#NUM!</v>
      </c>
      <c r="W3221" t="e">
        <f>LN(ABS(H3221-G3221))</f>
        <v>#NUM!</v>
      </c>
      <c r="X3221">
        <f>LN((I3221+L3221+O3221)/R3221)</f>
        <v>-2.6250715000943767</v>
      </c>
      <c r="Y3221">
        <f>LN((J3221+M3221+P3221)/S3221)</f>
        <v>-2.6061420367367591</v>
      </c>
      <c r="Z3221">
        <f>LN((K3221+N3221+Q3221)/T3221)</f>
        <v>-2.7873162190154179</v>
      </c>
    </row>
    <row r="3222" spans="1:26">
      <c r="A3222" t="s">
        <v>2862</v>
      </c>
      <c r="B3222" t="s">
        <v>2861</v>
      </c>
      <c r="C3222" t="s">
        <v>2860</v>
      </c>
      <c r="D3222" t="s">
        <v>2529</v>
      </c>
      <c r="E3222" s="1">
        <v>97178.565627999997</v>
      </c>
      <c r="F3222" s="1">
        <v>152618.23484700001</v>
      </c>
      <c r="G3222" s="1">
        <v>146920.35879299999</v>
      </c>
      <c r="H3222" s="1">
        <v>96334.819868000006</v>
      </c>
      <c r="I3222" s="1"/>
      <c r="J3222" s="1">
        <v>3346.499131</v>
      </c>
      <c r="K3222" s="1">
        <v>2598.8056329999999</v>
      </c>
      <c r="L3222" s="1">
        <v>57720.937991999999</v>
      </c>
      <c r="M3222" s="1">
        <v>66196.310742999995</v>
      </c>
      <c r="N3222" s="1">
        <v>71513.910321000003</v>
      </c>
      <c r="O3222" s="1">
        <v>332.44643300000001</v>
      </c>
      <c r="P3222" s="1">
        <v>389.80529799999999</v>
      </c>
      <c r="Q3222" s="1">
        <v>829.36933099999999</v>
      </c>
      <c r="R3222" s="1">
        <v>288933.29953199998</v>
      </c>
      <c r="S3222" s="1">
        <v>327867.28559500002</v>
      </c>
      <c r="T3222" s="1">
        <v>304259.81748199998</v>
      </c>
      <c r="U3222">
        <f>LN(ABS(F3222-E3222))</f>
        <v>10.923050667377732</v>
      </c>
      <c r="V3222">
        <f>LN(ABS(G3222-F3222))</f>
        <v>8.6478487622765154</v>
      </c>
      <c r="W3222">
        <f>LN(ABS(H3222-G3222))</f>
        <v>10.831421022433194</v>
      </c>
      <c r="X3222">
        <f>LN((I3222+L3222+O3222)/R3222)</f>
        <v>-1.6048328556681406</v>
      </c>
      <c r="Y3222">
        <f>LN((J3222+M3222+P3222)/S3222)</f>
        <v>-1.5450767714026254</v>
      </c>
      <c r="Z3222">
        <f>LN((K3222+N3222+Q3222)/T3222)</f>
        <v>-1.4011663801204437</v>
      </c>
    </row>
    <row r="3223" spans="1:26">
      <c r="A3223" t="s">
        <v>2859</v>
      </c>
      <c r="B3223" t="s">
        <v>2858</v>
      </c>
      <c r="C3223" t="s">
        <v>2857</v>
      </c>
      <c r="D3223" t="s">
        <v>2529</v>
      </c>
      <c r="E3223" s="1">
        <v>25049.801635</v>
      </c>
      <c r="F3223" s="1">
        <v>22711.737132999999</v>
      </c>
      <c r="G3223" s="1">
        <v>25033.630732000001</v>
      </c>
      <c r="H3223" s="1">
        <v>19301.748694999998</v>
      </c>
      <c r="I3223" s="1">
        <v>294.25751000000002</v>
      </c>
      <c r="J3223" s="1">
        <v>77.294117999999997</v>
      </c>
      <c r="K3223" s="1">
        <v>193.62</v>
      </c>
      <c r="L3223" s="1">
        <v>39291.546838000002</v>
      </c>
      <c r="M3223" s="1">
        <v>38068.429375</v>
      </c>
      <c r="N3223" s="1">
        <v>33010.731226000004</v>
      </c>
      <c r="O3223" s="1">
        <v>2323.1639249999998</v>
      </c>
      <c r="P3223" s="1">
        <v>1277.4573869999999</v>
      </c>
      <c r="Q3223" s="1">
        <v>1276.6564000000001</v>
      </c>
      <c r="R3223" s="1">
        <v>71374.857122999994</v>
      </c>
      <c r="S3223" s="1">
        <v>73772.30287</v>
      </c>
      <c r="T3223" s="1">
        <v>52686.675233000002</v>
      </c>
      <c r="U3223">
        <f>LN(ABS(F3223-E3223))</f>
        <v>7.7570787301886686</v>
      </c>
      <c r="V3223">
        <f>LN(ABS(G3223-F3223))</f>
        <v>7.7501383382105162</v>
      </c>
      <c r="W3223">
        <f>LN(ABS(H3223-G3223))</f>
        <v>8.6537992090084543</v>
      </c>
      <c r="X3223">
        <f>LN((I3223+L3223+O3223)/R3223)</f>
        <v>-0.5324458222416204</v>
      </c>
      <c r="Y3223">
        <f>LN((J3223+M3223+P3223)/S3223)</f>
        <v>-0.6266293707956615</v>
      </c>
      <c r="Z3223">
        <f>LN((K3223+N3223+Q3223)/T3223)</f>
        <v>-0.42395391283848816</v>
      </c>
    </row>
    <row r="3224" spans="1:26">
      <c r="A3224" t="s">
        <v>2856</v>
      </c>
      <c r="B3224" t="s">
        <v>2855</v>
      </c>
      <c r="C3224" t="s">
        <v>2854</v>
      </c>
      <c r="D3224" t="s">
        <v>2529</v>
      </c>
      <c r="E3224" s="1">
        <v>29836.022968000001</v>
      </c>
      <c r="F3224" s="1">
        <v>30753.721195999999</v>
      </c>
      <c r="G3224" s="1">
        <v>24744.633389999999</v>
      </c>
      <c r="H3224" s="1">
        <v>27628.797362000001</v>
      </c>
      <c r="I3224" s="1">
        <v>26718.304200999999</v>
      </c>
      <c r="J3224" s="1">
        <v>32775.088100000001</v>
      </c>
      <c r="K3224" s="1">
        <v>43733.328780000003</v>
      </c>
      <c r="L3224" s="1">
        <v>14921.183992</v>
      </c>
      <c r="M3224" s="1">
        <v>22034.156825999999</v>
      </c>
      <c r="N3224" s="1">
        <v>42613.354842000001</v>
      </c>
      <c r="O3224" s="1">
        <v>950.29072299999996</v>
      </c>
      <c r="P3224" s="1">
        <v>962.86799399999995</v>
      </c>
      <c r="Q3224" s="1">
        <v>791.10193400000003</v>
      </c>
      <c r="R3224" s="1">
        <v>72907.193314999997</v>
      </c>
      <c r="S3224" s="1">
        <v>74292.038537999993</v>
      </c>
      <c r="T3224" s="1">
        <v>76917.384390000007</v>
      </c>
      <c r="U3224">
        <f>LN(ABS(F3224-E3224))</f>
        <v>6.8218686089088587</v>
      </c>
      <c r="V3224">
        <f>LN(ABS(G3224-F3224))</f>
        <v>8.7010282366418785</v>
      </c>
      <c r="W3224">
        <f>LN(ABS(H3224-G3224))</f>
        <v>7.9669903525445074</v>
      </c>
      <c r="X3224">
        <f>LN((I3224+L3224+O3224)/R3224)</f>
        <v>-0.53757301493996879</v>
      </c>
      <c r="Y3224">
        <f>LN((J3224+M3224+P3224)/S3224)</f>
        <v>-0.28672981705923362</v>
      </c>
      <c r="Z3224">
        <f>LN((K3224+N3224+Q3224)/T3224)</f>
        <v>0.12475869202848978</v>
      </c>
    </row>
    <row r="3225" spans="1:26">
      <c r="A3225" t="s">
        <v>2853</v>
      </c>
      <c r="B3225" t="s">
        <v>2852</v>
      </c>
      <c r="C3225" t="s">
        <v>2851</v>
      </c>
      <c r="D3225" t="s">
        <v>2529</v>
      </c>
      <c r="E3225" s="1">
        <v>6346.4333569999999</v>
      </c>
      <c r="F3225" s="1">
        <v>3837.8753120000001</v>
      </c>
      <c r="G3225" s="1">
        <v>4558.1126459999996</v>
      </c>
      <c r="H3225" s="1">
        <v>5208.3773369999999</v>
      </c>
      <c r="I3225" s="1">
        <v>4487.0360449999998</v>
      </c>
      <c r="J3225" s="1">
        <v>3979.77702</v>
      </c>
      <c r="K3225" s="1">
        <v>3892.95129</v>
      </c>
      <c r="L3225" s="1">
        <v>5841.5078780000003</v>
      </c>
      <c r="M3225" s="1">
        <v>4920.9823500000002</v>
      </c>
      <c r="N3225" s="1">
        <v>4459.1664659999997</v>
      </c>
      <c r="O3225" s="1">
        <v>626.88630499999999</v>
      </c>
      <c r="P3225" s="1">
        <v>640.85072700000001</v>
      </c>
      <c r="Q3225" s="1">
        <v>327.66120999999998</v>
      </c>
      <c r="R3225" s="1">
        <v>39742.107157999999</v>
      </c>
      <c r="S3225" s="1">
        <v>33220.879073999997</v>
      </c>
      <c r="T3225" s="1">
        <v>27614.916694</v>
      </c>
      <c r="U3225">
        <f>LN(ABS(F3225-E3225))</f>
        <v>7.8274633829828879</v>
      </c>
      <c r="V3225">
        <f>LN(ABS(G3225-F3225))</f>
        <v>6.5795807882494399</v>
      </c>
      <c r="W3225">
        <f>LN(ABS(H3225-G3225))</f>
        <v>6.4773794969224507</v>
      </c>
      <c r="X3225">
        <f>LN((I3225+L3225+O3225)/R3225)</f>
        <v>-1.2885760147493426</v>
      </c>
      <c r="Y3225">
        <f>LN((J3225+M3225+P3225)/S3225)</f>
        <v>-1.2475163215364526</v>
      </c>
      <c r="Z3225">
        <f>LN((K3225+N3225+Q3225)/T3225)</f>
        <v>-1.1573600230532919</v>
      </c>
    </row>
    <row r="3226" spans="1:26">
      <c r="A3226" t="s">
        <v>2850</v>
      </c>
      <c r="B3226" t="s">
        <v>2849</v>
      </c>
      <c r="C3226" t="s">
        <v>2848</v>
      </c>
      <c r="D3226" t="s">
        <v>2529</v>
      </c>
      <c r="E3226" s="1">
        <v>58991.000204999997</v>
      </c>
      <c r="F3226" s="1">
        <v>91501.859658999994</v>
      </c>
      <c r="G3226" s="1">
        <v>74046.689478999993</v>
      </c>
      <c r="H3226" s="1">
        <v>72096.139135000005</v>
      </c>
      <c r="I3226" s="1">
        <v>9184.8100090000007</v>
      </c>
      <c r="J3226" s="1">
        <v>18706.40768</v>
      </c>
      <c r="K3226" s="1">
        <v>19517.316892999999</v>
      </c>
      <c r="L3226" s="1">
        <v>131934.63806600001</v>
      </c>
      <c r="M3226" s="1">
        <v>124093.348746</v>
      </c>
      <c r="N3226" s="1">
        <v>136050.53198900001</v>
      </c>
      <c r="O3226" s="1">
        <v>521.52234799999997</v>
      </c>
      <c r="P3226" s="1">
        <v>1260.503428</v>
      </c>
      <c r="Q3226" s="1">
        <v>934.46961299999998</v>
      </c>
      <c r="R3226" s="1">
        <v>567961.03990800004</v>
      </c>
      <c r="S3226" s="1">
        <v>554127.22403200006</v>
      </c>
      <c r="T3226" s="1">
        <v>535844.70242099999</v>
      </c>
      <c r="U3226">
        <f>LN(ABS(F3226-E3226))</f>
        <v>10.389329449552632</v>
      </c>
      <c r="V3226">
        <f>LN(ABS(G3226-F3226))</f>
        <v>9.7673911691335462</v>
      </c>
      <c r="W3226">
        <f>LN(ABS(H3226-G3226))</f>
        <v>7.5758668394313506</v>
      </c>
      <c r="X3226">
        <f>LN((I3226+L3226+O3226)/R3226)</f>
        <v>-1.3887573461027631</v>
      </c>
      <c r="Y3226">
        <f>LN((J3226+M3226+P3226)/S3226)</f>
        <v>-1.3471626234000869</v>
      </c>
      <c r="Z3226">
        <f>LN((K3226+N3226+Q3226)/T3226)</f>
        <v>-1.2307735602655259</v>
      </c>
    </row>
    <row r="3227" spans="1:26">
      <c r="A3227" t="s">
        <v>2847</v>
      </c>
      <c r="B3227" t="s">
        <v>2846</v>
      </c>
      <c r="C3227" t="s">
        <v>2845</v>
      </c>
      <c r="D3227" t="s">
        <v>2529</v>
      </c>
      <c r="E3227" s="1">
        <v>24196.69555</v>
      </c>
      <c r="F3227" s="1">
        <v>28692.206661</v>
      </c>
      <c r="G3227" s="1">
        <v>39773.193420000003</v>
      </c>
      <c r="H3227" s="1">
        <v>31968.322828</v>
      </c>
      <c r="I3227" s="1">
        <v>14730.911961</v>
      </c>
      <c r="J3227" s="1">
        <v>21946.421569999999</v>
      </c>
      <c r="K3227" s="1">
        <v>15323.943847</v>
      </c>
      <c r="L3227" s="1">
        <v>23929.066285000001</v>
      </c>
      <c r="M3227" s="1">
        <v>32442.474008000001</v>
      </c>
      <c r="N3227" s="1">
        <v>42757.754832999999</v>
      </c>
      <c r="O3227" s="1">
        <v>254.87284</v>
      </c>
      <c r="P3227" s="1">
        <v>260.58022699999998</v>
      </c>
      <c r="Q3227" s="1">
        <v>516.75725899999998</v>
      </c>
      <c r="R3227" s="1">
        <v>115413.655285</v>
      </c>
      <c r="S3227" s="1">
        <v>146377.24749199999</v>
      </c>
      <c r="T3227" s="1">
        <v>167154.35414800001</v>
      </c>
      <c r="U3227">
        <f>LN(ABS(F3227-E3227))</f>
        <v>8.4108346470044673</v>
      </c>
      <c r="V3227">
        <f>LN(ABS(G3227-F3227))</f>
        <v>9.3129860140073557</v>
      </c>
      <c r="W3227">
        <f>LN(ABS(H3227-G3227))</f>
        <v>8.9625032526711461</v>
      </c>
      <c r="X3227">
        <f>LN((I3227+L3227+O3227)/R3227)</f>
        <v>-1.0871467233433429</v>
      </c>
      <c r="Y3227">
        <f>LN((J3227+M3227+P3227)/S3227)</f>
        <v>-0.98524755342402925</v>
      </c>
      <c r="Z3227">
        <f>LN((K3227+N3227+Q3227)/T3227)</f>
        <v>-1.04820931479973</v>
      </c>
    </row>
    <row r="3228" spans="1:26">
      <c r="A3228" t="s">
        <v>2844</v>
      </c>
      <c r="B3228" t="s">
        <v>2843</v>
      </c>
      <c r="C3228" t="s">
        <v>2842</v>
      </c>
      <c r="D3228" t="s">
        <v>2529</v>
      </c>
      <c r="E3228" s="1">
        <v>92083.998728000006</v>
      </c>
      <c r="F3228" s="1">
        <v>107927.33967099999</v>
      </c>
      <c r="G3228" s="1">
        <v>150078.49979900001</v>
      </c>
      <c r="H3228" s="1">
        <v>150864.54401499999</v>
      </c>
      <c r="I3228" s="1"/>
      <c r="J3228" s="1">
        <v>13096.149880999999</v>
      </c>
      <c r="K3228" s="1">
        <v>6617.4503640000003</v>
      </c>
      <c r="L3228" s="1">
        <v>156250.885132</v>
      </c>
      <c r="M3228" s="1">
        <v>169979.30085900001</v>
      </c>
      <c r="N3228" s="1">
        <v>173761.13368</v>
      </c>
      <c r="O3228" s="1">
        <v>17134.665348999999</v>
      </c>
      <c r="P3228" s="1">
        <v>19265.817330000002</v>
      </c>
      <c r="Q3228" s="1">
        <v>10658.587516</v>
      </c>
      <c r="R3228" s="1">
        <v>269962.10817800002</v>
      </c>
      <c r="S3228" s="1">
        <v>299131.510221</v>
      </c>
      <c r="T3228" s="1">
        <v>344195.31682200002</v>
      </c>
      <c r="U3228">
        <f>LN(ABS(F3228-E3228))</f>
        <v>9.6705045612470037</v>
      </c>
      <c r="V3228">
        <f>LN(ABS(G3228-F3228))</f>
        <v>10.649017486847196</v>
      </c>
      <c r="W3228">
        <f>LN(ABS(H3228-G3228))</f>
        <v>6.6670130452998855</v>
      </c>
      <c r="X3228">
        <f>LN((I3228+L3228+O3228)/R3228)</f>
        <v>-0.44276387875344553</v>
      </c>
      <c r="Y3228">
        <f>LN((J3228+M3228+P3228)/S3228)</f>
        <v>-0.39092759242342456</v>
      </c>
      <c r="Z3228">
        <f>LN((K3228+N3228+Q3228)/T3228)</f>
        <v>-0.58874125309692216</v>
      </c>
    </row>
    <row r="3229" spans="1:26">
      <c r="A3229" t="s">
        <v>2841</v>
      </c>
      <c r="B3229" t="s">
        <v>2840</v>
      </c>
      <c r="C3229" t="s">
        <v>2839</v>
      </c>
      <c r="D3229" t="s">
        <v>2529</v>
      </c>
      <c r="E3229" s="1">
        <v>35463.443016999998</v>
      </c>
      <c r="F3229" s="1">
        <v>41895.495284999997</v>
      </c>
      <c r="G3229" s="1">
        <v>56504.763614000003</v>
      </c>
      <c r="H3229" s="1">
        <v>55696.601968000003</v>
      </c>
      <c r="I3229" s="1">
        <v>935.48502699999995</v>
      </c>
      <c r="J3229" s="1">
        <v>427.73555399999998</v>
      </c>
      <c r="K3229" s="1">
        <v>164.08219</v>
      </c>
      <c r="L3229" s="1">
        <v>53943.881602000001</v>
      </c>
      <c r="M3229" s="1">
        <v>42603.891798999997</v>
      </c>
      <c r="N3229" s="1">
        <v>34097.072439000003</v>
      </c>
      <c r="O3229" s="1">
        <v>2752.0127710000002</v>
      </c>
      <c r="P3229" s="1">
        <v>2086.200891</v>
      </c>
      <c r="Q3229" s="1">
        <v>3416.5726690000001</v>
      </c>
      <c r="R3229" s="1">
        <v>51328.335369</v>
      </c>
      <c r="S3229" s="1">
        <v>40839.363773999998</v>
      </c>
      <c r="T3229" s="1">
        <v>30429.488934000001</v>
      </c>
      <c r="U3229">
        <f>LN(ABS(F3229-E3229))</f>
        <v>8.7690489370695648</v>
      </c>
      <c r="V3229">
        <f>LN(ABS(G3229-F3229))</f>
        <v>9.5894114233401115</v>
      </c>
      <c r="W3229">
        <f>LN(ABS(H3229-G3229))</f>
        <v>6.6947620954430702</v>
      </c>
      <c r="X3229">
        <f>LN((I3229+L3229+O3229)/R3229)</f>
        <v>0.11582425454853099</v>
      </c>
      <c r="Y3229">
        <f>LN((J3229+M3229+P3229)/S3229)</f>
        <v>9.9631058467658185E-2</v>
      </c>
      <c r="Z3229">
        <f>LN((K3229+N3229+Q3229)/T3229)</f>
        <v>0.21365696305850901</v>
      </c>
    </row>
    <row r="3230" spans="1:26">
      <c r="A3230" t="s">
        <v>2838</v>
      </c>
      <c r="B3230" t="s">
        <v>2837</v>
      </c>
      <c r="C3230" t="s">
        <v>2836</v>
      </c>
      <c r="D3230" t="s">
        <v>2529</v>
      </c>
      <c r="E3230" s="1">
        <v>24670.428555999999</v>
      </c>
      <c r="F3230" s="1">
        <v>37264.13293</v>
      </c>
      <c r="G3230" s="1">
        <v>50365.497770000002</v>
      </c>
      <c r="H3230" s="1">
        <v>41322.942261999997</v>
      </c>
      <c r="I3230" s="1"/>
      <c r="J3230" s="1">
        <v>15077.303735</v>
      </c>
      <c r="K3230" s="1">
        <v>15651.880961000001</v>
      </c>
      <c r="L3230" s="1">
        <v>27271.696303000001</v>
      </c>
      <c r="M3230" s="1">
        <v>20333.332931000001</v>
      </c>
      <c r="N3230" s="1">
        <v>20454.141865000001</v>
      </c>
      <c r="O3230" s="1">
        <v>23124.577680999999</v>
      </c>
      <c r="P3230" s="1">
        <v>4785.6622539999998</v>
      </c>
      <c r="Q3230" s="1">
        <v>1354.495647</v>
      </c>
      <c r="R3230" s="1">
        <v>136352.83542799999</v>
      </c>
      <c r="S3230" s="1">
        <v>74258.237584999995</v>
      </c>
      <c r="T3230" s="1">
        <v>68793.824510999999</v>
      </c>
      <c r="U3230">
        <f>LN(ABS(F3230-E3230))</f>
        <v>9.4409523152143429</v>
      </c>
      <c r="V3230">
        <f>LN(ABS(G3230-F3230))</f>
        <v>9.4804716900217745</v>
      </c>
      <c r="W3230">
        <f>LN(ABS(H3230-G3230))</f>
        <v>9.1096971023752857</v>
      </c>
      <c r="X3230">
        <f>LN((I3230+L3230+O3230)/R3230)</f>
        <v>-0.9953286608380093</v>
      </c>
      <c r="Y3230">
        <f>LN((J3230+M3230+P3230)/S3230)</f>
        <v>-0.61377379071479987</v>
      </c>
      <c r="Z3230">
        <f>LN((K3230+N3230+Q3230)/T3230)</f>
        <v>-0.60782644326584023</v>
      </c>
    </row>
    <row r="3231" spans="1:26">
      <c r="A3231" t="s">
        <v>2835</v>
      </c>
      <c r="B3231" t="s">
        <v>2834</v>
      </c>
      <c r="C3231" t="s">
        <v>2833</v>
      </c>
      <c r="D3231" t="s">
        <v>2529</v>
      </c>
      <c r="E3231" s="1">
        <v>26933.187623000002</v>
      </c>
      <c r="F3231" s="1">
        <v>30017.565477</v>
      </c>
      <c r="G3231" s="1">
        <v>27507.837102000001</v>
      </c>
      <c r="H3231" s="1">
        <v>20258.264652000002</v>
      </c>
      <c r="I3231" s="1">
        <v>15374.415713</v>
      </c>
      <c r="J3231" s="1">
        <v>14805.877275000001</v>
      </c>
      <c r="K3231" s="1">
        <v>8737.4492179999997</v>
      </c>
      <c r="L3231" s="1">
        <v>207084.74608899999</v>
      </c>
      <c r="M3231" s="1">
        <v>202402.74583100001</v>
      </c>
      <c r="N3231" s="1">
        <v>219363.96017999999</v>
      </c>
      <c r="O3231" s="1">
        <v>14118.837121</v>
      </c>
      <c r="P3231" s="1">
        <v>6833.9459930000003</v>
      </c>
      <c r="Q3231" s="1">
        <v>11546.278453999999</v>
      </c>
      <c r="R3231" s="1">
        <v>463944.94678699999</v>
      </c>
      <c r="S3231" s="1">
        <v>455174.55742600001</v>
      </c>
      <c r="T3231" s="1">
        <v>472728.92100999999</v>
      </c>
      <c r="U3231">
        <f>LN(ABS(F3231-E3231))</f>
        <v>8.0341052479304356</v>
      </c>
      <c r="V3231">
        <f>LN(ABS(G3231-F3231))</f>
        <v>7.8279298091384586</v>
      </c>
      <c r="W3231">
        <f>LN(ABS(H3231-G3231))</f>
        <v>8.888697773695986</v>
      </c>
      <c r="X3231">
        <f>LN((I3231+L3231+O3231)/R3231)</f>
        <v>-0.67348793729147372</v>
      </c>
      <c r="Y3231">
        <f>LN((J3231+M3231+P3231)/S3231)</f>
        <v>-0.7088449136532694</v>
      </c>
      <c r="Z3231">
        <f>LN((K3231+N3231+Q3231)/T3231)</f>
        <v>-0.6793522409779239</v>
      </c>
    </row>
    <row r="3232" spans="1:26">
      <c r="A3232" t="s">
        <v>2832</v>
      </c>
      <c r="B3232" t="s">
        <v>2831</v>
      </c>
      <c r="C3232" t="s">
        <v>2830</v>
      </c>
      <c r="D3232" t="s">
        <v>2529</v>
      </c>
      <c r="E3232" s="1">
        <v>72374.952088000005</v>
      </c>
      <c r="F3232" s="1">
        <v>163167.44777599999</v>
      </c>
      <c r="G3232" s="1">
        <v>144643.72964500001</v>
      </c>
      <c r="H3232" s="1">
        <v>150034.679015</v>
      </c>
      <c r="I3232" s="1">
        <v>2565.9731839999999</v>
      </c>
      <c r="J3232" s="1">
        <v>1830.920496</v>
      </c>
      <c r="K3232" s="1">
        <v>2051.8357660000001</v>
      </c>
      <c r="L3232" s="1">
        <v>67240.887726000001</v>
      </c>
      <c r="M3232" s="1">
        <v>75816.936384999994</v>
      </c>
      <c r="N3232" s="1">
        <v>136354.943016</v>
      </c>
      <c r="O3232" s="1">
        <v>26602.455598</v>
      </c>
      <c r="P3232" s="1">
        <v>10948.979542999999</v>
      </c>
      <c r="Q3232" s="1">
        <v>21111.220287</v>
      </c>
      <c r="R3232" s="1">
        <v>430510.19752799999</v>
      </c>
      <c r="S3232" s="1">
        <v>486392.53402000002</v>
      </c>
      <c r="T3232" s="1">
        <v>492113.53032800002</v>
      </c>
      <c r="U3232">
        <f>LN(ABS(F3232-E3232))</f>
        <v>11.416331914566037</v>
      </c>
      <c r="V3232">
        <f>LN(ABS(G3232-F3232))</f>
        <v>9.826807251062931</v>
      </c>
      <c r="W3232">
        <f>LN(ABS(H3232-G3232))</f>
        <v>8.5924767838290084</v>
      </c>
      <c r="X3232">
        <f>LN((I3232+L3232+O3232)/R3232)</f>
        <v>-1.4963681700042666</v>
      </c>
      <c r="Y3232">
        <f>LN((J3232+M3232+P3232)/S3232)</f>
        <v>-1.7029198303705366</v>
      </c>
      <c r="Z3232">
        <f>LN((K3232+N3232+Q3232)/T3232)</f>
        <v>-1.1265526798864247</v>
      </c>
    </row>
    <row r="3233" spans="1:26">
      <c r="A3233" t="s">
        <v>2829</v>
      </c>
      <c r="B3233" t="s">
        <v>2828</v>
      </c>
      <c r="C3233" t="s">
        <v>2827</v>
      </c>
      <c r="D3233" t="s">
        <v>2529</v>
      </c>
      <c r="E3233" s="1">
        <v>43836.522706999996</v>
      </c>
      <c r="F3233" s="1">
        <v>80237.147263000006</v>
      </c>
      <c r="G3233" s="1">
        <v>57352.410907999998</v>
      </c>
      <c r="H3233" s="1">
        <v>46154.223813999997</v>
      </c>
      <c r="I3233" s="1">
        <v>11504.321323</v>
      </c>
      <c r="J3233" s="1">
        <v>13192.117222000001</v>
      </c>
      <c r="K3233" s="1">
        <v>12771.927967</v>
      </c>
      <c r="L3233" s="1">
        <v>123300.72098</v>
      </c>
      <c r="M3233" s="1">
        <v>125257.277281</v>
      </c>
      <c r="N3233" s="1">
        <v>131583.410432</v>
      </c>
      <c r="O3233" s="1">
        <v>2278.994952</v>
      </c>
      <c r="P3233" s="1">
        <v>2243.1737549999998</v>
      </c>
      <c r="Q3233" s="1">
        <v>2532.2002000000002</v>
      </c>
      <c r="R3233" s="1">
        <v>416198.068394</v>
      </c>
      <c r="S3233" s="1">
        <v>426819.53220999998</v>
      </c>
      <c r="T3233" s="1">
        <v>403476.52198800002</v>
      </c>
      <c r="U3233">
        <f>LN(ABS(F3233-E3233))</f>
        <v>10.502341211609501</v>
      </c>
      <c r="V3233">
        <f>LN(ABS(G3233-F3233))</f>
        <v>10.038225432593155</v>
      </c>
      <c r="W3233">
        <f>LN(ABS(H3233-G3233))</f>
        <v>9.3235071775742302</v>
      </c>
      <c r="X3233">
        <f>LN((I3233+L3233+O3233)/R3233)</f>
        <v>-1.1105671245072164</v>
      </c>
      <c r="Y3233">
        <f>LN((J3233+M3233+P3233)/S3233)</f>
        <v>-1.1097841397435182</v>
      </c>
      <c r="Z3233">
        <f>LN((K3233+N3233+Q3233)/T3233)</f>
        <v>-1.0104510496744299</v>
      </c>
    </row>
    <row r="3234" spans="1:26">
      <c r="A3234" t="s">
        <v>2826</v>
      </c>
      <c r="B3234" t="s">
        <v>2825</v>
      </c>
      <c r="C3234" t="s">
        <v>2824</v>
      </c>
      <c r="D3234" t="s">
        <v>2529</v>
      </c>
      <c r="E3234" s="1">
        <v>10842.446446</v>
      </c>
      <c r="F3234" s="1">
        <v>14656.916036000001</v>
      </c>
      <c r="G3234" s="1">
        <v>11384.790827000001</v>
      </c>
      <c r="H3234" s="1">
        <v>26849.101734</v>
      </c>
      <c r="I3234" s="1">
        <v>648.02921700000002</v>
      </c>
      <c r="J3234" s="1">
        <v>3257.459707</v>
      </c>
      <c r="K3234" s="1">
        <v>966.43325000000004</v>
      </c>
      <c r="L3234" s="1">
        <v>23937.905814999998</v>
      </c>
      <c r="M3234" s="1">
        <v>28332.276891000001</v>
      </c>
      <c r="N3234" s="1">
        <v>21047.894303000001</v>
      </c>
      <c r="O3234" s="1">
        <v>732.80406500000004</v>
      </c>
      <c r="P3234" s="1">
        <v>920.58659599999999</v>
      </c>
      <c r="Q3234" s="1">
        <v>721.28301299999998</v>
      </c>
      <c r="R3234" s="1">
        <v>49615.811935999998</v>
      </c>
      <c r="S3234" s="1">
        <v>53684.121051000002</v>
      </c>
      <c r="T3234" s="1">
        <v>23335.541665000001</v>
      </c>
      <c r="U3234">
        <f>LN(ABS(F3234-E3234))</f>
        <v>8.2465569012872066</v>
      </c>
      <c r="V3234">
        <f>LN(ABS(G3234-F3234))</f>
        <v>8.0931949637997729</v>
      </c>
      <c r="W3234">
        <f>LN(ABS(H3234-G3234))</f>
        <v>9.6462901258981653</v>
      </c>
      <c r="X3234">
        <f>LN((I3234+L3234+O3234)/R3234)</f>
        <v>-0.67276477462141615</v>
      </c>
      <c r="Y3234">
        <f>LN((J3234+M3234+P3234)/S3234)</f>
        <v>-0.50155958477514395</v>
      </c>
      <c r="Z3234">
        <f>LN((K3234+N3234+Q3234)/T3234)</f>
        <v>-2.604514899921636E-2</v>
      </c>
    </row>
    <row r="3235" spans="1:26">
      <c r="A3235" t="s">
        <v>2823</v>
      </c>
      <c r="B3235" t="s">
        <v>2822</v>
      </c>
      <c r="C3235" t="s">
        <v>2821</v>
      </c>
      <c r="D3235" t="s">
        <v>2529</v>
      </c>
      <c r="E3235" s="1">
        <v>152390.450622</v>
      </c>
      <c r="F3235" s="1">
        <v>299153.63369500003</v>
      </c>
      <c r="G3235" s="1">
        <v>285908.15534100001</v>
      </c>
      <c r="H3235" s="1">
        <v>266299.662129</v>
      </c>
      <c r="I3235" s="1">
        <v>3699.2693570000001</v>
      </c>
      <c r="J3235" s="1">
        <v>2279.2917600000001</v>
      </c>
      <c r="K3235" s="1">
        <v>3117.1479089999998</v>
      </c>
      <c r="L3235" s="1">
        <v>478432.061055</v>
      </c>
      <c r="M3235" s="1">
        <v>444306.98623400001</v>
      </c>
      <c r="N3235" s="1">
        <v>569742.69346500002</v>
      </c>
      <c r="O3235" s="1">
        <v>81988.025882999995</v>
      </c>
      <c r="P3235" s="1">
        <v>59291.444281999997</v>
      </c>
      <c r="Q3235" s="1">
        <v>41828.256858000001</v>
      </c>
      <c r="R3235" s="1">
        <v>2284058.1682099998</v>
      </c>
      <c r="S3235" s="1">
        <v>2394129.9880969999</v>
      </c>
      <c r="T3235" s="1">
        <v>2059372.2009699999</v>
      </c>
      <c r="U3235">
        <f>LN(ABS(F3235-E3235))</f>
        <v>11.896575567202399</v>
      </c>
      <c r="V3235">
        <f>LN(ABS(G3235-F3235))</f>
        <v>9.4914115168713007</v>
      </c>
      <c r="W3235">
        <f>LN(ABS(H3235-G3235))</f>
        <v>9.8837180785023726</v>
      </c>
      <c r="X3235">
        <f>LN((I3235+L3235+O3235)/R3235)</f>
        <v>-1.3984431843989999</v>
      </c>
      <c r="Y3235">
        <f>LN((J3235+M3235+P3235)/S3235)</f>
        <v>-1.5544801975915523</v>
      </c>
      <c r="Z3235">
        <f>LN((K3235+N3235+Q3235)/T3235)</f>
        <v>-1.209041476712762</v>
      </c>
    </row>
    <row r="3236" spans="1:26">
      <c r="A3236" t="s">
        <v>2820</v>
      </c>
      <c r="B3236" t="s">
        <v>2819</v>
      </c>
      <c r="C3236" t="s">
        <v>2818</v>
      </c>
      <c r="D3236" t="s">
        <v>2529</v>
      </c>
      <c r="E3236" s="1">
        <v>105650.607197</v>
      </c>
      <c r="F3236" s="1">
        <v>140175.14945699999</v>
      </c>
      <c r="G3236" s="1">
        <v>156715.880336</v>
      </c>
      <c r="H3236" s="1">
        <v>200239.59027399999</v>
      </c>
      <c r="I3236" s="1">
        <v>294.67948699999999</v>
      </c>
      <c r="J3236" s="1">
        <v>68759.775242999996</v>
      </c>
      <c r="K3236" s="1">
        <v>93035.845623999994</v>
      </c>
      <c r="L3236" s="1">
        <v>53392.017528999997</v>
      </c>
      <c r="M3236" s="1">
        <v>131378.97984000001</v>
      </c>
      <c r="N3236" s="1">
        <v>190875.32820300001</v>
      </c>
      <c r="O3236" s="1">
        <v>3549.85176</v>
      </c>
      <c r="P3236" s="1">
        <v>10035.722016</v>
      </c>
      <c r="Q3236" s="1">
        <v>13228.791617999999</v>
      </c>
      <c r="R3236" s="1">
        <v>569124.24731000001</v>
      </c>
      <c r="S3236" s="1">
        <v>1089546.9741539999</v>
      </c>
      <c r="T3236" s="1">
        <v>975919.157626</v>
      </c>
      <c r="U3236">
        <f>LN(ABS(F3236-E3236))</f>
        <v>10.44942571997092</v>
      </c>
      <c r="V3236">
        <f>LN(ABS(G3236-F3236))</f>
        <v>9.713581156174552</v>
      </c>
      <c r="W3236">
        <f>LN(ABS(H3236-G3236))</f>
        <v>10.68106112463366</v>
      </c>
      <c r="X3236">
        <f>LN((I3236+L3236+O3236)/R3236)</f>
        <v>-2.296906112164923</v>
      </c>
      <c r="Y3236">
        <f>LN((J3236+M3236+P3236)/S3236)</f>
        <v>-1.6455792397002589</v>
      </c>
      <c r="Z3236">
        <f>LN((K3236+N3236+Q3236)/T3236)</f>
        <v>-1.1891764607640274</v>
      </c>
    </row>
    <row r="3237" spans="1:26">
      <c r="A3237" t="s">
        <v>2817</v>
      </c>
      <c r="B3237" t="s">
        <v>2816</v>
      </c>
      <c r="C3237" t="s">
        <v>2815</v>
      </c>
      <c r="D3237" t="s">
        <v>2529</v>
      </c>
      <c r="E3237" s="1">
        <v>15428.637027000001</v>
      </c>
      <c r="F3237" s="1">
        <v>18925.198227000001</v>
      </c>
      <c r="G3237" s="1">
        <v>21503.117717000001</v>
      </c>
      <c r="H3237" s="1">
        <v>16734.132622000001</v>
      </c>
      <c r="I3237" s="1">
        <v>79.951811000000006</v>
      </c>
      <c r="J3237" s="1">
        <v>317.05683099999999</v>
      </c>
      <c r="K3237" s="1">
        <v>124.109583</v>
      </c>
      <c r="L3237" s="1">
        <v>2906.556294</v>
      </c>
      <c r="M3237" s="1">
        <v>2581.189766</v>
      </c>
      <c r="N3237" s="1">
        <v>2591.5123469999999</v>
      </c>
      <c r="O3237" s="1">
        <v>2423.3655159999998</v>
      </c>
      <c r="P3237" s="1">
        <v>1109.0808589999999</v>
      </c>
      <c r="Q3237" s="1">
        <v>699.10920399999998</v>
      </c>
      <c r="R3237" s="1">
        <v>42283.538592999997</v>
      </c>
      <c r="S3237" s="1">
        <v>39752.073289</v>
      </c>
      <c r="T3237" s="1">
        <v>37330.521690000001</v>
      </c>
      <c r="U3237">
        <f>LN(ABS(F3237-E3237))</f>
        <v>8.1595352502082452</v>
      </c>
      <c r="V3237">
        <f>LN(ABS(G3237-F3237))</f>
        <v>7.8547379533761017</v>
      </c>
      <c r="W3237">
        <f>LN(ABS(H3237-G3237))</f>
        <v>8.4698887929001767</v>
      </c>
      <c r="X3237">
        <f>LN((I3237+L3237+O3237)/R3237)</f>
        <v>-2.0561721194257148</v>
      </c>
      <c r="Y3237">
        <f>LN((J3237+M3237+P3237)/S3237)</f>
        <v>-2.2945374486506851</v>
      </c>
      <c r="Z3237">
        <f>LN((K3237+N3237+Q3237)/T3237)</f>
        <v>-2.3917125088857079</v>
      </c>
    </row>
    <row r="3238" spans="1:26">
      <c r="A3238" t="s">
        <v>2814</v>
      </c>
      <c r="B3238" t="s">
        <v>2813</v>
      </c>
      <c r="C3238" t="s">
        <v>2812</v>
      </c>
      <c r="D3238" t="s">
        <v>2529</v>
      </c>
      <c r="E3238" s="1">
        <v>17840.099081</v>
      </c>
      <c r="F3238" s="1">
        <v>35982.575363999997</v>
      </c>
      <c r="G3238" s="1">
        <v>44454.009246000001</v>
      </c>
      <c r="H3238" s="1">
        <v>40190.484767000002</v>
      </c>
      <c r="I3238" s="1">
        <v>12202.812470999999</v>
      </c>
      <c r="J3238" s="1">
        <v>19197.019413999999</v>
      </c>
      <c r="K3238" s="1">
        <v>2761.034013</v>
      </c>
      <c r="L3238" s="1">
        <v>30393.711125999998</v>
      </c>
      <c r="M3238" s="1">
        <v>60039.184279000001</v>
      </c>
      <c r="N3238" s="1">
        <v>64576.709266999998</v>
      </c>
      <c r="O3238" s="1">
        <v>1220.083543</v>
      </c>
      <c r="P3238" s="1">
        <v>1312.3471790000001</v>
      </c>
      <c r="Q3238" s="1">
        <v>839.27285500000005</v>
      </c>
      <c r="R3238" s="1">
        <v>80507.258096000005</v>
      </c>
      <c r="S3238" s="1">
        <v>127587.007553</v>
      </c>
      <c r="T3238" s="1">
        <v>90575.745305000004</v>
      </c>
      <c r="U3238">
        <f>LN(ABS(F3238-E3238))</f>
        <v>9.8060112238894828</v>
      </c>
      <c r="V3238">
        <f>LN(ABS(G3238-F3238))</f>
        <v>9.0444550628105773</v>
      </c>
      <c r="W3238">
        <f>LN(ABS(H3238-G3238))</f>
        <v>8.3578514396925367</v>
      </c>
      <c r="X3238">
        <f>LN((I3238+L3238+O3238)/R3238)</f>
        <v>-0.60833443907584794</v>
      </c>
      <c r="Y3238">
        <f>LN((J3238+M3238+P3238)/S3238)</f>
        <v>-0.45993842499629362</v>
      </c>
      <c r="Z3238">
        <f>LN((K3238+N3238+Q3238)/T3238)</f>
        <v>-0.28407896411069794</v>
      </c>
    </row>
    <row r="3239" spans="1:26">
      <c r="A3239" t="s">
        <v>2811</v>
      </c>
      <c r="B3239" t="s">
        <v>2810</v>
      </c>
      <c r="C3239" t="s">
        <v>2809</v>
      </c>
      <c r="D3239" t="s">
        <v>2529</v>
      </c>
      <c r="E3239" s="1">
        <v>11688.008451</v>
      </c>
      <c r="F3239" s="1">
        <v>15183.620838000001</v>
      </c>
      <c r="G3239" s="1">
        <v>19146.698134999999</v>
      </c>
      <c r="H3239" s="1">
        <v>15088.691719</v>
      </c>
      <c r="I3239" s="1">
        <v>828.930204</v>
      </c>
      <c r="J3239" s="1">
        <v>1037.984324</v>
      </c>
      <c r="K3239" s="1">
        <v>488.71619800000002</v>
      </c>
      <c r="L3239" s="1">
        <v>34859.507193999998</v>
      </c>
      <c r="M3239" s="1">
        <v>39958.380031000001</v>
      </c>
      <c r="N3239" s="1">
        <v>32336.199908999999</v>
      </c>
      <c r="O3239" s="1">
        <v>212.35814999999999</v>
      </c>
      <c r="P3239" s="1">
        <v>121.897774</v>
      </c>
      <c r="Q3239" s="1">
        <v>173.17918399999999</v>
      </c>
      <c r="R3239" s="1">
        <v>123627.070096</v>
      </c>
      <c r="S3239" s="1">
        <v>158816.685493</v>
      </c>
      <c r="T3239" s="1">
        <v>124253.490311</v>
      </c>
      <c r="U3239">
        <f>LN(ABS(F3239-E3239))</f>
        <v>8.1592638573447758</v>
      </c>
      <c r="V3239">
        <f>LN(ABS(G3239-F3239))</f>
        <v>8.2847760976684022</v>
      </c>
      <c r="W3239">
        <f>LN(ABS(H3239-G3239))</f>
        <v>8.3084471014589312</v>
      </c>
      <c r="X3239">
        <f>LN((I3239+L3239+O3239)/R3239)</f>
        <v>-1.2365100794051473</v>
      </c>
      <c r="Y3239">
        <f>LN((J3239+M3239+P3239)/S3239)</f>
        <v>-1.3512982588133939</v>
      </c>
      <c r="Z3239">
        <f>LN((K3239+N3239+Q3239)/T3239)</f>
        <v>-1.3258739142702369</v>
      </c>
    </row>
    <row r="3240" spans="1:26">
      <c r="A3240" t="s">
        <v>2808</v>
      </c>
      <c r="B3240" t="s">
        <v>2807</v>
      </c>
      <c r="C3240" t="s">
        <v>2806</v>
      </c>
      <c r="D3240" t="s">
        <v>2529</v>
      </c>
      <c r="E3240" s="1">
        <v>80095.798085999995</v>
      </c>
      <c r="F3240" s="1">
        <v>93723.344226999994</v>
      </c>
      <c r="G3240" s="1">
        <v>142104.478921</v>
      </c>
      <c r="H3240" s="1">
        <v>291241.81932499999</v>
      </c>
      <c r="I3240" s="1"/>
      <c r="J3240" s="1">
        <v>22.47</v>
      </c>
      <c r="K3240" s="1"/>
      <c r="L3240" s="1">
        <v>73747.639729999995</v>
      </c>
      <c r="M3240" s="1">
        <v>116081.634427</v>
      </c>
      <c r="N3240" s="1">
        <v>113843.652369</v>
      </c>
      <c r="O3240" s="1">
        <v>5422.6295719999998</v>
      </c>
      <c r="P3240" s="1">
        <v>5252.0112900000004</v>
      </c>
      <c r="Q3240" s="1">
        <v>6435.6592890000002</v>
      </c>
      <c r="R3240" s="1">
        <v>160372.826588</v>
      </c>
      <c r="S3240" s="1">
        <v>194693.605151</v>
      </c>
      <c r="T3240" s="1">
        <v>224291.30856199999</v>
      </c>
      <c r="U3240">
        <f>LN(ABS(F3240-E3240))</f>
        <v>9.5198484748068548</v>
      </c>
      <c r="V3240">
        <f>LN(ABS(G3240-F3240))</f>
        <v>10.786865237671538</v>
      </c>
      <c r="W3240">
        <f>LN(ABS(H3240-G3240))</f>
        <v>11.912622908056923</v>
      </c>
      <c r="X3240">
        <f>LN((I3240+L3240+O3240)/R3240)</f>
        <v>-0.70590043003780967</v>
      </c>
      <c r="Y3240">
        <f>LN((J3240+M3240+P3240)/S3240)</f>
        <v>-0.47269773897014028</v>
      </c>
      <c r="Z3240">
        <f>LN((K3240+N3240+Q3240)/T3240)</f>
        <v>-0.62312905633520943</v>
      </c>
    </row>
    <row r="3241" spans="1:26">
      <c r="A3241" t="s">
        <v>2805</v>
      </c>
      <c r="B3241" t="s">
        <v>2804</v>
      </c>
      <c r="C3241" t="s">
        <v>2803</v>
      </c>
      <c r="D3241" t="s">
        <v>2529</v>
      </c>
      <c r="E3241" s="1">
        <v>28850.688361</v>
      </c>
      <c r="F3241" s="1">
        <v>31225.940925999999</v>
      </c>
      <c r="G3241" s="1">
        <v>33250.278597999997</v>
      </c>
      <c r="H3241" s="1">
        <v>31557.324023000001</v>
      </c>
      <c r="I3241" s="1">
        <v>2304.7029240000002</v>
      </c>
      <c r="J3241" s="1">
        <v>1041.1796409999999</v>
      </c>
      <c r="K3241" s="1">
        <v>879.16761699999995</v>
      </c>
      <c r="L3241" s="1">
        <v>22440.137287000001</v>
      </c>
      <c r="M3241" s="1">
        <v>18440.951231999999</v>
      </c>
      <c r="N3241" s="1">
        <v>19564.957619000001</v>
      </c>
      <c r="O3241" s="1">
        <v>307.79497900000001</v>
      </c>
      <c r="P3241" s="1">
        <v>413.14598899999999</v>
      </c>
      <c r="Q3241" s="1">
        <v>308.12973499999998</v>
      </c>
      <c r="R3241" s="1">
        <v>91752.450536999997</v>
      </c>
      <c r="S3241" s="1">
        <v>78998.941546999995</v>
      </c>
      <c r="T3241" s="1">
        <v>64488.046381</v>
      </c>
      <c r="U3241">
        <f>LN(ABS(F3241-E3241))</f>
        <v>7.7728590539726028</v>
      </c>
      <c r="V3241">
        <f>LN(ABS(G3241-F3241))</f>
        <v>7.6129978504842075</v>
      </c>
      <c r="W3241">
        <f>LN(ABS(H3241-G3241))</f>
        <v>7.4342305507040649</v>
      </c>
      <c r="X3241">
        <f>LN((I3241+L3241+O3241)/R3241)</f>
        <v>-1.2981151762245162</v>
      </c>
      <c r="Y3241">
        <f>LN((J3241+M3241+P3241)/S3241)</f>
        <v>-1.3789520942961229</v>
      </c>
      <c r="Z3241">
        <f>LN((K3241+N3241+Q3241)/T3241)</f>
        <v>-1.133824965126724</v>
      </c>
    </row>
    <row r="3242" spans="1:26">
      <c r="A3242" t="s">
        <v>2802</v>
      </c>
      <c r="B3242" t="s">
        <v>2801</v>
      </c>
      <c r="C3242" t="s">
        <v>2800</v>
      </c>
      <c r="D3242" t="s">
        <v>2529</v>
      </c>
      <c r="E3242" s="1">
        <v>28648.992853</v>
      </c>
      <c r="F3242" s="1">
        <v>51504.278826000002</v>
      </c>
      <c r="G3242" s="1">
        <v>68725.046654999998</v>
      </c>
      <c r="H3242" s="1">
        <v>67273.354187000004</v>
      </c>
      <c r="I3242" s="1">
        <v>97.785304999999994</v>
      </c>
      <c r="J3242" s="1">
        <v>36.24877</v>
      </c>
      <c r="K3242" s="1">
        <v>232.02628999999999</v>
      </c>
      <c r="L3242" s="1">
        <v>45656.036934000003</v>
      </c>
      <c r="M3242" s="1">
        <v>46914.578734000002</v>
      </c>
      <c r="N3242" s="1">
        <v>51785.148449</v>
      </c>
      <c r="O3242" s="1">
        <v>812.05679499999997</v>
      </c>
      <c r="P3242" s="1">
        <v>999.67040599999996</v>
      </c>
      <c r="Q3242" s="1">
        <v>641.77440200000001</v>
      </c>
      <c r="R3242" s="1">
        <v>206543.894596</v>
      </c>
      <c r="S3242" s="1">
        <v>209342.04948799999</v>
      </c>
      <c r="T3242" s="1">
        <v>181988.58689599999</v>
      </c>
      <c r="U3242">
        <f>LN(ABS(F3242-E3242))</f>
        <v>10.03693770317936</v>
      </c>
      <c r="V3242">
        <f>LN(ABS(G3242-F3242))</f>
        <v>9.7538713663604675</v>
      </c>
      <c r="W3242">
        <f>LN(ABS(H3242-G3242))</f>
        <v>7.2804853740541118</v>
      </c>
      <c r="X3242">
        <f>LN((I3242+L3242+O3242)/R3242)</f>
        <v>-1.4896448910775357</v>
      </c>
      <c r="Y3242">
        <f>LN((J3242+M3242+P3242)/S3242)</f>
        <v>-1.4738003293976532</v>
      </c>
      <c r="Z3242">
        <f>LN((K3242+N3242+Q3242)/T3242)</f>
        <v>-1.2401077774238005</v>
      </c>
    </row>
    <row r="3243" spans="1:26">
      <c r="A3243" t="s">
        <v>2799</v>
      </c>
      <c r="B3243" t="s">
        <v>2798</v>
      </c>
      <c r="C3243" t="s">
        <v>2797</v>
      </c>
      <c r="D3243" t="s">
        <v>2529</v>
      </c>
      <c r="E3243" s="1">
        <v>116559.818136</v>
      </c>
      <c r="F3243" s="1">
        <v>102148.32812799999</v>
      </c>
      <c r="G3243" s="1">
        <v>85450.029265999998</v>
      </c>
      <c r="H3243" s="1">
        <v>71857.492486000003</v>
      </c>
      <c r="I3243" s="1">
        <v>24853.025173000002</v>
      </c>
      <c r="J3243" s="1">
        <v>19963.261379</v>
      </c>
      <c r="K3243" s="1">
        <v>15340.355154999999</v>
      </c>
      <c r="L3243" s="1">
        <v>101751.187185</v>
      </c>
      <c r="M3243" s="1">
        <v>110142.689232</v>
      </c>
      <c r="N3243" s="1">
        <v>102354.003776</v>
      </c>
      <c r="O3243" s="1">
        <v>8065.4516659999999</v>
      </c>
      <c r="P3243" s="1">
        <v>6374.5318729999999</v>
      </c>
      <c r="Q3243" s="1">
        <v>6125.1331739999996</v>
      </c>
      <c r="R3243" s="1">
        <v>277680.217451</v>
      </c>
      <c r="S3243" s="1">
        <v>178241.93374099999</v>
      </c>
      <c r="T3243" s="1">
        <v>136800.438815</v>
      </c>
      <c r="U3243">
        <f>LN(ABS(F3243-E3243))</f>
        <v>9.5757810846196048</v>
      </c>
      <c r="V3243">
        <f>LN(ABS(G3243-F3243))</f>
        <v>9.7230621286654024</v>
      </c>
      <c r="W3243">
        <f>LN(ABS(H3243-G3243))</f>
        <v>9.5172761549204061</v>
      </c>
      <c r="X3243">
        <f>LN((I3243+L3243+O3243)/R3243)</f>
        <v>-0.72364530800317117</v>
      </c>
      <c r="Y3243">
        <f>LN((J3243+M3243+P3243)/S3243)</f>
        <v>-0.26696018682915412</v>
      </c>
      <c r="Z3243">
        <f>LN((K3243+N3243+Q3243)/T3243)</f>
        <v>-9.9698416694384284E-2</v>
      </c>
    </row>
    <row r="3244" spans="1:26">
      <c r="A3244" t="s">
        <v>2796</v>
      </c>
      <c r="B3244" t="s">
        <v>2795</v>
      </c>
      <c r="C3244" t="s">
        <v>2794</v>
      </c>
      <c r="D3244" t="s">
        <v>2529</v>
      </c>
      <c r="E3244" s="1">
        <v>4523.4409679999999</v>
      </c>
      <c r="F3244" s="1">
        <v>6814.9882740000003</v>
      </c>
      <c r="G3244" s="1">
        <v>7398.9359260000001</v>
      </c>
      <c r="H3244" s="1">
        <v>5990.7510789999997</v>
      </c>
      <c r="I3244" s="1">
        <v>182.53735</v>
      </c>
      <c r="J3244" s="1">
        <v>317.33999999999997</v>
      </c>
      <c r="K3244" s="1">
        <v>100.521924</v>
      </c>
      <c r="L3244" s="1">
        <v>35281.217170000004</v>
      </c>
      <c r="M3244" s="1">
        <v>32934.950063999997</v>
      </c>
      <c r="N3244" s="1">
        <v>29805.384860999999</v>
      </c>
      <c r="O3244" s="1">
        <v>670.851494</v>
      </c>
      <c r="P3244" s="1">
        <v>722.40278599999999</v>
      </c>
      <c r="Q3244" s="1">
        <v>681.66697399999998</v>
      </c>
      <c r="R3244" s="1">
        <v>81413.618254999994</v>
      </c>
      <c r="S3244" s="1">
        <v>62274.105029999999</v>
      </c>
      <c r="T3244" s="1">
        <v>67212.841312000004</v>
      </c>
      <c r="U3244">
        <f>LN(ABS(F3244-E3244))</f>
        <v>7.7369825478556642</v>
      </c>
      <c r="V3244">
        <f>LN(ABS(G3244-F3244))</f>
        <v>6.369811341824291</v>
      </c>
      <c r="W3244">
        <f>LN(ABS(H3244-G3244))</f>
        <v>7.2500568114817607</v>
      </c>
      <c r="X3244">
        <f>LN((I3244+L3244+O3244)/R3244)</f>
        <v>-0.81229153793848219</v>
      </c>
      <c r="Y3244">
        <f>LN((J3244+M3244+P3244)/S3244)</f>
        <v>-0.60592977026304573</v>
      </c>
      <c r="Z3244">
        <f>LN((K3244+N3244+Q3244)/T3244)</f>
        <v>-0.7872704800501622</v>
      </c>
    </row>
    <row r="3245" spans="1:26">
      <c r="A3245" t="s">
        <v>2793</v>
      </c>
      <c r="B3245" t="s">
        <v>2792</v>
      </c>
      <c r="C3245" t="s">
        <v>2791</v>
      </c>
      <c r="D3245" t="s">
        <v>2529</v>
      </c>
      <c r="E3245" s="1">
        <v>43370.121915000003</v>
      </c>
      <c r="F3245" s="1">
        <v>50274.376669999998</v>
      </c>
      <c r="G3245" s="1">
        <v>47725.166529000002</v>
      </c>
      <c r="H3245" s="1">
        <v>35537.022782</v>
      </c>
      <c r="I3245" s="1">
        <v>6928.3973820000001</v>
      </c>
      <c r="J3245" s="1">
        <v>1336.2580820000001</v>
      </c>
      <c r="K3245" s="1">
        <v>1155.7617660000001</v>
      </c>
      <c r="L3245" s="1">
        <v>101819.072827</v>
      </c>
      <c r="M3245" s="1">
        <v>124332.501974</v>
      </c>
      <c r="N3245" s="1">
        <v>138217.93246899999</v>
      </c>
      <c r="O3245" s="1">
        <v>15266.480244</v>
      </c>
      <c r="P3245" s="1">
        <v>11355.316639999999</v>
      </c>
      <c r="Q3245" s="1">
        <v>8069.7262680000003</v>
      </c>
      <c r="R3245" s="1">
        <v>309615.24888600002</v>
      </c>
      <c r="S3245" s="1">
        <v>355480.321505</v>
      </c>
      <c r="T3245" s="1">
        <v>380255.25959099998</v>
      </c>
      <c r="U3245">
        <f>LN(ABS(F3245-E3245))</f>
        <v>8.839893131705896</v>
      </c>
      <c r="V3245">
        <f>LN(ABS(G3245-F3245))</f>
        <v>7.8435388415430047</v>
      </c>
      <c r="W3245">
        <f>LN(ABS(H3245-G3245))</f>
        <v>9.4082189341778282</v>
      </c>
      <c r="X3245">
        <f>LN((I3245+L3245+O3245)/R3245)</f>
        <v>-0.91493633108020855</v>
      </c>
      <c r="Y3245">
        <f>LN((J3245+M3245+P3245)/S3245)</f>
        <v>-0.95331324060104405</v>
      </c>
      <c r="Z3245">
        <f>LN((K3245+N3245+Q3245)/T3245)</f>
        <v>-0.94739825059242166</v>
      </c>
    </row>
    <row r="3246" spans="1:26">
      <c r="A3246" t="s">
        <v>2790</v>
      </c>
      <c r="B3246" t="s">
        <v>2789</v>
      </c>
      <c r="C3246" t="s">
        <v>2788</v>
      </c>
      <c r="D3246" t="s">
        <v>2529</v>
      </c>
      <c r="E3246" s="1">
        <v>14198.328219999999</v>
      </c>
      <c r="F3246" s="1">
        <v>18661.123974999999</v>
      </c>
      <c r="G3246" s="1">
        <v>20649.687275</v>
      </c>
      <c r="H3246" s="1">
        <v>26907.161738999999</v>
      </c>
      <c r="I3246" s="1">
        <v>5889.2663920000005</v>
      </c>
      <c r="J3246" s="1">
        <v>10667.211544</v>
      </c>
      <c r="K3246" s="1">
        <v>9547.4073769999995</v>
      </c>
      <c r="L3246" s="1">
        <v>14262.98566</v>
      </c>
      <c r="M3246" s="1">
        <v>17262.487163000002</v>
      </c>
      <c r="N3246" s="1">
        <v>20508.694679</v>
      </c>
      <c r="O3246" s="1">
        <v>1453.1117039999999</v>
      </c>
      <c r="P3246" s="1">
        <v>2403.4501869999999</v>
      </c>
      <c r="Q3246" s="1">
        <v>3056.352089</v>
      </c>
      <c r="R3246" s="1">
        <v>70163.612617999999</v>
      </c>
      <c r="S3246" s="1">
        <v>81541.986785000001</v>
      </c>
      <c r="T3246" s="1">
        <v>94953.267296000005</v>
      </c>
      <c r="U3246">
        <f>LN(ABS(F3246-E3246))</f>
        <v>8.4035306995220136</v>
      </c>
      <c r="V3246">
        <f>LN(ABS(G3246-F3246))</f>
        <v>7.5951676971810658</v>
      </c>
      <c r="W3246">
        <f>LN(ABS(H3246-G3246))</f>
        <v>8.7415319424346372</v>
      </c>
      <c r="X3246">
        <f>LN((I3246+L3246+O3246)/R3246)</f>
        <v>-1.1778882319725117</v>
      </c>
      <c r="Y3246">
        <f>LN((J3246+M3246+P3246)/S3246)</f>
        <v>-0.9888769254529951</v>
      </c>
      <c r="Z3246">
        <f>LN((K3246+N3246+Q3246)/T3246)</f>
        <v>-1.0534753775938619</v>
      </c>
    </row>
    <row r="3247" spans="1:26">
      <c r="A3247" t="s">
        <v>2787</v>
      </c>
      <c r="B3247" t="s">
        <v>2786</v>
      </c>
      <c r="C3247" t="s">
        <v>2785</v>
      </c>
      <c r="D3247" t="s">
        <v>2529</v>
      </c>
      <c r="E3247" s="1">
        <v>17321.667363</v>
      </c>
      <c r="F3247" s="1">
        <v>13346.054738000001</v>
      </c>
      <c r="G3247" s="1">
        <v>17508.261878000001</v>
      </c>
      <c r="H3247" s="1">
        <v>18286.212116999999</v>
      </c>
      <c r="I3247" s="1">
        <v>145.47499999999999</v>
      </c>
      <c r="J3247" s="1">
        <v>113.726899</v>
      </c>
      <c r="K3247" s="1">
        <v>409.42907600000001</v>
      </c>
      <c r="L3247" s="1">
        <v>37424.645599000003</v>
      </c>
      <c r="M3247" s="1">
        <v>36506.498796</v>
      </c>
      <c r="N3247" s="1">
        <v>42673.659283000001</v>
      </c>
      <c r="O3247" s="1">
        <v>2982.1267950000001</v>
      </c>
      <c r="P3247" s="1">
        <v>2958.3658740000001</v>
      </c>
      <c r="Q3247" s="1">
        <v>2991.0315059999998</v>
      </c>
      <c r="R3247" s="1">
        <v>89918.867754999999</v>
      </c>
      <c r="S3247" s="1">
        <v>50917.473306</v>
      </c>
      <c r="T3247" s="1">
        <v>66480.730301000003</v>
      </c>
      <c r="U3247">
        <f>LN(ABS(F3247-E3247))</f>
        <v>8.2879341347100972</v>
      </c>
      <c r="V3247">
        <f>LN(ABS(G3247-F3247))</f>
        <v>8.3338007750567904</v>
      </c>
      <c r="W3247">
        <f>LN(ABS(H3247-G3247))</f>
        <v>6.6566625619786093</v>
      </c>
      <c r="X3247">
        <f>LN((I3247+L3247+O3247)/R3247)</f>
        <v>-0.79631659256117004</v>
      </c>
      <c r="Y3247">
        <f>LN((J3247+M3247+P3247)/S3247)</f>
        <v>-0.25191779647184454</v>
      </c>
      <c r="Z3247">
        <f>LN((K3247+N3247+Q3247)/T3247)</f>
        <v>-0.36666073461181825</v>
      </c>
    </row>
    <row r="3248" spans="1:26">
      <c r="A3248" t="s">
        <v>2784</v>
      </c>
      <c r="B3248" t="s">
        <v>2783</v>
      </c>
      <c r="C3248" t="s">
        <v>2782</v>
      </c>
      <c r="D3248" t="s">
        <v>2529</v>
      </c>
      <c r="E3248" s="1">
        <v>381.25257099999999</v>
      </c>
      <c r="F3248" s="1">
        <v>617.39660600000002</v>
      </c>
      <c r="G3248" s="1">
        <v>218.430475</v>
      </c>
      <c r="H3248" s="1">
        <v>237.303237</v>
      </c>
      <c r="I3248" s="1">
        <v>900.16624000000002</v>
      </c>
      <c r="J3248" s="1"/>
      <c r="K3248" s="1"/>
      <c r="L3248" s="1">
        <v>2527.2601989999998</v>
      </c>
      <c r="M3248" s="1">
        <v>4593.4897369999999</v>
      </c>
      <c r="N3248" s="1">
        <v>2848.3000699999998</v>
      </c>
      <c r="O3248" s="1">
        <v>457.22654999999997</v>
      </c>
      <c r="P3248" s="1">
        <v>585.70795799999996</v>
      </c>
      <c r="Q3248" s="1">
        <v>847.18738699999994</v>
      </c>
      <c r="R3248" s="1">
        <v>11148.896737999999</v>
      </c>
      <c r="S3248" s="1">
        <v>10778.957181</v>
      </c>
      <c r="T3248" s="1">
        <v>10174.02614</v>
      </c>
      <c r="U3248">
        <f>LN(ABS(F3248-E3248))</f>
        <v>5.4644419366540582</v>
      </c>
      <c r="V3248">
        <f>LN(ABS(G3248-F3248))</f>
        <v>5.9888765285751733</v>
      </c>
      <c r="W3248">
        <f>LN(ABS(H3248-G3248))</f>
        <v>2.9377197185687409</v>
      </c>
      <c r="X3248">
        <f>LN((I3248+L3248+O3248)/R3248)</f>
        <v>-1.0543068866363934</v>
      </c>
      <c r="Y3248">
        <f>LN((J3248+M3248+P3248)/S3248)</f>
        <v>-0.73294566520486215</v>
      </c>
      <c r="Z3248">
        <f>LN((K3248+N3248+Q3248)/T3248)</f>
        <v>-1.0127255465825014</v>
      </c>
    </row>
    <row r="3249" spans="1:26">
      <c r="A3249" t="s">
        <v>2781</v>
      </c>
      <c r="B3249" t="s">
        <v>2780</v>
      </c>
      <c r="C3249" t="s">
        <v>2779</v>
      </c>
      <c r="D3249" t="s">
        <v>2529</v>
      </c>
      <c r="E3249" s="1">
        <v>7657.5692779999999</v>
      </c>
      <c r="F3249" s="1">
        <v>22592.061740000001</v>
      </c>
      <c r="G3249" s="1">
        <v>14107.695227</v>
      </c>
      <c r="H3249" s="1">
        <v>5451.872273</v>
      </c>
      <c r="I3249" s="1">
        <v>10.7331</v>
      </c>
      <c r="J3249" s="1">
        <v>37.085625</v>
      </c>
      <c r="K3249" s="1">
        <v>1244.552275</v>
      </c>
      <c r="L3249" s="1">
        <v>13733.66872</v>
      </c>
      <c r="M3249" s="1">
        <v>19723.614967000001</v>
      </c>
      <c r="N3249" s="1">
        <v>10573.80329</v>
      </c>
      <c r="O3249" s="1">
        <v>18247.521467999999</v>
      </c>
      <c r="P3249" s="1">
        <v>1483.4325819999999</v>
      </c>
      <c r="Q3249" s="1">
        <v>553.70883000000003</v>
      </c>
      <c r="R3249" s="1">
        <v>29453.460800000001</v>
      </c>
      <c r="S3249" s="1">
        <v>43710.586540999997</v>
      </c>
      <c r="T3249" s="1">
        <v>27349.015077</v>
      </c>
      <c r="U3249">
        <f>LN(ABS(F3249-E3249))</f>
        <v>9.6114287469458883</v>
      </c>
      <c r="V3249">
        <f>LN(ABS(G3249-F3249))</f>
        <v>9.0459805152465087</v>
      </c>
      <c r="W3249">
        <f>LN(ABS(H3249-G3249))</f>
        <v>9.0659875473188603</v>
      </c>
      <c r="X3249">
        <f>LN((I3249+L3249+O3249)/R3249)</f>
        <v>8.2672056067624719E-2</v>
      </c>
      <c r="Y3249">
        <f>LN((J3249+M3249+P3249)/S3249)</f>
        <v>-0.72150955638306802</v>
      </c>
      <c r="Z3249">
        <f>LN((K3249+N3249+Q3249)/T3249)</f>
        <v>-0.7932394567022425</v>
      </c>
    </row>
    <row r="3250" spans="1:26">
      <c r="A3250" t="s">
        <v>2778</v>
      </c>
      <c r="B3250" t="s">
        <v>2777</v>
      </c>
      <c r="C3250" t="s">
        <v>2776</v>
      </c>
      <c r="D3250" t="s">
        <v>2529</v>
      </c>
      <c r="E3250" s="1">
        <v>34847.698649999998</v>
      </c>
      <c r="F3250" s="1">
        <v>37929.636961999997</v>
      </c>
      <c r="G3250" s="1">
        <v>30112.129369999999</v>
      </c>
      <c r="H3250" s="1">
        <v>44594.654101</v>
      </c>
      <c r="I3250" s="1">
        <v>320.402647</v>
      </c>
      <c r="J3250" s="1">
        <v>801.91611899999998</v>
      </c>
      <c r="K3250" s="1"/>
      <c r="L3250" s="1">
        <v>64414.358093000003</v>
      </c>
      <c r="M3250" s="1">
        <v>58975.547597999997</v>
      </c>
      <c r="N3250" s="1">
        <v>63719.814854999997</v>
      </c>
      <c r="O3250" s="1">
        <v>469.21582799999999</v>
      </c>
      <c r="P3250" s="1">
        <v>311.78453000000002</v>
      </c>
      <c r="Q3250" s="1">
        <v>426.56961899999999</v>
      </c>
      <c r="R3250" s="1">
        <v>191314.025054</v>
      </c>
      <c r="S3250" s="1">
        <v>199606.082861</v>
      </c>
      <c r="T3250" s="1">
        <v>176577.844786</v>
      </c>
      <c r="U3250">
        <f>LN(ABS(F3250-E3250))</f>
        <v>8.0333140001054435</v>
      </c>
      <c r="V3250">
        <f>LN(ABS(G3250-F3250))</f>
        <v>8.9641210604859864</v>
      </c>
      <c r="W3250">
        <f>LN(ABS(H3250-G3250))</f>
        <v>9.5806980106164819</v>
      </c>
      <c r="X3250">
        <f>LN((I3250+L3250+O3250)/R3250)</f>
        <v>-1.0763957308278218</v>
      </c>
      <c r="Y3250">
        <f>LN((J3250+M3250+P3250)/S3250)</f>
        <v>-1.2005149108519235</v>
      </c>
      <c r="Z3250">
        <f>LN((K3250+N3250+Q3250)/T3250)</f>
        <v>-1.0125940971124092</v>
      </c>
    </row>
    <row r="3251" spans="1:26">
      <c r="A3251" t="s">
        <v>2775</v>
      </c>
      <c r="B3251" t="s">
        <v>2774</v>
      </c>
      <c r="C3251" t="s">
        <v>2773</v>
      </c>
      <c r="D3251" t="s">
        <v>2529</v>
      </c>
      <c r="E3251" s="1">
        <v>21958.452466999999</v>
      </c>
      <c r="F3251" s="1">
        <v>37908.815133999997</v>
      </c>
      <c r="G3251" s="1">
        <v>21964.406513000002</v>
      </c>
      <c r="H3251" s="1">
        <v>17668.419903999998</v>
      </c>
      <c r="I3251" s="1">
        <v>7157.1239640000003</v>
      </c>
      <c r="J3251" s="1">
        <v>3687.4199979999999</v>
      </c>
      <c r="K3251" s="1">
        <v>4245.4457039999998</v>
      </c>
      <c r="L3251" s="1">
        <v>34240.033266999999</v>
      </c>
      <c r="M3251" s="1">
        <v>20241.189538999999</v>
      </c>
      <c r="N3251" s="1">
        <v>25667.677095999999</v>
      </c>
      <c r="O3251" s="1">
        <v>700.29387599999995</v>
      </c>
      <c r="P3251" s="1">
        <v>670.55964200000005</v>
      </c>
      <c r="Q3251" s="1">
        <v>407.61570799999998</v>
      </c>
      <c r="R3251" s="1">
        <v>128610.811579</v>
      </c>
      <c r="S3251" s="1">
        <v>97976.901064999998</v>
      </c>
      <c r="T3251" s="1">
        <v>120708.597702</v>
      </c>
      <c r="U3251">
        <f>LN(ABS(F3251-E3251))</f>
        <v>9.677236845697438</v>
      </c>
      <c r="V3251">
        <f>LN(ABS(G3251-F3251))</f>
        <v>9.6768634900765189</v>
      </c>
      <c r="W3251">
        <f>LN(ABS(H3251-G3251))</f>
        <v>8.3654365190981821</v>
      </c>
      <c r="X3251">
        <f>LN((I3251+L3251+O3251)/R3251)</f>
        <v>-1.1168036845673144</v>
      </c>
      <c r="Y3251">
        <f>LN((J3251+M3251+P3251)/S3251)</f>
        <v>-1.3820190783131807</v>
      </c>
      <c r="Z3251">
        <f>LN((K3251+N3251+Q3251)/T3251)</f>
        <v>-1.3815474399617422</v>
      </c>
    </row>
    <row r="3252" spans="1:26">
      <c r="A3252" t="s">
        <v>2772</v>
      </c>
      <c r="B3252" t="s">
        <v>2771</v>
      </c>
      <c r="C3252" t="s">
        <v>2770</v>
      </c>
      <c r="D3252" t="s">
        <v>2529</v>
      </c>
      <c r="E3252" s="1">
        <v>7706.443115</v>
      </c>
      <c r="F3252" s="1">
        <v>16987.273540999999</v>
      </c>
      <c r="G3252" s="1">
        <v>16106.224259000001</v>
      </c>
      <c r="H3252" s="1">
        <v>12410.203715</v>
      </c>
      <c r="I3252" s="1">
        <v>8.5500000000000007</v>
      </c>
      <c r="J3252" s="1">
        <v>2160.09476</v>
      </c>
      <c r="K3252" s="1"/>
      <c r="L3252" s="1">
        <v>26571.332247999999</v>
      </c>
      <c r="M3252" s="1">
        <v>28486.101652000001</v>
      </c>
      <c r="N3252" s="1">
        <v>18358.097160000001</v>
      </c>
      <c r="O3252" s="1">
        <v>2757.8573670000001</v>
      </c>
      <c r="P3252" s="1">
        <v>547.31578000000002</v>
      </c>
      <c r="Q3252" s="1">
        <v>516.87972500000001</v>
      </c>
      <c r="R3252" s="1">
        <v>86256.351339000001</v>
      </c>
      <c r="S3252" s="1">
        <v>101916.353433</v>
      </c>
      <c r="T3252" s="1">
        <v>108711.086685</v>
      </c>
      <c r="U3252">
        <f>LN(ABS(F3252-E3252))</f>
        <v>9.1357063073369975</v>
      </c>
      <c r="V3252">
        <f>LN(ABS(G3252-F3252))</f>
        <v>6.7811135630776826</v>
      </c>
      <c r="W3252">
        <f>LN(ABS(H3252-G3252))</f>
        <v>8.2150119911876853</v>
      </c>
      <c r="X3252">
        <f>LN((I3252+L3252+O3252)/R3252)</f>
        <v>-1.0784489632365071</v>
      </c>
      <c r="Y3252">
        <f>LN((J3252+M3252+P3252)/S3252)</f>
        <v>-1.1839422818368952</v>
      </c>
      <c r="Z3252">
        <f>LN((K3252+N3252+Q3252)/T3252)</f>
        <v>-1.7508567118498746</v>
      </c>
    </row>
    <row r="3253" spans="1:26">
      <c r="A3253" t="s">
        <v>2769</v>
      </c>
      <c r="B3253" t="s">
        <v>2768</v>
      </c>
      <c r="C3253" t="s">
        <v>2767</v>
      </c>
      <c r="D3253" t="s">
        <v>2529</v>
      </c>
      <c r="E3253" s="1">
        <v>21801.228932999999</v>
      </c>
      <c r="F3253" s="1">
        <v>55345.955349000003</v>
      </c>
      <c r="G3253" s="1">
        <v>46141.632705000004</v>
      </c>
      <c r="H3253" s="1">
        <v>42188.001872000001</v>
      </c>
      <c r="I3253" s="1">
        <v>1693.9977100000001</v>
      </c>
      <c r="J3253" s="1"/>
      <c r="K3253" s="1"/>
      <c r="L3253" s="1">
        <v>115683.871446</v>
      </c>
      <c r="M3253" s="1">
        <v>118340.33949699999</v>
      </c>
      <c r="N3253" s="1">
        <v>126884.907804</v>
      </c>
      <c r="O3253" s="1">
        <v>599.06519200000002</v>
      </c>
      <c r="P3253" s="1">
        <v>921.92544599999997</v>
      </c>
      <c r="Q3253" s="1">
        <v>861.22164499999997</v>
      </c>
      <c r="R3253" s="1">
        <v>357953.451933</v>
      </c>
      <c r="S3253" s="1">
        <v>421214.38943799998</v>
      </c>
      <c r="T3253" s="1">
        <v>426333.30917399999</v>
      </c>
      <c r="U3253">
        <f>LN(ABS(F3253-E3253))</f>
        <v>10.420634944232622</v>
      </c>
      <c r="V3253">
        <f>LN(ABS(G3253-F3253))</f>
        <v>9.1274285052996529</v>
      </c>
      <c r="W3253">
        <f>LN(ABS(H3253-G3253))</f>
        <v>8.2823896339190313</v>
      </c>
      <c r="X3253">
        <f>LN((I3253+L3253+O3253)/R3253)</f>
        <v>-1.1099138216820408</v>
      </c>
      <c r="Y3253">
        <f>LN((J3253+M3253+P3253)/S3253)</f>
        <v>-1.2618169674797597</v>
      </c>
      <c r="Z3253">
        <f>LN((K3253+N3253+Q3253)/T3253)</f>
        <v>-1.2051765254733837</v>
      </c>
    </row>
    <row r="3254" spans="1:26">
      <c r="A3254" t="s">
        <v>2766</v>
      </c>
      <c r="B3254" t="s">
        <v>2765</v>
      </c>
      <c r="C3254" t="s">
        <v>2764</v>
      </c>
      <c r="D3254" t="s">
        <v>2529</v>
      </c>
      <c r="E3254" s="1">
        <v>41174.796155999997</v>
      </c>
      <c r="F3254" s="1">
        <v>49669.655863</v>
      </c>
      <c r="G3254" s="1">
        <v>58767.511466999997</v>
      </c>
      <c r="H3254" s="1">
        <v>57945.179599000003</v>
      </c>
      <c r="I3254" s="1">
        <v>3402.9739079999999</v>
      </c>
      <c r="J3254" s="1">
        <v>2469.2001030000001</v>
      </c>
      <c r="K3254" s="1">
        <v>106.2081</v>
      </c>
      <c r="L3254" s="1">
        <v>70852.187728999997</v>
      </c>
      <c r="M3254" s="1">
        <v>58296.580399999999</v>
      </c>
      <c r="N3254" s="1">
        <v>64305.722104</v>
      </c>
      <c r="O3254" s="1">
        <v>868.17190400000004</v>
      </c>
      <c r="P3254" s="1">
        <v>1844.453792</v>
      </c>
      <c r="Q3254" s="1">
        <v>1158.993156</v>
      </c>
      <c r="R3254" s="1">
        <v>229489.71709399999</v>
      </c>
      <c r="S3254" s="1">
        <v>214882.16117499999</v>
      </c>
      <c r="T3254" s="1">
        <v>205264.024905</v>
      </c>
      <c r="U3254">
        <f>LN(ABS(F3254-E3254))</f>
        <v>9.047216519196267</v>
      </c>
      <c r="V3254">
        <f>LN(ABS(G3254-F3254))</f>
        <v>9.1157940168235214</v>
      </c>
      <c r="W3254">
        <f>LN(ABS(H3254-G3254))</f>
        <v>6.7121440459382899</v>
      </c>
      <c r="X3254">
        <f>LN((I3254+L3254+O3254)/R3254)</f>
        <v>-1.1167270126793554</v>
      </c>
      <c r="Y3254">
        <f>LN((J3254+M3254+P3254)/S3254)</f>
        <v>-1.2331610384305713</v>
      </c>
      <c r="Z3254">
        <f>LN((K3254+N3254+Q3254)/T3254)</f>
        <v>-1.1411647206124358</v>
      </c>
    </row>
    <row r="3255" spans="1:26">
      <c r="A3255" t="s">
        <v>2763</v>
      </c>
      <c r="B3255" t="s">
        <v>2762</v>
      </c>
      <c r="C3255" t="s">
        <v>2761</v>
      </c>
      <c r="D3255" t="s">
        <v>2529</v>
      </c>
      <c r="E3255" s="1">
        <v>21302.415278</v>
      </c>
      <c r="F3255" s="1">
        <v>27076.825089000002</v>
      </c>
      <c r="G3255" s="1">
        <v>25869.045985000001</v>
      </c>
      <c r="H3255" s="1">
        <v>20568.442913999999</v>
      </c>
      <c r="I3255" s="1">
        <v>1726.835988</v>
      </c>
      <c r="J3255" s="1">
        <v>2324.7294550000001</v>
      </c>
      <c r="K3255" s="1">
        <v>944.38644399999998</v>
      </c>
      <c r="L3255" s="1">
        <v>29440.054665</v>
      </c>
      <c r="M3255" s="1">
        <v>27678.639553000001</v>
      </c>
      <c r="N3255" s="1">
        <v>30128.595020000001</v>
      </c>
      <c r="O3255" s="1">
        <v>3213.0567890000002</v>
      </c>
      <c r="P3255" s="1">
        <v>3928.927741</v>
      </c>
      <c r="Q3255" s="1">
        <v>2982.444364</v>
      </c>
      <c r="R3255" s="1">
        <v>419373.729789</v>
      </c>
      <c r="S3255" s="1">
        <v>357378.46659500001</v>
      </c>
      <c r="T3255" s="1">
        <v>366217.00574499997</v>
      </c>
      <c r="U3255">
        <f>LN(ABS(F3255-E3255))</f>
        <v>8.6611913329380652</v>
      </c>
      <c r="V3255">
        <f>LN(ABS(G3255-F3255))</f>
        <v>7.0965385008465107</v>
      </c>
      <c r="W3255">
        <f>LN(ABS(H3255-G3255))</f>
        <v>8.5755758800480972</v>
      </c>
      <c r="X3255">
        <f>LN((I3255+L3255+O3255)/R3255)</f>
        <v>-2.501289007686387</v>
      </c>
      <c r="Y3255">
        <f>LN((J3255+M3255+P3255)/S3255)</f>
        <v>-2.3544280834465074</v>
      </c>
      <c r="Z3255">
        <f>LN((K3255+N3255+Q3255)/T3255)</f>
        <v>-2.3752367008293698</v>
      </c>
    </row>
    <row r="3256" spans="1:26">
      <c r="A3256" t="s">
        <v>2760</v>
      </c>
      <c r="B3256" t="s">
        <v>2759</v>
      </c>
      <c r="C3256" t="s">
        <v>2758</v>
      </c>
      <c r="D3256" t="s">
        <v>2529</v>
      </c>
      <c r="E3256" s="1">
        <v>9082.5477300000002</v>
      </c>
      <c r="F3256" s="1">
        <v>9624.787671</v>
      </c>
      <c r="G3256" s="1">
        <v>14073.314332</v>
      </c>
      <c r="H3256" s="1">
        <v>9352.6297529999993</v>
      </c>
      <c r="I3256" s="1">
        <v>532.76592000000005</v>
      </c>
      <c r="J3256" s="1">
        <v>37.228000000000002</v>
      </c>
      <c r="K3256" s="1">
        <v>97.644220000000004</v>
      </c>
      <c r="L3256" s="1">
        <v>54306.122281999997</v>
      </c>
      <c r="M3256" s="1">
        <v>40348.464504000003</v>
      </c>
      <c r="N3256" s="1">
        <v>41754.871374000002</v>
      </c>
      <c r="O3256" s="1">
        <v>1688.2958639999999</v>
      </c>
      <c r="P3256" s="1">
        <v>1183.2597510000001</v>
      </c>
      <c r="Q3256" s="1">
        <v>932.48377700000003</v>
      </c>
      <c r="R3256" s="1">
        <v>126684.22794700001</v>
      </c>
      <c r="S3256" s="1">
        <v>64126.441632000002</v>
      </c>
      <c r="T3256" s="1">
        <v>91648.273275</v>
      </c>
      <c r="U3256">
        <f>LN(ABS(F3256-E3256))</f>
        <v>6.295708599050827</v>
      </c>
      <c r="V3256">
        <f>LN(ABS(G3256-F3256))</f>
        <v>8.400328232923016</v>
      </c>
      <c r="W3256">
        <f>LN(ABS(H3256-G3256))</f>
        <v>8.459709105986347</v>
      </c>
      <c r="X3256">
        <f>LN((I3256+L3256+O3256)/R3256)</f>
        <v>-0.80697593977320181</v>
      </c>
      <c r="Y3256">
        <f>LN((J3256+M3256+P3256)/S3256)</f>
        <v>-0.43350323623606013</v>
      </c>
      <c r="Z3256">
        <f>LN((K3256+N3256+Q3256)/T3256)</f>
        <v>-0.76177057451409502</v>
      </c>
    </row>
    <row r="3257" spans="1:26">
      <c r="A3257" t="s">
        <v>2757</v>
      </c>
      <c r="B3257" t="s">
        <v>2756</v>
      </c>
      <c r="C3257" t="s">
        <v>2755</v>
      </c>
      <c r="D3257" t="s">
        <v>2529</v>
      </c>
      <c r="E3257" s="1">
        <v>494718.78823100001</v>
      </c>
      <c r="F3257" s="1">
        <v>351297.189571</v>
      </c>
      <c r="G3257" s="1">
        <v>222223.18770099999</v>
      </c>
      <c r="H3257" s="1">
        <v>251430.816097</v>
      </c>
      <c r="I3257" s="1">
        <v>23756.380126</v>
      </c>
      <c r="J3257" s="1">
        <v>7100.4735039999996</v>
      </c>
      <c r="K3257" s="1">
        <v>23296.974853</v>
      </c>
      <c r="L3257" s="1">
        <v>641407.69142100005</v>
      </c>
      <c r="M3257" s="1">
        <v>380487.47335699998</v>
      </c>
      <c r="N3257" s="1">
        <v>629388.65483999997</v>
      </c>
      <c r="O3257" s="1">
        <v>23029.967746999999</v>
      </c>
      <c r="P3257" s="1">
        <v>4844.2324859999999</v>
      </c>
      <c r="Q3257" s="1">
        <v>2403.8026060000002</v>
      </c>
      <c r="R3257" s="1">
        <v>2257209.570233</v>
      </c>
      <c r="S3257" s="1">
        <v>1451522.246817</v>
      </c>
      <c r="T3257" s="1">
        <v>1656912.8281680001</v>
      </c>
      <c r="U3257">
        <f>LN(ABS(F3257-E3257))</f>
        <v>11.873543814076436</v>
      </c>
      <c r="V3257">
        <f>LN(ABS(G3257-F3257))</f>
        <v>11.768141176771989</v>
      </c>
      <c r="W3257">
        <f>LN(ABS(H3257-G3257))</f>
        <v>10.282185200575821</v>
      </c>
      <c r="X3257">
        <f>LN((I3257+L3257+O3257)/R3257)</f>
        <v>-1.1878137939284739</v>
      </c>
      <c r="Y3257">
        <f>LN((J3257+M3257+P3257)/S3257)</f>
        <v>-1.3080043793046727</v>
      </c>
      <c r="Z3257">
        <f>LN((K3257+N3257+Q3257)/T3257)</f>
        <v>-0.92793964363991044</v>
      </c>
    </row>
    <row r="3258" spans="1:26">
      <c r="A3258" t="s">
        <v>2754</v>
      </c>
      <c r="B3258" t="s">
        <v>2753</v>
      </c>
      <c r="C3258" t="s">
        <v>2752</v>
      </c>
      <c r="D3258" t="s">
        <v>2529</v>
      </c>
      <c r="E3258" s="1">
        <v>8253.3222870000009</v>
      </c>
      <c r="F3258" s="1">
        <v>11209.745564000001</v>
      </c>
      <c r="G3258" s="1">
        <v>11885.319643000001</v>
      </c>
      <c r="H3258" s="1">
        <v>15911.220891999999</v>
      </c>
      <c r="I3258" s="1">
        <v>4648.3237280000003</v>
      </c>
      <c r="J3258" s="1">
        <v>2182.888074</v>
      </c>
      <c r="K3258" s="1">
        <v>2748.4741600000002</v>
      </c>
      <c r="L3258" s="1">
        <v>29896.948337000002</v>
      </c>
      <c r="M3258" s="1">
        <v>21614.714876999999</v>
      </c>
      <c r="N3258" s="1">
        <v>25122.334671000001</v>
      </c>
      <c r="O3258" s="1">
        <v>2706.780741</v>
      </c>
      <c r="P3258" s="1">
        <v>5487.2773090000001</v>
      </c>
      <c r="Q3258" s="1">
        <v>3757.9907459999999</v>
      </c>
      <c r="R3258" s="1">
        <v>48559.933559999998</v>
      </c>
      <c r="S3258" s="1">
        <v>54934.572740000003</v>
      </c>
      <c r="T3258" s="1">
        <v>58659.006756000002</v>
      </c>
      <c r="U3258">
        <f>LN(ABS(F3258-E3258))</f>
        <v>7.9917354643068776</v>
      </c>
      <c r="V3258">
        <f>LN(ABS(G3258-F3258))</f>
        <v>6.5155628168204522</v>
      </c>
      <c r="W3258">
        <f>LN(ABS(H3258-G3258))</f>
        <v>8.3005040775829659</v>
      </c>
      <c r="X3258">
        <f>LN((I3258+L3258+O3258)/R3258)</f>
        <v>-0.2650917263529875</v>
      </c>
      <c r="Y3258">
        <f>LN((J3258+M3258+P3258)/S3258)</f>
        <v>-0.62907153981657327</v>
      </c>
      <c r="Z3258">
        <f>LN((K3258+N3258+Q3258)/T3258)</f>
        <v>-0.61767304662822564</v>
      </c>
    </row>
    <row r="3259" spans="1:26">
      <c r="A3259" t="s">
        <v>2751</v>
      </c>
      <c r="B3259" t="s">
        <v>2750</v>
      </c>
      <c r="C3259" t="s">
        <v>2749</v>
      </c>
      <c r="D3259" t="s">
        <v>2529</v>
      </c>
      <c r="E3259" s="1">
        <v>48961.966790999999</v>
      </c>
      <c r="F3259" s="1">
        <v>53335.529415999998</v>
      </c>
      <c r="G3259" s="1">
        <v>48930.862719999997</v>
      </c>
      <c r="H3259" s="1">
        <v>57045.169163999999</v>
      </c>
      <c r="I3259" s="1">
        <v>6899.2250110000004</v>
      </c>
      <c r="J3259" s="1">
        <v>14458.913852</v>
      </c>
      <c r="K3259" s="1">
        <v>25281.017139</v>
      </c>
      <c r="L3259" s="1">
        <v>82087.808120000002</v>
      </c>
      <c r="M3259" s="1">
        <v>80684.232271999994</v>
      </c>
      <c r="N3259" s="1">
        <v>104491.2052</v>
      </c>
      <c r="O3259" s="1">
        <v>957.347758</v>
      </c>
      <c r="P3259" s="1">
        <v>504.08174500000001</v>
      </c>
      <c r="Q3259" s="1">
        <v>1302.690738</v>
      </c>
      <c r="R3259" s="1">
        <v>317963.57575000002</v>
      </c>
      <c r="S3259" s="1">
        <v>292826.31269799999</v>
      </c>
      <c r="T3259" s="1">
        <v>307725.36530800001</v>
      </c>
      <c r="U3259">
        <f>LN(ABS(F3259-E3259))</f>
        <v>8.3833332019525439</v>
      </c>
      <c r="V3259">
        <f>LN(ABS(G3259-F3259))</f>
        <v>8.390419870581324</v>
      </c>
      <c r="W3259">
        <f>LN(ABS(H3259-G3259))</f>
        <v>9.0013840103689766</v>
      </c>
      <c r="X3259">
        <f>LN((I3259+L3259+O3259)/R3259)</f>
        <v>-1.2627453453796742</v>
      </c>
      <c r="Y3259">
        <f>LN((J3259+M3259+P3259)/S3259)</f>
        <v>-1.118912930383281</v>
      </c>
      <c r="Z3259">
        <f>LN((K3259+N3259+Q3259)/T3259)</f>
        <v>-0.85343869881682866</v>
      </c>
    </row>
    <row r="3260" spans="1:26">
      <c r="A3260" t="s">
        <v>2748</v>
      </c>
      <c r="B3260" t="s">
        <v>2747</v>
      </c>
      <c r="C3260" t="s">
        <v>2746</v>
      </c>
      <c r="D3260" t="s">
        <v>2529</v>
      </c>
      <c r="E3260" s="1">
        <v>49825.293076000002</v>
      </c>
      <c r="F3260" s="1">
        <v>60675.560599999997</v>
      </c>
      <c r="G3260" s="1">
        <v>57830.551741000003</v>
      </c>
      <c r="H3260" s="1">
        <v>47335.281714999997</v>
      </c>
      <c r="I3260" s="1">
        <v>14618.477215999999</v>
      </c>
      <c r="J3260" s="1">
        <v>20710.197617999998</v>
      </c>
      <c r="K3260" s="1">
        <v>14874.300056</v>
      </c>
      <c r="L3260" s="1">
        <v>71151.910491000002</v>
      </c>
      <c r="M3260" s="1">
        <v>69386.880789000003</v>
      </c>
      <c r="N3260" s="1">
        <v>56455.720233</v>
      </c>
      <c r="O3260" s="1">
        <v>1762.0319179999999</v>
      </c>
      <c r="P3260" s="1">
        <v>2220.1190080000001</v>
      </c>
      <c r="Q3260" s="1">
        <v>2165.0010149999998</v>
      </c>
      <c r="R3260" s="1">
        <v>219297.16484099999</v>
      </c>
      <c r="S3260" s="1">
        <v>225610.26680899999</v>
      </c>
      <c r="T3260" s="1">
        <v>186916.12736000001</v>
      </c>
      <c r="U3260">
        <f>LN(ABS(F3260-E3260))</f>
        <v>9.2919450152544982</v>
      </c>
      <c r="V3260">
        <f>LN(ABS(G3260-F3260))</f>
        <v>7.9533214604395885</v>
      </c>
      <c r="W3260">
        <f>LN(ABS(H3260-G3260))</f>
        <v>9.258679960937565</v>
      </c>
      <c r="X3260">
        <f>LN((I3260+L3260+O3260)/R3260)</f>
        <v>-0.91841849237696993</v>
      </c>
      <c r="Y3260">
        <f>LN((J3260+M3260+P3260)/S3260)</f>
        <v>-0.8935785824844108</v>
      </c>
      <c r="Z3260">
        <f>LN((K3260+N3260+Q3260)/T3260)</f>
        <v>-0.93344233288543266</v>
      </c>
    </row>
    <row r="3261" spans="1:26">
      <c r="A3261" t="s">
        <v>2745</v>
      </c>
      <c r="B3261" t="s">
        <v>2744</v>
      </c>
      <c r="C3261" t="s">
        <v>2743</v>
      </c>
      <c r="D3261" t="s">
        <v>2529</v>
      </c>
      <c r="E3261" s="1">
        <v>5149.7594600000002</v>
      </c>
      <c r="F3261" s="1">
        <v>21940.050748000001</v>
      </c>
      <c r="G3261" s="1">
        <v>16093.736902000001</v>
      </c>
      <c r="H3261" s="1">
        <v>37567.654733000003</v>
      </c>
      <c r="I3261" s="1">
        <v>2669.5551949999999</v>
      </c>
      <c r="J3261" s="1">
        <v>2090.1967589999999</v>
      </c>
      <c r="K3261" s="1">
        <v>254.02297300000001</v>
      </c>
      <c r="L3261" s="1">
        <v>159093.132896</v>
      </c>
      <c r="M3261" s="1">
        <v>100206.989822</v>
      </c>
      <c r="N3261" s="1">
        <v>157100.11456300001</v>
      </c>
      <c r="O3261" s="1">
        <v>1692.112402</v>
      </c>
      <c r="P3261" s="1">
        <v>832.67433900000003</v>
      </c>
      <c r="Q3261" s="1">
        <v>1210.4797140000001</v>
      </c>
      <c r="R3261" s="1">
        <v>359422.96197200002</v>
      </c>
      <c r="S3261" s="1">
        <v>415032.80985100003</v>
      </c>
      <c r="T3261" s="1">
        <v>539227.24031699996</v>
      </c>
      <c r="U3261">
        <f>LN(ABS(F3261-E3261))</f>
        <v>9.728556098819249</v>
      </c>
      <c r="V3261">
        <f>LN(ABS(G3261-F3261))</f>
        <v>8.6735666298271603</v>
      </c>
      <c r="W3261">
        <f>LN(ABS(H3261-G3261))</f>
        <v>9.9745943535454824</v>
      </c>
      <c r="X3261">
        <f>LN((I3261+L3261+O3261)/R3261)</f>
        <v>-0.78796335951306939</v>
      </c>
      <c r="Y3261">
        <f>LN((J3261+M3261+P3261)/S3261)</f>
        <v>-1.3923685972496493</v>
      </c>
      <c r="Z3261">
        <f>LN((K3261+N3261+Q3261)/T3261)</f>
        <v>-1.2239748881485273</v>
      </c>
    </row>
    <row r="3262" spans="1:26">
      <c r="A3262" t="s">
        <v>2742</v>
      </c>
      <c r="B3262" t="s">
        <v>2741</v>
      </c>
      <c r="C3262" t="s">
        <v>2740</v>
      </c>
      <c r="D3262" t="s">
        <v>2529</v>
      </c>
      <c r="E3262" s="1">
        <v>40658.1</v>
      </c>
      <c r="F3262" s="1">
        <v>67529.3</v>
      </c>
      <c r="G3262" s="1">
        <v>53819.8</v>
      </c>
      <c r="H3262" s="1">
        <v>36404.6</v>
      </c>
      <c r="I3262" s="1">
        <v>5616</v>
      </c>
      <c r="J3262" s="1">
        <v>1141.5</v>
      </c>
      <c r="K3262" s="1">
        <v>2328.1999999999998</v>
      </c>
      <c r="L3262" s="1">
        <v>222071.1</v>
      </c>
      <c r="M3262" s="1">
        <v>175741.9</v>
      </c>
      <c r="N3262" s="1">
        <v>148065</v>
      </c>
      <c r="O3262" s="1">
        <v>20307.8</v>
      </c>
      <c r="P3262" s="1">
        <v>12642.9</v>
      </c>
      <c r="Q3262" s="1">
        <v>10162.200000000001</v>
      </c>
      <c r="R3262" s="1">
        <v>1085405.8</v>
      </c>
      <c r="S3262" s="1">
        <v>947011.2</v>
      </c>
      <c r="T3262" s="1">
        <v>895552.6</v>
      </c>
      <c r="U3262">
        <f>LN(ABS(F3262-E3262))</f>
        <v>10.198810360083861</v>
      </c>
      <c r="V3262">
        <f>LN(ABS(G3262-F3262))</f>
        <v>9.5258443021611985</v>
      </c>
      <c r="W3262">
        <f>LN(ABS(H3262-G3262))</f>
        <v>9.7650986670867272</v>
      </c>
      <c r="X3262">
        <f>LN((I3262+L3262+O3262)/R3262)</f>
        <v>-1.4763010238297365</v>
      </c>
      <c r="Y3262">
        <f>LN((J3262+M3262+P3262)/S3262)</f>
        <v>-1.608783118765444</v>
      </c>
      <c r="Z3262">
        <f>LN((K3262+N3262+Q3262)/T3262)</f>
        <v>-1.7188019035591573</v>
      </c>
    </row>
    <row r="3263" spans="1:26">
      <c r="A3263" t="s">
        <v>2739</v>
      </c>
      <c r="B3263" t="s">
        <v>2738</v>
      </c>
      <c r="C3263" t="s">
        <v>2737</v>
      </c>
      <c r="D3263" t="s">
        <v>2529</v>
      </c>
      <c r="E3263" s="1">
        <v>281321.522275</v>
      </c>
      <c r="F3263" s="1">
        <v>368053.09948700003</v>
      </c>
      <c r="G3263" s="1">
        <v>345462.63222199999</v>
      </c>
      <c r="H3263" s="1">
        <v>307708.62131199997</v>
      </c>
      <c r="I3263" s="1">
        <v>32655.756463999998</v>
      </c>
      <c r="J3263" s="1">
        <v>29964.828041000001</v>
      </c>
      <c r="K3263" s="1">
        <v>38855.300507</v>
      </c>
      <c r="L3263" s="1">
        <v>195307.54205700001</v>
      </c>
      <c r="M3263" s="1">
        <v>275844.159071</v>
      </c>
      <c r="N3263" s="1">
        <v>333186.53785199998</v>
      </c>
      <c r="O3263" s="1">
        <v>3160.617045</v>
      </c>
      <c r="P3263" s="1">
        <v>1555.5189580000001</v>
      </c>
      <c r="Q3263" s="1">
        <v>788.96933200000001</v>
      </c>
      <c r="R3263" s="1">
        <v>333467.44384899997</v>
      </c>
      <c r="S3263" s="1">
        <v>395436.24023400003</v>
      </c>
      <c r="T3263" s="1">
        <v>321945.590272</v>
      </c>
      <c r="U3263">
        <f>LN(ABS(F3263-E3263))</f>
        <v>11.370573308823886</v>
      </c>
      <c r="V3263">
        <f>LN(ABS(G3263-F3263))</f>
        <v>10.025283293843081</v>
      </c>
      <c r="W3263">
        <f>LN(ABS(H3263-G3263))</f>
        <v>10.53884699830464</v>
      </c>
      <c r="X3263">
        <f>LN((I3263+L3263+O3263)/R3263)</f>
        <v>-0.36659124323164088</v>
      </c>
      <c r="Y3263">
        <f>LN((J3263+M3263+P3263)/S3263)</f>
        <v>-0.25195520167585195</v>
      </c>
      <c r="Z3263">
        <f>LN((K3263+N3263+Q3263)/T3263)</f>
        <v>0.14674216109708432</v>
      </c>
    </row>
    <row r="3264" spans="1:26">
      <c r="A3264" t="s">
        <v>2736</v>
      </c>
      <c r="B3264" t="s">
        <v>2735</v>
      </c>
      <c r="C3264" t="s">
        <v>2734</v>
      </c>
      <c r="D3264" t="s">
        <v>2529</v>
      </c>
      <c r="E3264" s="1">
        <v>14112.536760000001</v>
      </c>
      <c r="F3264" s="1">
        <v>15783.038008</v>
      </c>
      <c r="G3264" s="1">
        <v>24348.792097000001</v>
      </c>
      <c r="H3264" s="1">
        <v>20486.480757000001</v>
      </c>
      <c r="I3264" s="1">
        <v>2647.2843400000002</v>
      </c>
      <c r="J3264" s="1">
        <v>3065.8501689999998</v>
      </c>
      <c r="K3264" s="1">
        <v>1987.835135</v>
      </c>
      <c r="L3264" s="1">
        <v>12012.592058</v>
      </c>
      <c r="M3264" s="1">
        <v>14833.463836999999</v>
      </c>
      <c r="N3264" s="1">
        <v>15516.177534</v>
      </c>
      <c r="O3264" s="1">
        <v>1260.371101</v>
      </c>
      <c r="P3264" s="1">
        <v>1153.7284159999999</v>
      </c>
      <c r="Q3264" s="1">
        <v>1138.501996</v>
      </c>
      <c r="R3264" s="1">
        <v>47237.331499</v>
      </c>
      <c r="S3264" s="1">
        <v>54942.050095999999</v>
      </c>
      <c r="T3264" s="1">
        <v>55637.680317999999</v>
      </c>
      <c r="U3264">
        <f>LN(ABS(F3264-E3264))</f>
        <v>7.4208790088782433</v>
      </c>
      <c r="V3264">
        <f>LN(ABS(G3264-F3264))</f>
        <v>9.0555274499649681</v>
      </c>
      <c r="W3264">
        <f>LN(ABS(H3264-G3264))</f>
        <v>8.259021076000149</v>
      </c>
      <c r="X3264">
        <f>LN((I3264+L3264+O3264)/R3264)</f>
        <v>-1.0875927748518466</v>
      </c>
      <c r="Y3264">
        <f>LN((J3264+M3264+P3264)/S3264)</f>
        <v>-1.0590521991386552</v>
      </c>
      <c r="Z3264">
        <f>LN((K3264+N3264+Q3264)/T3264)</f>
        <v>-1.0934159682014035</v>
      </c>
    </row>
    <row r="3265" spans="1:26">
      <c r="A3265" t="s">
        <v>2733</v>
      </c>
      <c r="B3265" t="s">
        <v>2732</v>
      </c>
      <c r="C3265" t="s">
        <v>2731</v>
      </c>
      <c r="D3265" t="s">
        <v>2529</v>
      </c>
      <c r="E3265" s="1">
        <v>1082.789481</v>
      </c>
      <c r="F3265" s="1">
        <v>1661.9614369999999</v>
      </c>
      <c r="G3265" s="1">
        <v>4707.7499239999997</v>
      </c>
      <c r="H3265" s="1">
        <v>7273.5938999999998</v>
      </c>
      <c r="I3265" s="1"/>
      <c r="J3265" s="1">
        <v>13.669425</v>
      </c>
      <c r="K3265" s="1"/>
      <c r="L3265" s="1">
        <v>7599.0857070000002</v>
      </c>
      <c r="M3265" s="1">
        <v>16110.662303999999</v>
      </c>
      <c r="N3265" s="1">
        <v>9924.0535189999991</v>
      </c>
      <c r="O3265" s="1">
        <v>49.102189000000003</v>
      </c>
      <c r="P3265" s="1">
        <v>984.43151799999998</v>
      </c>
      <c r="Q3265" s="1">
        <v>328.06262700000002</v>
      </c>
      <c r="R3265" s="1">
        <v>19216.402311000002</v>
      </c>
      <c r="S3265" s="1">
        <v>27703.863437</v>
      </c>
      <c r="T3265" s="1">
        <v>32771.185583999999</v>
      </c>
      <c r="U3265">
        <f>LN(ABS(F3265-E3265))</f>
        <v>6.3615994213910056</v>
      </c>
      <c r="V3265">
        <f>LN(ABS(G3265-F3265))</f>
        <v>8.0215150914511586</v>
      </c>
      <c r="W3265">
        <f>LN(ABS(H3265-G3265))</f>
        <v>7.8500427389621512</v>
      </c>
      <c r="X3265">
        <f>LN((I3265+L3265+O3265)/R3265)</f>
        <v>-0.92129545793056455</v>
      </c>
      <c r="Y3265">
        <f>LN((J3265+M3265+P3265)/S3265)</f>
        <v>-0.48198107490238556</v>
      </c>
      <c r="Z3265">
        <f>LN((K3265+N3265+Q3265)/T3265)</f>
        <v>-1.1620655034562708</v>
      </c>
    </row>
    <row r="3266" spans="1:26">
      <c r="A3266" t="s">
        <v>2730</v>
      </c>
      <c r="B3266" t="s">
        <v>2729</v>
      </c>
      <c r="C3266" t="s">
        <v>2728</v>
      </c>
      <c r="D3266" t="s">
        <v>2529</v>
      </c>
      <c r="E3266" s="1">
        <v>7392.0523830000002</v>
      </c>
      <c r="F3266" s="1">
        <v>9244.2708949999997</v>
      </c>
      <c r="G3266" s="1">
        <v>13094.062741</v>
      </c>
      <c r="H3266" s="1">
        <v>16459.616406000001</v>
      </c>
      <c r="I3266" s="1">
        <v>37.220858</v>
      </c>
      <c r="J3266" s="1">
        <v>89.344657999999995</v>
      </c>
      <c r="K3266" s="1">
        <v>4.2473999999999998</v>
      </c>
      <c r="L3266" s="1">
        <v>11635.492473</v>
      </c>
      <c r="M3266" s="1">
        <v>18501.650696000001</v>
      </c>
      <c r="N3266" s="1">
        <v>26111.913235</v>
      </c>
      <c r="O3266" s="1">
        <v>321.615679</v>
      </c>
      <c r="P3266" s="1">
        <v>92.471580000000003</v>
      </c>
      <c r="Q3266" s="1">
        <v>60.494472999999999</v>
      </c>
      <c r="R3266" s="1">
        <v>35385.731313999997</v>
      </c>
      <c r="S3266" s="1">
        <v>50476.031539000003</v>
      </c>
      <c r="T3266" s="1">
        <v>55707.872788000001</v>
      </c>
      <c r="U3266">
        <f>LN(ABS(F3266-E3266))</f>
        <v>7.5241393952872375</v>
      </c>
      <c r="V3266">
        <f>LN(ABS(G3266-F3266))</f>
        <v>8.2557743598461872</v>
      </c>
      <c r="W3266">
        <f>LN(ABS(H3266-G3266))</f>
        <v>8.121347764948359</v>
      </c>
      <c r="X3266">
        <f>LN((I3266+L3266+O3266)/R3266)</f>
        <v>-1.0818747130734045</v>
      </c>
      <c r="Y3266">
        <f>LN((J3266+M3266+P3266)/S3266)</f>
        <v>-0.99385958900364568</v>
      </c>
      <c r="Z3266">
        <f>LN((K3266+N3266+Q3266)/T3266)</f>
        <v>-0.75525349248345686</v>
      </c>
    </row>
    <row r="3267" spans="1:26">
      <c r="A3267" t="s">
        <v>2727</v>
      </c>
      <c r="B3267" t="s">
        <v>2726</v>
      </c>
      <c r="C3267" t="s">
        <v>2725</v>
      </c>
      <c r="D3267" t="s">
        <v>2529</v>
      </c>
      <c r="E3267" s="1">
        <v>9118.3036609999999</v>
      </c>
      <c r="F3267" s="1">
        <v>14314.689295</v>
      </c>
      <c r="G3267" s="1">
        <v>25178.482354</v>
      </c>
      <c r="H3267" s="1">
        <v>19658.774406</v>
      </c>
      <c r="I3267" s="1"/>
      <c r="J3267" s="1"/>
      <c r="K3267" s="1"/>
      <c r="L3267" s="1">
        <v>34956.584411999997</v>
      </c>
      <c r="M3267" s="1">
        <v>44317.905572000003</v>
      </c>
      <c r="N3267" s="1">
        <v>42125.902665000001</v>
      </c>
      <c r="O3267" s="1">
        <v>190.33679100000001</v>
      </c>
      <c r="P3267" s="1">
        <v>43.848576000000001</v>
      </c>
      <c r="Q3267" s="1">
        <v>128.37512599999999</v>
      </c>
      <c r="R3267" s="1">
        <v>119350.35604300001</v>
      </c>
      <c r="S3267" s="1">
        <v>165461.024428</v>
      </c>
      <c r="T3267" s="1">
        <v>177859.48082699999</v>
      </c>
      <c r="U3267">
        <f>LN(ABS(F3267-E3267))</f>
        <v>8.5557185925114911</v>
      </c>
      <c r="V3267">
        <f>LN(ABS(G3267-F3267))</f>
        <v>9.2931908012923135</v>
      </c>
      <c r="W3267">
        <f>LN(ABS(H3267-G3267))</f>
        <v>8.6160802299004509</v>
      </c>
      <c r="X3267">
        <f>LN((I3267+L3267+O3267)/R3267)</f>
        <v>-1.2225263117856986</v>
      </c>
      <c r="Y3267">
        <f>LN((J3267+M3267+P3267)/S3267)</f>
        <v>-1.3163579599736375</v>
      </c>
      <c r="Z3267">
        <f>LN((K3267+N3267+Q3267)/T3267)</f>
        <v>-1.437288206800222</v>
      </c>
    </row>
    <row r="3268" spans="1:26">
      <c r="A3268" t="s">
        <v>2724</v>
      </c>
      <c r="B3268" t="s">
        <v>2723</v>
      </c>
      <c r="C3268" t="s">
        <v>2722</v>
      </c>
      <c r="D3268" t="s">
        <v>2529</v>
      </c>
      <c r="E3268" s="1">
        <v>23474.046404000001</v>
      </c>
      <c r="F3268" s="1">
        <v>13990.794968</v>
      </c>
      <c r="G3268" s="1">
        <v>26074.790179</v>
      </c>
      <c r="H3268" s="1">
        <v>48143.901121000003</v>
      </c>
      <c r="I3268" s="1">
        <v>16.91</v>
      </c>
      <c r="J3268" s="1"/>
      <c r="K3268" s="1"/>
      <c r="L3268" s="1">
        <v>18072.765616000001</v>
      </c>
      <c r="M3268" s="1">
        <v>19788.791958999998</v>
      </c>
      <c r="N3268" s="1">
        <v>56892.093484999998</v>
      </c>
      <c r="O3268" s="1">
        <v>5119.0646580000002</v>
      </c>
      <c r="P3268" s="1">
        <v>2121.512248</v>
      </c>
      <c r="Q3268" s="1">
        <v>4370.7100300000002</v>
      </c>
      <c r="R3268" s="1">
        <v>91947.840452999997</v>
      </c>
      <c r="S3268" s="1">
        <v>75563.275789000007</v>
      </c>
      <c r="T3268" s="1">
        <v>124151.482645</v>
      </c>
      <c r="U3268">
        <f>LN(ABS(F3268-E3268))</f>
        <v>9.1572825149264059</v>
      </c>
      <c r="V3268">
        <f>LN(ABS(G3268-F3268))</f>
        <v>9.3996371461973141</v>
      </c>
      <c r="W3268">
        <f>LN(ABS(H3268-G3268))</f>
        <v>10.001934214887045</v>
      </c>
      <c r="X3268">
        <f>LN((I3268+L3268+O3268)/R3268)</f>
        <v>-1.3766925210000143</v>
      </c>
      <c r="Y3268">
        <f>LN((J3268+M3268+P3268)/S3268)</f>
        <v>-1.2380133572725747</v>
      </c>
      <c r="Z3268">
        <f>LN((K3268+N3268+Q3268)/T3268)</f>
        <v>-0.7063295896917261</v>
      </c>
    </row>
    <row r="3269" spans="1:26">
      <c r="A3269" t="s">
        <v>2721</v>
      </c>
      <c r="B3269" t="s">
        <v>2720</v>
      </c>
      <c r="C3269" t="s">
        <v>2719</v>
      </c>
      <c r="D3269" t="s">
        <v>2529</v>
      </c>
      <c r="E3269" s="1">
        <v>43742.304085999996</v>
      </c>
      <c r="F3269" s="1">
        <v>56554.830650999997</v>
      </c>
      <c r="G3269" s="1">
        <v>75544.683036999995</v>
      </c>
      <c r="H3269" s="1">
        <v>193200.96069899999</v>
      </c>
      <c r="I3269" s="1"/>
      <c r="J3269" s="1"/>
      <c r="K3269" s="1">
        <v>1178.9822999999999</v>
      </c>
      <c r="L3269" s="1">
        <v>14678.527711999999</v>
      </c>
      <c r="M3269" s="1">
        <v>39815.716502000003</v>
      </c>
      <c r="N3269" s="1">
        <v>42264.40582</v>
      </c>
      <c r="O3269" s="1">
        <v>7586.5794189999997</v>
      </c>
      <c r="P3269" s="1">
        <v>15521.194836000001</v>
      </c>
      <c r="Q3269" s="1">
        <v>10639.275782000001</v>
      </c>
      <c r="R3269" s="1">
        <v>107978.147882</v>
      </c>
      <c r="S3269" s="1">
        <v>119065.650559</v>
      </c>
      <c r="T3269" s="1">
        <v>177591.27992599999</v>
      </c>
      <c r="U3269">
        <f>LN(ABS(F3269-E3269))</f>
        <v>9.4581786092444684</v>
      </c>
      <c r="V3269">
        <f>LN(ABS(G3269-F3269))</f>
        <v>9.8516600305270412</v>
      </c>
      <c r="W3269">
        <f>LN(ABS(H3269-G3269))</f>
        <v>11.675522751525008</v>
      </c>
      <c r="X3269">
        <f>LN((I3269+L3269+O3269)/R3269)</f>
        <v>-1.5789081218312253</v>
      </c>
      <c r="Y3269">
        <f>LN((J3269+M3269+P3269)/S3269)</f>
        <v>-0.76623486602602142</v>
      </c>
      <c r="Z3269">
        <f>LN((K3269+N3269+Q3269)/T3269)</f>
        <v>-1.1889710407724374</v>
      </c>
    </row>
    <row r="3270" spans="1:26">
      <c r="A3270" t="s">
        <v>2718</v>
      </c>
      <c r="B3270" t="s">
        <v>2717</v>
      </c>
      <c r="C3270" t="s">
        <v>2716</v>
      </c>
      <c r="D3270" t="s">
        <v>2529</v>
      </c>
      <c r="E3270" s="1">
        <v>13944.811852000001</v>
      </c>
      <c r="F3270" s="1">
        <v>18901.023773000001</v>
      </c>
      <c r="G3270" s="1">
        <v>26622.381244</v>
      </c>
      <c r="H3270" s="1">
        <v>27291.380267</v>
      </c>
      <c r="I3270" s="1">
        <v>13839.798905</v>
      </c>
      <c r="J3270" s="1">
        <v>17758.276639</v>
      </c>
      <c r="K3270" s="1">
        <v>7356.0731089999999</v>
      </c>
      <c r="L3270" s="1">
        <v>24794.935602000001</v>
      </c>
      <c r="M3270" s="1">
        <v>27387.175257999999</v>
      </c>
      <c r="N3270" s="1">
        <v>34485.735451</v>
      </c>
      <c r="O3270" s="1">
        <v>604.44492700000001</v>
      </c>
      <c r="P3270" s="1">
        <v>1124.5057139999999</v>
      </c>
      <c r="Q3270" s="1">
        <v>1378.700932</v>
      </c>
      <c r="R3270" s="1">
        <v>57774.258661</v>
      </c>
      <c r="S3270" s="1">
        <v>75525.996325999993</v>
      </c>
      <c r="T3270" s="1">
        <v>100625.62714500001</v>
      </c>
      <c r="U3270">
        <f>LN(ABS(F3270-E3270))</f>
        <v>8.5083970023271611</v>
      </c>
      <c r="V3270">
        <f>LN(ABS(G3270-F3270))</f>
        <v>8.9517454657735307</v>
      </c>
      <c r="W3270">
        <f>LN(ABS(H3270-G3270))</f>
        <v>6.5057825997385228</v>
      </c>
      <c r="X3270">
        <f>LN((I3270+L3270+O3270)/R3270)</f>
        <v>-0.3868676015832897</v>
      </c>
      <c r="Y3270">
        <f>LN((J3270+M3270+P3270)/S3270)</f>
        <v>-0.48998403239263916</v>
      </c>
      <c r="Z3270">
        <f>LN((K3270+N3270+Q3270)/T3270)</f>
        <v>-0.84509182886820999</v>
      </c>
    </row>
    <row r="3271" spans="1:26">
      <c r="A3271" t="s">
        <v>2715</v>
      </c>
      <c r="B3271" t="s">
        <v>2714</v>
      </c>
      <c r="C3271" t="s">
        <v>2713</v>
      </c>
      <c r="D3271" t="s">
        <v>2529</v>
      </c>
      <c r="E3271" s="1">
        <v>8660.7926910000006</v>
      </c>
      <c r="F3271" s="1">
        <v>21251.559872999998</v>
      </c>
      <c r="G3271" s="1">
        <v>22458.895704999999</v>
      </c>
      <c r="H3271" s="1">
        <v>24042.677933999999</v>
      </c>
      <c r="I3271" s="1">
        <v>180.85243600000001</v>
      </c>
      <c r="J3271" s="1">
        <v>29.241185999999999</v>
      </c>
      <c r="K3271" s="1">
        <v>193.639129</v>
      </c>
      <c r="L3271" s="1">
        <v>12297.237239</v>
      </c>
      <c r="M3271" s="1">
        <v>17195.792808999999</v>
      </c>
      <c r="N3271" s="1">
        <v>16995.835134000001</v>
      </c>
      <c r="O3271" s="1">
        <v>111.144425</v>
      </c>
      <c r="P3271" s="1">
        <v>79.493412000000006</v>
      </c>
      <c r="Q3271" s="1">
        <v>90.126345999999998</v>
      </c>
      <c r="R3271" s="1">
        <v>70943.128213000004</v>
      </c>
      <c r="S3271" s="1">
        <v>78457.469599999997</v>
      </c>
      <c r="T3271" s="1">
        <v>78596.698921000003</v>
      </c>
      <c r="U3271">
        <f>LN(ABS(F3271-E3271))</f>
        <v>9.4407190610039624</v>
      </c>
      <c r="V3271">
        <f>LN(ABS(G3271-F3271))</f>
        <v>7.0961714193479288</v>
      </c>
      <c r="W3271">
        <f>LN(ABS(H3271-G3271))</f>
        <v>7.3675710812309783</v>
      </c>
      <c r="X3271">
        <f>LN((I3271+L3271+O3271)/R3271)</f>
        <v>-1.7290365327654533</v>
      </c>
      <c r="Y3271">
        <f>LN((J3271+M3271+P3271)/S3271)</f>
        <v>-1.5115885223399934</v>
      </c>
      <c r="Z3271">
        <f>LN((K3271+N3271+Q3271)/T3271)</f>
        <v>-1.5148030498889313</v>
      </c>
    </row>
    <row r="3272" spans="1:26">
      <c r="A3272" t="s">
        <v>2712</v>
      </c>
      <c r="B3272" t="s">
        <v>2711</v>
      </c>
      <c r="C3272" t="s">
        <v>2710</v>
      </c>
      <c r="D3272" t="s">
        <v>2529</v>
      </c>
      <c r="E3272" s="1">
        <v>135017.701573</v>
      </c>
      <c r="F3272" s="1">
        <v>145619.92079500001</v>
      </c>
      <c r="G3272" s="1">
        <v>223269.262051</v>
      </c>
      <c r="H3272" s="1">
        <v>210610.78795299999</v>
      </c>
      <c r="I3272" s="1">
        <v>18241.588028999999</v>
      </c>
      <c r="J3272" s="1">
        <v>26264.020766000001</v>
      </c>
      <c r="K3272" s="1">
        <v>25141.312834</v>
      </c>
      <c r="L3272" s="1">
        <v>431938.226004</v>
      </c>
      <c r="M3272" s="1">
        <v>463119.09086900001</v>
      </c>
      <c r="N3272" s="1">
        <v>547370.18666699994</v>
      </c>
      <c r="O3272" s="1">
        <v>5040.311299</v>
      </c>
      <c r="P3272" s="1">
        <v>1805.745091</v>
      </c>
      <c r="Q3272" s="1">
        <v>2854.0611680000002</v>
      </c>
      <c r="R3272" s="1">
        <v>565380.40159200004</v>
      </c>
      <c r="S3272" s="1">
        <v>690525.07184400002</v>
      </c>
      <c r="T3272" s="1">
        <v>783520.50988100003</v>
      </c>
      <c r="U3272">
        <f>LN(ABS(F3272-E3272))</f>
        <v>9.2688186187533326</v>
      </c>
      <c r="V3272">
        <f>LN(ABS(G3272-F3272))</f>
        <v>11.259958345037949</v>
      </c>
      <c r="W3272">
        <f>LN(ABS(H3272-G3272))</f>
        <v>9.4460821590500323</v>
      </c>
      <c r="X3272">
        <f>LN((I3272+L3272+O3272)/R3272)</f>
        <v>-0.21671768785121873</v>
      </c>
      <c r="Y3272">
        <f>LN((J3272+M3272+P3272)/S3272)</f>
        <v>-0.34062359112738844</v>
      </c>
      <c r="Z3272">
        <f>LN((K3272+N3272+Q3272)/T3272)</f>
        <v>-0.30879164223637162</v>
      </c>
    </row>
    <row r="3273" spans="1:26">
      <c r="A3273" t="s">
        <v>2709</v>
      </c>
      <c r="B3273" t="s">
        <v>2708</v>
      </c>
      <c r="C3273" t="s">
        <v>2707</v>
      </c>
      <c r="D3273" t="s">
        <v>2529</v>
      </c>
      <c r="E3273" s="1">
        <v>10985.873614</v>
      </c>
      <c r="F3273" s="1">
        <v>19293.055775000001</v>
      </c>
      <c r="G3273" s="1">
        <v>19378.613217999999</v>
      </c>
      <c r="H3273" s="1">
        <v>19472.610632</v>
      </c>
      <c r="I3273" s="1"/>
      <c r="J3273" s="1"/>
      <c r="K3273" s="1"/>
      <c r="L3273" s="1">
        <v>26288.422253000001</v>
      </c>
      <c r="M3273" s="1">
        <v>30422.766323</v>
      </c>
      <c r="N3273" s="1">
        <v>32548.08943</v>
      </c>
      <c r="O3273" s="1">
        <v>1962.5259289999999</v>
      </c>
      <c r="P3273" s="1">
        <v>903.947992</v>
      </c>
      <c r="Q3273" s="1">
        <v>1420.0459619999999</v>
      </c>
      <c r="R3273" s="1">
        <v>107093.13853700001</v>
      </c>
      <c r="S3273" s="1">
        <v>122232.846915</v>
      </c>
      <c r="T3273" s="1">
        <v>125618.23177899999</v>
      </c>
      <c r="U3273">
        <f>LN(ABS(F3273-E3273))</f>
        <v>9.0248757402130639</v>
      </c>
      <c r="V3273">
        <f>LN(ABS(G3273-F3273))</f>
        <v>4.4491879983071057</v>
      </c>
      <c r="W3273">
        <f>LN(ABS(H3273-G3273))</f>
        <v>4.5432672712532955</v>
      </c>
      <c r="X3273">
        <f>LN((I3273+L3273+O3273)/R3273)</f>
        <v>-1.3325718884598858</v>
      </c>
      <c r="Y3273">
        <f>LN((J3273+M3273+P3273)/S3273)</f>
        <v>-1.3614565809561421</v>
      </c>
      <c r="Z3273">
        <f>LN((K3273+N3273+Q3273)/T3273)</f>
        <v>-1.3078245101538761</v>
      </c>
    </row>
    <row r="3274" spans="1:26">
      <c r="A3274" t="s">
        <v>2706</v>
      </c>
      <c r="B3274" t="s">
        <v>2705</v>
      </c>
      <c r="C3274" t="s">
        <v>2704</v>
      </c>
      <c r="D3274" t="s">
        <v>2529</v>
      </c>
      <c r="E3274" s="1">
        <v>10433.916483000001</v>
      </c>
      <c r="F3274" s="1">
        <v>7412.2143919999999</v>
      </c>
      <c r="G3274" s="1">
        <v>9393.4603480000005</v>
      </c>
      <c r="H3274" s="1">
        <v>14125.004717</v>
      </c>
      <c r="I3274" s="1">
        <v>4022.7809670000001</v>
      </c>
      <c r="J3274" s="1">
        <v>5721.7121900000002</v>
      </c>
      <c r="K3274" s="1">
        <v>6967.9511899999998</v>
      </c>
      <c r="L3274" s="1">
        <v>38614.253281999998</v>
      </c>
      <c r="M3274" s="1">
        <v>49830.584469000001</v>
      </c>
      <c r="N3274" s="1">
        <v>45869.367867000001</v>
      </c>
      <c r="O3274" s="1">
        <v>111.69171299999999</v>
      </c>
      <c r="P3274" s="1">
        <v>164.741837</v>
      </c>
      <c r="Q3274" s="1">
        <v>272.805992</v>
      </c>
      <c r="R3274" s="1">
        <v>40084.490077000002</v>
      </c>
      <c r="S3274" s="1">
        <v>36592.080454000003</v>
      </c>
      <c r="T3274" s="1">
        <v>24406.827131999999</v>
      </c>
      <c r="U3274">
        <f>LN(ABS(F3274-E3274))</f>
        <v>8.0135755578939314</v>
      </c>
      <c r="V3274">
        <f>LN(ABS(G3274-F3274))</f>
        <v>7.5914811964878615</v>
      </c>
      <c r="W3274">
        <f>LN(ABS(H3274-G3274))</f>
        <v>8.4620069332687926</v>
      </c>
      <c r="X3274">
        <f>LN((I3274+L3274+O3274)/R3274)</f>
        <v>6.4349914508981684E-2</v>
      </c>
      <c r="Y3274">
        <f>LN((J3274+M3274+P3274)/S3274)</f>
        <v>0.42045416179504852</v>
      </c>
      <c r="Z3274">
        <f>LN((K3274+N3274+Q3274)/T3274)</f>
        <v>0.77750469530577149</v>
      </c>
    </row>
    <row r="3275" spans="1:26">
      <c r="A3275" t="s">
        <v>2703</v>
      </c>
      <c r="B3275" t="s">
        <v>2702</v>
      </c>
      <c r="C3275" t="s">
        <v>2701</v>
      </c>
      <c r="D3275" t="s">
        <v>2529</v>
      </c>
      <c r="E3275" s="1">
        <v>48213.142680999998</v>
      </c>
      <c r="F3275" s="1">
        <v>53529.558061999996</v>
      </c>
      <c r="G3275" s="1">
        <v>54772.715758999999</v>
      </c>
      <c r="H3275" s="1">
        <v>54141.729839</v>
      </c>
      <c r="I3275" s="1">
        <v>2532.0653659999998</v>
      </c>
      <c r="J3275" s="1">
        <v>2514.349757</v>
      </c>
      <c r="K3275" s="1">
        <v>2895.5408170000001</v>
      </c>
      <c r="L3275" s="1">
        <v>37608.999599000002</v>
      </c>
      <c r="M3275" s="1">
        <v>42724.147272000002</v>
      </c>
      <c r="N3275" s="1">
        <v>37790.449353999997</v>
      </c>
      <c r="O3275" s="1">
        <v>12328.663279</v>
      </c>
      <c r="P3275" s="1">
        <v>8897.4508939999996</v>
      </c>
      <c r="Q3275" s="1">
        <v>6313.390668</v>
      </c>
      <c r="R3275" s="1">
        <v>156019.21482200001</v>
      </c>
      <c r="S3275" s="1">
        <v>139355.84546800001</v>
      </c>
      <c r="T3275" s="1">
        <v>100647.374496</v>
      </c>
      <c r="U3275">
        <f>LN(ABS(F3275-E3275))</f>
        <v>8.5785545546661588</v>
      </c>
      <c r="V3275">
        <f>LN(ABS(G3275-F3275))</f>
        <v>7.1254099515247837</v>
      </c>
      <c r="W3275">
        <f>LN(ABS(H3275-G3275))</f>
        <v>6.4472835485046165</v>
      </c>
      <c r="X3275">
        <f>LN((I3275+L3275+O3275)/R3275)</f>
        <v>-1.0897427731795279</v>
      </c>
      <c r="Y3275">
        <f>LN((J3275+M3275+P3275)/S3275)</f>
        <v>-0.9455322641867594</v>
      </c>
      <c r="Z3275">
        <f>LN((K3275+N3275+Q3275)/T3275)</f>
        <v>-0.76148863827622904</v>
      </c>
    </row>
    <row r="3276" spans="1:26">
      <c r="A3276" t="s">
        <v>2700</v>
      </c>
      <c r="B3276" t="s">
        <v>2699</v>
      </c>
      <c r="C3276" t="s">
        <v>2698</v>
      </c>
      <c r="D3276" t="s">
        <v>2529</v>
      </c>
      <c r="E3276" s="1">
        <v>49758.464339999999</v>
      </c>
      <c r="F3276" s="1">
        <v>76283.268421000001</v>
      </c>
      <c r="G3276" s="1">
        <v>83852.865680999996</v>
      </c>
      <c r="H3276" s="1">
        <v>81017.065019000001</v>
      </c>
      <c r="I3276" s="1">
        <v>11720.484784</v>
      </c>
      <c r="J3276" s="1">
        <v>6674.6734040000001</v>
      </c>
      <c r="K3276" s="1">
        <v>8781.7093000000004</v>
      </c>
      <c r="L3276" s="1">
        <v>148280.76116699999</v>
      </c>
      <c r="M3276" s="1">
        <v>142318.361542</v>
      </c>
      <c r="N3276" s="1">
        <v>124249.575258</v>
      </c>
      <c r="O3276" s="1">
        <v>4526.6286970000001</v>
      </c>
      <c r="P3276" s="1">
        <v>3271.1455639999999</v>
      </c>
      <c r="Q3276" s="1">
        <v>3129.4046619999999</v>
      </c>
      <c r="R3276" s="1">
        <v>246778.693405</v>
      </c>
      <c r="S3276" s="1">
        <v>228778.84780600001</v>
      </c>
      <c r="T3276" s="1">
        <v>238233.59977</v>
      </c>
      <c r="U3276">
        <f>LN(ABS(F3276-E3276))</f>
        <v>10.18583557725321</v>
      </c>
      <c r="V3276">
        <f>LN(ABS(G3276-F3276))</f>
        <v>8.9318951429026043</v>
      </c>
      <c r="W3276">
        <f>LN(ABS(H3276-G3276))</f>
        <v>7.950079596747254</v>
      </c>
      <c r="X3276">
        <f>LN((I3276+L3276+O3276)/R3276)</f>
        <v>-0.40541195028426624</v>
      </c>
      <c r="Y3276">
        <f>LN((J3276+M3276+P3276)/S3276)</f>
        <v>-0.40713876494014473</v>
      </c>
      <c r="Z3276">
        <f>LN((K3276+N3276+Q3276)/T3276)</f>
        <v>-0.55941597729126902</v>
      </c>
    </row>
    <row r="3277" spans="1:26">
      <c r="A3277" t="s">
        <v>2697</v>
      </c>
      <c r="B3277" t="s">
        <v>2696</v>
      </c>
      <c r="C3277" t="s">
        <v>2695</v>
      </c>
      <c r="D3277" t="s">
        <v>2529</v>
      </c>
      <c r="E3277" s="1">
        <v>5497.6000340000001</v>
      </c>
      <c r="F3277" s="1">
        <v>4692.3706099999999</v>
      </c>
      <c r="G3277" s="1">
        <v>3850.829655</v>
      </c>
      <c r="H3277" s="1">
        <v>3195.5248670000001</v>
      </c>
      <c r="I3277" s="1"/>
      <c r="J3277" s="1">
        <v>1728.044568</v>
      </c>
      <c r="K3277" s="1"/>
      <c r="L3277" s="1">
        <v>32244.281057</v>
      </c>
      <c r="M3277" s="1">
        <v>31287.056529000001</v>
      </c>
      <c r="N3277" s="1">
        <v>32016.698350999999</v>
      </c>
      <c r="O3277" s="1">
        <v>3679.5558609999998</v>
      </c>
      <c r="P3277" s="1">
        <v>2914.7450699999999</v>
      </c>
      <c r="Q3277" s="1">
        <v>3249.7448949999998</v>
      </c>
      <c r="R3277" s="1">
        <v>29066.777445</v>
      </c>
      <c r="S3277" s="1">
        <v>44638.604501000002</v>
      </c>
      <c r="T3277" s="1">
        <v>43444.593697999997</v>
      </c>
      <c r="U3277">
        <f>LN(ABS(F3277-E3277))</f>
        <v>6.691127235571896</v>
      </c>
      <c r="V3277">
        <f>LN(ABS(G3277-F3277))</f>
        <v>6.7352346814899358</v>
      </c>
      <c r="W3277">
        <f>LN(ABS(H3277-G3277))</f>
        <v>6.4851004525958986</v>
      </c>
      <c r="X3277">
        <f>LN((I3277+L3277+O3277)/R3277)</f>
        <v>0.21180520273840642</v>
      </c>
      <c r="Y3277">
        <f>LN((J3277+M3277+P3277)/S3277)</f>
        <v>-0.21703073675379525</v>
      </c>
      <c r="Z3277">
        <f>LN((K3277+N3277+Q3277)/T3277)</f>
        <v>-0.20855452259064353</v>
      </c>
    </row>
    <row r="3278" spans="1:26">
      <c r="A3278" t="s">
        <v>2694</v>
      </c>
      <c r="B3278" t="s">
        <v>2693</v>
      </c>
      <c r="C3278" t="s">
        <v>2692</v>
      </c>
      <c r="D3278" t="s">
        <v>2529</v>
      </c>
      <c r="E3278" s="1">
        <v>77113.216558</v>
      </c>
      <c r="F3278" s="1">
        <v>85422.873393999995</v>
      </c>
      <c r="G3278" s="1">
        <v>82333.694409999996</v>
      </c>
      <c r="H3278" s="1">
        <v>73567.724249000006</v>
      </c>
      <c r="I3278" s="1">
        <v>1228.3520000000001</v>
      </c>
      <c r="J3278" s="1">
        <v>60</v>
      </c>
      <c r="K3278" s="1">
        <v>331.37961999999999</v>
      </c>
      <c r="L3278" s="1">
        <v>63252.342578999996</v>
      </c>
      <c r="M3278" s="1">
        <v>55754.364780999997</v>
      </c>
      <c r="N3278" s="1">
        <v>49699.824734000002</v>
      </c>
      <c r="O3278" s="1">
        <v>2134.5376470000001</v>
      </c>
      <c r="P3278" s="1">
        <v>4203.2641089999997</v>
      </c>
      <c r="Q3278" s="1">
        <v>2797.2874670000001</v>
      </c>
      <c r="R3278" s="1">
        <v>351199.53971099999</v>
      </c>
      <c r="S3278" s="1">
        <v>322237.32259300002</v>
      </c>
      <c r="T3278" s="1">
        <v>245785.235227</v>
      </c>
      <c r="U3278">
        <f>LN(ABS(F3278-E3278))</f>
        <v>9.0251735916899598</v>
      </c>
      <c r="V3278">
        <f>LN(ABS(G3278-F3278))</f>
        <v>8.0356606336161605</v>
      </c>
      <c r="W3278">
        <f>LN(ABS(H3278-G3278))</f>
        <v>9.0786324770258915</v>
      </c>
      <c r="X3278">
        <f>LN((I3278+L3278+O3278)/R3278)</f>
        <v>-1.6624212876444013</v>
      </c>
      <c r="Y3278">
        <f>LN((J3278+M3278+P3278)/S3278)</f>
        <v>-1.6806499668596462</v>
      </c>
      <c r="Z3278">
        <f>LN((K3278+N3278+Q3278)/T3278)</f>
        <v>-1.5374074640965163</v>
      </c>
    </row>
    <row r="3279" spans="1:26">
      <c r="A3279" t="s">
        <v>2691</v>
      </c>
      <c r="B3279" t="s">
        <v>2690</v>
      </c>
      <c r="C3279" t="s">
        <v>2689</v>
      </c>
      <c r="D3279" t="s">
        <v>2529</v>
      </c>
      <c r="E3279" s="1">
        <v>126923.29337100001</v>
      </c>
      <c r="F3279" s="1">
        <v>154793.38863500001</v>
      </c>
      <c r="G3279" s="1">
        <v>187649.89454099999</v>
      </c>
      <c r="H3279" s="1">
        <v>196574.28881500001</v>
      </c>
      <c r="I3279" s="1">
        <v>19432.427417999999</v>
      </c>
      <c r="J3279" s="1">
        <v>21217.045964000001</v>
      </c>
      <c r="K3279" s="1">
        <v>31292.406501000001</v>
      </c>
      <c r="L3279" s="1">
        <v>95643.472102</v>
      </c>
      <c r="M3279" s="1">
        <v>108552.230016</v>
      </c>
      <c r="N3279" s="1">
        <v>124150.539563</v>
      </c>
      <c r="O3279" s="1">
        <v>3744.3909600000002</v>
      </c>
      <c r="P3279" s="1">
        <v>6077.2107679999999</v>
      </c>
      <c r="Q3279" s="1">
        <v>6302.5202509999999</v>
      </c>
      <c r="R3279" s="1">
        <v>915819.42995699996</v>
      </c>
      <c r="S3279" s="1">
        <v>989608.37330900005</v>
      </c>
      <c r="T3279" s="1">
        <v>974972.54775899998</v>
      </c>
      <c r="U3279">
        <f>LN(ABS(F3279-E3279))</f>
        <v>10.235309538625875</v>
      </c>
      <c r="V3279">
        <f>LN(ABS(G3279-F3279))</f>
        <v>10.399905053192553</v>
      </c>
      <c r="W3279">
        <f>LN(ABS(H3279-G3279))</f>
        <v>9.096543735885291</v>
      </c>
      <c r="X3279">
        <f>LN((I3279+L3279+O3279)/R3279)</f>
        <v>-2.0422070287428915</v>
      </c>
      <c r="Y3279">
        <f>LN((J3279+M3279+P3279)/S3279)</f>
        <v>-1.9857838080698627</v>
      </c>
      <c r="Z3279">
        <f>LN((K3279+N3279+Q3279)/T3279)</f>
        <v>-1.7963854104331003</v>
      </c>
    </row>
    <row r="3280" spans="1:26">
      <c r="A3280" t="s">
        <v>2688</v>
      </c>
      <c r="B3280" t="s">
        <v>2687</v>
      </c>
      <c r="C3280" t="s">
        <v>2686</v>
      </c>
      <c r="D3280" t="s">
        <v>2529</v>
      </c>
      <c r="E3280" s="1">
        <v>2985.6046959999999</v>
      </c>
      <c r="F3280" s="1">
        <v>7801.7564130000001</v>
      </c>
      <c r="G3280" s="1">
        <v>13382.351255</v>
      </c>
      <c r="H3280" s="1">
        <v>15436.246028</v>
      </c>
      <c r="I3280" s="1">
        <v>652.667462</v>
      </c>
      <c r="J3280" s="1">
        <v>2408.843891</v>
      </c>
      <c r="K3280" s="1">
        <v>822.30968199999995</v>
      </c>
      <c r="L3280" s="1">
        <v>12765.410803000001</v>
      </c>
      <c r="M3280" s="1">
        <v>17206.680378000001</v>
      </c>
      <c r="N3280" s="1">
        <v>20224.913198999999</v>
      </c>
      <c r="O3280" s="1">
        <v>569.72598400000004</v>
      </c>
      <c r="P3280" s="1">
        <v>841.69831299999998</v>
      </c>
      <c r="Q3280" s="1">
        <v>1045.898952</v>
      </c>
      <c r="R3280" s="1">
        <v>19109.640914</v>
      </c>
      <c r="S3280" s="1">
        <v>29075.116823</v>
      </c>
      <c r="T3280" s="1">
        <v>35540.169129000002</v>
      </c>
      <c r="U3280">
        <f>LN(ABS(F3280-E3280))</f>
        <v>8.4797304891917928</v>
      </c>
      <c r="V3280">
        <f>LN(ABS(G3280-F3280))</f>
        <v>8.6270506522026729</v>
      </c>
      <c r="W3280">
        <f>LN(ABS(H3280-G3280))</f>
        <v>7.6274931588938122</v>
      </c>
      <c r="X3280">
        <f>LN((I3280+L3280+O3280)/R3280)</f>
        <v>-0.31200714270556068</v>
      </c>
      <c r="Y3280">
        <f>LN((J3280+M3280+P3280)/S3280)</f>
        <v>-0.35154671375617569</v>
      </c>
      <c r="Z3280">
        <f>LN((K3280+N3280+Q3280)/T3280)</f>
        <v>-0.47539725074449096</v>
      </c>
    </row>
    <row r="3281" spans="1:26">
      <c r="A3281" t="s">
        <v>2685</v>
      </c>
      <c r="B3281" t="s">
        <v>2684</v>
      </c>
      <c r="C3281" t="s">
        <v>2683</v>
      </c>
      <c r="D3281" t="s">
        <v>2529</v>
      </c>
      <c r="E3281" s="1">
        <v>19441.933342</v>
      </c>
      <c r="F3281" s="1">
        <v>25885.120685999998</v>
      </c>
      <c r="G3281" s="1">
        <v>41935.343553999999</v>
      </c>
      <c r="H3281" s="1">
        <v>38313.514035</v>
      </c>
      <c r="I3281" s="1">
        <v>1822.093492</v>
      </c>
      <c r="J3281" s="1">
        <v>915.82653100000005</v>
      </c>
      <c r="K3281" s="1">
        <v>2471.6211469999998</v>
      </c>
      <c r="L3281" s="1">
        <v>51924.073533000002</v>
      </c>
      <c r="M3281" s="1">
        <v>70361.199540000001</v>
      </c>
      <c r="N3281" s="1">
        <v>81343.148432999995</v>
      </c>
      <c r="O3281" s="1">
        <v>4170.8875889999999</v>
      </c>
      <c r="P3281" s="1">
        <v>6745.8095670000002</v>
      </c>
      <c r="Q3281" s="1">
        <v>7564.2780080000002</v>
      </c>
      <c r="R3281" s="1">
        <v>93256.476049000004</v>
      </c>
      <c r="S3281" s="1">
        <v>109489.68142399999</v>
      </c>
      <c r="T3281" s="1">
        <v>114986.65965099999</v>
      </c>
      <c r="U3281">
        <f>LN(ABS(F3281-E3281))</f>
        <v>8.7707786258538896</v>
      </c>
      <c r="V3281">
        <f>LN(ABS(G3281-F3281))</f>
        <v>9.6834780143184513</v>
      </c>
      <c r="W3281">
        <f>LN(ABS(H3281-G3281))</f>
        <v>8.1947345691412483</v>
      </c>
      <c r="X3281">
        <f>LN((I3281+L3281+O3281)/R3281)</f>
        <v>-0.47634161023357513</v>
      </c>
      <c r="Y3281">
        <f>LN((J3281+M3281+P3281)/S3281)</f>
        <v>-0.33882876281337188</v>
      </c>
      <c r="Z3281">
        <f>LN((K3281+N3281+Q3281)/T3281)</f>
        <v>-0.2297999050620109</v>
      </c>
    </row>
    <row r="3282" spans="1:26">
      <c r="A3282" t="s">
        <v>2682</v>
      </c>
      <c r="B3282" t="s">
        <v>2681</v>
      </c>
      <c r="C3282" t="s">
        <v>2680</v>
      </c>
      <c r="D3282" t="s">
        <v>2529</v>
      </c>
      <c r="E3282" s="1">
        <v>19490.280146000001</v>
      </c>
      <c r="F3282" s="1">
        <v>29068.691809</v>
      </c>
      <c r="G3282" s="1">
        <v>21717.386456</v>
      </c>
      <c r="H3282" s="1">
        <v>31239.233753</v>
      </c>
      <c r="I3282" s="1">
        <v>11571.365895999999</v>
      </c>
      <c r="J3282" s="1">
        <v>6032.5559229999999</v>
      </c>
      <c r="K3282" s="1">
        <v>1069.9294520000001</v>
      </c>
      <c r="L3282" s="1">
        <v>46046.862558000001</v>
      </c>
      <c r="M3282" s="1">
        <v>52232.704587</v>
      </c>
      <c r="N3282" s="1">
        <v>67319.949940000006</v>
      </c>
      <c r="O3282" s="1">
        <v>3723.1988609999999</v>
      </c>
      <c r="P3282" s="1">
        <v>135.20618899999999</v>
      </c>
      <c r="Q3282" s="1">
        <v>452.36935799999998</v>
      </c>
      <c r="R3282" s="1">
        <v>167864.39097899999</v>
      </c>
      <c r="S3282" s="1">
        <v>131680.39199800001</v>
      </c>
      <c r="T3282" s="1">
        <v>161723.56838499999</v>
      </c>
      <c r="U3282">
        <f>LN(ABS(F3282-E3282))</f>
        <v>9.1672670600374051</v>
      </c>
      <c r="V3282">
        <f>LN(ABS(G3282-F3282))</f>
        <v>8.9026331754856578</v>
      </c>
      <c r="W3282">
        <f>LN(ABS(H3282-G3282))</f>
        <v>9.1613441527638688</v>
      </c>
      <c r="X3282">
        <f>LN((I3282+L3282+O3282)/R3282)</f>
        <v>-1.0067010295647527</v>
      </c>
      <c r="Y3282">
        <f>LN((J3282+M3282+P3282)/S3282)</f>
        <v>-0.81305383259938768</v>
      </c>
      <c r="Z3282">
        <f>LN((K3282+N3282+Q3282)/T3282)</f>
        <v>-0.85407087259690784</v>
      </c>
    </row>
    <row r="3283" spans="1:26">
      <c r="A3283" t="s">
        <v>2679</v>
      </c>
      <c r="B3283" t="s">
        <v>2678</v>
      </c>
      <c r="C3283" t="s">
        <v>2677</v>
      </c>
      <c r="D3283" t="s">
        <v>2529</v>
      </c>
      <c r="E3283" s="1">
        <v>16367.597444999999</v>
      </c>
      <c r="F3283" s="1">
        <v>19530.037663999999</v>
      </c>
      <c r="G3283" s="1">
        <v>24892.738817000001</v>
      </c>
      <c r="H3283" s="1">
        <v>24542.657300999999</v>
      </c>
      <c r="I3283" s="1">
        <v>9305.6553739999999</v>
      </c>
      <c r="J3283" s="1">
        <v>15341.257731</v>
      </c>
      <c r="K3283" s="1">
        <v>10912.665697</v>
      </c>
      <c r="L3283" s="1">
        <v>45806.220074999997</v>
      </c>
      <c r="M3283" s="1">
        <v>61442.589239000001</v>
      </c>
      <c r="N3283" s="1">
        <v>74883.855796000003</v>
      </c>
      <c r="O3283" s="1">
        <v>323.95399600000002</v>
      </c>
      <c r="P3283" s="1">
        <v>548.02031399999998</v>
      </c>
      <c r="Q3283" s="1">
        <v>345.72351200000003</v>
      </c>
      <c r="R3283" s="1">
        <v>58514.750212999999</v>
      </c>
      <c r="S3283" s="1">
        <v>90434.233850999997</v>
      </c>
      <c r="T3283" s="1">
        <v>73412.621866999994</v>
      </c>
      <c r="U3283">
        <f>LN(ABS(F3283-E3283))</f>
        <v>8.0590992297741071</v>
      </c>
      <c r="V3283">
        <f>LN(ABS(G3283-F3283))</f>
        <v>8.5872230735817023</v>
      </c>
      <c r="W3283">
        <f>LN(ABS(H3283-G3283))</f>
        <v>5.8581660302229484</v>
      </c>
      <c r="X3283">
        <f>LN((I3283+L3283+O3283)/R3283)</f>
        <v>-5.405273725796992E-2</v>
      </c>
      <c r="Y3283">
        <f>LN((J3283+M3283+P3283)/S3283)</f>
        <v>-0.15651676347003257</v>
      </c>
      <c r="Z3283">
        <f>LN((K3283+N3283+Q3283)/T3283)</f>
        <v>0.15990406069077159</v>
      </c>
    </row>
    <row r="3284" spans="1:26">
      <c r="A3284" t="s">
        <v>2676</v>
      </c>
      <c r="B3284" t="s">
        <v>2675</v>
      </c>
      <c r="C3284" t="s">
        <v>2674</v>
      </c>
      <c r="D3284" t="s">
        <v>2529</v>
      </c>
      <c r="E3284" s="1">
        <v>17996.298704000001</v>
      </c>
      <c r="F3284" s="1">
        <v>35030.772924999997</v>
      </c>
      <c r="G3284" s="1">
        <v>27354.740658999999</v>
      </c>
      <c r="H3284" s="1">
        <v>38284.532896999997</v>
      </c>
      <c r="I3284" s="1">
        <v>1570.0318500000001</v>
      </c>
      <c r="J3284" s="1">
        <v>1223.9101459999999</v>
      </c>
      <c r="K3284" s="1">
        <v>2105.4371249999999</v>
      </c>
      <c r="L3284" s="1">
        <v>54838.957095999998</v>
      </c>
      <c r="M3284" s="1">
        <v>80901.635485000006</v>
      </c>
      <c r="N3284" s="1">
        <v>88232.162353000007</v>
      </c>
      <c r="O3284" s="1">
        <v>3133.2798819999998</v>
      </c>
      <c r="P3284" s="1">
        <v>2304.155737</v>
      </c>
      <c r="Q3284" s="1">
        <v>2949.5782730000001</v>
      </c>
      <c r="R3284" s="1">
        <v>680490.34670899995</v>
      </c>
      <c r="S3284" s="1">
        <v>741287.66928200005</v>
      </c>
      <c r="T3284" s="1">
        <v>766216.63916000002</v>
      </c>
      <c r="U3284">
        <f>LN(ABS(F3284-E3284))</f>
        <v>9.7429944649871043</v>
      </c>
      <c r="V3284">
        <f>LN(ABS(G3284-F3284))</f>
        <v>8.9458580606101581</v>
      </c>
      <c r="W3284">
        <f>LN(ABS(H3284-G3284))</f>
        <v>9.2992475725727211</v>
      </c>
      <c r="X3284">
        <f>LN((I3284+L3284+O3284)/R3284)</f>
        <v>-2.4361271755981053</v>
      </c>
      <c r="Y3284">
        <f>LN((J3284+M3284+P3284)/S3284)</f>
        <v>-2.1724695159750769</v>
      </c>
      <c r="Z3284">
        <f>LN((K3284+N3284+Q3284)/T3284)</f>
        <v>-2.105782280414302</v>
      </c>
    </row>
    <row r="3285" spans="1:26">
      <c r="A3285" t="s">
        <v>2673</v>
      </c>
      <c r="B3285" t="s">
        <v>2672</v>
      </c>
      <c r="C3285" t="s">
        <v>2671</v>
      </c>
      <c r="D3285" t="s">
        <v>2529</v>
      </c>
      <c r="E3285" s="1">
        <v>22839.823850000001</v>
      </c>
      <c r="F3285" s="1">
        <v>12302.583301000001</v>
      </c>
      <c r="G3285" s="1">
        <v>14259.221492000001</v>
      </c>
      <c r="H3285" s="1">
        <v>24896.313400999999</v>
      </c>
      <c r="I3285" s="1">
        <v>1775.5902410000001</v>
      </c>
      <c r="J3285" s="1">
        <v>724.59340099999997</v>
      </c>
      <c r="K3285" s="1">
        <v>1349.220388</v>
      </c>
      <c r="L3285" s="1">
        <v>138262.16107199999</v>
      </c>
      <c r="M3285" s="1">
        <v>121450.56928500001</v>
      </c>
      <c r="N3285" s="1">
        <v>96463.657414000001</v>
      </c>
      <c r="O3285" s="1">
        <v>3042.0582239999999</v>
      </c>
      <c r="P3285" s="1">
        <v>1779.860416</v>
      </c>
      <c r="Q3285" s="1">
        <v>1797.651118</v>
      </c>
      <c r="R3285" s="1">
        <v>93607.663226000004</v>
      </c>
      <c r="S3285" s="1">
        <v>96266.394365</v>
      </c>
      <c r="T3285" s="1">
        <v>94582.555963999999</v>
      </c>
      <c r="U3285">
        <f>LN(ABS(F3285-E3285))</f>
        <v>9.2626709803225324</v>
      </c>
      <c r="V3285">
        <f>LN(ABS(G3285-F3285))</f>
        <v>7.5789830708965162</v>
      </c>
      <c r="W3285">
        <f>LN(ABS(H3285-G3285))</f>
        <v>9.2721024087144777</v>
      </c>
      <c r="X3285">
        <f>LN((I3285+L3285+O3285)/R3285)</f>
        <v>0.4242903310206867</v>
      </c>
      <c r="Y3285">
        <f>LN((J3285+M3285+P3285)/S3285)</f>
        <v>0.25279949315984934</v>
      </c>
      <c r="Z3285">
        <f>LN((K3285+N3285+Q3285)/T3285)</f>
        <v>5.1794809840712414E-2</v>
      </c>
    </row>
    <row r="3286" spans="1:26">
      <c r="A3286" t="s">
        <v>2670</v>
      </c>
      <c r="B3286" t="s">
        <v>2669</v>
      </c>
      <c r="C3286" t="s">
        <v>2668</v>
      </c>
      <c r="D3286" t="s">
        <v>2529</v>
      </c>
      <c r="E3286" s="1">
        <v>12.019537</v>
      </c>
      <c r="F3286" s="1">
        <v>10.512892000000001</v>
      </c>
      <c r="G3286" s="1"/>
      <c r="H3286" s="1"/>
      <c r="I3286" s="1"/>
      <c r="J3286" s="1"/>
      <c r="K3286" s="1"/>
      <c r="L3286" s="1">
        <v>9210.0251059999991</v>
      </c>
      <c r="M3286" s="1">
        <v>6675.1475989999999</v>
      </c>
      <c r="N3286" s="1">
        <v>6070.0707339999999</v>
      </c>
      <c r="O3286" s="1">
        <v>892.38726699999995</v>
      </c>
      <c r="P3286" s="1">
        <v>781.39390600000002</v>
      </c>
      <c r="Q3286" s="1">
        <v>1955.391079</v>
      </c>
      <c r="R3286" s="1">
        <v>170193.466586</v>
      </c>
      <c r="S3286" s="1">
        <v>163358.65268200001</v>
      </c>
      <c r="T3286" s="1">
        <v>178487.228523</v>
      </c>
      <c r="U3286">
        <f>LN(ABS(F3286-E3286))</f>
        <v>0.4098853245416551</v>
      </c>
      <c r="V3286">
        <f>LN(ABS(G3286-F3286))</f>
        <v>2.3526023135455874</v>
      </c>
      <c r="W3286" t="e">
        <f>LN(ABS(H3286-G3286))</f>
        <v>#NUM!</v>
      </c>
      <c r="X3286">
        <f>LN((I3286+L3286+O3286)/R3286)</f>
        <v>-2.8241615845769759</v>
      </c>
      <c r="Y3286">
        <f>LN((J3286+M3286+P3286)/S3286)</f>
        <v>-3.086856405353509</v>
      </c>
      <c r="Z3286">
        <f>LN((K3286+N3286+Q3286)/T3286)</f>
        <v>-3.1018978356175899</v>
      </c>
    </row>
    <row r="3287" spans="1:26">
      <c r="A3287" t="s">
        <v>2667</v>
      </c>
      <c r="B3287" t="s">
        <v>2666</v>
      </c>
      <c r="C3287" t="s">
        <v>2665</v>
      </c>
      <c r="D3287" t="s">
        <v>2529</v>
      </c>
      <c r="E3287" s="1">
        <v>20624.791882000001</v>
      </c>
      <c r="F3287" s="1">
        <v>21983.880022000001</v>
      </c>
      <c r="G3287" s="1">
        <v>26456.245191000002</v>
      </c>
      <c r="H3287" s="1">
        <v>19419.556338999999</v>
      </c>
      <c r="I3287" s="1"/>
      <c r="J3287" s="1">
        <v>0</v>
      </c>
      <c r="K3287" s="1">
        <v>0</v>
      </c>
      <c r="L3287" s="1">
        <v>30223.267594000001</v>
      </c>
      <c r="M3287" s="1">
        <v>31394.263883</v>
      </c>
      <c r="N3287" s="1">
        <v>30680.481505</v>
      </c>
      <c r="O3287" s="1">
        <v>464.70859899999999</v>
      </c>
      <c r="P3287" s="1">
        <v>282.71016900000001</v>
      </c>
      <c r="Q3287" s="1">
        <v>379.46259400000002</v>
      </c>
      <c r="R3287" s="1">
        <v>130384.572466</v>
      </c>
      <c r="S3287" s="1">
        <v>137568.46658499999</v>
      </c>
      <c r="T3287" s="1">
        <v>140738.12970600001</v>
      </c>
      <c r="U3287">
        <f>LN(ABS(F3287-E3287))</f>
        <v>7.2145692685601919</v>
      </c>
      <c r="V3287">
        <f>LN(ABS(G3287-F3287))</f>
        <v>8.4056726682543346</v>
      </c>
      <c r="W3287">
        <f>LN(ABS(H3287-G3287))</f>
        <v>8.8588930049878556</v>
      </c>
      <c r="X3287">
        <f>LN((I3287+L3287+O3287)/R3287)</f>
        <v>-1.4466174102584588</v>
      </c>
      <c r="Y3287">
        <f>LN((J3287+M3287+P3287)/S3287)</f>
        <v>-1.4685316856273152</v>
      </c>
      <c r="Z3287">
        <f>LN((K3287+N3287+Q3287)/T3287)</f>
        <v>-1.5109819095048169</v>
      </c>
    </row>
    <row r="3288" spans="1:26">
      <c r="A3288" t="s">
        <v>2664</v>
      </c>
      <c r="B3288" t="s">
        <v>2663</v>
      </c>
      <c r="C3288" t="s">
        <v>2662</v>
      </c>
      <c r="D3288" t="s">
        <v>2529</v>
      </c>
      <c r="E3288" s="1">
        <v>15713.630111</v>
      </c>
      <c r="F3288" s="1">
        <v>35617.819033</v>
      </c>
      <c r="G3288" s="1">
        <v>43700.500118999997</v>
      </c>
      <c r="H3288" s="1">
        <v>42079.804064000004</v>
      </c>
      <c r="I3288" s="1">
        <v>6090.0734389999998</v>
      </c>
      <c r="J3288" s="1">
        <v>1139.8266599999999</v>
      </c>
      <c r="K3288" s="1">
        <v>657.49973399999999</v>
      </c>
      <c r="L3288" s="1">
        <v>84138.760932999998</v>
      </c>
      <c r="M3288" s="1">
        <v>72042.201849999998</v>
      </c>
      <c r="N3288" s="1">
        <v>58449.423151000003</v>
      </c>
      <c r="O3288" s="1">
        <v>2286.3844410000002</v>
      </c>
      <c r="P3288" s="1">
        <v>2551.7649160000001</v>
      </c>
      <c r="Q3288" s="1">
        <v>2152.0657759999999</v>
      </c>
      <c r="R3288" s="1">
        <v>142720.95895100001</v>
      </c>
      <c r="S3288" s="1">
        <v>126432.479657</v>
      </c>
      <c r="T3288" s="1">
        <v>148096.126938</v>
      </c>
      <c r="U3288">
        <f>LN(ABS(F3288-E3288))</f>
        <v>9.8986854871538288</v>
      </c>
      <c r="V3288">
        <f>LN(ABS(G3288-F3288))</f>
        <v>8.9974789140501219</v>
      </c>
      <c r="W3288">
        <f>LN(ABS(H3288-G3288))</f>
        <v>7.3906109995277083</v>
      </c>
      <c r="X3288">
        <f>LN((I3288+L3288+O3288)/R3288)</f>
        <v>-0.43351822922318067</v>
      </c>
      <c r="Y3288">
        <f>LN((J3288+M3288+P3288)/S3288)</f>
        <v>-0.51248393468838993</v>
      </c>
      <c r="Z3288">
        <f>LN((K3288+N3288+Q3288)/T3288)</f>
        <v>-0.88275097695744753</v>
      </c>
    </row>
    <row r="3289" spans="1:26">
      <c r="A3289" t="s">
        <v>2661</v>
      </c>
      <c r="B3289" t="s">
        <v>2660</v>
      </c>
      <c r="C3289" t="s">
        <v>2659</v>
      </c>
      <c r="D3289" t="s">
        <v>2529</v>
      </c>
      <c r="E3289" s="1">
        <v>17225.342079999999</v>
      </c>
      <c r="F3289" s="1">
        <v>42678.995668000003</v>
      </c>
      <c r="G3289" s="1">
        <v>61114.368455999997</v>
      </c>
      <c r="H3289" s="1">
        <v>42169.554797999997</v>
      </c>
      <c r="I3289" s="1">
        <v>11507.074543999999</v>
      </c>
      <c r="J3289" s="1">
        <v>27768.276900000001</v>
      </c>
      <c r="K3289" s="1">
        <v>52723.018453999997</v>
      </c>
      <c r="L3289" s="1">
        <v>54617.388067</v>
      </c>
      <c r="M3289" s="1">
        <v>91714.772597000003</v>
      </c>
      <c r="N3289" s="1">
        <v>129821.401375</v>
      </c>
      <c r="O3289" s="1">
        <v>20393.631717</v>
      </c>
      <c r="P3289" s="1">
        <v>18165.071945</v>
      </c>
      <c r="Q3289" s="1">
        <v>12565.480695</v>
      </c>
      <c r="R3289" s="1">
        <v>248600.26373499999</v>
      </c>
      <c r="S3289" s="1">
        <v>664912.16397899995</v>
      </c>
      <c r="T3289" s="1">
        <v>460187.15414300002</v>
      </c>
      <c r="U3289">
        <f>LN(ABS(F3289-E3289))</f>
        <v>10.144614571124899</v>
      </c>
      <c r="V3289">
        <f>LN(ABS(G3289-F3289))</f>
        <v>9.8220265322158902</v>
      </c>
      <c r="W3289">
        <f>LN(ABS(H3289-G3289))</f>
        <v>9.8492854874581681</v>
      </c>
      <c r="X3289">
        <f>LN((I3289+L3289+O3289)/R3289)</f>
        <v>-1.0554926649121983</v>
      </c>
      <c r="Y3289">
        <f>LN((J3289+M3289+P3289)/S3289)</f>
        <v>-1.5749543635463463</v>
      </c>
      <c r="Z3289">
        <f>LN((K3289+N3289+Q3289)/T3289)</f>
        <v>-0.85807027133600156</v>
      </c>
    </row>
    <row r="3290" spans="1:26">
      <c r="A3290" t="s">
        <v>2658</v>
      </c>
      <c r="B3290" t="s">
        <v>2657</v>
      </c>
      <c r="C3290" t="s">
        <v>2656</v>
      </c>
      <c r="D3290" t="s">
        <v>2529</v>
      </c>
      <c r="E3290" s="1">
        <v>22288.532132</v>
      </c>
      <c r="F3290" s="1">
        <v>21625.000615000001</v>
      </c>
      <c r="G3290" s="1">
        <v>15885.035984</v>
      </c>
      <c r="H3290" s="1">
        <v>14489.512341</v>
      </c>
      <c r="I3290" s="1">
        <v>13987.164878</v>
      </c>
      <c r="J3290" s="1">
        <v>7661.3835280000003</v>
      </c>
      <c r="K3290" s="1">
        <v>11987.455991999999</v>
      </c>
      <c r="L3290" s="1">
        <v>24763.057438</v>
      </c>
      <c r="M3290" s="1">
        <v>27817.026137000001</v>
      </c>
      <c r="N3290" s="1">
        <v>25847.346215000001</v>
      </c>
      <c r="O3290" s="1">
        <v>624.57849399999998</v>
      </c>
      <c r="P3290" s="1">
        <v>409.02383099999997</v>
      </c>
      <c r="Q3290" s="1">
        <v>176.52920800000001</v>
      </c>
      <c r="R3290" s="1">
        <v>125800.559677</v>
      </c>
      <c r="S3290" s="1">
        <v>106642.198086</v>
      </c>
      <c r="T3290" s="1">
        <v>102508.642708</v>
      </c>
      <c r="U3290">
        <f>LN(ABS(F3290-E3290))</f>
        <v>6.4975763537744875</v>
      </c>
      <c r="V3290">
        <f>LN(ABS(G3290-F3290))</f>
        <v>8.6552083274479372</v>
      </c>
      <c r="W3290">
        <f>LN(ABS(H3290-G3290))</f>
        <v>7.2410249951474404</v>
      </c>
      <c r="X3290">
        <f>LN((I3290+L3290+O3290)/R3290)</f>
        <v>-1.1615717548598592</v>
      </c>
      <c r="Y3290">
        <f>LN((J3290+M3290+P3290)/S3290)</f>
        <v>-1.0890920955462087</v>
      </c>
      <c r="Z3290">
        <f>LN((K3290+N3290+Q3290)/T3290)</f>
        <v>-0.9920628037196132</v>
      </c>
    </row>
    <row r="3291" spans="1:26">
      <c r="A3291" t="s">
        <v>2655</v>
      </c>
      <c r="B3291" t="s">
        <v>2654</v>
      </c>
      <c r="C3291" t="s">
        <v>2653</v>
      </c>
      <c r="D3291" t="s">
        <v>2529</v>
      </c>
      <c r="E3291" s="1">
        <v>13434.622654000001</v>
      </c>
      <c r="F3291" s="1">
        <v>11964.090663000001</v>
      </c>
      <c r="G3291" s="1">
        <v>12892.398974</v>
      </c>
      <c r="H3291" s="1">
        <v>15756.268260000001</v>
      </c>
      <c r="I3291" s="1">
        <v>2213.3280960000002</v>
      </c>
      <c r="J3291" s="1">
        <v>3184.7457199999999</v>
      </c>
      <c r="K3291" s="1">
        <v>2342.9429420000001</v>
      </c>
      <c r="L3291" s="1">
        <v>21720.205839999999</v>
      </c>
      <c r="M3291" s="1">
        <v>20395.833567999998</v>
      </c>
      <c r="N3291" s="1">
        <v>22761.274560000002</v>
      </c>
      <c r="O3291" s="1">
        <v>123.556516</v>
      </c>
      <c r="P3291" s="1">
        <v>301.68441799999999</v>
      </c>
      <c r="Q3291" s="1">
        <v>42.563755</v>
      </c>
      <c r="R3291" s="1">
        <v>35713.053897999998</v>
      </c>
      <c r="S3291" s="1">
        <v>28587.327418000001</v>
      </c>
      <c r="T3291" s="1">
        <v>35235.599844999997</v>
      </c>
      <c r="U3291">
        <f>LN(ABS(F3291-E3291))</f>
        <v>7.2933795129427201</v>
      </c>
      <c r="V3291">
        <f>LN(ABS(G3291-F3291))</f>
        <v>6.8333639092905099</v>
      </c>
      <c r="W3291">
        <f>LN(ABS(H3291-G3291))</f>
        <v>7.9599288866758551</v>
      </c>
      <c r="X3291">
        <f>LN((I3291+L3291+O3291)/R3291)</f>
        <v>-0.39508650296661452</v>
      </c>
      <c r="Y3291">
        <f>LN((J3291+M3291+P3291)/S3291)</f>
        <v>-0.17982744326621486</v>
      </c>
      <c r="Z3291">
        <f>LN((K3291+N3291+Q3291)/T3291)</f>
        <v>-0.33732702423146826</v>
      </c>
    </row>
    <row r="3292" spans="1:26">
      <c r="A3292" t="s">
        <v>2652</v>
      </c>
      <c r="B3292" t="s">
        <v>2651</v>
      </c>
      <c r="C3292" t="s">
        <v>2650</v>
      </c>
      <c r="D3292" t="s">
        <v>2529</v>
      </c>
      <c r="E3292" s="1">
        <v>2497.9948570000001</v>
      </c>
      <c r="F3292" s="1">
        <v>4521.3139650000003</v>
      </c>
      <c r="G3292" s="1">
        <v>3581.1166929999999</v>
      </c>
      <c r="H3292" s="1">
        <v>2535.6421789999999</v>
      </c>
      <c r="I3292" s="1">
        <v>30</v>
      </c>
      <c r="J3292" s="1">
        <v>799.303</v>
      </c>
      <c r="K3292" s="1">
        <v>186.83135999999999</v>
      </c>
      <c r="L3292" s="1">
        <v>21154.534063999999</v>
      </c>
      <c r="M3292" s="1">
        <v>21287.818831000001</v>
      </c>
      <c r="N3292" s="1">
        <v>21657.043614999999</v>
      </c>
      <c r="O3292" s="1">
        <v>159.667653</v>
      </c>
      <c r="P3292" s="1">
        <v>717.067227</v>
      </c>
      <c r="Q3292" s="1">
        <v>2502.7843979999998</v>
      </c>
      <c r="R3292" s="1">
        <v>45174.071314000001</v>
      </c>
      <c r="S3292" s="1">
        <v>49824.798970999997</v>
      </c>
      <c r="T3292" s="1">
        <v>53943.056362000003</v>
      </c>
      <c r="U3292">
        <f>LN(ABS(F3292-E3292))</f>
        <v>7.6124945647182152</v>
      </c>
      <c r="V3292">
        <f>LN(ABS(G3292-F3292))</f>
        <v>6.846089717075504</v>
      </c>
      <c r="W3292">
        <f>LN(ABS(H3292-G3292))</f>
        <v>6.9522261417183877</v>
      </c>
      <c r="X3292">
        <f>LN((I3292+L3292+O3292)/R3292)</f>
        <v>-0.74974315829868032</v>
      </c>
      <c r="Y3292">
        <f>LN((J3292+M3292+P3292)/S3292)</f>
        <v>-0.78156858169123578</v>
      </c>
      <c r="Z3292">
        <f>LN((K3292+N3292+Q3292)/T3292)</f>
        <v>-0.79553433031771237</v>
      </c>
    </row>
    <row r="3293" spans="1:26">
      <c r="A3293" t="s">
        <v>2649</v>
      </c>
      <c r="B3293" t="s">
        <v>2648</v>
      </c>
      <c r="C3293" t="s">
        <v>2647</v>
      </c>
      <c r="D3293" t="s">
        <v>2529</v>
      </c>
      <c r="E3293" s="1">
        <v>2407.619909</v>
      </c>
      <c r="F3293" s="1">
        <v>1699.778184</v>
      </c>
      <c r="G3293" s="1">
        <v>5966.482309</v>
      </c>
      <c r="H3293" s="1">
        <v>7550.4105769999996</v>
      </c>
      <c r="I3293" s="1">
        <v>1082.4375869999999</v>
      </c>
      <c r="J3293" s="1">
        <v>1142.485486</v>
      </c>
      <c r="K3293" s="1">
        <v>513.17980999999997</v>
      </c>
      <c r="L3293" s="1">
        <v>16049.748245999999</v>
      </c>
      <c r="M3293" s="1">
        <v>15943.491485</v>
      </c>
      <c r="N3293" s="1">
        <v>22626.163982999999</v>
      </c>
      <c r="O3293" s="1">
        <v>847.64545799999996</v>
      </c>
      <c r="P3293" s="1">
        <v>1262.943986</v>
      </c>
      <c r="Q3293" s="1">
        <v>1164.5604900000001</v>
      </c>
      <c r="R3293" s="1">
        <v>63687.551471999999</v>
      </c>
      <c r="S3293" s="1">
        <v>44999.695766999997</v>
      </c>
      <c r="T3293" s="1">
        <v>53162.193574999998</v>
      </c>
      <c r="U3293">
        <f>LN(ABS(F3293-E3293))</f>
        <v>6.5622205164423013</v>
      </c>
      <c r="V3293">
        <f>LN(ABS(G3293-F3293))</f>
        <v>8.3585969404979359</v>
      </c>
      <c r="W3293">
        <f>LN(ABS(H3293-G3293))</f>
        <v>7.3676632859954232</v>
      </c>
      <c r="X3293">
        <f>LN((I3293+L3293+O3293)/R3293)</f>
        <v>-1.2647384733273779</v>
      </c>
      <c r="Y3293">
        <f>LN((J3293+M3293+P3293)/S3293)</f>
        <v>-0.8970849596757855</v>
      </c>
      <c r="Z3293">
        <f>LN((K3293+N3293+Q3293)/T3293)</f>
        <v>-0.78271048910904573</v>
      </c>
    </row>
    <row r="3294" spans="1:26">
      <c r="A3294" t="s">
        <v>2646</v>
      </c>
      <c r="B3294" t="s">
        <v>2645</v>
      </c>
      <c r="C3294" t="s">
        <v>2644</v>
      </c>
      <c r="D3294" t="s">
        <v>2529</v>
      </c>
      <c r="E3294" s="1">
        <v>521800.1</v>
      </c>
      <c r="F3294" s="1">
        <v>760147.2</v>
      </c>
      <c r="G3294" s="1">
        <v>1331274.6000000001</v>
      </c>
      <c r="H3294" s="1">
        <v>1937770.6</v>
      </c>
      <c r="I3294" s="1">
        <v>2780.8</v>
      </c>
      <c r="J3294" s="1">
        <v>52161</v>
      </c>
      <c r="K3294" s="1">
        <v>44245.599999999999</v>
      </c>
      <c r="L3294" s="1">
        <v>439708.8</v>
      </c>
      <c r="M3294" s="1">
        <v>480712.5</v>
      </c>
      <c r="N3294" s="1">
        <v>350129.1</v>
      </c>
      <c r="O3294" s="1">
        <v>27614.1</v>
      </c>
      <c r="P3294" s="1">
        <v>71991.899999999994</v>
      </c>
      <c r="Q3294" s="1">
        <v>75186</v>
      </c>
      <c r="R3294" s="1">
        <v>3508062.7</v>
      </c>
      <c r="S3294" s="1">
        <v>4888471.2</v>
      </c>
      <c r="T3294" s="1">
        <v>4459307.5999999996</v>
      </c>
      <c r="U3294">
        <f>LN(ABS(F3294-E3294))</f>
        <v>12.381483293577624</v>
      </c>
      <c r="V3294">
        <f>LN(ABS(G3294-F3294))</f>
        <v>13.25536758108918</v>
      </c>
      <c r="W3294">
        <f>LN(ABS(H3294-G3294))</f>
        <v>13.315453412126027</v>
      </c>
      <c r="X3294">
        <f>LN((I3294+L3294+O3294)/R3294)</f>
        <v>-2.0098659180995737</v>
      </c>
      <c r="Y3294">
        <f>LN((J3294+M3294+P3294)/S3294)</f>
        <v>-2.0896289416108496</v>
      </c>
      <c r="Z3294">
        <f>LN((K3294+N3294+Q3294)/T3294)</f>
        <v>-2.2509512095588171</v>
      </c>
    </row>
    <row r="3295" spans="1:26">
      <c r="A3295" t="s">
        <v>2643</v>
      </c>
      <c r="B3295" t="s">
        <v>2642</v>
      </c>
      <c r="C3295" t="s">
        <v>2641</v>
      </c>
      <c r="D3295" t="s">
        <v>2529</v>
      </c>
      <c r="E3295" s="1">
        <v>26510.502025000002</v>
      </c>
      <c r="F3295" s="1">
        <v>39510.893037000002</v>
      </c>
      <c r="G3295" s="1">
        <v>39863.757343999998</v>
      </c>
      <c r="H3295" s="1">
        <v>47000.613094</v>
      </c>
      <c r="I3295" s="1">
        <v>60420.874366999997</v>
      </c>
      <c r="J3295" s="1">
        <v>46790.496256999999</v>
      </c>
      <c r="K3295" s="1">
        <v>52524.868906000003</v>
      </c>
      <c r="L3295" s="1">
        <v>164484.13407</v>
      </c>
      <c r="M3295" s="1">
        <v>152894.095474</v>
      </c>
      <c r="N3295" s="1">
        <v>109428.53015000001</v>
      </c>
      <c r="O3295" s="1">
        <v>1011.943339</v>
      </c>
      <c r="P3295" s="1">
        <v>769.076144</v>
      </c>
      <c r="Q3295" s="1">
        <v>509.54829999999998</v>
      </c>
      <c r="R3295" s="1">
        <v>414885.54152199998</v>
      </c>
      <c r="S3295" s="1">
        <v>371903.24256500002</v>
      </c>
      <c r="T3295" s="1">
        <v>291792.88652100001</v>
      </c>
      <c r="U3295">
        <f>LN(ABS(F3295-E3295))</f>
        <v>9.4727347138374984</v>
      </c>
      <c r="V3295">
        <f>LN(ABS(G3295-F3295))</f>
        <v>5.8660835835994574</v>
      </c>
      <c r="W3295">
        <f>LN(ABS(H3295-G3295))</f>
        <v>8.8730275871933202</v>
      </c>
      <c r="X3295">
        <f>LN((I3295+L3295+O3295)/R3295)</f>
        <v>-0.60783521690752074</v>
      </c>
      <c r="Y3295">
        <f>LN((J3295+M3295+P3295)/S3295)</f>
        <v>-0.61805058268424362</v>
      </c>
      <c r="Z3295">
        <f>LN((K3295+N3295+Q3295)/T3295)</f>
        <v>-0.58559429836551613</v>
      </c>
    </row>
    <row r="3296" spans="1:26">
      <c r="A3296" t="s">
        <v>2640</v>
      </c>
      <c r="B3296" t="s">
        <v>2639</v>
      </c>
      <c r="C3296" t="s">
        <v>2638</v>
      </c>
      <c r="D3296" t="s">
        <v>2529</v>
      </c>
      <c r="E3296" s="1">
        <v>8347.1065760000001</v>
      </c>
      <c r="F3296" s="1">
        <v>13343.025852999999</v>
      </c>
      <c r="G3296" s="1">
        <v>42253.250147999999</v>
      </c>
      <c r="H3296" s="1">
        <v>27862.268388</v>
      </c>
      <c r="I3296" s="1">
        <v>3525.1382130000002</v>
      </c>
      <c r="J3296" s="1">
        <v>5937.4219929999999</v>
      </c>
      <c r="K3296" s="1">
        <v>6261.8020729999998</v>
      </c>
      <c r="L3296" s="1">
        <v>74547.734307999999</v>
      </c>
      <c r="M3296" s="1">
        <v>105445.391239</v>
      </c>
      <c r="N3296" s="1">
        <v>102163.92496400001</v>
      </c>
      <c r="O3296" s="1">
        <v>10655.624507</v>
      </c>
      <c r="P3296" s="1">
        <v>11008.520441000001</v>
      </c>
      <c r="Q3296" s="1">
        <v>2343.6759950000001</v>
      </c>
      <c r="R3296" s="1">
        <v>213931.48116200001</v>
      </c>
      <c r="S3296" s="1">
        <v>267353.87818100001</v>
      </c>
      <c r="T3296" s="1">
        <v>232895.32019900001</v>
      </c>
      <c r="U3296">
        <f>LN(ABS(F3296-E3296))</f>
        <v>8.5163767135889135</v>
      </c>
      <c r="V3296">
        <f>LN(ABS(G3296-F3296))</f>
        <v>10.271950593368397</v>
      </c>
      <c r="W3296">
        <f>LN(ABS(H3296-G3296))</f>
        <v>9.5743570227105419</v>
      </c>
      <c r="X3296">
        <f>LN((I3296+L3296+O3296)/R3296)</f>
        <v>-0.88007467027599906</v>
      </c>
      <c r="Y3296">
        <f>LN((J3296+M3296+P3296)/S3296)</f>
        <v>-0.7813496030502477</v>
      </c>
      <c r="Z3296">
        <f>LN((K3296+N3296+Q3296)/T3296)</f>
        <v>-0.74313849282441757</v>
      </c>
    </row>
    <row r="3297" spans="1:26">
      <c r="A3297" t="s">
        <v>2637</v>
      </c>
      <c r="B3297" t="s">
        <v>2636</v>
      </c>
      <c r="C3297" t="s">
        <v>2635</v>
      </c>
      <c r="D3297" t="s">
        <v>2529</v>
      </c>
      <c r="E3297" s="1">
        <v>28429.644381999999</v>
      </c>
      <c r="F3297" s="1">
        <v>49143.986842999999</v>
      </c>
      <c r="G3297" s="1">
        <v>40509.945906000001</v>
      </c>
      <c r="H3297" s="1">
        <v>28635.792829000002</v>
      </c>
      <c r="I3297" s="1"/>
      <c r="J3297" s="1"/>
      <c r="K3297" s="1"/>
      <c r="L3297" s="1">
        <v>38103.189327</v>
      </c>
      <c r="M3297" s="1">
        <v>36457.383389000002</v>
      </c>
      <c r="N3297" s="1">
        <v>23855.29466</v>
      </c>
      <c r="O3297" s="1">
        <v>4614.4858620000005</v>
      </c>
      <c r="P3297" s="1">
        <v>4805.13724</v>
      </c>
      <c r="Q3297" s="1">
        <v>3039.787871</v>
      </c>
      <c r="R3297" s="1">
        <v>158373.22673200001</v>
      </c>
      <c r="S3297" s="1">
        <v>180703.87242999999</v>
      </c>
      <c r="T3297" s="1">
        <v>133039.95539300001</v>
      </c>
      <c r="U3297">
        <f>LN(ABS(F3297-E3297))</f>
        <v>9.9385816118401973</v>
      </c>
      <c r="V3297">
        <f>LN(ABS(G3297-F3297))</f>
        <v>9.0634679174755046</v>
      </c>
      <c r="W3297">
        <f>LN(ABS(H3297-G3297))</f>
        <v>9.3821193065278834</v>
      </c>
      <c r="X3297">
        <f>LN((I3297+L3297+O3297)/R3297)</f>
        <v>-1.3103416684997502</v>
      </c>
      <c r="Y3297">
        <f>LN((J3297+M3297+P3297)/S3297)</f>
        <v>-1.4769050304043896</v>
      </c>
      <c r="Z3297">
        <f>LN((K3297+N3297+Q3297)/T3297)</f>
        <v>-1.5987060352366871</v>
      </c>
    </row>
    <row r="3298" spans="1:26">
      <c r="A3298" t="s">
        <v>2634</v>
      </c>
      <c r="B3298" t="s">
        <v>2633</v>
      </c>
      <c r="C3298" t="s">
        <v>2632</v>
      </c>
      <c r="D3298" t="s">
        <v>2529</v>
      </c>
      <c r="E3298" s="1">
        <v>2183.2383169999998</v>
      </c>
      <c r="F3298" s="1">
        <v>13625.839259</v>
      </c>
      <c r="G3298" s="1">
        <v>12084.120408000001</v>
      </c>
      <c r="H3298" s="1">
        <v>13958.929558</v>
      </c>
      <c r="I3298" s="1">
        <v>2812.03</v>
      </c>
      <c r="J3298" s="1">
        <v>5451.5948239999998</v>
      </c>
      <c r="K3298" s="1">
        <v>5483.8136560000003</v>
      </c>
      <c r="L3298" s="1">
        <v>53938.220064000001</v>
      </c>
      <c r="M3298" s="1">
        <v>92033.831344000006</v>
      </c>
      <c r="N3298" s="1">
        <v>94967.981270000004</v>
      </c>
      <c r="O3298" s="1">
        <v>1670.57113</v>
      </c>
      <c r="P3298" s="1">
        <v>13397.670318</v>
      </c>
      <c r="Q3298" s="1">
        <v>1494.504606</v>
      </c>
      <c r="R3298" s="1">
        <v>103599.214064</v>
      </c>
      <c r="S3298" s="1">
        <v>138204.84333199999</v>
      </c>
      <c r="T3298" s="1">
        <v>180147.089328</v>
      </c>
      <c r="U3298">
        <f>LN(ABS(F3298-E3298))</f>
        <v>9.3450985941624722</v>
      </c>
      <c r="V3298">
        <f>LN(ABS(G3298-F3298))</f>
        <v>7.3406532100028388</v>
      </c>
      <c r="W3298">
        <f>LN(ABS(H3298-G3298))</f>
        <v>7.5362621465572301</v>
      </c>
      <c r="X3298">
        <f>LN((I3298+L3298+O3298)/R3298)</f>
        <v>-0.5728573899538324</v>
      </c>
      <c r="Y3298">
        <f>LN((J3298+M3298+P3298)/S3298)</f>
        <v>-0.22026049502443892</v>
      </c>
      <c r="Z3298">
        <f>LN((K3298+N3298+Q3298)/T3298)</f>
        <v>-0.56932748065660732</v>
      </c>
    </row>
    <row r="3299" spans="1:26">
      <c r="A3299" t="s">
        <v>2631</v>
      </c>
      <c r="B3299" t="s">
        <v>2630</v>
      </c>
      <c r="C3299" t="s">
        <v>2629</v>
      </c>
      <c r="D3299" t="s">
        <v>2529</v>
      </c>
      <c r="E3299" s="1">
        <v>13183.063746</v>
      </c>
      <c r="F3299" s="1">
        <v>20435.995038000001</v>
      </c>
      <c r="G3299" s="1">
        <v>24239.073871000001</v>
      </c>
      <c r="H3299" s="1">
        <v>20807.567679</v>
      </c>
      <c r="I3299" s="1">
        <v>7914.197838</v>
      </c>
      <c r="J3299" s="1">
        <v>11663.627721999999</v>
      </c>
      <c r="K3299" s="1">
        <v>18248.753561000001</v>
      </c>
      <c r="L3299" s="1">
        <v>54861.449649000002</v>
      </c>
      <c r="M3299" s="1">
        <v>56282.958738000001</v>
      </c>
      <c r="N3299" s="1">
        <v>54936.113569000001</v>
      </c>
      <c r="O3299" s="1">
        <v>474.42397199999999</v>
      </c>
      <c r="P3299" s="1">
        <v>456.84760799999998</v>
      </c>
      <c r="Q3299" s="1">
        <v>564.70011999999997</v>
      </c>
      <c r="R3299" s="1">
        <v>142792.40479100001</v>
      </c>
      <c r="S3299" s="1">
        <v>147700.84148999999</v>
      </c>
      <c r="T3299" s="1">
        <v>137264.63937300001</v>
      </c>
      <c r="U3299">
        <f>LN(ABS(F3299-E3299))</f>
        <v>8.889160982272907</v>
      </c>
      <c r="V3299">
        <f>LN(ABS(G3299-F3299))</f>
        <v>8.2435662368746012</v>
      </c>
      <c r="W3299">
        <f>LN(ABS(H3299-G3299))</f>
        <v>8.1407545668057537</v>
      </c>
      <c r="X3299">
        <f>LN((I3299+L3299+O3299)/R3299)</f>
        <v>-0.81429560335931839</v>
      </c>
      <c r="Y3299">
        <f>LN((J3299+M3299+P3299)/S3299)</f>
        <v>-0.76976585777215545</v>
      </c>
      <c r="Z3299">
        <f>LN((K3299+N3299+Q3299)/T3299)</f>
        <v>-0.62123560939390021</v>
      </c>
    </row>
    <row r="3300" spans="1:26">
      <c r="A3300" t="s">
        <v>2628</v>
      </c>
      <c r="B3300" t="s">
        <v>2627</v>
      </c>
      <c r="C3300" t="s">
        <v>2626</v>
      </c>
      <c r="D3300" t="s">
        <v>2529</v>
      </c>
      <c r="E3300" s="1">
        <v>6929.8367340000004</v>
      </c>
      <c r="F3300" s="1">
        <v>9483.4152040000008</v>
      </c>
      <c r="G3300" s="1">
        <v>9360.6303700000008</v>
      </c>
      <c r="H3300" s="1">
        <v>10386.625008999999</v>
      </c>
      <c r="I3300" s="1">
        <v>2817.2744510000002</v>
      </c>
      <c r="J3300" s="1">
        <v>1299.469936</v>
      </c>
      <c r="K3300" s="1">
        <v>1288.1461879999999</v>
      </c>
      <c r="L3300" s="1">
        <v>11676.72394</v>
      </c>
      <c r="M3300" s="1">
        <v>14188.982182</v>
      </c>
      <c r="N3300" s="1">
        <v>16257.544237</v>
      </c>
      <c r="O3300" s="1">
        <v>170.278606</v>
      </c>
      <c r="P3300" s="1">
        <v>34.638246000000002</v>
      </c>
      <c r="Q3300" s="1">
        <v>157.13510199999999</v>
      </c>
      <c r="R3300" s="1">
        <v>44503.215565999999</v>
      </c>
      <c r="S3300" s="1">
        <v>41947.462022</v>
      </c>
      <c r="T3300" s="1">
        <v>43133.045398000002</v>
      </c>
      <c r="U3300">
        <f>LN(ABS(F3300-E3300))</f>
        <v>7.8452509759856106</v>
      </c>
      <c r="V3300">
        <f>LN(ABS(G3300-F3300))</f>
        <v>4.8104335064574242</v>
      </c>
      <c r="W3300">
        <f>LN(ABS(H3300-G3300))</f>
        <v>6.9334178005708633</v>
      </c>
      <c r="X3300">
        <f>LN((I3300+L3300+O3300)/R3300)</f>
        <v>-1.1101470465191252</v>
      </c>
      <c r="Y3300">
        <f>LN((J3300+M3300+P3300)/S3300)</f>
        <v>-0.99408931468670614</v>
      </c>
      <c r="Z3300">
        <f>LN((K3300+N3300+Q3300)/T3300)</f>
        <v>-0.89056515677163217</v>
      </c>
    </row>
    <row r="3301" spans="1:26">
      <c r="A3301" t="s">
        <v>2625</v>
      </c>
      <c r="B3301" t="s">
        <v>2624</v>
      </c>
      <c r="C3301" t="s">
        <v>2623</v>
      </c>
      <c r="D3301" t="s">
        <v>2529</v>
      </c>
      <c r="E3301" s="1">
        <v>3654.819</v>
      </c>
      <c r="F3301" s="1">
        <v>5571.5042279999998</v>
      </c>
      <c r="G3301" s="1">
        <v>4340.6640319999997</v>
      </c>
      <c r="H3301" s="1">
        <v>7643.0724289999998</v>
      </c>
      <c r="I3301" s="1">
        <v>626.59670000000006</v>
      </c>
      <c r="J3301" s="1">
        <v>1011.6975</v>
      </c>
      <c r="K3301" s="1">
        <v>701.37192000000005</v>
      </c>
      <c r="L3301" s="1">
        <v>25662.210808</v>
      </c>
      <c r="M3301" s="1">
        <v>26002.153832</v>
      </c>
      <c r="N3301" s="1">
        <v>21786.366554</v>
      </c>
      <c r="O3301" s="1">
        <v>373.87601899999999</v>
      </c>
      <c r="P3301" s="1">
        <v>1134.1782700000001</v>
      </c>
      <c r="Q3301" s="1">
        <v>1344.9639159999999</v>
      </c>
      <c r="R3301" s="1">
        <v>15663.081386</v>
      </c>
      <c r="S3301" s="1">
        <v>14349.079873000001</v>
      </c>
      <c r="T3301" s="1">
        <v>14942.505101999999</v>
      </c>
      <c r="U3301">
        <f>LN(ABS(F3301-E3301))</f>
        <v>7.5583525292503078</v>
      </c>
      <c r="V3301">
        <f>LN(ABS(G3301-F3301))</f>
        <v>7.1154523013481512</v>
      </c>
      <c r="W3301">
        <f>LN(ABS(H3301-G3301))</f>
        <v>8.1024072985401769</v>
      </c>
      <c r="X3301">
        <f>LN((I3301+L3301+O3301)/R3301)</f>
        <v>0.53195852796161014</v>
      </c>
      <c r="Y3301">
        <f>LN((J3301+M3301+P3301)/S3301)</f>
        <v>0.67379153595788388</v>
      </c>
      <c r="Z3301">
        <f>LN((K3301+N3301+Q3301)/T3301)</f>
        <v>0.4668488443761703</v>
      </c>
    </row>
    <row r="3302" spans="1:26">
      <c r="A3302" t="s">
        <v>2622</v>
      </c>
      <c r="B3302" t="s">
        <v>2621</v>
      </c>
      <c r="C3302" t="s">
        <v>2620</v>
      </c>
      <c r="D3302" t="s">
        <v>2529</v>
      </c>
      <c r="E3302" s="1">
        <v>22455.574376</v>
      </c>
      <c r="F3302" s="1">
        <v>26441.776247000002</v>
      </c>
      <c r="G3302" s="1">
        <v>31246.091703999999</v>
      </c>
      <c r="H3302" s="1">
        <v>25183.789569</v>
      </c>
      <c r="I3302" s="1">
        <v>1235.16905</v>
      </c>
      <c r="J3302" s="1">
        <v>1800.301547</v>
      </c>
      <c r="K3302" s="1">
        <v>660.10510399999998</v>
      </c>
      <c r="L3302" s="1">
        <v>19823.088530000001</v>
      </c>
      <c r="M3302" s="1">
        <v>20979.335203999999</v>
      </c>
      <c r="N3302" s="1">
        <v>17178.433962999999</v>
      </c>
      <c r="O3302" s="1">
        <v>432.03663</v>
      </c>
      <c r="P3302" s="1">
        <v>1134.053919</v>
      </c>
      <c r="Q3302" s="1">
        <v>1006.243752</v>
      </c>
      <c r="R3302" s="1">
        <v>88508.082003999996</v>
      </c>
      <c r="S3302" s="1">
        <v>93304.337646999993</v>
      </c>
      <c r="T3302" s="1">
        <v>78953.495177000004</v>
      </c>
      <c r="U3302">
        <f>LN(ABS(F3302-E3302))</f>
        <v>8.2905941444978524</v>
      </c>
      <c r="V3302">
        <f>LN(ABS(G3302-F3302))</f>
        <v>8.4772698465310832</v>
      </c>
      <c r="W3302">
        <f>LN(ABS(H3302-G3302))</f>
        <v>8.7098448971873488</v>
      </c>
      <c r="X3302">
        <f>LN((I3302+L3302+O3302)/R3302)</f>
        <v>-1.4154924688089223</v>
      </c>
      <c r="Y3302">
        <f>LN((J3302+M3302+P3302)/S3302)</f>
        <v>-1.3614154718530105</v>
      </c>
      <c r="Z3302">
        <f>LN((K3302+N3302+Q3302)/T3302)</f>
        <v>-1.4326229084307309</v>
      </c>
    </row>
    <row r="3303" spans="1:26">
      <c r="A3303" t="s">
        <v>2619</v>
      </c>
      <c r="B3303" t="s">
        <v>2618</v>
      </c>
      <c r="C3303" t="s">
        <v>2617</v>
      </c>
      <c r="D3303" t="s">
        <v>2529</v>
      </c>
      <c r="E3303" s="1">
        <v>712040.34370700002</v>
      </c>
      <c r="F3303" s="1">
        <v>1275354.474462</v>
      </c>
      <c r="G3303" s="1">
        <v>1871470.272871</v>
      </c>
      <c r="H3303" s="1">
        <v>2340383.0258249999</v>
      </c>
      <c r="I3303" s="1">
        <v>229711.450339</v>
      </c>
      <c r="J3303" s="1">
        <v>229243.15947899999</v>
      </c>
      <c r="K3303" s="1">
        <v>175198.89013399999</v>
      </c>
      <c r="L3303" s="1">
        <v>817010.70074400003</v>
      </c>
      <c r="M3303" s="1">
        <v>1321000.6793470001</v>
      </c>
      <c r="N3303" s="1">
        <v>1808931.059445</v>
      </c>
      <c r="O3303" s="1">
        <v>210171.47454600001</v>
      </c>
      <c r="P3303" s="1">
        <v>146387.41612000001</v>
      </c>
      <c r="Q3303" s="1">
        <v>179151.44892699999</v>
      </c>
      <c r="R3303" s="1">
        <v>4345309.9568579998</v>
      </c>
      <c r="S3303" s="1">
        <v>8356501.8466170002</v>
      </c>
      <c r="T3303" s="1">
        <v>11126317.972124999</v>
      </c>
      <c r="U3303">
        <f>LN(ABS(F3303-E3303))</f>
        <v>13.241592710232997</v>
      </c>
      <c r="V3303">
        <f>LN(ABS(G3303-F3303))</f>
        <v>13.298190219807669</v>
      </c>
      <c r="W3303">
        <f>LN(ABS(H3303-G3303))</f>
        <v>13.058172002306465</v>
      </c>
      <c r="X3303">
        <f>LN((I3303+L3303+O3303)/R3303)</f>
        <v>-1.2404537921853758</v>
      </c>
      <c r="Y3303">
        <f>LN((J3303+M3303+P3303)/S3303)</f>
        <v>-1.5943952297981565</v>
      </c>
      <c r="Z3303">
        <f>LN((K3303+N3303+Q3303)/T3303)</f>
        <v>-1.6376870555340617</v>
      </c>
    </row>
    <row r="3304" spans="1:26">
      <c r="A3304" t="s">
        <v>2616</v>
      </c>
      <c r="B3304" t="s">
        <v>2615</v>
      </c>
      <c r="C3304" t="s">
        <v>2614</v>
      </c>
      <c r="D3304" t="s">
        <v>2529</v>
      </c>
      <c r="E3304" s="1">
        <v>5462.8575360000004</v>
      </c>
      <c r="F3304" s="1">
        <v>10340.158363</v>
      </c>
      <c r="G3304" s="1">
        <v>12806.350644</v>
      </c>
      <c r="H3304" s="1">
        <v>13376.668540000001</v>
      </c>
      <c r="I3304" s="1">
        <v>1787.6936049999999</v>
      </c>
      <c r="J3304" s="1">
        <v>3041.7415470000001</v>
      </c>
      <c r="K3304" s="1">
        <v>2802.7977919999998</v>
      </c>
      <c r="L3304" s="1">
        <v>21339.767417999999</v>
      </c>
      <c r="M3304" s="1">
        <v>27095.808615999998</v>
      </c>
      <c r="N3304" s="1">
        <v>30381.393134999998</v>
      </c>
      <c r="O3304" s="1">
        <v>61.587434999999999</v>
      </c>
      <c r="P3304" s="1">
        <v>354.56301999999999</v>
      </c>
      <c r="Q3304" s="1">
        <v>193.23652000000001</v>
      </c>
      <c r="R3304" s="1">
        <v>102156.483534</v>
      </c>
      <c r="S3304" s="1">
        <v>118172.414496</v>
      </c>
      <c r="T3304" s="1">
        <v>126981.26025799999</v>
      </c>
      <c r="U3304">
        <f>LN(ABS(F3304-E3304))</f>
        <v>8.492347236604548</v>
      </c>
      <c r="V3304">
        <f>LN(ABS(G3304-F3304))</f>
        <v>7.8104306535150609</v>
      </c>
      <c r="W3304">
        <f>LN(ABS(H3304-G3304))</f>
        <v>6.3461939176456044</v>
      </c>
      <c r="X3304">
        <f>LN((I3304+L3304+O3304)/R3304)</f>
        <v>-1.4828256719711637</v>
      </c>
      <c r="Y3304">
        <f>LN((J3304+M3304+P3304)/S3304)</f>
        <v>-1.3546766318254122</v>
      </c>
      <c r="Z3304">
        <f>LN((K3304+N3304+Q3304)/T3304)</f>
        <v>-1.3361596719774449</v>
      </c>
    </row>
    <row r="3305" spans="1:26">
      <c r="A3305" t="s">
        <v>2613</v>
      </c>
      <c r="B3305" t="s">
        <v>2612</v>
      </c>
      <c r="C3305" t="s">
        <v>2611</v>
      </c>
      <c r="D3305" t="s">
        <v>2529</v>
      </c>
      <c r="E3305" s="1"/>
      <c r="F3305" s="1">
        <v>88.778960999999995</v>
      </c>
      <c r="G3305" s="1">
        <v>118.877466</v>
      </c>
      <c r="H3305" s="1">
        <v>130.67930699999999</v>
      </c>
      <c r="I3305" s="1">
        <v>78.391350000000003</v>
      </c>
      <c r="J3305" s="1">
        <v>14.05</v>
      </c>
      <c r="K3305" s="1">
        <v>53.887231</v>
      </c>
      <c r="L3305" s="1">
        <v>11957.59347</v>
      </c>
      <c r="M3305" s="1">
        <v>11955.996386000001</v>
      </c>
      <c r="N3305" s="1">
        <v>10246.148349999999</v>
      </c>
      <c r="O3305" s="1">
        <v>635.28844200000003</v>
      </c>
      <c r="P3305" s="1">
        <v>561.81806500000005</v>
      </c>
      <c r="Q3305" s="1">
        <v>385.57723199999998</v>
      </c>
      <c r="R3305" s="1">
        <v>22272.73199</v>
      </c>
      <c r="S3305" s="1">
        <v>16559.734793</v>
      </c>
      <c r="T3305" s="1">
        <v>16009.472019000001</v>
      </c>
      <c r="U3305">
        <f>LN(ABS(F3305-E3305))</f>
        <v>4.4861496962511271</v>
      </c>
      <c r="V3305">
        <f>LN(ABS(G3305-F3305))</f>
        <v>3.4044755027472591</v>
      </c>
      <c r="W3305">
        <f>LN(ABS(H3305-G3305))</f>
        <v>2.4682555362513927</v>
      </c>
      <c r="X3305">
        <f>LN((I3305+L3305+O3305)/R3305)</f>
        <v>-0.56402566602005422</v>
      </c>
      <c r="Y3305">
        <f>LN((J3305+M3305+P3305)/S3305)</f>
        <v>-0.27869957711241528</v>
      </c>
      <c r="Z3305">
        <f>LN((K3305+N3305+Q3305)/T3305)</f>
        <v>-0.40428230849330204</v>
      </c>
    </row>
    <row r="3306" spans="1:26">
      <c r="A3306" t="s">
        <v>2610</v>
      </c>
      <c r="B3306" t="s">
        <v>2609</v>
      </c>
      <c r="C3306" t="s">
        <v>2608</v>
      </c>
      <c r="D3306" t="s">
        <v>2529</v>
      </c>
      <c r="E3306" s="1">
        <v>17404.264735000001</v>
      </c>
      <c r="F3306" s="1">
        <v>24722.411</v>
      </c>
      <c r="G3306" s="1">
        <v>14592.681783</v>
      </c>
      <c r="H3306" s="1">
        <v>11295.612803</v>
      </c>
      <c r="I3306" s="1">
        <v>22326.074958000001</v>
      </c>
      <c r="J3306" s="1">
        <v>34110.289300999997</v>
      </c>
      <c r="K3306" s="1">
        <v>27594.230732</v>
      </c>
      <c r="L3306" s="1">
        <v>122339.57047200001</v>
      </c>
      <c r="M3306" s="1">
        <v>71754.151008000001</v>
      </c>
      <c r="N3306" s="1">
        <v>60076.272248000001</v>
      </c>
      <c r="O3306" s="1">
        <v>1741.269166</v>
      </c>
      <c r="P3306" s="1">
        <v>1417.0851720000001</v>
      </c>
      <c r="Q3306" s="1">
        <v>2364.7560939999998</v>
      </c>
      <c r="R3306" s="1">
        <v>443057.211075</v>
      </c>
      <c r="S3306" s="1">
        <v>300753.48219000001</v>
      </c>
      <c r="T3306" s="1">
        <v>222235.69328899999</v>
      </c>
      <c r="U3306">
        <f>LN(ABS(F3306-E3306))</f>
        <v>8.8981123323977247</v>
      </c>
      <c r="V3306">
        <f>LN(ABS(G3306-F3306))</f>
        <v>9.22322986608585</v>
      </c>
      <c r="W3306">
        <f>LN(ABS(H3306-G3306))</f>
        <v>8.1007891649032171</v>
      </c>
      <c r="X3306">
        <f>LN((I3306+L3306+O3306)/R3306)</f>
        <v>-1.1073090750866463</v>
      </c>
      <c r="Y3306">
        <f>LN((J3306+M3306+P3306)/S3306)</f>
        <v>-1.030834474647998</v>
      </c>
      <c r="Z3306">
        <f>LN((K3306+N3306+Q3306)/T3306)</f>
        <v>-0.90353713907074862</v>
      </c>
    </row>
    <row r="3307" spans="1:26">
      <c r="A3307" t="s">
        <v>2607</v>
      </c>
      <c r="B3307" t="s">
        <v>2606</v>
      </c>
      <c r="C3307" t="s">
        <v>2605</v>
      </c>
      <c r="D3307" t="s">
        <v>2529</v>
      </c>
      <c r="E3307" s="1">
        <v>4225.6585459999997</v>
      </c>
      <c r="F3307" s="1">
        <v>4297.3061280000002</v>
      </c>
      <c r="G3307" s="1">
        <v>7341.8426920000002</v>
      </c>
      <c r="H3307" s="1">
        <v>7553.229276</v>
      </c>
      <c r="I3307" s="1">
        <v>1303.3597669999999</v>
      </c>
      <c r="J3307" s="1">
        <v>599.066599</v>
      </c>
      <c r="K3307" s="1">
        <v>3764.6108199999999</v>
      </c>
      <c r="L3307" s="1">
        <v>22847.212073999999</v>
      </c>
      <c r="M3307" s="1">
        <v>37700.266602000003</v>
      </c>
      <c r="N3307" s="1">
        <v>46630.461234000002</v>
      </c>
      <c r="O3307" s="1">
        <v>1.6676599999999999</v>
      </c>
      <c r="P3307" s="1">
        <v>23.428825</v>
      </c>
      <c r="Q3307" s="1">
        <v>74.058898999999997</v>
      </c>
      <c r="R3307" s="1">
        <v>58145.958323999999</v>
      </c>
      <c r="S3307" s="1">
        <v>69356.880518000005</v>
      </c>
      <c r="T3307" s="1">
        <v>74793.677095000006</v>
      </c>
      <c r="U3307">
        <f>LN(ABS(F3307-E3307))</f>
        <v>4.2717594063216202</v>
      </c>
      <c r="V3307">
        <f>LN(ABS(G3307-F3307))</f>
        <v>8.0211039728303462</v>
      </c>
      <c r="W3307">
        <f>LN(ABS(H3307-G3307))</f>
        <v>5.3536886087922131</v>
      </c>
      <c r="X3307">
        <f>LN((I3307+L3307+O3307)/R3307)</f>
        <v>-0.8785792634729046</v>
      </c>
      <c r="Y3307">
        <f>LN((J3307+M3307+P3307)/S3307)</f>
        <v>-0.593221327802263</v>
      </c>
      <c r="Z3307">
        <f>LN((K3307+N3307+Q3307)/T3307)</f>
        <v>-0.39337146946871376</v>
      </c>
    </row>
    <row r="3308" spans="1:26">
      <c r="A3308" t="s">
        <v>2604</v>
      </c>
      <c r="B3308" t="s">
        <v>2603</v>
      </c>
      <c r="C3308" t="s">
        <v>2602</v>
      </c>
      <c r="D3308" t="s">
        <v>2529</v>
      </c>
      <c r="E3308" s="1">
        <v>15283.150463</v>
      </c>
      <c r="F3308" s="1">
        <v>16919.576056999998</v>
      </c>
      <c r="G3308" s="1">
        <v>19598.398996</v>
      </c>
      <c r="H3308" s="1">
        <v>26878.802004000001</v>
      </c>
      <c r="I3308" s="1">
        <v>9679.8963949999998</v>
      </c>
      <c r="J3308" s="1">
        <v>6231.0001400000001</v>
      </c>
      <c r="K3308" s="1">
        <v>8235.9761330000001</v>
      </c>
      <c r="L3308" s="1">
        <v>21073.636285</v>
      </c>
      <c r="M3308" s="1">
        <v>28109.582579999998</v>
      </c>
      <c r="N3308" s="1">
        <v>38183.034746999998</v>
      </c>
      <c r="O3308" s="1">
        <v>2220.903859</v>
      </c>
      <c r="P3308" s="1">
        <v>1475.39354</v>
      </c>
      <c r="Q3308" s="1">
        <v>6778.3119500000003</v>
      </c>
      <c r="R3308" s="1">
        <v>52771.994407999999</v>
      </c>
      <c r="S3308" s="1">
        <v>56742.563520999996</v>
      </c>
      <c r="T3308" s="1">
        <v>64850.074310999997</v>
      </c>
      <c r="U3308">
        <f>LN(ABS(F3308-E3308))</f>
        <v>7.4002696263631451</v>
      </c>
      <c r="V3308">
        <f>LN(ABS(G3308-F3308))</f>
        <v>7.8931327751618419</v>
      </c>
      <c r="W3308">
        <f>LN(ABS(H3308-G3308))</f>
        <v>8.8929414979002797</v>
      </c>
      <c r="X3308">
        <f>LN((I3308+L3308+O3308)/R3308)</f>
        <v>-0.47024803011970406</v>
      </c>
      <c r="Y3308">
        <f>LN((J3308+M3308+P3308)/S3308)</f>
        <v>-0.46013055039139178</v>
      </c>
      <c r="Z3308">
        <f>LN((K3308+N3308+Q3308)/T3308)</f>
        <v>-0.19806998431530676</v>
      </c>
    </row>
    <row r="3309" spans="1:26">
      <c r="A3309" t="s">
        <v>2601</v>
      </c>
      <c r="B3309" t="s">
        <v>2600</v>
      </c>
      <c r="C3309" t="s">
        <v>2599</v>
      </c>
      <c r="D3309" t="s">
        <v>2529</v>
      </c>
      <c r="E3309" s="1">
        <v>13747.848238</v>
      </c>
      <c r="F3309" s="1">
        <v>13301.029374</v>
      </c>
      <c r="G3309" s="1">
        <v>19128.911964999999</v>
      </c>
      <c r="H3309" s="1">
        <v>20834.795612999998</v>
      </c>
      <c r="I3309" s="1">
        <v>185</v>
      </c>
      <c r="J3309" s="1"/>
      <c r="K3309" s="1"/>
      <c r="L3309" s="1">
        <v>20973.613763000001</v>
      </c>
      <c r="M3309" s="1">
        <v>16123.553085</v>
      </c>
      <c r="N3309" s="1">
        <v>33463.657978000003</v>
      </c>
      <c r="O3309" s="1">
        <v>5026.2992999999997</v>
      </c>
      <c r="P3309" s="1">
        <v>12637.171999</v>
      </c>
      <c r="Q3309" s="1">
        <v>12900.107400999999</v>
      </c>
      <c r="R3309" s="1">
        <v>74306.706185999996</v>
      </c>
      <c r="S3309" s="1">
        <v>94403.715133000005</v>
      </c>
      <c r="T3309" s="1">
        <v>163418.67978800001</v>
      </c>
      <c r="U3309">
        <f>LN(ABS(F3309-E3309))</f>
        <v>6.1021532865365646</v>
      </c>
      <c r="V3309">
        <f>LN(ABS(G3309-F3309))</f>
        <v>8.6704090214361216</v>
      </c>
      <c r="W3309">
        <f>LN(ABS(H3309-G3309))</f>
        <v>7.4418385240845204</v>
      </c>
      <c r="X3309">
        <f>LN((I3309+L3309+O3309)/R3309)</f>
        <v>-1.0430177982550957</v>
      </c>
      <c r="Y3309">
        <f>LN((J3309+M3309+P3309)/S3309)</f>
        <v>-1.1885696835206652</v>
      </c>
      <c r="Z3309">
        <f>LN((K3309+N3309+Q3309)/T3309)</f>
        <v>-1.2597972596795011</v>
      </c>
    </row>
    <row r="3310" spans="1:26">
      <c r="A3310" t="s">
        <v>2598</v>
      </c>
      <c r="B3310" t="s">
        <v>2597</v>
      </c>
      <c r="C3310" t="s">
        <v>2596</v>
      </c>
      <c r="D3310" t="s">
        <v>2529</v>
      </c>
      <c r="E3310" s="1">
        <v>3335.0009690000002</v>
      </c>
      <c r="F3310" s="1">
        <v>4184.8015509999996</v>
      </c>
      <c r="G3310" s="1">
        <v>4000.315564</v>
      </c>
      <c r="H3310" s="1">
        <v>4796.2606960000003</v>
      </c>
      <c r="I3310" s="1"/>
      <c r="J3310" s="1"/>
      <c r="K3310" s="1"/>
      <c r="L3310" s="1">
        <v>17670.982739999999</v>
      </c>
      <c r="M3310" s="1">
        <v>31703.805974999999</v>
      </c>
      <c r="N3310" s="1">
        <v>33685.402515000002</v>
      </c>
      <c r="O3310" s="1">
        <v>418.26558999999997</v>
      </c>
      <c r="P3310" s="1">
        <v>1058.55907</v>
      </c>
      <c r="Q3310" s="1">
        <v>478.80373500000002</v>
      </c>
      <c r="R3310" s="1">
        <v>26938.454374000001</v>
      </c>
      <c r="S3310" s="1">
        <v>33700.927975999999</v>
      </c>
      <c r="T3310" s="1">
        <v>35726.401253999997</v>
      </c>
      <c r="U3310">
        <f>LN(ABS(F3310-E3310))</f>
        <v>6.7450017125475039</v>
      </c>
      <c r="V3310">
        <f>LN(ABS(G3310-F3310))</f>
        <v>5.2175735093766278</v>
      </c>
      <c r="W3310">
        <f>LN(ABS(H3310-G3310))</f>
        <v>6.6795302538203849</v>
      </c>
      <c r="X3310">
        <f>LN((I3310+L3310+O3310)/R3310)</f>
        <v>-0.39823704957568917</v>
      </c>
      <c r="Y3310">
        <f>LN((J3310+M3310+P3310)/S3310)</f>
        <v>-2.8244923909126494E-2</v>
      </c>
      <c r="Z3310">
        <f>LN((K3310+N3310+Q3310)/T3310)</f>
        <v>-4.4711451269483553E-2</v>
      </c>
    </row>
    <row r="3311" spans="1:26">
      <c r="A3311" t="s">
        <v>2595</v>
      </c>
      <c r="B3311" t="s">
        <v>2594</v>
      </c>
      <c r="C3311" t="s">
        <v>2593</v>
      </c>
      <c r="D3311" t="s">
        <v>2529</v>
      </c>
      <c r="E3311" s="1">
        <v>8750.9946619999992</v>
      </c>
      <c r="F3311" s="1">
        <v>22810.567003</v>
      </c>
      <c r="G3311" s="1">
        <v>20808.759994</v>
      </c>
      <c r="H3311" s="1">
        <v>39564.760180999998</v>
      </c>
      <c r="I3311" s="1">
        <v>948.57363599999996</v>
      </c>
      <c r="J3311" s="1">
        <v>3954.1787410000002</v>
      </c>
      <c r="K3311" s="1">
        <v>621.06324700000005</v>
      </c>
      <c r="L3311" s="1">
        <v>74817.481106000007</v>
      </c>
      <c r="M3311" s="1">
        <v>118769.92107</v>
      </c>
      <c r="N3311" s="1">
        <v>107326.094457</v>
      </c>
      <c r="O3311" s="1">
        <v>1149.9684589999999</v>
      </c>
      <c r="P3311" s="1">
        <v>1514.1439519999999</v>
      </c>
      <c r="Q3311" s="1">
        <v>2296.792516</v>
      </c>
      <c r="R3311" s="1">
        <v>288907.025884</v>
      </c>
      <c r="S3311" s="1">
        <v>311350.06351800001</v>
      </c>
      <c r="T3311" s="1">
        <v>346646.36885099998</v>
      </c>
      <c r="U3311">
        <f>LN(ABS(F3311-E3311))</f>
        <v>9.551058748187975</v>
      </c>
      <c r="V3311">
        <f>LN(ABS(G3311-F3311))</f>
        <v>7.6018055561275748</v>
      </c>
      <c r="W3311">
        <f>LN(ABS(H3311-G3311))</f>
        <v>9.8392689901796189</v>
      </c>
      <c r="X3311">
        <f>LN((I3311+L3311+O3311)/R3311)</f>
        <v>-1.3233907076797602</v>
      </c>
      <c r="Y3311">
        <f>LN((J3311+M3311+P3311)/S3311)</f>
        <v>-0.91871684242819018</v>
      </c>
      <c r="Z3311">
        <f>LN((K3311+N3311+Q3311)/T3311)</f>
        <v>-1.1456095108283832</v>
      </c>
    </row>
    <row r="3312" spans="1:26">
      <c r="A3312" t="s">
        <v>2592</v>
      </c>
      <c r="B3312" t="s">
        <v>2591</v>
      </c>
      <c r="C3312" t="s">
        <v>2590</v>
      </c>
      <c r="D3312" t="s">
        <v>2529</v>
      </c>
      <c r="E3312" s="1">
        <v>20792.086856999998</v>
      </c>
      <c r="F3312" s="1">
        <v>8636.7068299999992</v>
      </c>
      <c r="G3312" s="1">
        <v>2912.564421</v>
      </c>
      <c r="H3312" s="1">
        <v>765.44690000000003</v>
      </c>
      <c r="I3312" s="1"/>
      <c r="J3312" s="1"/>
      <c r="K3312" s="1"/>
      <c r="L3312" s="1">
        <v>5960.4826270000003</v>
      </c>
      <c r="M3312" s="1">
        <v>6634.3603999999996</v>
      </c>
      <c r="N3312" s="1">
        <v>8314.4937289999998</v>
      </c>
      <c r="O3312" s="1">
        <v>547.52378099999999</v>
      </c>
      <c r="P3312" s="1">
        <v>599.07460400000002</v>
      </c>
      <c r="Q3312" s="1">
        <v>232.723613</v>
      </c>
      <c r="R3312" s="1">
        <v>88460.173242000004</v>
      </c>
      <c r="S3312" s="1">
        <v>25520.242388999999</v>
      </c>
      <c r="T3312" s="1">
        <v>32992.392770999999</v>
      </c>
      <c r="U3312">
        <f>LN(ABS(F3312-E3312))</f>
        <v>9.4055271513375818</v>
      </c>
      <c r="V3312">
        <f>LN(ABS(G3312-F3312))</f>
        <v>8.6524480196470801</v>
      </c>
      <c r="W3312">
        <f>LN(ABS(H3312-G3312))</f>
        <v>7.6718815336886204</v>
      </c>
      <c r="X3312">
        <f>LN((I3312+L3312+O3312)/R3312)</f>
        <v>-2.6095192568695458</v>
      </c>
      <c r="Y3312">
        <f>LN((J3312+M3312+P3312)/S3312)</f>
        <v>-1.2607579288009947</v>
      </c>
      <c r="Z3312">
        <f>LN((K3312+N3312+Q3312)/T3312)</f>
        <v>-1.3506712399012724</v>
      </c>
    </row>
    <row r="3313" spans="1:26">
      <c r="A3313" t="s">
        <v>2589</v>
      </c>
      <c r="B3313" t="s">
        <v>2588</v>
      </c>
      <c r="C3313" t="s">
        <v>2587</v>
      </c>
      <c r="D3313" t="s">
        <v>2529</v>
      </c>
      <c r="E3313" s="1">
        <v>148317.95260300001</v>
      </c>
      <c r="F3313" s="1">
        <v>347403.70602300001</v>
      </c>
      <c r="G3313" s="1">
        <v>496424.86770800001</v>
      </c>
      <c r="H3313" s="1">
        <v>445201.95504500001</v>
      </c>
      <c r="I3313" s="1">
        <v>18122.238234</v>
      </c>
      <c r="J3313" s="1">
        <v>44598.665825999997</v>
      </c>
      <c r="K3313" s="1">
        <v>47418.305671000002</v>
      </c>
      <c r="L3313" s="1">
        <v>97663.526247000002</v>
      </c>
      <c r="M3313" s="1">
        <v>160059.37379799999</v>
      </c>
      <c r="N3313" s="1">
        <v>152978.14644000001</v>
      </c>
      <c r="O3313" s="1">
        <v>7156.706099</v>
      </c>
      <c r="P3313" s="1">
        <v>2008.9816639999999</v>
      </c>
      <c r="Q3313" s="1">
        <v>7653.5542070000001</v>
      </c>
      <c r="R3313" s="1">
        <v>1052343.5890540001</v>
      </c>
      <c r="S3313" s="1">
        <v>1666674.992655</v>
      </c>
      <c r="T3313" s="1">
        <v>1609522.8410670001</v>
      </c>
      <c r="U3313">
        <f>LN(ABS(F3313-E3313))</f>
        <v>12.201490932595076</v>
      </c>
      <c r="V3313">
        <f>LN(ABS(G3313-F3313))</f>
        <v>11.911843599574583</v>
      </c>
      <c r="W3313">
        <f>LN(ABS(H3313-G3313))</f>
        <v>10.843942223872762</v>
      </c>
      <c r="X3313">
        <f>LN((I3313+L3313+O3313)/R3313)</f>
        <v>-2.147058418442263</v>
      </c>
      <c r="Y3313">
        <f>LN((J3313+M3313+P3313)/S3313)</f>
        <v>-2.087476993049417</v>
      </c>
      <c r="Z3313">
        <f>LN((K3313+N3313+Q3313)/T3313)</f>
        <v>-2.0459145762469211</v>
      </c>
    </row>
    <row r="3314" spans="1:26">
      <c r="A3314" t="s">
        <v>2586</v>
      </c>
      <c r="B3314" t="s">
        <v>2585</v>
      </c>
      <c r="C3314" t="s">
        <v>2584</v>
      </c>
      <c r="D3314" t="s">
        <v>2529</v>
      </c>
      <c r="E3314" s="1">
        <v>259478.05519399999</v>
      </c>
      <c r="F3314" s="1">
        <v>395832.042525</v>
      </c>
      <c r="G3314" s="1">
        <v>397440.71694000001</v>
      </c>
      <c r="H3314" s="1">
        <v>344267.16338799999</v>
      </c>
      <c r="I3314" s="1">
        <v>53861.476218000003</v>
      </c>
      <c r="J3314" s="1">
        <v>55633.705799000003</v>
      </c>
      <c r="K3314" s="1">
        <v>75017.674392999994</v>
      </c>
      <c r="L3314" s="1">
        <v>401011.24741299998</v>
      </c>
      <c r="M3314" s="1">
        <v>348814.15726599999</v>
      </c>
      <c r="N3314" s="1">
        <v>384398.09341799997</v>
      </c>
      <c r="O3314" s="1">
        <v>11337.884384000001</v>
      </c>
      <c r="P3314" s="1">
        <v>10738.060457</v>
      </c>
      <c r="Q3314" s="1">
        <v>10377.743256</v>
      </c>
      <c r="R3314" s="1">
        <v>1820840.4775139999</v>
      </c>
      <c r="S3314" s="1">
        <v>1624493.2000569999</v>
      </c>
      <c r="T3314" s="1">
        <v>1718608.719937</v>
      </c>
      <c r="U3314">
        <f>LN(ABS(F3314-E3314))</f>
        <v>11.823009631197825</v>
      </c>
      <c r="V3314">
        <f>LN(ABS(G3314-F3314))</f>
        <v>7.3831657741235945</v>
      </c>
      <c r="W3314">
        <f>LN(ABS(H3314-G3314))</f>
        <v>10.881316438043553</v>
      </c>
      <c r="X3314">
        <f>LN((I3314+L3314+O3314)/R3314)</f>
        <v>-1.3624159937478089</v>
      </c>
      <c r="Y3314">
        <f>LN((J3314+M3314+P3314)/S3314)</f>
        <v>-1.3642247408405204</v>
      </c>
      <c r="Z3314">
        <f>LN((K3314+N3314+Q3314)/T3314)</f>
        <v>-1.2969770987154494</v>
      </c>
    </row>
    <row r="3315" spans="1:26">
      <c r="A3315" t="s">
        <v>2583</v>
      </c>
      <c r="B3315" t="s">
        <v>2582</v>
      </c>
      <c r="C3315" t="s">
        <v>2581</v>
      </c>
      <c r="D3315" t="s">
        <v>2529</v>
      </c>
      <c r="E3315" s="1">
        <v>17310.403975000001</v>
      </c>
      <c r="F3315" s="1">
        <v>17399.118631000001</v>
      </c>
      <c r="G3315" s="1">
        <v>18644.466127</v>
      </c>
      <c r="H3315" s="1">
        <v>25564.828003999999</v>
      </c>
      <c r="I3315" s="1">
        <v>1552.3570030000001</v>
      </c>
      <c r="J3315" s="1">
        <v>1804.2842029999999</v>
      </c>
      <c r="K3315" s="1">
        <v>374.46718700000002</v>
      </c>
      <c r="L3315" s="1">
        <v>26404.792078999999</v>
      </c>
      <c r="M3315" s="1">
        <v>30493.623502999999</v>
      </c>
      <c r="N3315" s="1">
        <v>42466.773987</v>
      </c>
      <c r="O3315" s="1">
        <v>423.08446400000003</v>
      </c>
      <c r="P3315" s="1">
        <v>314.22076800000002</v>
      </c>
      <c r="Q3315" s="1">
        <v>387.65947899999998</v>
      </c>
      <c r="R3315" s="1">
        <v>100503.95142100001</v>
      </c>
      <c r="S3315" s="1">
        <v>117763.408537</v>
      </c>
      <c r="T3315" s="1">
        <v>192924.66228600001</v>
      </c>
      <c r="U3315">
        <f>LN(ABS(F3315-E3315))</f>
        <v>4.4854251067824995</v>
      </c>
      <c r="V3315">
        <f>LN(ABS(G3315-F3315))</f>
        <v>7.1271698832069612</v>
      </c>
      <c r="W3315">
        <f>LN(ABS(H3315-G3315))</f>
        <v>8.8422233416085749</v>
      </c>
      <c r="X3315">
        <f>LN((I3315+L3315+O3315)/R3315)</f>
        <v>-1.2645041434041191</v>
      </c>
      <c r="Y3315">
        <f>LN((J3315+M3315+P3315)/S3315)</f>
        <v>-1.2839933410761495</v>
      </c>
      <c r="Z3315">
        <f>LN((K3315+N3315+Q3315)/T3315)</f>
        <v>-1.4957904936796016</v>
      </c>
    </row>
    <row r="3316" spans="1:26">
      <c r="A3316" t="s">
        <v>2580</v>
      </c>
      <c r="B3316" t="s">
        <v>2579</v>
      </c>
      <c r="C3316" t="s">
        <v>2578</v>
      </c>
      <c r="D3316" t="s">
        <v>2529</v>
      </c>
      <c r="E3316" s="1">
        <v>148908.81520899999</v>
      </c>
      <c r="F3316" s="1">
        <v>242843.76782899999</v>
      </c>
      <c r="G3316" s="1">
        <v>397917.82484199997</v>
      </c>
      <c r="H3316" s="1">
        <v>349089.215616</v>
      </c>
      <c r="I3316" s="1">
        <v>3653.936385</v>
      </c>
      <c r="J3316" s="1">
        <v>8357.2015279999996</v>
      </c>
      <c r="K3316" s="1">
        <v>9402.2460040000005</v>
      </c>
      <c r="L3316" s="1">
        <v>108222.533442</v>
      </c>
      <c r="M3316" s="1">
        <v>184283.95962400001</v>
      </c>
      <c r="N3316" s="1">
        <v>212747.51382699999</v>
      </c>
      <c r="O3316" s="1">
        <v>53591.228866999998</v>
      </c>
      <c r="P3316" s="1">
        <v>25523.974252</v>
      </c>
      <c r="Q3316" s="1">
        <v>31406.175341999999</v>
      </c>
      <c r="R3316" s="1">
        <v>556207.35802399996</v>
      </c>
      <c r="S3316" s="1">
        <v>853644.94759700005</v>
      </c>
      <c r="T3316" s="1">
        <v>910763.17115399998</v>
      </c>
      <c r="U3316">
        <f>LN(ABS(F3316-E3316))</f>
        <v>11.450357828309938</v>
      </c>
      <c r="V3316">
        <f>LN(ABS(G3316-F3316))</f>
        <v>11.951658068978077</v>
      </c>
      <c r="W3316">
        <f>LN(ABS(H3316-G3316))</f>
        <v>10.796071674692273</v>
      </c>
      <c r="X3316">
        <f>LN((I3316+L3316+O3316)/R3316)</f>
        <v>-1.2123651690960051</v>
      </c>
      <c r="Y3316">
        <f>LN((J3316+M3316+P3316)/S3316)</f>
        <v>-1.3642630772287372</v>
      </c>
      <c r="Z3316">
        <f>LN((K3316+N3316+Q3316)/T3316)</f>
        <v>-1.2786984473992964</v>
      </c>
    </row>
    <row r="3317" spans="1:26">
      <c r="A3317" t="s">
        <v>2577</v>
      </c>
      <c r="B3317" t="s">
        <v>2576</v>
      </c>
      <c r="C3317" t="s">
        <v>2575</v>
      </c>
      <c r="D3317" t="s">
        <v>2529</v>
      </c>
      <c r="E3317" s="1">
        <v>97372.667308000004</v>
      </c>
      <c r="F3317" s="1">
        <v>244962.466507</v>
      </c>
      <c r="G3317" s="1">
        <v>351559.82107300003</v>
      </c>
      <c r="H3317" s="1">
        <v>308988.82508699998</v>
      </c>
      <c r="I3317" s="1">
        <v>32182.202015999999</v>
      </c>
      <c r="J3317" s="1">
        <v>51613.849019000001</v>
      </c>
      <c r="K3317" s="1">
        <v>3151.7949319999998</v>
      </c>
      <c r="L3317" s="1">
        <v>325411.20522200002</v>
      </c>
      <c r="M3317" s="1">
        <v>377615.55479199998</v>
      </c>
      <c r="N3317" s="1">
        <v>481357.49902400002</v>
      </c>
      <c r="O3317" s="1">
        <v>27303.443240000001</v>
      </c>
      <c r="P3317" s="1">
        <v>24489.691174</v>
      </c>
      <c r="Q3317" s="1">
        <v>20736.289217000001</v>
      </c>
      <c r="R3317" s="1">
        <v>1280940.8059429999</v>
      </c>
      <c r="S3317" s="1">
        <v>1882375.2025250001</v>
      </c>
      <c r="T3317" s="1">
        <v>2249437.7912949999</v>
      </c>
      <c r="U3317">
        <f>LN(ABS(F3317-E3317))</f>
        <v>11.90219207764234</v>
      </c>
      <c r="V3317">
        <f>LN(ABS(G3317-F3317))</f>
        <v>11.576813973951914</v>
      </c>
      <c r="W3317">
        <f>LN(ABS(H3317-G3317))</f>
        <v>10.658928454977918</v>
      </c>
      <c r="X3317">
        <f>LN((I3317+L3317+O3317)/R3317)</f>
        <v>-1.2023747140187822</v>
      </c>
      <c r="Y3317">
        <f>LN((J3317+M3317+P3317)/S3317)</f>
        <v>-1.4228113909635649</v>
      </c>
      <c r="Z3317">
        <f>LN((K3317+N3317+Q3317)/T3317)</f>
        <v>-1.4933909790589701</v>
      </c>
    </row>
    <row r="3318" spans="1:26">
      <c r="A3318" t="s">
        <v>2574</v>
      </c>
      <c r="B3318" t="s">
        <v>2573</v>
      </c>
      <c r="C3318" t="s">
        <v>2572</v>
      </c>
      <c r="D3318" t="s">
        <v>2529</v>
      </c>
      <c r="E3318" s="1">
        <v>27026.781967999999</v>
      </c>
      <c r="F3318" s="1">
        <v>33686.785875000001</v>
      </c>
      <c r="G3318" s="1">
        <v>44379.024876000003</v>
      </c>
      <c r="H3318" s="1">
        <v>31053.657052999999</v>
      </c>
      <c r="I3318" s="1">
        <v>2916.714966</v>
      </c>
      <c r="J3318" s="1">
        <v>3202.467271</v>
      </c>
      <c r="K3318" s="1">
        <v>6708.5553879999998</v>
      </c>
      <c r="L3318" s="1">
        <v>94351.427339999995</v>
      </c>
      <c r="M3318" s="1">
        <v>110704.833392</v>
      </c>
      <c r="N3318" s="1">
        <v>117419.67083</v>
      </c>
      <c r="O3318" s="1">
        <v>3117.1018119999999</v>
      </c>
      <c r="P3318" s="1">
        <v>3032.3505150000001</v>
      </c>
      <c r="Q3318" s="1">
        <v>1247.3831620000001</v>
      </c>
      <c r="R3318" s="1">
        <v>90540.623630000002</v>
      </c>
      <c r="S3318" s="1">
        <v>90873.080895999999</v>
      </c>
      <c r="T3318" s="1">
        <v>118386.46511400001</v>
      </c>
      <c r="U3318">
        <f>LN(ABS(F3318-E3318))</f>
        <v>8.8038753501708999</v>
      </c>
      <c r="V3318">
        <f>LN(ABS(G3318-F3318))</f>
        <v>9.2772734302637492</v>
      </c>
      <c r="W3318">
        <f>LN(ABS(H3318-G3318))</f>
        <v>9.497424852630548</v>
      </c>
      <c r="X3318">
        <f>LN((I3318+L3318+O3318)/R3318)</f>
        <v>0.10321659564114312</v>
      </c>
      <c r="Y3318">
        <f>LN((J3318+M3318+P3318)/S3318)</f>
        <v>0.25219418226134022</v>
      </c>
      <c r="Z3318">
        <f>LN((K3318+N3318+Q3318)/T3318)</f>
        <v>5.7359705728994854E-2</v>
      </c>
    </row>
    <row r="3319" spans="1:26">
      <c r="A3319" t="s">
        <v>2571</v>
      </c>
      <c r="B3319" t="s">
        <v>2570</v>
      </c>
      <c r="C3319" t="s">
        <v>2569</v>
      </c>
      <c r="D3319" t="s">
        <v>2529</v>
      </c>
      <c r="E3319" s="1">
        <v>20273.474357999999</v>
      </c>
      <c r="F3319" s="1">
        <v>15797.194337000001</v>
      </c>
      <c r="G3319" s="1">
        <v>14712.305858</v>
      </c>
      <c r="H3319" s="1">
        <v>12012.735807999999</v>
      </c>
      <c r="I3319" s="1">
        <v>33.634886000000002</v>
      </c>
      <c r="J3319" s="1">
        <v>33.604382000000001</v>
      </c>
      <c r="K3319" s="1">
        <v>33.604382000000001</v>
      </c>
      <c r="L3319" s="1">
        <v>30119.406593</v>
      </c>
      <c r="M3319" s="1">
        <v>29035.454576</v>
      </c>
      <c r="N3319" s="1">
        <v>20131.856126999999</v>
      </c>
      <c r="O3319" s="1">
        <v>1385.531066</v>
      </c>
      <c r="P3319" s="1">
        <v>1195.162611</v>
      </c>
      <c r="Q3319" s="1">
        <v>883.59515599999997</v>
      </c>
      <c r="R3319" s="1">
        <v>55690.725103999997</v>
      </c>
      <c r="S3319" s="1">
        <v>43983.455070000004</v>
      </c>
      <c r="T3319" s="1">
        <v>35689.084073999999</v>
      </c>
      <c r="U3319">
        <f>LN(ABS(F3319-E3319))</f>
        <v>8.4065476280201157</v>
      </c>
      <c r="V3319">
        <f>LN(ABS(G3319-F3319))</f>
        <v>6.9892324763600922</v>
      </c>
      <c r="W3319">
        <f>LN(ABS(H3319-G3319))</f>
        <v>7.9008477985715269</v>
      </c>
      <c r="X3319">
        <f>LN((I3319+L3319+O3319)/R3319)</f>
        <v>-0.56860229592940048</v>
      </c>
      <c r="Y3319">
        <f>LN((J3319+M3319+P3319)/S3319)</f>
        <v>-0.37384733355758043</v>
      </c>
      <c r="Z3319">
        <f>LN((K3319+N3319+Q3319)/T3319)</f>
        <v>-0.52798917619176877</v>
      </c>
    </row>
    <row r="3320" spans="1:26">
      <c r="A3320" t="s">
        <v>2568</v>
      </c>
      <c r="B3320" t="s">
        <v>2567</v>
      </c>
      <c r="C3320" t="s">
        <v>2566</v>
      </c>
      <c r="D3320" t="s">
        <v>2529</v>
      </c>
      <c r="E3320" s="1">
        <v>24674.742786999999</v>
      </c>
      <c r="F3320" s="1">
        <v>23098.456552</v>
      </c>
      <c r="G3320" s="1">
        <v>24232.982999</v>
      </c>
      <c r="H3320" s="1">
        <v>22923.671772999998</v>
      </c>
      <c r="I3320" s="1">
        <v>7538.3233950000003</v>
      </c>
      <c r="J3320" s="1">
        <v>6609.7019039999996</v>
      </c>
      <c r="K3320" s="1">
        <v>5463.6974099999998</v>
      </c>
      <c r="L3320" s="1">
        <v>51509.470421999999</v>
      </c>
      <c r="M3320" s="1">
        <v>46608.285784</v>
      </c>
      <c r="N3320" s="1">
        <v>39850.913447999999</v>
      </c>
      <c r="O3320" s="1">
        <v>1359.5092669999999</v>
      </c>
      <c r="P3320" s="1">
        <v>1185.5450619999999</v>
      </c>
      <c r="Q3320" s="1">
        <v>570.300298</v>
      </c>
      <c r="R3320" s="1">
        <v>90888.958624000006</v>
      </c>
      <c r="S3320" s="1">
        <v>58493.048337</v>
      </c>
      <c r="T3320" s="1">
        <v>55302.257025999999</v>
      </c>
      <c r="U3320">
        <f>LN(ABS(F3320-E3320))</f>
        <v>7.3628268751195858</v>
      </c>
      <c r="V3320">
        <f>LN(ABS(G3320-F3320))</f>
        <v>7.0339706155391948</v>
      </c>
      <c r="W3320">
        <f>LN(ABS(H3320-G3320))</f>
        <v>7.1772564962441523</v>
      </c>
      <c r="X3320">
        <f>LN((I3320+L3320+O3320)/R3320)</f>
        <v>-0.40852851690469794</v>
      </c>
      <c r="Y3320">
        <f>LN((J3320+M3320+P3320)/S3320)</f>
        <v>-7.2478823319871169E-2</v>
      </c>
      <c r="Z3320">
        <f>LN((K3320+N3320+Q3320)/T3320)</f>
        <v>-0.18667739187157534</v>
      </c>
    </row>
    <row r="3321" spans="1:26">
      <c r="A3321" t="s">
        <v>2565</v>
      </c>
      <c r="B3321" t="s">
        <v>2564</v>
      </c>
      <c r="C3321" t="s">
        <v>2563</v>
      </c>
      <c r="D3321" t="s">
        <v>2529</v>
      </c>
      <c r="E3321" s="1">
        <v>236.09132</v>
      </c>
      <c r="F3321" s="1">
        <v>3594.1559280000001</v>
      </c>
      <c r="G3321" s="1">
        <v>2670.391286</v>
      </c>
      <c r="H3321" s="1">
        <v>2041.513766</v>
      </c>
      <c r="I3321" s="1">
        <v>210</v>
      </c>
      <c r="J3321" s="1">
        <v>254.35364000000001</v>
      </c>
      <c r="K3321" s="1">
        <v>67</v>
      </c>
      <c r="L3321" s="1">
        <v>240989.392999</v>
      </c>
      <c r="M3321" s="1">
        <v>257482.88175999999</v>
      </c>
      <c r="N3321" s="1">
        <v>239178.60236799999</v>
      </c>
      <c r="O3321" s="1">
        <v>28796.526096000001</v>
      </c>
      <c r="P3321" s="1">
        <v>23194.792733999999</v>
      </c>
      <c r="Q3321" s="1">
        <v>24342.102578000002</v>
      </c>
      <c r="R3321" s="1">
        <v>451167.18946000002</v>
      </c>
      <c r="S3321" s="1">
        <v>412890.92814500001</v>
      </c>
      <c r="T3321" s="1">
        <v>420203.03474199999</v>
      </c>
      <c r="U3321">
        <f>LN(ABS(F3321-E3321))</f>
        <v>8.1191200774762233</v>
      </c>
      <c r="V3321">
        <f>LN(ABS(G3321-F3321))</f>
        <v>6.8284573227457228</v>
      </c>
      <c r="W3321">
        <f>LN(ABS(H3321-G3321))</f>
        <v>6.4439365159590887</v>
      </c>
      <c r="X3321">
        <f>LN((I3321+L3321+O3321)/R3321)</f>
        <v>-0.51343113472316115</v>
      </c>
      <c r="Y3321">
        <f>LN((J3321+M3321+P3321)/S3321)</f>
        <v>-0.38507071426879302</v>
      </c>
      <c r="Z3321">
        <f>LN((K3321+N3321+Q3321)/T3321)</f>
        <v>-0.46635185182657735</v>
      </c>
    </row>
    <row r="3322" spans="1:26">
      <c r="A3322" t="s">
        <v>2562</v>
      </c>
      <c r="B3322" t="s">
        <v>2561</v>
      </c>
      <c r="C3322" t="s">
        <v>2560</v>
      </c>
      <c r="D3322" t="s">
        <v>2529</v>
      </c>
      <c r="E3322" s="1">
        <v>88547.019151999993</v>
      </c>
      <c r="F3322" s="1">
        <v>179654.11134100001</v>
      </c>
      <c r="G3322" s="1">
        <v>188585.11628300001</v>
      </c>
      <c r="H3322" s="1">
        <v>175359.78004300001</v>
      </c>
      <c r="I3322" s="1">
        <v>61148.426160000003</v>
      </c>
      <c r="J3322" s="1">
        <v>43548.130002999998</v>
      </c>
      <c r="K3322" s="1">
        <v>46252.213048999998</v>
      </c>
      <c r="L3322" s="1">
        <v>152832.674757</v>
      </c>
      <c r="M3322" s="1">
        <v>119758.193514</v>
      </c>
      <c r="N3322" s="1">
        <v>162659.80246899999</v>
      </c>
      <c r="O3322" s="1">
        <v>5646.6502659999996</v>
      </c>
      <c r="P3322" s="1">
        <v>2285.3311199999998</v>
      </c>
      <c r="Q3322" s="1">
        <v>4577.34465</v>
      </c>
      <c r="R3322" s="1">
        <v>618181.81585400004</v>
      </c>
      <c r="S3322" s="1">
        <v>508872.74111900001</v>
      </c>
      <c r="T3322" s="1">
        <v>568152.93304599996</v>
      </c>
      <c r="U3322">
        <f>LN(ABS(F3322-E3322))</f>
        <v>11.419790930810604</v>
      </c>
      <c r="V3322">
        <f>LN(ABS(G3322-F3322))</f>
        <v>9.097284203037221</v>
      </c>
      <c r="W3322">
        <f>LN(ABS(H3322-G3322))</f>
        <v>9.4898896809779707</v>
      </c>
      <c r="X3322">
        <f>LN((I3322+L3322+O3322)/R3322)</f>
        <v>-1.0348485414417841</v>
      </c>
      <c r="Y3322">
        <f>LN((J3322+M3322+P3322)/S3322)</f>
        <v>-1.1226731218658159</v>
      </c>
      <c r="Z3322">
        <f>LN((K3322+N3322+Q3322)/T3322)</f>
        <v>-0.9788036346525778</v>
      </c>
    </row>
    <row r="3323" spans="1:26">
      <c r="A3323" t="s">
        <v>2559</v>
      </c>
      <c r="B3323" t="s">
        <v>2558</v>
      </c>
      <c r="C3323" t="s">
        <v>2557</v>
      </c>
      <c r="D3323" t="s">
        <v>2529</v>
      </c>
      <c r="E3323" s="1">
        <v>649660.51563799998</v>
      </c>
      <c r="F3323" s="1">
        <v>669607.76462000003</v>
      </c>
      <c r="G3323" s="1">
        <v>533686.11726199999</v>
      </c>
      <c r="H3323" s="1">
        <v>73672.720161000005</v>
      </c>
      <c r="I3323" s="1">
        <v>17181.243487</v>
      </c>
      <c r="J3323" s="1">
        <v>3648.7228439999999</v>
      </c>
      <c r="K3323" s="1">
        <v>354.80437499999999</v>
      </c>
      <c r="L3323" s="1">
        <v>487667.48275800003</v>
      </c>
      <c r="M3323" s="1">
        <v>313307.73037</v>
      </c>
      <c r="N3323" s="1">
        <v>69611.997302999996</v>
      </c>
      <c r="O3323" s="1">
        <v>24020.969540999999</v>
      </c>
      <c r="P3323" s="1">
        <v>10925.843133</v>
      </c>
      <c r="Q3323" s="1">
        <v>6395.6919870000002</v>
      </c>
      <c r="R3323" s="1">
        <v>1587387.211197</v>
      </c>
      <c r="S3323" s="1">
        <v>1168987.0436450001</v>
      </c>
      <c r="T3323" s="1">
        <v>456777.13070199999</v>
      </c>
      <c r="U3323">
        <f>LN(ABS(F3323-E3323))</f>
        <v>9.9008465171704358</v>
      </c>
      <c r="V3323">
        <f>LN(ABS(G3323-F3323))</f>
        <v>11.819833876328282</v>
      </c>
      <c r="W3323">
        <f>LN(ABS(H3323-G3323))</f>
        <v>13.039010892173787</v>
      </c>
      <c r="X3323">
        <f>LN((I3323+L3323+O3323)/R3323)</f>
        <v>-1.0991026004274163</v>
      </c>
      <c r="Y3323">
        <f>LN((J3323+M3323+P3323)/S3323)</f>
        <v>-1.2712381867495353</v>
      </c>
      <c r="Z3323">
        <f>LN((K3323+N3323+Q3323)/T3323)</f>
        <v>-1.7887039379347573</v>
      </c>
    </row>
    <row r="3324" spans="1:26">
      <c r="A3324" t="s">
        <v>2556</v>
      </c>
      <c r="B3324" t="s">
        <v>2555</v>
      </c>
      <c r="C3324" t="s">
        <v>2554</v>
      </c>
      <c r="D3324" t="s">
        <v>2529</v>
      </c>
      <c r="E3324" s="1">
        <v>64939.372465</v>
      </c>
      <c r="F3324" s="1">
        <v>160817.84585400001</v>
      </c>
      <c r="G3324" s="1">
        <v>273585.75817599997</v>
      </c>
      <c r="H3324" s="1">
        <v>181081.98498400001</v>
      </c>
      <c r="I3324" s="1">
        <v>25952.035688</v>
      </c>
      <c r="J3324" s="1">
        <v>39664.459759999998</v>
      </c>
      <c r="K3324" s="1">
        <v>12594.552041000001</v>
      </c>
      <c r="L3324" s="1">
        <v>133129.76109700001</v>
      </c>
      <c r="M3324" s="1">
        <v>287988.95610299997</v>
      </c>
      <c r="N3324" s="1">
        <v>314451.70950699999</v>
      </c>
      <c r="O3324" s="1">
        <v>13854.396586999999</v>
      </c>
      <c r="P3324" s="1">
        <v>21606.117622000002</v>
      </c>
      <c r="Q3324" s="1">
        <v>10054.635724</v>
      </c>
      <c r="R3324" s="1">
        <v>575850.15399200004</v>
      </c>
      <c r="S3324" s="1">
        <v>951918.67695700005</v>
      </c>
      <c r="T3324" s="1">
        <v>1220816.366781</v>
      </c>
      <c r="U3324">
        <f>LN(ABS(F3324-E3324))</f>
        <v>11.470836766321021</v>
      </c>
      <c r="V3324">
        <f>LN(ABS(G3324-F3324))</f>
        <v>11.63308711234769</v>
      </c>
      <c r="W3324">
        <f>LN(ABS(H3324-G3324))</f>
        <v>11.43500471393344</v>
      </c>
      <c r="X3324">
        <f>LN((I3324+L3324+O3324)/R3324)</f>
        <v>-1.2029247755057322</v>
      </c>
      <c r="Y3324">
        <f>LN((J3324+M3324+P3324)/S3324)</f>
        <v>-1.0026643129913815</v>
      </c>
      <c r="Z3324">
        <f>LN((K3324+N3324+Q3324)/T3324)</f>
        <v>-1.286892783068543</v>
      </c>
    </row>
    <row r="3325" spans="1:26">
      <c r="A3325" t="s">
        <v>2553</v>
      </c>
      <c r="B3325" t="s">
        <v>2552</v>
      </c>
      <c r="C3325" t="s">
        <v>2551</v>
      </c>
      <c r="D3325" t="s">
        <v>2529</v>
      </c>
      <c r="E3325" s="1">
        <v>32554.982764</v>
      </c>
      <c r="F3325" s="1">
        <v>24050.501858</v>
      </c>
      <c r="G3325" s="1">
        <v>26265.340962999999</v>
      </c>
      <c r="H3325" s="1">
        <v>28323.487590000001</v>
      </c>
      <c r="I3325" s="1">
        <v>25.65</v>
      </c>
      <c r="J3325" s="1">
        <v>35.15</v>
      </c>
      <c r="K3325" s="1">
        <v>109.458905</v>
      </c>
      <c r="L3325" s="1">
        <v>125085.281334</v>
      </c>
      <c r="M3325" s="1">
        <v>139076.38838300001</v>
      </c>
      <c r="N3325" s="1">
        <v>157967.44346099999</v>
      </c>
      <c r="O3325" s="1">
        <v>2296.2930759999999</v>
      </c>
      <c r="P3325" s="1">
        <v>2017.751141</v>
      </c>
      <c r="Q3325" s="1">
        <v>1738.4360919999999</v>
      </c>
      <c r="R3325" s="1">
        <v>189548.074785</v>
      </c>
      <c r="S3325" s="1">
        <v>152372.14763699999</v>
      </c>
      <c r="T3325" s="1">
        <v>161298.21753299999</v>
      </c>
      <c r="U3325">
        <f>LN(ABS(F3325-E3325))</f>
        <v>9.0483484689873013</v>
      </c>
      <c r="V3325">
        <f>LN(ABS(G3325-F3325))</f>
        <v>7.7029350410147233</v>
      </c>
      <c r="W3325">
        <f>LN(ABS(H3325-G3325))</f>
        <v>7.6295611611835277</v>
      </c>
      <c r="X3325">
        <f>LN((I3325+L3325+O3325)/R3325)</f>
        <v>-0.39725423709951579</v>
      </c>
      <c r="Y3325">
        <f>LN((J3325+M3325+P3325)/S3325)</f>
        <v>-7.6649451044992184E-2</v>
      </c>
      <c r="Z3325">
        <f>LN((K3325+N3325+Q3325)/T3325)</f>
        <v>-9.2359203676863014E-3</v>
      </c>
    </row>
    <row r="3326" spans="1:26">
      <c r="A3326" t="s">
        <v>2550</v>
      </c>
      <c r="B3326" t="s">
        <v>2549</v>
      </c>
      <c r="C3326" t="s">
        <v>2548</v>
      </c>
      <c r="D3326" t="s">
        <v>2529</v>
      </c>
      <c r="E3326" s="1">
        <v>76333.727033000003</v>
      </c>
      <c r="F3326" s="1">
        <v>122959.44226900001</v>
      </c>
      <c r="G3326" s="1">
        <v>169706.01285</v>
      </c>
      <c r="H3326" s="1">
        <v>157518.63832999999</v>
      </c>
      <c r="I3326" s="1">
        <v>4710.621545</v>
      </c>
      <c r="J3326" s="1">
        <v>1316.1840729999999</v>
      </c>
      <c r="K3326" s="1">
        <v>2704.249793</v>
      </c>
      <c r="L3326" s="1">
        <v>70512.775548999998</v>
      </c>
      <c r="M3326" s="1">
        <v>65380.935182000001</v>
      </c>
      <c r="N3326" s="1">
        <v>59412.770900000003</v>
      </c>
      <c r="O3326" s="1">
        <v>31224.835093000002</v>
      </c>
      <c r="P3326" s="1">
        <v>16734.797674000001</v>
      </c>
      <c r="Q3326" s="1">
        <v>8590.8951660000002</v>
      </c>
      <c r="R3326" s="1">
        <v>128759.65003600001</v>
      </c>
      <c r="S3326" s="1">
        <v>133719.83699499999</v>
      </c>
      <c r="T3326" s="1">
        <v>137335.202655</v>
      </c>
      <c r="U3326">
        <f>LN(ABS(F3326-E3326))</f>
        <v>10.749907497010764</v>
      </c>
      <c r="V3326">
        <f>LN(ABS(G3326-F3326))</f>
        <v>10.752496175469959</v>
      </c>
      <c r="W3326">
        <f>LN(ABS(H3326-G3326))</f>
        <v>9.40815581945823</v>
      </c>
      <c r="X3326">
        <f>LN((I3326+L3326+O3326)/R3326)</f>
        <v>-0.1902887042492386</v>
      </c>
      <c r="Y3326">
        <f>LN((J3326+M3326+P3326)/S3326)</f>
        <v>-0.47171590940346875</v>
      </c>
      <c r="Z3326">
        <f>LN((K3326+N3326+Q3326)/T3326)</f>
        <v>-0.66386714145988857</v>
      </c>
    </row>
    <row r="3327" spans="1:26">
      <c r="A3327" t="s">
        <v>2547</v>
      </c>
      <c r="B3327" t="s">
        <v>2546</v>
      </c>
      <c r="C3327" t="s">
        <v>2545</v>
      </c>
      <c r="D3327" t="s">
        <v>2529</v>
      </c>
      <c r="E3327" s="1">
        <v>30934.077334000001</v>
      </c>
      <c r="F3327" s="1">
        <v>47894.692724</v>
      </c>
      <c r="G3327" s="1">
        <v>57353.444336</v>
      </c>
      <c r="H3327" s="1">
        <v>43537.414092999999</v>
      </c>
      <c r="I3327" s="1">
        <v>153.18170699999999</v>
      </c>
      <c r="J3327" s="1">
        <v>815.72100399999999</v>
      </c>
      <c r="K3327" s="1">
        <v>375.491152</v>
      </c>
      <c r="L3327" s="1">
        <v>2270.9941180000001</v>
      </c>
      <c r="M3327" s="1">
        <v>4270.4050969999998</v>
      </c>
      <c r="N3327" s="1">
        <v>5586.2561939999996</v>
      </c>
      <c r="O3327" s="1">
        <v>143.63799</v>
      </c>
      <c r="P3327" s="1">
        <v>77.885043999999994</v>
      </c>
      <c r="Q3327" s="1">
        <v>56.142919999999997</v>
      </c>
      <c r="R3327" s="1">
        <v>206496.691047</v>
      </c>
      <c r="S3327" s="1">
        <v>151358.17185300001</v>
      </c>
      <c r="T3327" s="1">
        <v>167240.611622</v>
      </c>
      <c r="U3327">
        <f>LN(ABS(F3327-E3327))</f>
        <v>9.7386491934753536</v>
      </c>
      <c r="V3327">
        <f>LN(ABS(G3327-F3327))</f>
        <v>9.1546956884329269</v>
      </c>
      <c r="W3327">
        <f>LN(ABS(H3327-G3327))</f>
        <v>9.5335848088079054</v>
      </c>
      <c r="X3327">
        <f>LN((I3327+L3327+O3327)/R3327)</f>
        <v>-4.3872295070349487</v>
      </c>
      <c r="Y3327">
        <f>LN((J3327+M3327+P3327)/S3327)</f>
        <v>-3.377935395899657</v>
      </c>
      <c r="Z3327">
        <f>LN((K3327+N3327+Q3327)/T3327)</f>
        <v>-3.3246968198885782</v>
      </c>
    </row>
    <row r="3328" spans="1:26">
      <c r="A3328" t="s">
        <v>2544</v>
      </c>
      <c r="B3328" t="s">
        <v>2543</v>
      </c>
      <c r="C3328" t="s">
        <v>2542</v>
      </c>
      <c r="D3328" t="s">
        <v>2529</v>
      </c>
      <c r="E3328" s="1">
        <v>20687.634247000002</v>
      </c>
      <c r="F3328" s="1">
        <v>29410.572562000001</v>
      </c>
      <c r="G3328" s="1">
        <v>32830.642146999999</v>
      </c>
      <c r="H3328" s="1">
        <v>29085.542992999999</v>
      </c>
      <c r="I3328" s="1">
        <v>7743.9338459999999</v>
      </c>
      <c r="J3328" s="1">
        <v>6248.0292410000002</v>
      </c>
      <c r="K3328" s="1">
        <v>1656.8812390000001</v>
      </c>
      <c r="L3328" s="1">
        <v>18229.165650999999</v>
      </c>
      <c r="M3328" s="1">
        <v>20433.540701999998</v>
      </c>
      <c r="N3328" s="1">
        <v>20782.674365999999</v>
      </c>
      <c r="O3328" s="1">
        <v>1160.8945759999999</v>
      </c>
      <c r="P3328" s="1">
        <v>462.60341699999998</v>
      </c>
      <c r="Q3328" s="1">
        <v>296.45333599999998</v>
      </c>
      <c r="R3328" s="1">
        <v>65122.609216999997</v>
      </c>
      <c r="S3328" s="1">
        <v>39433.202527000001</v>
      </c>
      <c r="T3328" s="1">
        <v>39544.873809999997</v>
      </c>
      <c r="U3328">
        <f>LN(ABS(F3328-E3328))</f>
        <v>9.0737114228731919</v>
      </c>
      <c r="V3328">
        <f>LN(ABS(G3328-F3328))</f>
        <v>8.1374161763408903</v>
      </c>
      <c r="W3328">
        <f>LN(ABS(H3328-G3328))</f>
        <v>8.2282033719693182</v>
      </c>
      <c r="X3328">
        <f>LN((I3328+L3328+O3328)/R3328)</f>
        <v>-0.87548445309155853</v>
      </c>
      <c r="Y3328">
        <f>LN((J3328+M3328+P3328)/S3328)</f>
        <v>-0.37344575101942967</v>
      </c>
      <c r="Z3328">
        <f>LN((K3328+N3328+Q3328)/T3328)</f>
        <v>-0.55348610831045797</v>
      </c>
    </row>
    <row r="3329" spans="1:26">
      <c r="A3329" t="s">
        <v>2541</v>
      </c>
      <c r="B3329" t="s">
        <v>2540</v>
      </c>
      <c r="C3329" t="s">
        <v>2539</v>
      </c>
      <c r="D3329" t="s">
        <v>2529</v>
      </c>
      <c r="E3329" s="1">
        <v>56527.357109999997</v>
      </c>
      <c r="F3329" s="1">
        <v>80218.155905000007</v>
      </c>
      <c r="G3329" s="1">
        <v>80318.741303999996</v>
      </c>
      <c r="H3329" s="1">
        <v>83645.537668000004</v>
      </c>
      <c r="I3329" s="1">
        <v>39436.516009999999</v>
      </c>
      <c r="J3329" s="1">
        <v>37495.953663</v>
      </c>
      <c r="K3329" s="1">
        <v>29083.852505999999</v>
      </c>
      <c r="L3329" s="1">
        <v>93946.641887999998</v>
      </c>
      <c r="M3329" s="1">
        <v>95783.489847000004</v>
      </c>
      <c r="N3329" s="1">
        <v>110300.875237</v>
      </c>
      <c r="O3329" s="1">
        <v>2217.3083040000001</v>
      </c>
      <c r="P3329" s="1">
        <v>2590.9221550000002</v>
      </c>
      <c r="Q3329" s="1">
        <v>3369.0022180000001</v>
      </c>
      <c r="R3329" s="1">
        <v>322859.29353600001</v>
      </c>
      <c r="S3329" s="1">
        <v>343013.09013000003</v>
      </c>
      <c r="T3329" s="1">
        <v>336253.91869299999</v>
      </c>
      <c r="U3329">
        <f>LN(ABS(F3329-E3329))</f>
        <v>10.072842015242031</v>
      </c>
      <c r="V3329">
        <f>LN(ABS(G3329-F3329))</f>
        <v>4.6110071079668087</v>
      </c>
      <c r="W3329">
        <f>LN(ABS(H3329-G3329))</f>
        <v>8.1097650670517716</v>
      </c>
      <c r="X3329">
        <f>LN((I3329+L3329+O3329)/R3329)</f>
        <v>-0.86750379101528974</v>
      </c>
      <c r="Y3329">
        <f>LN((J3329+M3329+P3329)/S3329)</f>
        <v>-0.9260673725636428</v>
      </c>
      <c r="Z3329">
        <f>LN((K3329+N3329+Q3329)/T3329)</f>
        <v>-0.85674560743496864</v>
      </c>
    </row>
    <row r="3330" spans="1:26">
      <c r="A3330" t="s">
        <v>2538</v>
      </c>
      <c r="B3330" t="s">
        <v>2537</v>
      </c>
      <c r="C3330" t="s">
        <v>2536</v>
      </c>
      <c r="D3330" t="s">
        <v>2529</v>
      </c>
      <c r="E3330" s="1">
        <v>29605.489257000001</v>
      </c>
      <c r="F3330" s="1">
        <v>123198.458188</v>
      </c>
      <c r="G3330" s="1">
        <v>223923.38511500001</v>
      </c>
      <c r="H3330" s="1">
        <v>137505.480924</v>
      </c>
      <c r="I3330" s="1">
        <v>990.90255200000001</v>
      </c>
      <c r="J3330" s="1">
        <v>132773.60032600001</v>
      </c>
      <c r="K3330" s="1">
        <v>10877.572942000001</v>
      </c>
      <c r="L3330" s="1">
        <v>48327.870304999997</v>
      </c>
      <c r="M3330" s="1">
        <v>104996.466432</v>
      </c>
      <c r="N3330" s="1">
        <v>50064.003588</v>
      </c>
      <c r="O3330" s="1">
        <v>27198.685173999998</v>
      </c>
      <c r="P3330" s="1">
        <v>73489.161984999999</v>
      </c>
      <c r="Q3330" s="1">
        <v>82175.751850999994</v>
      </c>
      <c r="R3330" s="1">
        <v>335258.54151299997</v>
      </c>
      <c r="S3330" s="1">
        <v>1699168.135096</v>
      </c>
      <c r="T3330" s="1">
        <v>1043019.338465</v>
      </c>
      <c r="U3330">
        <f>LN(ABS(F3330-E3330))</f>
        <v>11.446710541385618</v>
      </c>
      <c r="V3330">
        <f>LN(ABS(G3330-F3330))</f>
        <v>11.520148584588945</v>
      </c>
      <c r="W3330">
        <f>LN(ABS(H3330-G3330))</f>
        <v>11.366950157757</v>
      </c>
      <c r="X3330">
        <f>LN((I3330+L3330+O3330)/R3330)</f>
        <v>-1.4773830755252906</v>
      </c>
      <c r="Y3330">
        <f>LN((J3330+M3330+P3330)/S3330)</f>
        <v>-1.6972679800664507</v>
      </c>
      <c r="Z3330">
        <f>LN((K3330+N3330+Q3330)/T3330)</f>
        <v>-1.9862102239820716</v>
      </c>
    </row>
    <row r="3331" spans="1:26">
      <c r="A3331" t="s">
        <v>2535</v>
      </c>
      <c r="B3331" t="s">
        <v>2534</v>
      </c>
      <c r="C3331" t="s">
        <v>2533</v>
      </c>
      <c r="D3331" t="s">
        <v>2529</v>
      </c>
      <c r="E3331" s="1">
        <v>8848.6213069999994</v>
      </c>
      <c r="F3331" s="1">
        <v>12289.426111000001</v>
      </c>
      <c r="G3331" s="1">
        <v>12367.969628000001</v>
      </c>
      <c r="H3331" s="1">
        <v>13006.984308999999</v>
      </c>
      <c r="I3331" s="1">
        <v>1027.2252989999999</v>
      </c>
      <c r="J3331" s="1">
        <v>484.29930000000002</v>
      </c>
      <c r="K3331" s="1">
        <v>1217.9087649999999</v>
      </c>
      <c r="L3331" s="1">
        <v>15208.160963</v>
      </c>
      <c r="M3331" s="1">
        <v>11799.730224000001</v>
      </c>
      <c r="N3331" s="1">
        <v>16054.742802000001</v>
      </c>
      <c r="O3331" s="1">
        <v>313.32992100000001</v>
      </c>
      <c r="P3331" s="1">
        <v>103.04951199999999</v>
      </c>
      <c r="Q3331" s="1">
        <v>178.97960800000001</v>
      </c>
      <c r="R3331" s="1">
        <v>77801.464909999995</v>
      </c>
      <c r="S3331" s="1">
        <v>71120.251084000003</v>
      </c>
      <c r="T3331" s="1">
        <v>76940.170461999995</v>
      </c>
      <c r="U3331">
        <f>LN(ABS(F3331-E3331))</f>
        <v>8.1434606776554848</v>
      </c>
      <c r="V3331">
        <f>LN(ABS(G3331-F3331))</f>
        <v>4.3636528278773561</v>
      </c>
      <c r="W3331">
        <f>LN(ABS(H3331-G3331))</f>
        <v>6.4599274290744892</v>
      </c>
      <c r="X3331">
        <f>LN((I3331+L3331+O3331)/R3331)</f>
        <v>-1.5478517333944193</v>
      </c>
      <c r="Y3331">
        <f>LN((J3331+M3331+P3331)/S3331)</f>
        <v>-1.7477182055148919</v>
      </c>
      <c r="Z3331">
        <f>LN((K3331+N3331+Q3331)/T3331)</f>
        <v>-1.4835949914831901</v>
      </c>
    </row>
    <row r="3332" spans="1:26">
      <c r="A3332" t="s">
        <v>2532</v>
      </c>
      <c r="B3332" t="s">
        <v>2531</v>
      </c>
      <c r="C3332" t="s">
        <v>2530</v>
      </c>
      <c r="D3332" t="s">
        <v>2529</v>
      </c>
      <c r="E3332" s="1">
        <v>4261.9645989999999</v>
      </c>
      <c r="F3332" s="1">
        <v>4787.6842349999997</v>
      </c>
      <c r="G3332" s="1">
        <v>5868.6058270000003</v>
      </c>
      <c r="H3332" s="1">
        <v>9699.1587629999995</v>
      </c>
      <c r="I3332" s="1">
        <v>23.98</v>
      </c>
      <c r="J3332" s="1"/>
      <c r="K3332" s="1"/>
      <c r="L3332" s="1">
        <v>5636.164049</v>
      </c>
      <c r="M3332" s="1">
        <v>7267.3977370000002</v>
      </c>
      <c r="N3332" s="1">
        <v>10300.893633</v>
      </c>
      <c r="O3332" s="1">
        <v>274.34958399999999</v>
      </c>
      <c r="P3332" s="1">
        <v>68.110305999999994</v>
      </c>
      <c r="Q3332" s="1">
        <v>266.00216499999999</v>
      </c>
      <c r="R3332" s="1">
        <v>23316.616456</v>
      </c>
      <c r="S3332" s="1">
        <v>24149.389604</v>
      </c>
      <c r="T3332" s="1">
        <v>23150.790595999999</v>
      </c>
      <c r="U3332">
        <f>LN(ABS(F3332-E3332))</f>
        <v>6.2647680592297892</v>
      </c>
      <c r="V3332">
        <f>LN(ABS(G3332-F3332))</f>
        <v>6.9855692821686119</v>
      </c>
      <c r="W3332">
        <f>LN(ABS(H3332-G3332))</f>
        <v>8.2507644414671812</v>
      </c>
      <c r="X3332">
        <f>LN((I3332+L3332+O3332)/R3332)</f>
        <v>-1.3683845533822687</v>
      </c>
      <c r="Y3332">
        <f>LN((J3332+M3332+P3332)/S3332)</f>
        <v>-1.191532432536734</v>
      </c>
      <c r="Z3332">
        <f>LN((K3332+N3332+Q3332)/T3332)</f>
        <v>-0.78430285463089389</v>
      </c>
    </row>
    <row r="3333" spans="1:26">
      <c r="A3333" t="s">
        <v>2528</v>
      </c>
      <c r="B3333" t="s">
        <v>2527</v>
      </c>
      <c r="C3333" t="s">
        <v>2526</v>
      </c>
      <c r="D3333" t="s">
        <v>0</v>
      </c>
      <c r="E3333" s="1">
        <v>272865.09622200002</v>
      </c>
      <c r="F3333" s="1">
        <v>608599.16506899998</v>
      </c>
      <c r="G3333" s="1">
        <v>1753308.658631</v>
      </c>
      <c r="H3333" s="1">
        <v>1820819.4467859999</v>
      </c>
      <c r="I3333" s="1">
        <v>34898.741379999999</v>
      </c>
      <c r="J3333" s="1">
        <v>9159.7634560000006</v>
      </c>
      <c r="K3333" s="1">
        <v>30717.333773999999</v>
      </c>
      <c r="L3333" s="1">
        <v>53109.76266</v>
      </c>
      <c r="M3333" s="1">
        <v>69457.685528999995</v>
      </c>
      <c r="N3333" s="1">
        <v>147932.478027</v>
      </c>
      <c r="O3333" s="1">
        <v>73879.025032000005</v>
      </c>
      <c r="P3333" s="1">
        <v>40910.848099000003</v>
      </c>
      <c r="Q3333" s="1">
        <v>87656.167518999995</v>
      </c>
      <c r="R3333" s="1">
        <v>4487950.6708180001</v>
      </c>
      <c r="S3333" s="1">
        <v>5539090.0866959998</v>
      </c>
      <c r="T3333" s="1">
        <v>12557983.920018001</v>
      </c>
      <c r="U3333">
        <f>LN(ABS(F3333-E3333))</f>
        <v>12.724074663809239</v>
      </c>
      <c r="V3333">
        <f>LN(ABS(G3333-F3333))</f>
        <v>13.950661445365668</v>
      </c>
      <c r="W3333">
        <f>LN(ABS(H3333-G3333))</f>
        <v>11.120042688608562</v>
      </c>
      <c r="X3333">
        <f>LN((I3333+L3333+O3333)/R3333)</f>
        <v>-3.3222496266602248</v>
      </c>
      <c r="Y3333">
        <f>LN((J3333+M3333+P3333)/S3333)</f>
        <v>-3.8360323829511591</v>
      </c>
      <c r="Z3333">
        <f>LN((K3333+N3333+Q3333)/T3333)</f>
        <v>-3.8534659653248626</v>
      </c>
    </row>
    <row r="3334" spans="1:26">
      <c r="A3334" t="s">
        <v>2525</v>
      </c>
      <c r="B3334" t="s">
        <v>2524</v>
      </c>
      <c r="C3334" t="s">
        <v>2523</v>
      </c>
      <c r="D3334" t="s">
        <v>0</v>
      </c>
      <c r="E3334" s="1">
        <v>12652.873668</v>
      </c>
      <c r="F3334" s="1">
        <v>21405.159539</v>
      </c>
      <c r="G3334" s="1">
        <v>24459.43159</v>
      </c>
      <c r="H3334" s="1">
        <v>24590.852761999999</v>
      </c>
      <c r="I3334" s="1">
        <v>8565.7459459999991</v>
      </c>
      <c r="J3334" s="1">
        <v>287</v>
      </c>
      <c r="K3334" s="1">
        <v>414.91786999999999</v>
      </c>
      <c r="L3334" s="1">
        <v>1654.029262</v>
      </c>
      <c r="M3334" s="1">
        <v>1304.5724949999999</v>
      </c>
      <c r="N3334" s="1">
        <v>4957.7702769999996</v>
      </c>
      <c r="O3334" s="1">
        <v>1380.6169050000001</v>
      </c>
      <c r="P3334" s="1">
        <v>1605.144491</v>
      </c>
      <c r="Q3334" s="1">
        <v>3377.2051620000002</v>
      </c>
      <c r="R3334" s="1">
        <v>163724.70649700001</v>
      </c>
      <c r="S3334" s="1">
        <v>187755.622202</v>
      </c>
      <c r="T3334" s="1">
        <v>223791.69244399999</v>
      </c>
      <c r="U3334">
        <f>LN(ABS(F3334-E3334))</f>
        <v>9.0770701876338062</v>
      </c>
      <c r="V3334">
        <f>LN(ABS(G3334-F3334))</f>
        <v>8.0242965620338289</v>
      </c>
      <c r="W3334">
        <f>LN(ABS(H3334-G3334))</f>
        <v>4.8784072194028569</v>
      </c>
      <c r="X3334">
        <f>LN((I3334+L3334+O3334)/R3334)</f>
        <v>-2.6471474980582461</v>
      </c>
      <c r="Y3334">
        <f>LN((J3334+M3334+P3334)/S3334)</f>
        <v>-4.0730168940542786</v>
      </c>
      <c r="Z3334">
        <f>LN((K3334+N3334+Q3334)/T3334)</f>
        <v>-3.2416741677039749</v>
      </c>
    </row>
    <row r="3335" spans="1:26">
      <c r="A3335" t="s">
        <v>2522</v>
      </c>
      <c r="B3335" t="s">
        <v>2521</v>
      </c>
      <c r="C3335" t="s">
        <v>2520</v>
      </c>
      <c r="D3335" t="s">
        <v>0</v>
      </c>
      <c r="E3335" s="1">
        <v>44294.793017999997</v>
      </c>
      <c r="F3335" s="1">
        <v>45865.234557000003</v>
      </c>
      <c r="G3335" s="1">
        <v>66372.936438999997</v>
      </c>
      <c r="H3335" s="1">
        <v>51080.261618999997</v>
      </c>
      <c r="I3335" s="1">
        <v>30</v>
      </c>
      <c r="J3335" s="1">
        <v>16</v>
      </c>
      <c r="K3335" s="1">
        <v>0</v>
      </c>
      <c r="L3335" s="1">
        <v>78564.829486000002</v>
      </c>
      <c r="M3335" s="1">
        <v>98730.910157999999</v>
      </c>
      <c r="N3335" s="1">
        <v>136599.26183800001</v>
      </c>
      <c r="O3335" s="1">
        <v>2772.3526999999999</v>
      </c>
      <c r="P3335" s="1">
        <v>3258.4772149999999</v>
      </c>
      <c r="Q3335" s="1">
        <v>3299.3390760000002</v>
      </c>
      <c r="R3335" s="1">
        <v>645434.89008399996</v>
      </c>
      <c r="S3335" s="1">
        <v>493731.58884099999</v>
      </c>
      <c r="T3335" s="1">
        <v>573598.68290500005</v>
      </c>
      <c r="U3335">
        <f>LN(ABS(F3335-E3335))</f>
        <v>7.3591120938350469</v>
      </c>
      <c r="V3335">
        <f>LN(ABS(G3335-F3335))</f>
        <v>9.9285557961293147</v>
      </c>
      <c r="W3335">
        <f>LN(ABS(H3335-G3335))</f>
        <v>9.635129222798966</v>
      </c>
      <c r="X3335">
        <f>LN((I3335+L3335+O3335)/R3335)</f>
        <v>-2.0709523133182581</v>
      </c>
      <c r="Y3335">
        <f>LN((J3335+M3335+P3335)/S3335)</f>
        <v>-1.5769663978249746</v>
      </c>
      <c r="Z3335">
        <f>LN((K3335+N3335+Q3335)/T3335)</f>
        <v>-1.4110121120853449</v>
      </c>
    </row>
    <row r="3336" spans="1:26">
      <c r="A3336" t="s">
        <v>2519</v>
      </c>
      <c r="B3336" t="s">
        <v>2518</v>
      </c>
      <c r="C3336" t="s">
        <v>2517</v>
      </c>
      <c r="D3336" t="s">
        <v>0</v>
      </c>
      <c r="E3336" s="1">
        <v>3065.7161529999998</v>
      </c>
      <c r="F3336" s="1">
        <v>4717.9998910000004</v>
      </c>
      <c r="G3336" s="1">
        <v>10580.090394000001</v>
      </c>
      <c r="H3336" s="1">
        <v>48782.139564999998</v>
      </c>
      <c r="I3336" s="1"/>
      <c r="J3336" s="1"/>
      <c r="K3336" s="1">
        <v>41363.229923999999</v>
      </c>
      <c r="L3336" s="1">
        <v>15972.168814000001</v>
      </c>
      <c r="M3336" s="1">
        <v>53511.881382</v>
      </c>
      <c r="N3336" s="1">
        <v>73409.212289999996</v>
      </c>
      <c r="O3336" s="1">
        <v>2754.1411210000001</v>
      </c>
      <c r="P3336" s="1">
        <v>3411.346571</v>
      </c>
      <c r="Q3336" s="1">
        <v>22848.049362000002</v>
      </c>
      <c r="R3336" s="1">
        <v>84693.412620999996</v>
      </c>
      <c r="S3336" s="1">
        <v>143150.59613600001</v>
      </c>
      <c r="T3336" s="1">
        <v>312762.52491699997</v>
      </c>
      <c r="U3336">
        <f>LN(ABS(F3336-E3336))</f>
        <v>7.4099136935701413</v>
      </c>
      <c r="V3336">
        <f>LN(ABS(G3336-F3336))</f>
        <v>8.6762615600803521</v>
      </c>
      <c r="W3336">
        <f>LN(ABS(H3336-G3336))</f>
        <v>10.550644436375816</v>
      </c>
      <c r="X3336">
        <f>LN((I3336+L3336+O3336)/R3336)</f>
        <v>-1.5091083421321254</v>
      </c>
      <c r="Y3336">
        <f>LN((J3336+M3336+P3336)/S3336)</f>
        <v>-0.92219371398886507</v>
      </c>
      <c r="Z3336">
        <f>LN((K3336+N3336+Q3336)/T3336)</f>
        <v>-0.82094436049260489</v>
      </c>
    </row>
    <row r="3337" spans="1:26">
      <c r="A3337" t="s">
        <v>2516</v>
      </c>
      <c r="B3337" t="s">
        <v>2515</v>
      </c>
      <c r="C3337" t="s">
        <v>2514</v>
      </c>
      <c r="D3337" t="s">
        <v>0</v>
      </c>
      <c r="E3337" s="1">
        <v>15048.510412</v>
      </c>
      <c r="F3337" s="1">
        <v>16982.414754000001</v>
      </c>
      <c r="G3337" s="1">
        <v>12870.594236000001</v>
      </c>
      <c r="H3337" s="1">
        <v>12022.422183000001</v>
      </c>
      <c r="I3337" s="1">
        <v>42980.727717000002</v>
      </c>
      <c r="J3337" s="1">
        <v>24946.512610000002</v>
      </c>
      <c r="K3337" s="1">
        <v>12776.894147999999</v>
      </c>
      <c r="L3337" s="1">
        <v>314160.52869399998</v>
      </c>
      <c r="M3337" s="1">
        <v>314898.65400400001</v>
      </c>
      <c r="N3337" s="1">
        <v>297940.66344600002</v>
      </c>
      <c r="O3337" s="1">
        <v>4100.7343950000004</v>
      </c>
      <c r="P3337" s="1">
        <v>2208.9507509999999</v>
      </c>
      <c r="Q3337" s="1">
        <v>2052.4263040000001</v>
      </c>
      <c r="R3337" s="1">
        <v>491574.86502600001</v>
      </c>
      <c r="S3337" s="1">
        <v>394213.05539599998</v>
      </c>
      <c r="T3337" s="1">
        <v>305521.21546500002</v>
      </c>
      <c r="U3337">
        <f>LN(ABS(F3337-E3337))</f>
        <v>7.5672962135697253</v>
      </c>
      <c r="V3337">
        <f>LN(ABS(G3337-F3337))</f>
        <v>8.3216211578360806</v>
      </c>
      <c r="W3337">
        <f>LN(ABS(H3337-G3337))</f>
        <v>6.7430835079006446</v>
      </c>
      <c r="X3337">
        <f>LN((I3337+L3337+O3337)/R3337)</f>
        <v>-0.30806617906937367</v>
      </c>
      <c r="Y3337">
        <f>LN((J3337+M3337+P3337)/S3337)</f>
        <v>-0.14192255042785687</v>
      </c>
      <c r="Z3337">
        <f>LN((K3337+N3337+Q3337)/T3337)</f>
        <v>2.3448823403650215E-2</v>
      </c>
    </row>
    <row r="3338" spans="1:26">
      <c r="A3338" t="s">
        <v>2513</v>
      </c>
      <c r="B3338" t="s">
        <v>2512</v>
      </c>
      <c r="C3338" t="s">
        <v>2511</v>
      </c>
      <c r="D3338" t="s">
        <v>0</v>
      </c>
      <c r="E3338" s="1">
        <v>54730.291516999998</v>
      </c>
      <c r="F3338" s="1">
        <v>82711.629595000006</v>
      </c>
      <c r="G3338" s="1">
        <v>113262.53275699999</v>
      </c>
      <c r="H3338" s="1">
        <v>165698.65830499999</v>
      </c>
      <c r="I3338" s="1">
        <v>1437.528358</v>
      </c>
      <c r="J3338" s="1">
        <v>5466.7473680000003</v>
      </c>
      <c r="K3338" s="1">
        <v>3547.911419</v>
      </c>
      <c r="L3338" s="1">
        <v>69294.400326999996</v>
      </c>
      <c r="M3338" s="1">
        <v>79572.202021999998</v>
      </c>
      <c r="N3338" s="1">
        <v>116469.11676800001</v>
      </c>
      <c r="O3338" s="1">
        <v>7070.3909759999997</v>
      </c>
      <c r="P3338" s="1">
        <v>11197.779881</v>
      </c>
      <c r="Q3338" s="1">
        <v>19747.203083</v>
      </c>
      <c r="R3338" s="1">
        <v>372910.31147000002</v>
      </c>
      <c r="S3338" s="1">
        <v>420198.38127900002</v>
      </c>
      <c r="T3338" s="1">
        <v>466444.63586600003</v>
      </c>
      <c r="U3338">
        <f>LN(ABS(F3338-E3338))</f>
        <v>10.239293069735048</v>
      </c>
      <c r="V3338">
        <f>LN(ABS(G3338-F3338))</f>
        <v>10.327149527567007</v>
      </c>
      <c r="W3338">
        <f>LN(ABS(H3338-G3338))</f>
        <v>10.867351051624087</v>
      </c>
      <c r="X3338">
        <f>LN((I3338+L3338+O3338)/R3338)</f>
        <v>-1.5671666924736305</v>
      </c>
      <c r="Y3338">
        <f>LN((J3338+M3338+P3338)/S3338)</f>
        <v>-1.4739158501822791</v>
      </c>
      <c r="Z3338">
        <f>LN((K3338+N3338+Q3338)/T3338)</f>
        <v>-1.2051823928036445</v>
      </c>
    </row>
    <row r="3339" spans="1:26">
      <c r="A3339" t="s">
        <v>2510</v>
      </c>
      <c r="B3339" t="s">
        <v>2509</v>
      </c>
      <c r="C3339" t="s">
        <v>2508</v>
      </c>
      <c r="D3339" t="s">
        <v>0</v>
      </c>
      <c r="E3339" s="1">
        <v>26427.844117000001</v>
      </c>
      <c r="F3339" s="1">
        <v>30502.882841999999</v>
      </c>
      <c r="G3339" s="1">
        <v>23314.304848</v>
      </c>
      <c r="H3339" s="1">
        <v>27320.188045999999</v>
      </c>
      <c r="I3339" s="1">
        <v>3289.6805279999999</v>
      </c>
      <c r="J3339" s="1">
        <v>38622.629671000002</v>
      </c>
      <c r="K3339" s="1">
        <v>39787.138453</v>
      </c>
      <c r="L3339" s="1">
        <v>56597.676777000001</v>
      </c>
      <c r="M3339" s="1">
        <v>23681.609455999998</v>
      </c>
      <c r="N3339" s="1">
        <v>21058.208328000001</v>
      </c>
      <c r="O3339" s="1">
        <v>5093.0149119999996</v>
      </c>
      <c r="P3339" s="1">
        <v>5389.7009399999997</v>
      </c>
      <c r="Q3339" s="1">
        <v>5479.86535</v>
      </c>
      <c r="R3339" s="1">
        <v>281986.20181399997</v>
      </c>
      <c r="S3339" s="1">
        <v>241276.70567600001</v>
      </c>
      <c r="T3339" s="1">
        <v>257064.46156699999</v>
      </c>
      <c r="U3339">
        <f>LN(ABS(F3339-E3339))</f>
        <v>8.3126355286972942</v>
      </c>
      <c r="V3339">
        <f>LN(ABS(G3339-F3339))</f>
        <v>8.8802486556333768</v>
      </c>
      <c r="W3339">
        <f>LN(ABS(H3339-G3339))</f>
        <v>8.2955193590358434</v>
      </c>
      <c r="X3339">
        <f>LN((I3339+L3339+O3339)/R3339)</f>
        <v>-1.467772881600977</v>
      </c>
      <c r="Y3339">
        <f>LN((J3339+M3339+P3339)/S3339)</f>
        <v>-1.2709477668491149</v>
      </c>
      <c r="Z3339">
        <f>LN((K3339+N3339+Q3339)/T3339)</f>
        <v>-1.3547567782869681</v>
      </c>
    </row>
    <row r="3340" spans="1:26">
      <c r="A3340" t="s">
        <v>2507</v>
      </c>
      <c r="B3340" t="s">
        <v>2506</v>
      </c>
      <c r="C3340" t="s">
        <v>2505</v>
      </c>
      <c r="D3340" t="s">
        <v>0</v>
      </c>
      <c r="E3340" s="1">
        <v>30683.69025</v>
      </c>
      <c r="F3340" s="1">
        <v>43768.604771999999</v>
      </c>
      <c r="G3340" s="1">
        <v>41350.990367999999</v>
      </c>
      <c r="H3340" s="1">
        <v>46831.704450999998</v>
      </c>
      <c r="I3340" s="1">
        <v>4946.5863559999998</v>
      </c>
      <c r="J3340" s="1">
        <v>6246.5372120000002</v>
      </c>
      <c r="K3340" s="1">
        <v>4984.4314089999998</v>
      </c>
      <c r="L3340" s="1">
        <v>12099.594599</v>
      </c>
      <c r="M3340" s="1">
        <v>11369.270585</v>
      </c>
      <c r="N3340" s="1">
        <v>27442.258748</v>
      </c>
      <c r="O3340" s="1">
        <v>3232.2391050000001</v>
      </c>
      <c r="P3340" s="1">
        <v>3043.1732889999998</v>
      </c>
      <c r="Q3340" s="1">
        <v>2882.9815749999998</v>
      </c>
      <c r="R3340" s="1">
        <v>55483.135867999998</v>
      </c>
      <c r="S3340" s="1">
        <v>52999.048321000002</v>
      </c>
      <c r="T3340" s="1">
        <v>66247.110551000005</v>
      </c>
      <c r="U3340">
        <f>LN(ABS(F3340-E3340))</f>
        <v>9.4792152824247591</v>
      </c>
      <c r="V3340">
        <f>LN(ABS(G3340-F3340))</f>
        <v>7.7905365494755774</v>
      </c>
      <c r="W3340">
        <f>LN(ABS(H3340-G3340))</f>
        <v>8.6089906785696151</v>
      </c>
      <c r="X3340">
        <f>LN((I3340+L3340+O3340)/R3340)</f>
        <v>-1.0065218469673964</v>
      </c>
      <c r="Y3340">
        <f>LN((J3340+M3340+P3340)/S3340)</f>
        <v>-0.94212381290746916</v>
      </c>
      <c r="Z3340">
        <f>LN((K3340+N3340+Q3340)/T3340)</f>
        <v>-0.62923493643672324</v>
      </c>
    </row>
    <row r="3341" spans="1:26">
      <c r="A3341" t="s">
        <v>2504</v>
      </c>
      <c r="B3341" t="s">
        <v>2503</v>
      </c>
      <c r="C3341" t="s">
        <v>2502</v>
      </c>
      <c r="D3341" t="s">
        <v>0</v>
      </c>
      <c r="E3341" s="1">
        <v>47942.970860000001</v>
      </c>
      <c r="F3341" s="1">
        <v>136911.530443</v>
      </c>
      <c r="G3341" s="1">
        <v>81520.696003000005</v>
      </c>
      <c r="H3341" s="1">
        <v>95476.058485000001</v>
      </c>
      <c r="I3341" s="1"/>
      <c r="J3341" s="1"/>
      <c r="K3341" s="1"/>
      <c r="L3341" s="1">
        <v>5284.1672699999999</v>
      </c>
      <c r="M3341" s="1">
        <v>5973.8281440000001</v>
      </c>
      <c r="N3341" s="1">
        <v>5673.4612559999996</v>
      </c>
      <c r="O3341" s="1">
        <v>15719.956611</v>
      </c>
      <c r="P3341" s="1">
        <v>18750.759549999999</v>
      </c>
      <c r="Q3341" s="1">
        <v>18160.111385</v>
      </c>
      <c r="R3341" s="1">
        <v>397463.280638</v>
      </c>
      <c r="S3341" s="1">
        <v>484910.50237100001</v>
      </c>
      <c r="T3341" s="1">
        <v>389257.56963699998</v>
      </c>
      <c r="U3341">
        <f>LN(ABS(F3341-E3341))</f>
        <v>11.396038323189805</v>
      </c>
      <c r="V3341">
        <f>LN(ABS(G3341-F3341))</f>
        <v>10.92216941572682</v>
      </c>
      <c r="W3341">
        <f>LN(ABS(H3341-G3341))</f>
        <v>9.5436191206957783</v>
      </c>
      <c r="X3341">
        <f>LN((I3341+L3341+O3341)/R3341)</f>
        <v>-2.9403837603439902</v>
      </c>
      <c r="Y3341">
        <f>LN((J3341+M3341+P3341)/S3341)</f>
        <v>-2.9761661410183544</v>
      </c>
      <c r="Z3341">
        <f>LN((K3341+N3341+Q3341)/T3341)</f>
        <v>-2.7931460553856464</v>
      </c>
    </row>
    <row r="3342" spans="1:26">
      <c r="A3342" t="s">
        <v>2501</v>
      </c>
      <c r="B3342" t="s">
        <v>2500</v>
      </c>
      <c r="C3342" t="s">
        <v>2499</v>
      </c>
      <c r="D3342" t="s">
        <v>0</v>
      </c>
      <c r="E3342" s="1">
        <v>178491.585494</v>
      </c>
      <c r="F3342" s="1">
        <v>272817.08444900002</v>
      </c>
      <c r="G3342" s="1">
        <v>331520.36047900002</v>
      </c>
      <c r="H3342" s="1">
        <v>329059.64531499997</v>
      </c>
      <c r="I3342" s="1"/>
      <c r="J3342" s="1"/>
      <c r="K3342" s="1"/>
      <c r="L3342" s="1">
        <v>40545.953485999999</v>
      </c>
      <c r="M3342" s="1">
        <v>59600.553538</v>
      </c>
      <c r="N3342" s="1">
        <v>39625.215998</v>
      </c>
      <c r="O3342" s="1">
        <v>99245.931899000003</v>
      </c>
      <c r="P3342" s="1">
        <v>171977.84149799999</v>
      </c>
      <c r="Q3342" s="1">
        <v>118658.39744</v>
      </c>
      <c r="R3342" s="1">
        <v>1480653.447716</v>
      </c>
      <c r="S3342" s="1">
        <v>2048742.320571</v>
      </c>
      <c r="T3342" s="1">
        <v>2174224.0373010002</v>
      </c>
      <c r="U3342">
        <f>LN(ABS(F3342-E3342))</f>
        <v>11.45450683456143</v>
      </c>
      <c r="V3342">
        <f>LN(ABS(G3342-F3342))</f>
        <v>10.980250813969276</v>
      </c>
      <c r="W3342">
        <f>LN(ABS(H3342-G3342))</f>
        <v>7.8082073037495805</v>
      </c>
      <c r="X3342">
        <f>LN((I3342+L3342+O3342)/R3342)</f>
        <v>-2.3600840043857758</v>
      </c>
      <c r="Y3342">
        <f>LN((J3342+M3342+P3342)/S3342)</f>
        <v>-2.1800629260372597</v>
      </c>
      <c r="Z3342">
        <f>LN((K3342+N3342+Q3342)/T3342)</f>
        <v>-2.620038669747669</v>
      </c>
    </row>
    <row r="3343" spans="1:26">
      <c r="A3343" t="s">
        <v>2498</v>
      </c>
      <c r="B3343" t="s">
        <v>2497</v>
      </c>
      <c r="C3343" t="s">
        <v>2496</v>
      </c>
      <c r="D3343" t="s">
        <v>0</v>
      </c>
      <c r="E3343" s="1">
        <v>43864.172589000002</v>
      </c>
      <c r="F3343" s="1">
        <v>60434.145692999999</v>
      </c>
      <c r="G3343" s="1">
        <v>67079.706883000006</v>
      </c>
      <c r="H3343" s="1">
        <v>63572.305583000001</v>
      </c>
      <c r="I3343" s="1">
        <v>17327.916418000001</v>
      </c>
      <c r="J3343" s="1">
        <v>17214.044397000001</v>
      </c>
      <c r="K3343" s="1">
        <v>17765.488945000001</v>
      </c>
      <c r="L3343" s="1">
        <v>146129.88129700001</v>
      </c>
      <c r="M3343" s="1">
        <v>170712.23405699999</v>
      </c>
      <c r="N3343" s="1">
        <v>212091.92852799999</v>
      </c>
      <c r="O3343" s="1">
        <v>7767.4772160000002</v>
      </c>
      <c r="P3343" s="1">
        <v>5995.4107880000001</v>
      </c>
      <c r="Q3343" s="1">
        <v>4568.6775230000003</v>
      </c>
      <c r="R3343" s="1">
        <v>572514.17353799997</v>
      </c>
      <c r="S3343" s="1">
        <v>646857.62798999995</v>
      </c>
      <c r="T3343" s="1">
        <v>679621.94475200004</v>
      </c>
      <c r="U3343">
        <f>LN(ABS(F3343-E3343))</f>
        <v>9.7153474872448786</v>
      </c>
      <c r="V3343">
        <f>LN(ABS(G3343-F3343))</f>
        <v>8.8017044205535555</v>
      </c>
      <c r="W3343">
        <f>LN(ABS(H3343-G3343))</f>
        <v>8.1626306718800468</v>
      </c>
      <c r="X3343">
        <f>LN((I3343+L3343+O3343)/R3343)</f>
        <v>-1.2070574056399734</v>
      </c>
      <c r="Y3343">
        <f>LN((J3343+M3343+P3343)/S3343)</f>
        <v>-1.2046718069437912</v>
      </c>
      <c r="Z3343">
        <f>LN((K3343+N3343+Q3343)/T3343)</f>
        <v>-1.0643963016838485</v>
      </c>
    </row>
    <row r="3344" spans="1:26">
      <c r="A3344" t="s">
        <v>2495</v>
      </c>
      <c r="B3344" t="s">
        <v>2494</v>
      </c>
      <c r="C3344" t="s">
        <v>2493</v>
      </c>
      <c r="D3344" t="s">
        <v>0</v>
      </c>
      <c r="E3344" s="1">
        <v>83996.503502000007</v>
      </c>
      <c r="F3344" s="1">
        <v>115273.35799800001</v>
      </c>
      <c r="G3344" s="1">
        <v>118541.64550300001</v>
      </c>
      <c r="H3344" s="1">
        <v>96987.095690000002</v>
      </c>
      <c r="I3344" s="1">
        <v>1248.119841</v>
      </c>
      <c r="J3344" s="1">
        <v>1662.622844</v>
      </c>
      <c r="K3344" s="1">
        <v>509.57661999999999</v>
      </c>
      <c r="L3344" s="1">
        <v>17294.315833000001</v>
      </c>
      <c r="M3344" s="1">
        <v>20544.892403999998</v>
      </c>
      <c r="N3344" s="1">
        <v>18539.524700999998</v>
      </c>
      <c r="O3344" s="1">
        <v>2247.323159</v>
      </c>
      <c r="P3344" s="1">
        <v>2898.8682210000002</v>
      </c>
      <c r="Q3344" s="1">
        <v>1202.639322</v>
      </c>
      <c r="R3344" s="1">
        <v>202053.98367700001</v>
      </c>
      <c r="S3344" s="1">
        <v>196423.83950199999</v>
      </c>
      <c r="T3344" s="1">
        <v>192110.14295400001</v>
      </c>
      <c r="U3344">
        <f>LN(ABS(F3344-E3344))</f>
        <v>10.350633630012</v>
      </c>
      <c r="V3344">
        <f>LN(ABS(G3344-F3344))</f>
        <v>8.0920214279364409</v>
      </c>
      <c r="W3344">
        <f>LN(ABS(H3344-G3344))</f>
        <v>9.9783422014609258</v>
      </c>
      <c r="X3344">
        <f>LN((I3344+L3344+O3344)/R3344)</f>
        <v>-2.2740744059647766</v>
      </c>
      <c r="Y3344">
        <f>LN((J3344+M3344+P3344)/S3344)</f>
        <v>-2.0571526356695764</v>
      </c>
      <c r="Z3344">
        <f>LN((K3344+N3344+Q3344)/T3344)</f>
        <v>-2.249828121228425</v>
      </c>
    </row>
    <row r="3345" spans="1:26">
      <c r="A3345" t="s">
        <v>2492</v>
      </c>
      <c r="B3345" t="s">
        <v>2491</v>
      </c>
      <c r="C3345" t="s">
        <v>2490</v>
      </c>
      <c r="D3345" t="s">
        <v>0</v>
      </c>
      <c r="E3345" s="1">
        <v>151831.17923400001</v>
      </c>
      <c r="F3345" s="1">
        <v>177908.63043200001</v>
      </c>
      <c r="G3345" s="1">
        <v>176643.54464400001</v>
      </c>
      <c r="H3345" s="1">
        <v>161915.36880299999</v>
      </c>
      <c r="I3345" s="1">
        <v>481.471834</v>
      </c>
      <c r="J3345" s="1">
        <v>742.35217</v>
      </c>
      <c r="K3345" s="1">
        <v>263.12422800000002</v>
      </c>
      <c r="L3345" s="1">
        <v>559385.88956899999</v>
      </c>
      <c r="M3345" s="1">
        <v>606920.82542799995</v>
      </c>
      <c r="N3345" s="1">
        <v>569189.39532699995</v>
      </c>
      <c r="O3345" s="1">
        <v>29569.554187000002</v>
      </c>
      <c r="P3345" s="1">
        <v>29292.588660000001</v>
      </c>
      <c r="Q3345" s="1">
        <v>23202.438348</v>
      </c>
      <c r="R3345" s="1">
        <v>1458075.174447</v>
      </c>
      <c r="S3345" s="1">
        <v>1600658.9596279999</v>
      </c>
      <c r="T3345" s="1">
        <v>1489658.0561550001</v>
      </c>
      <c r="U3345">
        <f>LN(ABS(F3345-E3345))</f>
        <v>10.168826281126652</v>
      </c>
      <c r="V3345">
        <f>LN(ABS(G3345-F3345))</f>
        <v>7.1428952154629668</v>
      </c>
      <c r="W3345">
        <f>LN(ABS(H3345-G3345))</f>
        <v>9.5975176620730398</v>
      </c>
      <c r="X3345">
        <f>LN((I3345+L3345+O3345)/R3345)</f>
        <v>-0.90570477038386954</v>
      </c>
      <c r="Y3345">
        <f>LN((J3345+M3345+P3345)/S3345)</f>
        <v>-0.92147046077276618</v>
      </c>
      <c r="Z3345">
        <f>LN((K3345+N3345+Q3345)/T3345)</f>
        <v>-0.92168950894723811</v>
      </c>
    </row>
    <row r="3346" spans="1:26">
      <c r="A3346" t="s">
        <v>2489</v>
      </c>
      <c r="B3346" t="s">
        <v>2488</v>
      </c>
      <c r="C3346" t="s">
        <v>2487</v>
      </c>
      <c r="D3346" t="s">
        <v>0</v>
      </c>
      <c r="E3346" s="1">
        <v>5098.9344549999996</v>
      </c>
      <c r="F3346" s="1">
        <v>13762.060670000001</v>
      </c>
      <c r="G3346" s="1">
        <v>19953.881365000001</v>
      </c>
      <c r="H3346" s="1">
        <v>31609.393304000001</v>
      </c>
      <c r="I3346" s="1"/>
      <c r="J3346" s="1">
        <v>0</v>
      </c>
      <c r="K3346" s="1"/>
      <c r="L3346" s="1">
        <v>670.72168999999997</v>
      </c>
      <c r="M3346" s="1">
        <v>7983.8359540000001</v>
      </c>
      <c r="N3346" s="1">
        <v>18472.432666000001</v>
      </c>
      <c r="O3346" s="1">
        <v>5826.8462890000001</v>
      </c>
      <c r="P3346" s="1">
        <v>10402.428612</v>
      </c>
      <c r="Q3346" s="1">
        <v>11154.889781</v>
      </c>
      <c r="R3346" s="1">
        <v>279434.935299</v>
      </c>
      <c r="S3346" s="1">
        <v>556441.15791199997</v>
      </c>
      <c r="T3346" s="1">
        <v>613767.48014200001</v>
      </c>
      <c r="U3346">
        <f>LN(ABS(F3346-E3346))</f>
        <v>9.0668309312172291</v>
      </c>
      <c r="V3346">
        <f>LN(ABS(G3346-F3346))</f>
        <v>8.7309844573244462</v>
      </c>
      <c r="W3346">
        <f>LN(ABS(H3346-G3346))</f>
        <v>9.3635344749153333</v>
      </c>
      <c r="X3346">
        <f>LN((I3346+L3346+O3346)/R3346)</f>
        <v>-3.761341526057091</v>
      </c>
      <c r="Y3346">
        <f>LN((J3346+M3346+P3346)/S3346)</f>
        <v>-3.4099575342444153</v>
      </c>
      <c r="Z3346">
        <f>LN((K3346+N3346+Q3346)/T3346)</f>
        <v>-3.0309191683682295</v>
      </c>
    </row>
    <row r="3347" spans="1:26">
      <c r="A3347" t="s">
        <v>2486</v>
      </c>
      <c r="B3347" t="s">
        <v>2485</v>
      </c>
      <c r="C3347" t="s">
        <v>2484</v>
      </c>
      <c r="D3347" t="s">
        <v>0</v>
      </c>
      <c r="E3347" s="1">
        <v>11080.344631</v>
      </c>
      <c r="F3347" s="1">
        <v>10098.801409</v>
      </c>
      <c r="G3347" s="1">
        <v>11487.62421</v>
      </c>
      <c r="H3347" s="1">
        <v>9315.2718139999997</v>
      </c>
      <c r="I3347" s="1">
        <v>2370.9396360000001</v>
      </c>
      <c r="J3347" s="1">
        <v>9532.8226319999994</v>
      </c>
      <c r="K3347" s="1">
        <v>10625.667142</v>
      </c>
      <c r="L3347" s="1">
        <v>9784.4657310000002</v>
      </c>
      <c r="M3347" s="1">
        <v>10019.645193</v>
      </c>
      <c r="N3347" s="1">
        <v>9050.3188449999998</v>
      </c>
      <c r="O3347" s="1">
        <v>1453.4705280000001</v>
      </c>
      <c r="P3347" s="1">
        <v>1404.3188660000001</v>
      </c>
      <c r="Q3347" s="1">
        <v>793.37491399999999</v>
      </c>
      <c r="R3347" s="1">
        <v>62261.979272999997</v>
      </c>
      <c r="S3347" s="1">
        <v>74069.924379999997</v>
      </c>
      <c r="T3347" s="1">
        <v>65785.235895999998</v>
      </c>
      <c r="U3347">
        <f>LN(ABS(F3347-E3347))</f>
        <v>6.8891260494254833</v>
      </c>
      <c r="V3347">
        <f>LN(ABS(G3347-F3347))</f>
        <v>7.2362117615420534</v>
      </c>
      <c r="W3347">
        <f>LN(ABS(H3347-G3347))</f>
        <v>7.6835659128290832</v>
      </c>
      <c r="X3347">
        <f>LN((I3347+L3347+O3347)/R3347)</f>
        <v>-1.5206287357476542</v>
      </c>
      <c r="Y3347">
        <f>LN((J3347+M3347+P3347)/S3347)</f>
        <v>-1.2625470301254609</v>
      </c>
      <c r="Z3347">
        <f>LN((K3347+N3347+Q3347)/T3347)</f>
        <v>-1.1674662567392169</v>
      </c>
    </row>
    <row r="3348" spans="1:26">
      <c r="A3348" t="s">
        <v>2483</v>
      </c>
      <c r="B3348" t="s">
        <v>2482</v>
      </c>
      <c r="C3348" t="s">
        <v>2481</v>
      </c>
      <c r="D3348" t="s">
        <v>0</v>
      </c>
      <c r="E3348" s="1">
        <v>4778.8054030000003</v>
      </c>
      <c r="F3348" s="1">
        <v>9211.2295620000004</v>
      </c>
      <c r="G3348" s="1">
        <v>7551.8655779999999</v>
      </c>
      <c r="H3348" s="1">
        <v>9833.8259479999997</v>
      </c>
      <c r="I3348" s="1"/>
      <c r="J3348" s="1"/>
      <c r="K3348" s="1"/>
      <c r="L3348" s="1">
        <v>1988.2543800000001</v>
      </c>
      <c r="M3348" s="1">
        <v>2112.6893409999998</v>
      </c>
      <c r="N3348" s="1">
        <v>3368.1054009999998</v>
      </c>
      <c r="O3348" s="1">
        <v>6930.4863169999999</v>
      </c>
      <c r="P3348" s="1">
        <v>11755.708116</v>
      </c>
      <c r="Q3348" s="1">
        <v>13434.622708000001</v>
      </c>
      <c r="R3348" s="1">
        <v>169106.26321599999</v>
      </c>
      <c r="S3348" s="1">
        <v>244132.98212299999</v>
      </c>
      <c r="T3348" s="1">
        <v>197861.98315799999</v>
      </c>
      <c r="U3348">
        <f>LN(ABS(F3348-E3348))</f>
        <v>8.3967019275932966</v>
      </c>
      <c r="V3348">
        <f>LN(ABS(G3348-F3348))</f>
        <v>7.4141896657642006</v>
      </c>
      <c r="W3348">
        <f>LN(ABS(H3348-G3348))</f>
        <v>7.7327901639259133</v>
      </c>
      <c r="X3348">
        <f>LN((I3348+L3348+O3348)/R3348)</f>
        <v>-2.9423725345929634</v>
      </c>
      <c r="Y3348">
        <f>LN((J3348+M3348+P3348)/S3348)</f>
        <v>-2.8681003981099797</v>
      </c>
      <c r="Z3348">
        <f>LN((K3348+N3348+Q3348)/T3348)</f>
        <v>-2.4660284722150605</v>
      </c>
    </row>
    <row r="3349" spans="1:26">
      <c r="A3349" t="s">
        <v>2480</v>
      </c>
      <c r="B3349" t="s">
        <v>2479</v>
      </c>
      <c r="C3349" t="s">
        <v>2478</v>
      </c>
      <c r="D3349" t="s">
        <v>0</v>
      </c>
      <c r="E3349" s="1">
        <v>1969112.343081</v>
      </c>
      <c r="F3349" s="1">
        <v>3355300.2801390002</v>
      </c>
      <c r="G3349" s="1">
        <v>3783551.1471409998</v>
      </c>
      <c r="H3349" s="1">
        <v>3126755.4645910002</v>
      </c>
      <c r="I3349" s="1"/>
      <c r="J3349" s="1"/>
      <c r="K3349" s="1"/>
      <c r="L3349" s="1">
        <v>264384.33715099999</v>
      </c>
      <c r="M3349" s="1">
        <v>37244.592668999998</v>
      </c>
      <c r="N3349" s="1">
        <v>53841.525932999997</v>
      </c>
      <c r="O3349" s="1">
        <v>263691.59140199999</v>
      </c>
      <c r="P3349" s="1">
        <v>199746.88205399999</v>
      </c>
      <c r="Q3349" s="1">
        <v>173555.85355599999</v>
      </c>
      <c r="R3349" s="1">
        <v>19721786.266426999</v>
      </c>
      <c r="S3349" s="1">
        <v>22168381.906045999</v>
      </c>
      <c r="T3349" s="1">
        <v>23319963.279863998</v>
      </c>
      <c r="U3349">
        <f>LN(ABS(F3349-E3349))</f>
        <v>14.142068046262525</v>
      </c>
      <c r="V3349">
        <f>LN(ABS(G3349-F3349))</f>
        <v>12.967464440707374</v>
      </c>
      <c r="W3349">
        <f>LN(ABS(H3349-G3349))</f>
        <v>13.395128263636508</v>
      </c>
      <c r="X3349">
        <f>LN((I3349+L3349+O3349)/R3349)</f>
        <v>-3.6202391280710913</v>
      </c>
      <c r="Y3349">
        <f>LN((J3349+M3349+P3349)/S3349)</f>
        <v>-4.5383981453471138</v>
      </c>
      <c r="Z3349">
        <f>LN((K3349+N3349+Q3349)/T3349)</f>
        <v>-4.6303660083883305</v>
      </c>
    </row>
    <row r="3350" spans="1:26">
      <c r="A3350" t="s">
        <v>2477</v>
      </c>
      <c r="B3350" t="s">
        <v>2476</v>
      </c>
      <c r="C3350" t="s">
        <v>2475</v>
      </c>
      <c r="D3350" t="s">
        <v>0</v>
      </c>
      <c r="E3350" s="1">
        <v>276664.39992300002</v>
      </c>
      <c r="F3350" s="1">
        <v>367674.26369499997</v>
      </c>
      <c r="G3350" s="1">
        <v>283983.03561600001</v>
      </c>
      <c r="H3350" s="1">
        <v>348515.33521799999</v>
      </c>
      <c r="I3350" s="1">
        <v>10386.487209999999</v>
      </c>
      <c r="J3350" s="1">
        <v>26943.539745999999</v>
      </c>
      <c r="K3350" s="1">
        <v>6451.6643599999998</v>
      </c>
      <c r="L3350" s="1">
        <v>60186.740331000001</v>
      </c>
      <c r="M3350" s="1">
        <v>72580.260737000004</v>
      </c>
      <c r="N3350" s="1">
        <v>104670.3953</v>
      </c>
      <c r="O3350" s="1">
        <v>151745.21339399999</v>
      </c>
      <c r="P3350" s="1">
        <v>139077.41522699999</v>
      </c>
      <c r="Q3350" s="1">
        <v>168456.69545500001</v>
      </c>
      <c r="R3350" s="1">
        <v>6286504.2544250004</v>
      </c>
      <c r="S3350" s="1">
        <v>6192256.283175</v>
      </c>
      <c r="T3350" s="1">
        <v>5542156.1669290001</v>
      </c>
      <c r="U3350">
        <f>LN(ABS(F3350-E3350))</f>
        <v>11.41872317272378</v>
      </c>
      <c r="V3350">
        <f>LN(ABS(G3350-F3350))</f>
        <v>11.334889449061924</v>
      </c>
      <c r="W3350">
        <f>LN(ABS(H3350-G3350))</f>
        <v>11.074921146464156</v>
      </c>
      <c r="X3350">
        <f>LN((I3350+L3350+O3350)/R3350)</f>
        <v>-3.3420496600860035</v>
      </c>
      <c r="Y3350">
        <f>LN((J3350+M3350+P3350)/S3350)</f>
        <v>-3.2562611989836396</v>
      </c>
      <c r="Z3350">
        <f>LN((K3350+N3350+Q3350)/T3350)</f>
        <v>-2.9868548794932424</v>
      </c>
    </row>
    <row r="3351" spans="1:26">
      <c r="A3351" t="s">
        <v>2474</v>
      </c>
      <c r="B3351" t="s">
        <v>2473</v>
      </c>
      <c r="C3351" t="s">
        <v>2472</v>
      </c>
      <c r="D3351" t="s">
        <v>0</v>
      </c>
      <c r="E3351" s="1">
        <v>10859.202252999999</v>
      </c>
      <c r="F3351" s="1">
        <v>14167.366467</v>
      </c>
      <c r="G3351" s="1">
        <v>22044.866577000001</v>
      </c>
      <c r="H3351" s="1">
        <v>20584.916437</v>
      </c>
      <c r="I3351" s="1">
        <v>117.305784</v>
      </c>
      <c r="J3351" s="1">
        <v>1093.6009839999999</v>
      </c>
      <c r="K3351" s="1"/>
      <c r="L3351" s="1">
        <v>34773.134857999998</v>
      </c>
      <c r="M3351" s="1">
        <v>34841.434578</v>
      </c>
      <c r="N3351" s="1">
        <v>36732.676339999998</v>
      </c>
      <c r="O3351" s="1">
        <v>427.55377499999997</v>
      </c>
      <c r="P3351" s="1">
        <v>389.02864099999999</v>
      </c>
      <c r="Q3351" s="1">
        <v>1109.850248</v>
      </c>
      <c r="R3351" s="1">
        <v>164292.38035299999</v>
      </c>
      <c r="S3351" s="1">
        <v>175906.099873</v>
      </c>
      <c r="T3351" s="1">
        <v>178449.180269</v>
      </c>
      <c r="U3351">
        <f>LN(ABS(F3351-E3351))</f>
        <v>8.1041486963866962</v>
      </c>
      <c r="V3351">
        <f>LN(ABS(G3351-F3351))</f>
        <v>8.9717658875952502</v>
      </c>
      <c r="W3351">
        <f>LN(ABS(H3351-G3351))</f>
        <v>7.286157563434303</v>
      </c>
      <c r="X3351">
        <f>LN((I3351+L3351+O3351)/R3351)</f>
        <v>-1.5372550566276493</v>
      </c>
      <c r="Y3351">
        <f>LN((J3351+M3351+P3351)/S3351)</f>
        <v>-1.577469881879906</v>
      </c>
      <c r="Z3351">
        <f>LN((K3351+N3351+Q3351)/T3351)</f>
        <v>-1.5508703440577354</v>
      </c>
    </row>
    <row r="3352" spans="1:26">
      <c r="A3352" t="s">
        <v>2471</v>
      </c>
      <c r="B3352" t="s">
        <v>2470</v>
      </c>
      <c r="C3352" t="s">
        <v>2469</v>
      </c>
      <c r="D3352" t="s">
        <v>0</v>
      </c>
      <c r="E3352" s="1">
        <v>28253.664219999999</v>
      </c>
      <c r="F3352" s="1">
        <v>50280.658986000002</v>
      </c>
      <c r="G3352" s="1">
        <v>54736.522383000003</v>
      </c>
      <c r="H3352" s="1">
        <v>54335.066344999999</v>
      </c>
      <c r="I3352" s="1"/>
      <c r="J3352" s="1"/>
      <c r="K3352" s="1"/>
      <c r="L3352" s="1">
        <v>63663.369791999998</v>
      </c>
      <c r="M3352" s="1">
        <v>36999.953837000001</v>
      </c>
      <c r="N3352" s="1">
        <v>27871.588576999999</v>
      </c>
      <c r="O3352" s="1">
        <v>1018.883239</v>
      </c>
      <c r="P3352" s="1">
        <v>1554.717893</v>
      </c>
      <c r="Q3352" s="1">
        <v>1322.8040860000001</v>
      </c>
      <c r="R3352" s="1">
        <v>387228.99573000002</v>
      </c>
      <c r="S3352" s="1">
        <v>463601.88585600001</v>
      </c>
      <c r="T3352" s="1">
        <v>326565.53811099997</v>
      </c>
      <c r="U3352">
        <f>LN(ABS(F3352-E3352))</f>
        <v>10.000024014966661</v>
      </c>
      <c r="V3352">
        <f>LN(ABS(G3352-F3352))</f>
        <v>8.401976125167737</v>
      </c>
      <c r="W3352">
        <f>LN(ABS(H3352-G3352))</f>
        <v>5.9950980329958625</v>
      </c>
      <c r="X3352">
        <f>LN((I3352+L3352+O3352)/R3352)</f>
        <v>-1.7895293706593178</v>
      </c>
      <c r="Y3352">
        <f>LN((J3352+M3352+P3352)/S3352)</f>
        <v>-2.4869489003904199</v>
      </c>
      <c r="Z3352">
        <f>LN((K3352+N3352+Q3352)/T3352)</f>
        <v>-2.4146539991116938</v>
      </c>
    </row>
    <row r="3353" spans="1:26">
      <c r="A3353" t="s">
        <v>2468</v>
      </c>
      <c r="B3353" t="s">
        <v>2467</v>
      </c>
      <c r="C3353" t="s">
        <v>2466</v>
      </c>
      <c r="D3353" t="s">
        <v>0</v>
      </c>
      <c r="E3353" s="1">
        <v>22069.205837000001</v>
      </c>
      <c r="F3353" s="1">
        <v>38955.640519</v>
      </c>
      <c r="G3353" s="1">
        <v>35191.797986999998</v>
      </c>
      <c r="H3353" s="1">
        <v>35069.491118999998</v>
      </c>
      <c r="I3353" s="1"/>
      <c r="J3353" s="1"/>
      <c r="K3353" s="1">
        <v>311.97668599999997</v>
      </c>
      <c r="L3353" s="1">
        <v>28001.752971999998</v>
      </c>
      <c r="M3353" s="1">
        <v>35046.121094000002</v>
      </c>
      <c r="N3353" s="1">
        <v>25726.573036999998</v>
      </c>
      <c r="O3353" s="1">
        <v>4106.3492569999999</v>
      </c>
      <c r="P3353" s="1">
        <v>3408.2076710000001</v>
      </c>
      <c r="Q3353" s="1">
        <v>4425.6683789999997</v>
      </c>
      <c r="R3353" s="1">
        <v>222572.951092</v>
      </c>
      <c r="S3353" s="1">
        <v>299625.093169</v>
      </c>
      <c r="T3353" s="1">
        <v>188418.380404</v>
      </c>
      <c r="U3353">
        <f>LN(ABS(F3353-E3353))</f>
        <v>9.7342658970513849</v>
      </c>
      <c r="V3353">
        <f>LN(ABS(G3353-F3353))</f>
        <v>8.2331956645485356</v>
      </c>
      <c r="W3353">
        <f>LN(ABS(H3353-G3353))</f>
        <v>4.8065331981073847</v>
      </c>
      <c r="X3353">
        <f>LN((I3353+L3353+O3353)/R3353)</f>
        <v>-1.9361465137702381</v>
      </c>
      <c r="Y3353">
        <f>LN((J3353+M3353+P3353)/S3353)</f>
        <v>-2.0530607324272112</v>
      </c>
      <c r="Z3353">
        <f>LN((K3353+N3353+Q3353)/T3353)</f>
        <v>-1.8221120999953933</v>
      </c>
    </row>
    <row r="3354" spans="1:26">
      <c r="A3354" t="s">
        <v>2465</v>
      </c>
      <c r="B3354" t="s">
        <v>2464</v>
      </c>
      <c r="C3354" t="s">
        <v>2463</v>
      </c>
      <c r="D3354" t="s">
        <v>0</v>
      </c>
      <c r="E3354" s="1">
        <v>30008.490816000001</v>
      </c>
      <c r="F3354" s="1">
        <v>43886.673634999999</v>
      </c>
      <c r="G3354" s="1">
        <v>36122.330207999999</v>
      </c>
      <c r="H3354" s="1">
        <v>24776.415520999999</v>
      </c>
      <c r="I3354" s="1"/>
      <c r="J3354" s="1"/>
      <c r="K3354" s="1"/>
      <c r="L3354" s="1">
        <v>14720.946577000001</v>
      </c>
      <c r="M3354" s="1">
        <v>17138.496640000001</v>
      </c>
      <c r="N3354" s="1">
        <v>7545.1780419999996</v>
      </c>
      <c r="O3354" s="1">
        <v>22847.151312000002</v>
      </c>
      <c r="P3354" s="1">
        <v>17805.119988999999</v>
      </c>
      <c r="Q3354" s="1">
        <v>18706.771253999999</v>
      </c>
      <c r="R3354" s="1">
        <v>522824.80588</v>
      </c>
      <c r="S3354" s="1">
        <v>603226.28291399998</v>
      </c>
      <c r="T3354" s="1">
        <v>601398.02527900005</v>
      </c>
      <c r="U3354">
        <f>LN(ABS(F3354-E3354))</f>
        <v>9.5380733046685915</v>
      </c>
      <c r="V3354">
        <f>LN(ABS(G3354-F3354))</f>
        <v>8.9572971765666924</v>
      </c>
      <c r="W3354">
        <f>LN(ABS(H3354-G3354))</f>
        <v>9.3366130186444227</v>
      </c>
      <c r="X3354">
        <f>LN((I3354+L3354+O3354)/R3354)</f>
        <v>-2.6330911988992574</v>
      </c>
      <c r="Y3354">
        <f>LN((J3354+M3354+P3354)/S3354)</f>
        <v>-2.8485565791631551</v>
      </c>
      <c r="Z3354">
        <f>LN((K3354+N3354+Q3354)/T3354)</f>
        <v>-3.1315167418331491</v>
      </c>
    </row>
    <row r="3355" spans="1:26">
      <c r="A3355" t="s">
        <v>2462</v>
      </c>
      <c r="B3355" t="s">
        <v>2461</v>
      </c>
      <c r="C3355" t="s">
        <v>2460</v>
      </c>
      <c r="D3355" t="s">
        <v>0</v>
      </c>
      <c r="E3355" s="1">
        <v>11638.406653</v>
      </c>
      <c r="F3355" s="1">
        <v>16990.434268000001</v>
      </c>
      <c r="G3355" s="1">
        <v>22871.043944000001</v>
      </c>
      <c r="H3355" s="1">
        <v>18229.122920000002</v>
      </c>
      <c r="I3355" s="1"/>
      <c r="J3355" s="1"/>
      <c r="K3355" s="1"/>
      <c r="L3355" s="1">
        <v>50374.741885000003</v>
      </c>
      <c r="M3355" s="1">
        <v>51721.497936</v>
      </c>
      <c r="N3355" s="1">
        <v>45751.990683000004</v>
      </c>
      <c r="O3355" s="1">
        <v>1817.9275439999999</v>
      </c>
      <c r="P3355" s="1">
        <v>2465.706655</v>
      </c>
      <c r="Q3355" s="1">
        <v>1674.3332579999999</v>
      </c>
      <c r="R3355" s="1">
        <v>149845.893602</v>
      </c>
      <c r="S3355" s="1">
        <v>174092.450557</v>
      </c>
      <c r="T3355" s="1">
        <v>180507.34796300001</v>
      </c>
      <c r="U3355">
        <f>LN(ABS(F3355-E3355))</f>
        <v>8.5852307615481163</v>
      </c>
      <c r="V3355">
        <f>LN(ABS(G3355-F3355))</f>
        <v>8.6794157219121679</v>
      </c>
      <c r="W3355">
        <f>LN(ABS(H3355-G3355))</f>
        <v>8.4428835733333418</v>
      </c>
      <c r="X3355">
        <f>LN((I3355+L3355+O3355)/R3355)</f>
        <v>-1.0546653373647308</v>
      </c>
      <c r="Y3355">
        <f>LN((J3355+M3355+P3355)/S3355)</f>
        <v>-1.1671416802335313</v>
      </c>
      <c r="Z3355">
        <f>LN((K3355+N3355+Q3355)/T3355)</f>
        <v>-1.336594053928396</v>
      </c>
    </row>
    <row r="3356" spans="1:26">
      <c r="A3356" t="s">
        <v>2459</v>
      </c>
      <c r="B3356" t="s">
        <v>2458</v>
      </c>
      <c r="C3356" t="s">
        <v>2457</v>
      </c>
      <c r="D3356" t="s">
        <v>0</v>
      </c>
      <c r="E3356" s="1">
        <v>4160.4725109999999</v>
      </c>
      <c r="F3356" s="1">
        <v>6452.2027049999997</v>
      </c>
      <c r="G3356" s="1">
        <v>6777.1480879999999</v>
      </c>
      <c r="H3356" s="1">
        <v>8324.5784789999998</v>
      </c>
      <c r="I3356" s="1">
        <v>3166.0954529999999</v>
      </c>
      <c r="J3356" s="1">
        <v>1157.2365150000001</v>
      </c>
      <c r="K3356" s="1">
        <v>1430.859193</v>
      </c>
      <c r="L3356" s="1">
        <v>22544.753003000002</v>
      </c>
      <c r="M3356" s="1">
        <v>20720.999242999998</v>
      </c>
      <c r="N3356" s="1">
        <v>30393.758634000002</v>
      </c>
      <c r="O3356" s="1">
        <v>1239.278378</v>
      </c>
      <c r="P3356" s="1">
        <v>477.071572</v>
      </c>
      <c r="Q3356" s="1">
        <v>880.704114</v>
      </c>
      <c r="R3356" s="1">
        <v>50295.551685999999</v>
      </c>
      <c r="S3356" s="1">
        <v>49378.902739999998</v>
      </c>
      <c r="T3356" s="1">
        <v>57986.529872999999</v>
      </c>
      <c r="U3356">
        <f>LN(ABS(F3356-E3356))</f>
        <v>7.7370623545006234</v>
      </c>
      <c r="V3356">
        <f>LN(ABS(G3356-F3356))</f>
        <v>5.7836571158996746</v>
      </c>
      <c r="W3356">
        <f>LN(ABS(H3356-G3356))</f>
        <v>7.3443510219638508</v>
      </c>
      <c r="X3356">
        <f>LN((I3356+L3356+O3356)/R3356)</f>
        <v>-0.62392863391422182</v>
      </c>
      <c r="Y3356">
        <f>LN((J3356+M3356+P3356)/S3356)</f>
        <v>-0.79245950563411549</v>
      </c>
      <c r="Z3356">
        <f>LN((K3356+N3356+Q3356)/T3356)</f>
        <v>-0.57267292485465959</v>
      </c>
    </row>
    <row r="3357" spans="1:26">
      <c r="A3357" t="s">
        <v>2456</v>
      </c>
      <c r="B3357" t="s">
        <v>2455</v>
      </c>
      <c r="C3357" t="s">
        <v>2454</v>
      </c>
      <c r="D3357" t="s">
        <v>0</v>
      </c>
      <c r="E3357" s="1">
        <v>21933.716881</v>
      </c>
      <c r="F3357" s="1">
        <v>45716.887407000002</v>
      </c>
      <c r="G3357" s="1">
        <v>55988.731591999996</v>
      </c>
      <c r="H3357" s="1">
        <v>70705.731715000002</v>
      </c>
      <c r="I3357" s="1">
        <v>20798.340226</v>
      </c>
      <c r="J3357" s="1">
        <v>17095.712390000001</v>
      </c>
      <c r="K3357" s="1">
        <v>28737.581836000001</v>
      </c>
      <c r="L3357" s="1">
        <v>73057.161531999998</v>
      </c>
      <c r="M3357" s="1">
        <v>91369.373181999996</v>
      </c>
      <c r="N3357" s="1">
        <v>91163.910961999994</v>
      </c>
      <c r="O3357" s="1">
        <v>12183.139198000001</v>
      </c>
      <c r="P3357" s="1">
        <v>10460.368377000001</v>
      </c>
      <c r="Q3357" s="1">
        <v>10377.206314999999</v>
      </c>
      <c r="R3357" s="1">
        <v>253098.63502700001</v>
      </c>
      <c r="S3357" s="1">
        <v>393935.96935199999</v>
      </c>
      <c r="T3357" s="1">
        <v>366636.13205399999</v>
      </c>
      <c r="U3357">
        <f>LN(ABS(F3357-E3357))</f>
        <v>10.076733488775462</v>
      </c>
      <c r="V3357">
        <f>LN(ABS(G3357-F3357))</f>
        <v>9.23716185690893</v>
      </c>
      <c r="W3357">
        <f>LN(ABS(H3357-G3357))</f>
        <v>9.596758575521795</v>
      </c>
      <c r="X3357">
        <f>LN((I3357+L3357+O3357)/R3357)</f>
        <v>-0.86997570951273051</v>
      </c>
      <c r="Y3357">
        <f>LN((J3357+M3357+P3357)/S3357)</f>
        <v>-1.1976915223417466</v>
      </c>
      <c r="Z3357">
        <f>LN((K3357+N3357+Q3357)/T3357)</f>
        <v>-1.0346938953923948</v>
      </c>
    </row>
    <row r="3358" spans="1:26">
      <c r="A3358" t="s">
        <v>2453</v>
      </c>
      <c r="B3358" t="s">
        <v>2452</v>
      </c>
      <c r="C3358" t="s">
        <v>2451</v>
      </c>
      <c r="D3358" t="s">
        <v>0</v>
      </c>
      <c r="E3358" s="1">
        <v>13770.004811999999</v>
      </c>
      <c r="F3358" s="1">
        <v>13732.425035</v>
      </c>
      <c r="G3358" s="1">
        <v>26528.051552000001</v>
      </c>
      <c r="H3358" s="1">
        <v>38674.182045000001</v>
      </c>
      <c r="I3358" s="1">
        <v>7486.4447760000003</v>
      </c>
      <c r="J3358" s="1">
        <v>6330.8894030000001</v>
      </c>
      <c r="K3358" s="1">
        <v>6095.954855</v>
      </c>
      <c r="L3358" s="1">
        <v>873.55408999999997</v>
      </c>
      <c r="M3358" s="1">
        <v>615.378784</v>
      </c>
      <c r="N3358" s="1">
        <v>5192.8854000000001</v>
      </c>
      <c r="O3358" s="1">
        <v>578.78398400000003</v>
      </c>
      <c r="P3358" s="1">
        <v>179.131609</v>
      </c>
      <c r="Q3358" s="1">
        <v>1387.5326150000001</v>
      </c>
      <c r="R3358" s="1">
        <v>32071.447748999999</v>
      </c>
      <c r="S3358" s="1">
        <v>35440.757437</v>
      </c>
      <c r="T3358" s="1">
        <v>37699.124882999997</v>
      </c>
      <c r="U3358">
        <f>LN(ABS(F3358-E3358))</f>
        <v>3.6264660599602361</v>
      </c>
      <c r="V3358">
        <f>LN(ABS(G3358-F3358))</f>
        <v>9.4568587131629833</v>
      </c>
      <c r="W3358">
        <f>LN(ABS(H3358-G3358))</f>
        <v>9.404765920101438</v>
      </c>
      <c r="X3358">
        <f>LN((I3358+L3358+O3358)/R3358)</f>
        <v>-1.2775667227069782</v>
      </c>
      <c r="Y3358">
        <f>LN((J3358+M3358+P3358)/S3358)</f>
        <v>-1.604196661584532</v>
      </c>
      <c r="Z3358">
        <f>LN((K3358+N3358+Q3358)/T3358)</f>
        <v>-1.0898970247052431</v>
      </c>
    </row>
    <row r="3359" spans="1:26">
      <c r="A3359" t="s">
        <v>2450</v>
      </c>
      <c r="B3359" t="s">
        <v>2449</v>
      </c>
      <c r="C3359" t="s">
        <v>2448</v>
      </c>
      <c r="D3359" t="s">
        <v>0</v>
      </c>
      <c r="E3359" s="1">
        <v>13923.364711</v>
      </c>
      <c r="F3359" s="1">
        <v>13482.358093999999</v>
      </c>
      <c r="G3359" s="1">
        <v>10023.453039</v>
      </c>
      <c r="H3359" s="1">
        <v>10658.589185000001</v>
      </c>
      <c r="I3359" s="1">
        <v>406</v>
      </c>
      <c r="J3359" s="1">
        <v>4416.6781000000001</v>
      </c>
      <c r="K3359" s="1">
        <v>4506.5872220000001</v>
      </c>
      <c r="L3359" s="1">
        <v>5019.0788400000001</v>
      </c>
      <c r="M3359" s="1">
        <v>6704.8270409999996</v>
      </c>
      <c r="N3359" s="1">
        <v>4405.4839060000004</v>
      </c>
      <c r="O3359" s="1">
        <v>1957.3460070000001</v>
      </c>
      <c r="P3359" s="1">
        <v>312.429957</v>
      </c>
      <c r="Q3359" s="1">
        <v>604.60603900000001</v>
      </c>
      <c r="R3359" s="1">
        <v>52054.075898000003</v>
      </c>
      <c r="S3359" s="1">
        <v>54761.81882</v>
      </c>
      <c r="T3359" s="1">
        <v>37275.988165000002</v>
      </c>
      <c r="U3359">
        <f>LN(ABS(F3359-E3359))</f>
        <v>6.0890598798694286</v>
      </c>
      <c r="V3359">
        <f>LN(ABS(G3359-F3359))</f>
        <v>8.1487073598758553</v>
      </c>
      <c r="W3359">
        <f>LN(ABS(H3359-G3359))</f>
        <v>6.453839379061229</v>
      </c>
      <c r="X3359">
        <f>LN((I3359+L3359+O3359)/R3359)</f>
        <v>-1.9531809446541637</v>
      </c>
      <c r="Y3359">
        <f>LN((J3359+M3359+P3359)/S3359)</f>
        <v>-1.5664075176618499</v>
      </c>
      <c r="Z3359">
        <f>LN((K3359+N3359+Q3359)/T3359)</f>
        <v>-1.3653036196310235</v>
      </c>
    </row>
    <row r="3360" spans="1:26">
      <c r="A3360" t="s">
        <v>2447</v>
      </c>
      <c r="B3360" t="s">
        <v>2446</v>
      </c>
      <c r="C3360" t="s">
        <v>2445</v>
      </c>
      <c r="D3360" t="s">
        <v>0</v>
      </c>
      <c r="E3360" s="1">
        <v>66587.267972999995</v>
      </c>
      <c r="F3360" s="1">
        <v>65705.033324000004</v>
      </c>
      <c r="G3360" s="1">
        <v>62678.190288999998</v>
      </c>
      <c r="H3360" s="1">
        <v>60842.692223999999</v>
      </c>
      <c r="I3360" s="1">
        <v>4170.0633539999999</v>
      </c>
      <c r="J3360" s="1">
        <v>10967.882055</v>
      </c>
      <c r="K3360" s="1">
        <v>11415.656677000001</v>
      </c>
      <c r="L3360" s="1">
        <v>26550.055423000002</v>
      </c>
      <c r="M3360" s="1">
        <v>24148.729001</v>
      </c>
      <c r="N3360" s="1">
        <v>18417.839553999998</v>
      </c>
      <c r="O3360" s="1">
        <v>5693.9253369999997</v>
      </c>
      <c r="P3360" s="1">
        <v>4817.802001</v>
      </c>
      <c r="Q3360" s="1">
        <v>8506.1445590000003</v>
      </c>
      <c r="R3360" s="1">
        <v>120155.099394</v>
      </c>
      <c r="S3360" s="1">
        <v>107613.93119</v>
      </c>
      <c r="T3360" s="1">
        <v>105293.941674</v>
      </c>
      <c r="U3360">
        <f>LN(ABS(F3360-E3360))</f>
        <v>6.7824580625740101</v>
      </c>
      <c r="V3360">
        <f>LN(ABS(G3360-F3360))</f>
        <v>8.0152754527052856</v>
      </c>
      <c r="W3360">
        <f>LN(ABS(H3360-G3360))</f>
        <v>7.5150711487276709</v>
      </c>
      <c r="X3360">
        <f>LN((I3360+L3360+O3360)/R3360)</f>
        <v>-1.1938288756413027</v>
      </c>
      <c r="Y3360">
        <f>LN((J3360+M3360+P3360)/S3360)</f>
        <v>-0.99131167656995334</v>
      </c>
      <c r="Z3360">
        <f>LN((K3360+N3360+Q3360)/T3360)</f>
        <v>-1.0102715150173149</v>
      </c>
    </row>
    <row r="3361" spans="1:26">
      <c r="A3361" t="s">
        <v>2444</v>
      </c>
      <c r="B3361" t="s">
        <v>2443</v>
      </c>
      <c r="C3361" t="s">
        <v>2442</v>
      </c>
      <c r="D3361" t="s">
        <v>0</v>
      </c>
      <c r="E3361" s="1">
        <v>560436.22614899999</v>
      </c>
      <c r="F3361" s="1">
        <v>883439.26487499999</v>
      </c>
      <c r="G3361" s="1">
        <v>953159.40995300002</v>
      </c>
      <c r="H3361" s="1">
        <v>954330.27480599994</v>
      </c>
      <c r="I3361" s="1">
        <v>117425.854311</v>
      </c>
      <c r="J3361" s="1">
        <v>117021.66222</v>
      </c>
      <c r="K3361" s="1">
        <v>99719.746293999997</v>
      </c>
      <c r="L3361" s="1">
        <v>44069.445617999998</v>
      </c>
      <c r="M3361" s="1">
        <v>71639.065363000002</v>
      </c>
      <c r="N3361" s="1">
        <v>50779.245511000001</v>
      </c>
      <c r="O3361" s="1">
        <v>419085.099689</v>
      </c>
      <c r="P3361" s="1">
        <v>430609.69534400001</v>
      </c>
      <c r="Q3361" s="1">
        <v>207809.463942</v>
      </c>
      <c r="R3361" s="1">
        <v>2871278.779807</v>
      </c>
      <c r="S3361" s="1">
        <v>3291569.7635220001</v>
      </c>
      <c r="T3361" s="1">
        <v>2883136.9069830002</v>
      </c>
      <c r="U3361">
        <f>LN(ABS(F3361-E3361))</f>
        <v>12.685417009980974</v>
      </c>
      <c r="V3361">
        <f>LN(ABS(G3361-F3361))</f>
        <v>11.152244580498115</v>
      </c>
      <c r="W3361">
        <f>LN(ABS(H3361-G3361))</f>
        <v>7.0654979453232105</v>
      </c>
      <c r="X3361">
        <f>LN((I3361+L3361+O3361)/R3361)</f>
        <v>-1.5984844852132249</v>
      </c>
      <c r="Y3361">
        <f>LN((J3361+M3361+P3361)/S3361)</f>
        <v>-1.6705778138120955</v>
      </c>
      <c r="Z3361">
        <f>LN((K3361+N3361+Q3361)/T3361)</f>
        <v>-2.0852399605301954</v>
      </c>
    </row>
    <row r="3362" spans="1:26">
      <c r="A3362" t="s">
        <v>2441</v>
      </c>
      <c r="B3362" t="s">
        <v>2440</v>
      </c>
      <c r="C3362" t="s">
        <v>2439</v>
      </c>
      <c r="D3362" t="s">
        <v>0</v>
      </c>
      <c r="E3362" s="1">
        <v>50796.935358000002</v>
      </c>
      <c r="F3362" s="1">
        <v>66314.935912999994</v>
      </c>
      <c r="G3362" s="1">
        <v>74078.341912000004</v>
      </c>
      <c r="H3362" s="1">
        <v>64656.471335000002</v>
      </c>
      <c r="I3362" s="1">
        <v>14691.893386</v>
      </c>
      <c r="J3362" s="1">
        <v>17839.298456</v>
      </c>
      <c r="K3362" s="1">
        <v>12923.153595</v>
      </c>
      <c r="L3362" s="1">
        <v>79876.056310999993</v>
      </c>
      <c r="M3362" s="1">
        <v>78121.954979999995</v>
      </c>
      <c r="N3362" s="1">
        <v>95030.493296999994</v>
      </c>
      <c r="O3362" s="1">
        <v>5157.7157809999999</v>
      </c>
      <c r="P3362" s="1">
        <v>2645.6869849999998</v>
      </c>
      <c r="Q3362" s="1">
        <v>2717.2580229999999</v>
      </c>
      <c r="R3362" s="1">
        <v>260395.91366399999</v>
      </c>
      <c r="S3362" s="1">
        <v>284491.07527700003</v>
      </c>
      <c r="T3362" s="1">
        <v>271307.54939100001</v>
      </c>
      <c r="U3362">
        <f>LN(ABS(F3362-E3362))</f>
        <v>9.6497559552188115</v>
      </c>
      <c r="V3362">
        <f>LN(ABS(G3362-F3362))</f>
        <v>8.9571764342781091</v>
      </c>
      <c r="W3362">
        <f>LN(ABS(H3362-G3362))</f>
        <v>9.1507889229100705</v>
      </c>
      <c r="X3362">
        <f>LN((I3362+L3362+O3362)/R3362)</f>
        <v>-0.95978014677640722</v>
      </c>
      <c r="Y3362">
        <f>LN((J3362+M3362+P3362)/S3362)</f>
        <v>-1.0595602344253012</v>
      </c>
      <c r="Z3362">
        <f>LN((K3362+N3362+Q3362)/T3362)</f>
        <v>-0.89669206906485055</v>
      </c>
    </row>
    <row r="3363" spans="1:26">
      <c r="A3363" t="s">
        <v>2438</v>
      </c>
      <c r="B3363" t="s">
        <v>2437</v>
      </c>
      <c r="C3363" t="s">
        <v>2436</v>
      </c>
      <c r="D3363" t="s">
        <v>0</v>
      </c>
      <c r="E3363" s="1">
        <v>14105.1877</v>
      </c>
      <c r="F3363" s="1">
        <v>12117.449304</v>
      </c>
      <c r="G3363" s="1">
        <v>9090.4932590000008</v>
      </c>
      <c r="H3363" s="1">
        <v>15646.550105</v>
      </c>
      <c r="I3363" s="1">
        <v>1991.7844</v>
      </c>
      <c r="J3363" s="1">
        <v>1537.287814</v>
      </c>
      <c r="K3363" s="1">
        <v>6718.0528599999998</v>
      </c>
      <c r="L3363" s="1">
        <v>8885.6677149999996</v>
      </c>
      <c r="M3363" s="1">
        <v>13744.403564</v>
      </c>
      <c r="N3363" s="1">
        <v>13935.213791</v>
      </c>
      <c r="O3363" s="1">
        <v>923.24889299999995</v>
      </c>
      <c r="P3363" s="1">
        <v>718.65410099999997</v>
      </c>
      <c r="Q3363" s="1">
        <v>1471.7747449999999</v>
      </c>
      <c r="R3363" s="1">
        <v>64654.710737000001</v>
      </c>
      <c r="S3363" s="1">
        <v>65720.419148000001</v>
      </c>
      <c r="T3363" s="1">
        <v>49349.367210999997</v>
      </c>
      <c r="U3363">
        <f>LN(ABS(F3363-E3363))</f>
        <v>7.5947527870082965</v>
      </c>
      <c r="V3363">
        <f>LN(ABS(G3363-F3363))</f>
        <v>8.0153127879384218</v>
      </c>
      <c r="W3363">
        <f>LN(ABS(H3363-G3363))</f>
        <v>8.7881446106620036</v>
      </c>
      <c r="X3363">
        <f>LN((I3363+L3363+O3363)/R3363)</f>
        <v>-1.7009020306267832</v>
      </c>
      <c r="Y3363">
        <f>LN((J3363+M3363+P3363)/S3363)</f>
        <v>-1.4127993564891019</v>
      </c>
      <c r="Z3363">
        <f>LN((K3363+N3363+Q3363)/T3363)</f>
        <v>-0.80221488142725172</v>
      </c>
    </row>
    <row r="3364" spans="1:26">
      <c r="A3364" t="s">
        <v>2435</v>
      </c>
      <c r="B3364" t="s">
        <v>2434</v>
      </c>
      <c r="C3364" t="s">
        <v>2433</v>
      </c>
      <c r="D3364" t="s">
        <v>0</v>
      </c>
      <c r="E3364" s="1">
        <v>9956.1377300000004</v>
      </c>
      <c r="F3364" s="1">
        <v>9504.5621510000001</v>
      </c>
      <c r="G3364" s="1">
        <v>7452.5984900000003</v>
      </c>
      <c r="H3364" s="1">
        <v>6184.2387870000002</v>
      </c>
      <c r="I3364" s="1"/>
      <c r="J3364" s="1"/>
      <c r="K3364" s="1"/>
      <c r="L3364" s="1">
        <v>15660.77608</v>
      </c>
      <c r="M3364" s="1">
        <v>10951.436011</v>
      </c>
      <c r="N3364" s="1">
        <v>12765.630929999999</v>
      </c>
      <c r="O3364" s="1">
        <v>2819.498505</v>
      </c>
      <c r="P3364" s="1">
        <v>2419.2017519999999</v>
      </c>
      <c r="Q3364" s="1">
        <v>3273.4140910000001</v>
      </c>
      <c r="R3364" s="1">
        <v>69638.816703999997</v>
      </c>
      <c r="S3364" s="1">
        <v>50986.045271000003</v>
      </c>
      <c r="T3364" s="1">
        <v>50242.206245000001</v>
      </c>
      <c r="U3364">
        <f>LN(ABS(F3364-E3364))</f>
        <v>6.11274275419684</v>
      </c>
      <c r="V3364">
        <f>LN(ABS(G3364-F3364))</f>
        <v>7.6265524970695253</v>
      </c>
      <c r="W3364">
        <f>LN(ABS(H3364-G3364))</f>
        <v>7.145479772213128</v>
      </c>
      <c r="X3364">
        <f>LN((I3364+L3364+O3364)/R3364)</f>
        <v>-1.3266181985427914</v>
      </c>
      <c r="Y3364">
        <f>LN((J3364+M3364+P3364)/S3364)</f>
        <v>-1.3384908821223904</v>
      </c>
      <c r="Z3364">
        <f>LN((K3364+N3364+Q3364)/T3364)</f>
        <v>-1.1418293719861972</v>
      </c>
    </row>
    <row r="3365" spans="1:26">
      <c r="A3365" t="s">
        <v>2432</v>
      </c>
      <c r="B3365" t="s">
        <v>2431</v>
      </c>
      <c r="C3365" t="s">
        <v>2430</v>
      </c>
      <c r="D3365" t="s">
        <v>0</v>
      </c>
      <c r="E3365" s="1">
        <v>10159.749345</v>
      </c>
      <c r="F3365" s="1">
        <v>11299.207764999999</v>
      </c>
      <c r="G3365" s="1">
        <v>11330.937178</v>
      </c>
      <c r="H3365" s="1">
        <v>11850.981057999999</v>
      </c>
      <c r="I3365" s="1">
        <v>1045.4480470000001</v>
      </c>
      <c r="J3365" s="1">
        <v>732.64554299999998</v>
      </c>
      <c r="K3365" s="1"/>
      <c r="L3365" s="1">
        <v>6385.0709699999998</v>
      </c>
      <c r="M3365" s="1">
        <v>8617.9090400000005</v>
      </c>
      <c r="N3365" s="1">
        <v>9544.310759</v>
      </c>
      <c r="O3365" s="1">
        <v>284.89340499999997</v>
      </c>
      <c r="P3365" s="1">
        <v>518.09215200000006</v>
      </c>
      <c r="Q3365" s="1">
        <v>1035.011405</v>
      </c>
      <c r="R3365" s="1">
        <v>44403.194307999998</v>
      </c>
      <c r="S3365" s="1">
        <v>55184.889464</v>
      </c>
      <c r="T3365" s="1">
        <v>52415.748785999996</v>
      </c>
      <c r="U3365">
        <f>LN(ABS(F3365-E3365))</f>
        <v>7.0383083583315136</v>
      </c>
      <c r="V3365">
        <f>LN(ABS(G3365-F3365))</f>
        <v>3.457244105581589</v>
      </c>
      <c r="W3365">
        <f>LN(ABS(H3365-G3365))</f>
        <v>6.2539131926306748</v>
      </c>
      <c r="X3365">
        <f>LN((I3365+L3365+O3365)/R3365)</f>
        <v>-1.7500914691765017</v>
      </c>
      <c r="Y3365">
        <f>LN((J3365+M3365+P3365)/S3365)</f>
        <v>-1.7213264390855807</v>
      </c>
      <c r="Z3365">
        <f>LN((K3365+N3365+Q3365)/T3365)</f>
        <v>-1.6003057388193589</v>
      </c>
    </row>
    <row r="3366" spans="1:26">
      <c r="A3366" t="s">
        <v>2429</v>
      </c>
      <c r="B3366" t="s">
        <v>2428</v>
      </c>
      <c r="C3366" t="s">
        <v>2427</v>
      </c>
      <c r="D3366" t="s">
        <v>0</v>
      </c>
      <c r="E3366" s="1">
        <v>17540.113216000002</v>
      </c>
      <c r="F3366" s="1">
        <v>18644.023743000002</v>
      </c>
      <c r="G3366" s="1">
        <v>23423.990201000001</v>
      </c>
      <c r="H3366" s="1">
        <v>14577.909221</v>
      </c>
      <c r="I3366" s="1"/>
      <c r="J3366" s="1"/>
      <c r="K3366" s="1"/>
      <c r="L3366" s="1">
        <v>10837.445653000001</v>
      </c>
      <c r="M3366" s="1">
        <v>9015.6614709999994</v>
      </c>
      <c r="N3366" s="1">
        <v>7749.4483030000001</v>
      </c>
      <c r="O3366" s="1">
        <v>20392.671031999998</v>
      </c>
      <c r="P3366" s="1">
        <v>11772.091215</v>
      </c>
      <c r="Q3366" s="1">
        <v>3207.898486</v>
      </c>
      <c r="R3366" s="1">
        <v>305582.27639100002</v>
      </c>
      <c r="S3366" s="1">
        <v>183581.108977</v>
      </c>
      <c r="T3366" s="1">
        <v>215684.58785499999</v>
      </c>
      <c r="U3366">
        <f>LN(ABS(F3366-E3366))</f>
        <v>7.0066141791687091</v>
      </c>
      <c r="V3366">
        <f>LN(ABS(G3366-F3366))</f>
        <v>8.4721888083060701</v>
      </c>
      <c r="W3366">
        <f>LN(ABS(H3366-G3366))</f>
        <v>9.0877298128064474</v>
      </c>
      <c r="X3366">
        <f>LN((I3366+L3366+O3366)/R3366)</f>
        <v>-2.2808361519085314</v>
      </c>
      <c r="Y3366">
        <f>LN((J3366+M3366+P3366)/S3366)</f>
        <v>-2.1782925804948396</v>
      </c>
      <c r="Z3366">
        <f>LN((K3366+N3366+Q3366)/T3366)</f>
        <v>-2.9798069281627635</v>
      </c>
    </row>
    <row r="3367" spans="1:26">
      <c r="A3367" t="s">
        <v>2426</v>
      </c>
      <c r="B3367" t="s">
        <v>2425</v>
      </c>
      <c r="C3367" t="s">
        <v>2424</v>
      </c>
      <c r="D3367" t="s">
        <v>0</v>
      </c>
      <c r="E3367" s="1">
        <v>29701.550310999999</v>
      </c>
      <c r="F3367" s="1">
        <v>46781.357629999999</v>
      </c>
      <c r="G3367" s="1">
        <v>50560.353739999999</v>
      </c>
      <c r="H3367" s="1">
        <v>40399.088931999999</v>
      </c>
      <c r="I3367" s="1">
        <v>11174.564206999999</v>
      </c>
      <c r="J3367" s="1">
        <v>17632.975944999998</v>
      </c>
      <c r="K3367" s="1">
        <v>11532.270363</v>
      </c>
      <c r="L3367" s="1">
        <v>57392.851414999997</v>
      </c>
      <c r="M3367" s="1">
        <v>38200.703196000002</v>
      </c>
      <c r="N3367" s="1">
        <v>37423.690070999997</v>
      </c>
      <c r="O3367" s="1">
        <v>1154.861361</v>
      </c>
      <c r="P3367" s="1">
        <v>2305.3708969999998</v>
      </c>
      <c r="Q3367" s="1">
        <v>1953.284105</v>
      </c>
      <c r="R3367" s="1">
        <v>411332.49801699998</v>
      </c>
      <c r="S3367" s="1">
        <v>355669.40561999998</v>
      </c>
      <c r="T3367" s="1">
        <v>284250.40051299997</v>
      </c>
      <c r="U3367">
        <f>LN(ABS(F3367-E3367))</f>
        <v>9.7456521861899361</v>
      </c>
      <c r="V3367">
        <f>LN(ABS(G3367-F3367))</f>
        <v>8.2372136739761093</v>
      </c>
      <c r="W3367">
        <f>LN(ABS(H3367-G3367))</f>
        <v>9.2263382023607416</v>
      </c>
      <c r="X3367">
        <f>LN((I3367+L3367+O3367)/R3367)</f>
        <v>-1.7748820059593682</v>
      </c>
      <c r="Y3367">
        <f>LN((J3367+M3367+P3367)/S3367)</f>
        <v>-1.8111641077221536</v>
      </c>
      <c r="Z3367">
        <f>LN((K3367+N3367+Q3367)/T3367)</f>
        <v>-1.7198110129897353</v>
      </c>
    </row>
    <row r="3368" spans="1:26">
      <c r="A3368" t="s">
        <v>2423</v>
      </c>
      <c r="B3368" t="s">
        <v>2422</v>
      </c>
      <c r="C3368" t="s">
        <v>2421</v>
      </c>
      <c r="D3368" t="s">
        <v>0</v>
      </c>
      <c r="E3368" s="1">
        <v>40498.075578999997</v>
      </c>
      <c r="F3368" s="1">
        <v>95204.039214000004</v>
      </c>
      <c r="G3368" s="1">
        <v>66354.169148000001</v>
      </c>
      <c r="H3368" s="1">
        <v>76346.099688000002</v>
      </c>
      <c r="I3368" s="1">
        <v>38084.376591</v>
      </c>
      <c r="J3368" s="1">
        <v>11696.162294</v>
      </c>
      <c r="K3368" s="1">
        <v>17865.971003999999</v>
      </c>
      <c r="L3368" s="1">
        <v>133778.81219900001</v>
      </c>
      <c r="M3368" s="1">
        <v>147768.055356</v>
      </c>
      <c r="N3368" s="1">
        <v>133808.16613200001</v>
      </c>
      <c r="O3368" s="1">
        <v>12638.860924000001</v>
      </c>
      <c r="P3368" s="1">
        <v>10242.625255000001</v>
      </c>
      <c r="Q3368" s="1">
        <v>7896.2964899999997</v>
      </c>
      <c r="R3368" s="1">
        <v>502913.66193599999</v>
      </c>
      <c r="S3368" s="1">
        <v>515160.07740000001</v>
      </c>
      <c r="T3368" s="1">
        <v>549839.59509700001</v>
      </c>
      <c r="U3368">
        <f>LN(ABS(F3368-E3368))</f>
        <v>10.909728006873195</v>
      </c>
      <c r="V3368">
        <f>LN(ABS(G3368-F3368))</f>
        <v>10.269860768147941</v>
      </c>
      <c r="W3368">
        <f>LN(ABS(H3368-G3368))</f>
        <v>9.2095331002200034</v>
      </c>
      <c r="X3368">
        <f>LN((I3368+L3368+O3368)/R3368)</f>
        <v>-1.0027579361364918</v>
      </c>
      <c r="Y3368">
        <f>LN((J3368+M3368+P3368)/S3368)</f>
        <v>-1.1104051873002903</v>
      </c>
      <c r="Z3368">
        <f>LN((K3368+N3368+Q3368)/T3368)</f>
        <v>-1.2371411755272472</v>
      </c>
    </row>
    <row r="3369" spans="1:26">
      <c r="A3369" t="s">
        <v>2420</v>
      </c>
      <c r="B3369" t="s">
        <v>2419</v>
      </c>
      <c r="C3369" t="s">
        <v>2418</v>
      </c>
      <c r="D3369" t="s">
        <v>0</v>
      </c>
      <c r="E3369" s="1">
        <v>2117018.8531539999</v>
      </c>
      <c r="F3369" s="1">
        <v>2695996.445291</v>
      </c>
      <c r="G3369" s="1">
        <v>3225472.242664</v>
      </c>
      <c r="H3369" s="1">
        <v>3143049.6020229999</v>
      </c>
      <c r="I3369" s="1"/>
      <c r="J3369" s="1"/>
      <c r="K3369" s="1"/>
      <c r="L3369" s="1">
        <v>74590.347873999999</v>
      </c>
      <c r="M3369" s="1">
        <v>80025.628983000002</v>
      </c>
      <c r="N3369" s="1">
        <v>113200.38144500001</v>
      </c>
      <c r="O3369" s="1">
        <v>147306.874438</v>
      </c>
      <c r="P3369" s="1">
        <v>212954.50062199999</v>
      </c>
      <c r="Q3369" s="1">
        <v>118177.04476600001</v>
      </c>
      <c r="R3369" s="1">
        <v>17335139.966010001</v>
      </c>
      <c r="S3369" s="1">
        <v>17268280.7359</v>
      </c>
      <c r="T3369" s="1">
        <v>18598066.135867</v>
      </c>
      <c r="U3369">
        <f>LN(ABS(F3369-E3369))</f>
        <v>13.269019054833864</v>
      </c>
      <c r="V3369">
        <f>LN(ABS(G3369-F3369))</f>
        <v>13.179642734523789</v>
      </c>
      <c r="W3369">
        <f>LN(ABS(H3369-G3369))</f>
        <v>11.319615443217238</v>
      </c>
      <c r="X3369">
        <f>LN((I3369+L3369+O3369)/R3369)</f>
        <v>-4.3582766201588115</v>
      </c>
      <c r="Y3369">
        <f>LN((J3369+M3369+P3369)/S3369)</f>
        <v>-4.0765218244541046</v>
      </c>
      <c r="Z3369">
        <f>LN((K3369+N3369+Q3369)/T3369)</f>
        <v>-4.3867626262121791</v>
      </c>
    </row>
    <row r="3370" spans="1:26">
      <c r="A3370" t="s">
        <v>2417</v>
      </c>
      <c r="B3370" t="s">
        <v>2416</v>
      </c>
      <c r="C3370" t="s">
        <v>2415</v>
      </c>
      <c r="D3370" t="s">
        <v>0</v>
      </c>
      <c r="E3370" s="1">
        <v>26174.896181</v>
      </c>
      <c r="F3370" s="1">
        <v>59065.210637999997</v>
      </c>
      <c r="G3370" s="1">
        <v>85049.702491000004</v>
      </c>
      <c r="H3370" s="1">
        <v>98988.107959999994</v>
      </c>
      <c r="I3370" s="1">
        <v>8431.1218499999995</v>
      </c>
      <c r="J3370" s="1">
        <v>7840.4535329999999</v>
      </c>
      <c r="K3370" s="1">
        <v>9433.7890819999993</v>
      </c>
      <c r="L3370" s="1">
        <v>48946.926198000001</v>
      </c>
      <c r="M3370" s="1">
        <v>61000.133317</v>
      </c>
      <c r="N3370" s="1">
        <v>72906.133667999995</v>
      </c>
      <c r="O3370" s="1">
        <v>18385.119116999998</v>
      </c>
      <c r="P3370" s="1">
        <v>16302.571706000001</v>
      </c>
      <c r="Q3370" s="1">
        <v>13518.339241</v>
      </c>
      <c r="R3370" s="1">
        <v>216393.64528</v>
      </c>
      <c r="S3370" s="1">
        <v>260694.67363400001</v>
      </c>
      <c r="T3370" s="1">
        <v>276909.11185099999</v>
      </c>
      <c r="U3370">
        <f>LN(ABS(F3370-E3370))</f>
        <v>10.400933500006962</v>
      </c>
      <c r="V3370">
        <f>LN(ABS(G3370-F3370))</f>
        <v>10.165255171853989</v>
      </c>
      <c r="W3370">
        <f>LN(ABS(H3370-G3370))</f>
        <v>9.5424032924778999</v>
      </c>
      <c r="X3370">
        <f>LN((I3370+L3370+O3370)/R3370)</f>
        <v>-1.0494869276776841</v>
      </c>
      <c r="Y3370">
        <f>LN((J3370+M3370+P3370)/S3370)</f>
        <v>-1.1190158316232273</v>
      </c>
      <c r="Z3370">
        <f>LN((K3370+N3370+Q3370)/T3370)</f>
        <v>-1.0608186734180141</v>
      </c>
    </row>
    <row r="3371" spans="1:26">
      <c r="A3371" t="s">
        <v>2414</v>
      </c>
      <c r="B3371" t="s">
        <v>2413</v>
      </c>
      <c r="C3371" t="s">
        <v>2412</v>
      </c>
      <c r="D3371" t="s">
        <v>0</v>
      </c>
      <c r="E3371" s="1">
        <v>10094.027971</v>
      </c>
      <c r="F3371" s="1">
        <v>18099.491710999999</v>
      </c>
      <c r="G3371" s="1">
        <v>37472.384530000003</v>
      </c>
      <c r="H3371" s="1">
        <v>44242.679955</v>
      </c>
      <c r="I3371" s="1"/>
      <c r="J3371" s="1">
        <v>2</v>
      </c>
      <c r="K3371" s="1"/>
      <c r="L3371" s="1">
        <v>2375.1799489999999</v>
      </c>
      <c r="M3371" s="1">
        <v>4615.4392159999998</v>
      </c>
      <c r="N3371" s="1">
        <v>4604.8771429999997</v>
      </c>
      <c r="O3371" s="1">
        <v>1944.901646</v>
      </c>
      <c r="P3371" s="1">
        <v>6128.5986370000001</v>
      </c>
      <c r="Q3371" s="1">
        <v>2537.45532</v>
      </c>
      <c r="R3371" s="1">
        <v>28125.477616</v>
      </c>
      <c r="S3371" s="1">
        <v>37102.100892000002</v>
      </c>
      <c r="T3371" s="1">
        <v>39671.580435000003</v>
      </c>
      <c r="U3371">
        <f>LN(ABS(F3371-E3371))</f>
        <v>8.9878795550458044</v>
      </c>
      <c r="V3371">
        <f>LN(ABS(G3371-F3371))</f>
        <v>9.8716300905779644</v>
      </c>
      <c r="W3371">
        <f>LN(ABS(H3371-G3371))</f>
        <v>8.8203000023249913</v>
      </c>
      <c r="X3371">
        <f>LN((I3371+L3371+O3371)/R3371)</f>
        <v>-1.8734015524734862</v>
      </c>
      <c r="Y3371">
        <f>LN((J3371+M3371+P3371)/S3371)</f>
        <v>-1.2391364810063739</v>
      </c>
      <c r="Z3371">
        <f>LN((K3371+N3371+Q3371)/T3371)</f>
        <v>-1.7145956747890945</v>
      </c>
    </row>
    <row r="3372" spans="1:26">
      <c r="A3372" t="s">
        <v>2411</v>
      </c>
      <c r="B3372" t="s">
        <v>2410</v>
      </c>
      <c r="C3372" t="s">
        <v>2409</v>
      </c>
      <c r="D3372" t="s">
        <v>0</v>
      </c>
      <c r="E3372" s="1">
        <v>3468.3734169999998</v>
      </c>
      <c r="F3372" s="1">
        <v>5009.9237579999999</v>
      </c>
      <c r="G3372" s="1">
        <v>6297.8697179999999</v>
      </c>
      <c r="H3372" s="1">
        <v>7086.6120700000001</v>
      </c>
      <c r="I3372" s="1">
        <v>726.75</v>
      </c>
      <c r="J3372" s="1">
        <v>1542.8</v>
      </c>
      <c r="K3372" s="1">
        <v>1167.837237</v>
      </c>
      <c r="L3372" s="1">
        <v>11133.049712</v>
      </c>
      <c r="M3372" s="1">
        <v>14265.228934000001</v>
      </c>
      <c r="N3372" s="1">
        <v>15132.320721</v>
      </c>
      <c r="O3372" s="1">
        <v>1402.4596859999999</v>
      </c>
      <c r="P3372" s="1">
        <v>870.21048399999995</v>
      </c>
      <c r="Q3372" s="1">
        <v>560.892472</v>
      </c>
      <c r="R3372" s="1">
        <v>57432.499055</v>
      </c>
      <c r="S3372" s="1">
        <v>69448.524244999993</v>
      </c>
      <c r="T3372" s="1">
        <v>79888.446217000004</v>
      </c>
      <c r="U3372">
        <f>LN(ABS(F3372-E3372))</f>
        <v>7.3405439039450968</v>
      </c>
      <c r="V3372">
        <f>LN(ABS(G3372-F3372))</f>
        <v>7.1608039492623607</v>
      </c>
      <c r="W3372">
        <f>LN(ABS(H3372-G3372))</f>
        <v>6.6704397174534211</v>
      </c>
      <c r="X3372">
        <f>LN((I3372+L3372+O3372)/R3372)</f>
        <v>-1.46568796648141</v>
      </c>
      <c r="Y3372">
        <f>LN((J3372+M3372+P3372)/S3372)</f>
        <v>-1.4264809789223789</v>
      </c>
      <c r="Z3372">
        <f>LN((K3372+N3372+Q3372)/T3372)</f>
        <v>-1.5556249855577238</v>
      </c>
    </row>
    <row r="3373" spans="1:26">
      <c r="A3373" t="s">
        <v>2408</v>
      </c>
      <c r="B3373" t="s">
        <v>2407</v>
      </c>
      <c r="C3373" t="s">
        <v>2406</v>
      </c>
      <c r="D3373" t="s">
        <v>0</v>
      </c>
      <c r="E3373" s="1">
        <v>25610.394525</v>
      </c>
      <c r="F3373" s="1">
        <v>39336.745202999999</v>
      </c>
      <c r="G3373" s="1">
        <v>29102.412093999999</v>
      </c>
      <c r="H3373" s="1">
        <v>27404.949387000001</v>
      </c>
      <c r="I3373" s="1">
        <v>11722.806917</v>
      </c>
      <c r="J3373" s="1">
        <v>14742.375491000001</v>
      </c>
      <c r="K3373" s="1">
        <v>13480.924084</v>
      </c>
      <c r="L3373" s="1">
        <v>52019.471191999997</v>
      </c>
      <c r="M3373" s="1">
        <v>29468.191774999999</v>
      </c>
      <c r="N3373" s="1">
        <v>18275.266715000002</v>
      </c>
      <c r="O3373" s="1">
        <v>6322.7165580000001</v>
      </c>
      <c r="P3373" s="1">
        <v>5093.1907940000001</v>
      </c>
      <c r="Q3373" s="1">
        <v>4706.4137060000003</v>
      </c>
      <c r="R3373" s="1">
        <v>392348.024279</v>
      </c>
      <c r="S3373" s="1">
        <v>268380.517207</v>
      </c>
      <c r="T3373" s="1">
        <v>53807.711423000001</v>
      </c>
      <c r="U3373">
        <f>LN(ABS(F3373-E3373))</f>
        <v>9.5270726715904246</v>
      </c>
      <c r="V3373">
        <f>LN(ABS(G3373-F3373))</f>
        <v>9.2335033380829277</v>
      </c>
      <c r="W3373">
        <f>LN(ABS(H3373-G3373))</f>
        <v>7.4368898898248048</v>
      </c>
      <c r="X3373">
        <f>LN((I3373+L3373+O3373)/R3373)</f>
        <v>-1.7227259564451487</v>
      </c>
      <c r="Y3373">
        <f>LN((J3373+M3373+P3373)/S3373)</f>
        <v>-1.6944055072743287</v>
      </c>
      <c r="Z3373">
        <f>LN((K3373+N3373+Q3373)/T3373)</f>
        <v>-0.3891295906112231</v>
      </c>
    </row>
    <row r="3374" spans="1:26">
      <c r="A3374" t="s">
        <v>2405</v>
      </c>
      <c r="B3374" t="s">
        <v>2404</v>
      </c>
      <c r="C3374" t="s">
        <v>2403</v>
      </c>
      <c r="D3374" t="s">
        <v>0</v>
      </c>
      <c r="E3374" s="1">
        <v>87890.726725999994</v>
      </c>
      <c r="F3374" s="1">
        <v>141177.63396199999</v>
      </c>
      <c r="G3374" s="1">
        <v>124230.539255</v>
      </c>
      <c r="H3374" s="1">
        <v>155303.18034699999</v>
      </c>
      <c r="I3374" s="1">
        <v>190</v>
      </c>
      <c r="J3374" s="1"/>
      <c r="K3374" s="1"/>
      <c r="L3374" s="1">
        <v>1072.6971739999999</v>
      </c>
      <c r="M3374" s="1">
        <v>1032.695637</v>
      </c>
      <c r="N3374" s="1">
        <v>540.82413699999995</v>
      </c>
      <c r="O3374" s="1">
        <v>27957.636255000001</v>
      </c>
      <c r="P3374" s="1">
        <v>44972.458085999999</v>
      </c>
      <c r="Q3374" s="1">
        <v>18827.558678000001</v>
      </c>
      <c r="R3374" s="1">
        <v>622267.36515700002</v>
      </c>
      <c r="S3374" s="1">
        <v>888575.42978799995</v>
      </c>
      <c r="T3374" s="1">
        <v>980776.97198899998</v>
      </c>
      <c r="U3374">
        <f>LN(ABS(F3374-E3374))</f>
        <v>10.883445937127007</v>
      </c>
      <c r="V3374">
        <f>LN(ABS(G3374-F3374))</f>
        <v>9.7378516944004865</v>
      </c>
      <c r="W3374">
        <f>LN(ABS(H3374-G3374))</f>
        <v>10.344083003344734</v>
      </c>
      <c r="X3374">
        <f>LN((I3374+L3374+O3374)/R3374)</f>
        <v>-3.0585050306574177</v>
      </c>
      <c r="Y3374">
        <f>LN((J3374+M3374+P3374)/S3374)</f>
        <v>-2.9608661119747328</v>
      </c>
      <c r="Z3374">
        <f>LN((K3374+N3374+Q3374)/T3374)</f>
        <v>-3.9247031013272795</v>
      </c>
    </row>
    <row r="3375" spans="1:26">
      <c r="A3375" t="s">
        <v>2402</v>
      </c>
      <c r="B3375" t="s">
        <v>2401</v>
      </c>
      <c r="C3375" t="s">
        <v>2400</v>
      </c>
      <c r="D3375" t="s">
        <v>0</v>
      </c>
      <c r="E3375" s="1">
        <v>19569.072380000001</v>
      </c>
      <c r="F3375" s="1">
        <v>30555.605955999999</v>
      </c>
      <c r="G3375" s="1">
        <v>41460.730177999998</v>
      </c>
      <c r="H3375" s="1">
        <v>40248.194599000002</v>
      </c>
      <c r="I3375" s="1">
        <v>1390.95</v>
      </c>
      <c r="J3375" s="1">
        <v>1472.9849999999999</v>
      </c>
      <c r="K3375" s="1">
        <v>7771.2211829999997</v>
      </c>
      <c r="L3375" s="1">
        <v>74136.312466999996</v>
      </c>
      <c r="M3375" s="1">
        <v>98186.964502999996</v>
      </c>
      <c r="N3375" s="1">
        <v>95049.533966000003</v>
      </c>
      <c r="O3375" s="1">
        <v>4262.9344350000001</v>
      </c>
      <c r="P3375" s="1">
        <v>4316.0504170000004</v>
      </c>
      <c r="Q3375" s="1">
        <v>4905.0377600000002</v>
      </c>
      <c r="R3375" s="1">
        <v>268976.01303600002</v>
      </c>
      <c r="S3375" s="1">
        <v>350225.12861199997</v>
      </c>
      <c r="T3375" s="1">
        <v>344541.64273399999</v>
      </c>
      <c r="U3375">
        <f>LN(ABS(F3375-E3375))</f>
        <v>9.3044255814469743</v>
      </c>
      <c r="V3375">
        <f>LN(ABS(G3375-F3375))</f>
        <v>9.2969880698592497</v>
      </c>
      <c r="W3375">
        <f>LN(ABS(H3375-G3375))</f>
        <v>7.100468965886277</v>
      </c>
      <c r="X3375">
        <f>LN((I3375+L3375+O3375)/R3375)</f>
        <v>-1.2152215536859965</v>
      </c>
      <c r="Y3375">
        <f>LN((J3375+M3375+P3375)/S3375)</f>
        <v>-1.2144160697990138</v>
      </c>
      <c r="Z3375">
        <f>LN((K3375+N3375+Q3375)/T3375)</f>
        <v>-1.1626259179450826</v>
      </c>
    </row>
    <row r="3376" spans="1:26">
      <c r="A3376" t="s">
        <v>2399</v>
      </c>
      <c r="B3376" t="s">
        <v>2398</v>
      </c>
      <c r="C3376" t="s">
        <v>2397</v>
      </c>
      <c r="D3376" t="s">
        <v>0</v>
      </c>
      <c r="E3376" s="1">
        <v>21237.334521000001</v>
      </c>
      <c r="F3376" s="1">
        <v>30771.182105</v>
      </c>
      <c r="G3376" s="1">
        <v>22996.290534</v>
      </c>
      <c r="H3376" s="1">
        <v>22240.004980999998</v>
      </c>
      <c r="I3376" s="1">
        <v>36639.545864</v>
      </c>
      <c r="J3376" s="1">
        <v>34522.400263000003</v>
      </c>
      <c r="K3376" s="1">
        <v>32627.895205000001</v>
      </c>
      <c r="L3376" s="1">
        <v>36441.095140999998</v>
      </c>
      <c r="M3376" s="1">
        <v>30496.171378999999</v>
      </c>
      <c r="N3376" s="1">
        <v>31796.224955999998</v>
      </c>
      <c r="O3376" s="1">
        <v>7629.4061430000002</v>
      </c>
      <c r="P3376" s="1">
        <v>8163.579428</v>
      </c>
      <c r="Q3376" s="1">
        <v>8007.3679179999999</v>
      </c>
      <c r="R3376" s="1">
        <v>270246.14609599998</v>
      </c>
      <c r="S3376" s="1">
        <v>270727.335234</v>
      </c>
      <c r="T3376" s="1">
        <v>252219.305559</v>
      </c>
      <c r="U3376">
        <f>LN(ABS(F3376-E3376))</f>
        <v>9.1626036490626195</v>
      </c>
      <c r="V3376">
        <f>LN(ABS(G3376-F3376))</f>
        <v>8.9586547910981</v>
      </c>
      <c r="W3376">
        <f>LN(ABS(H3376-G3376))</f>
        <v>6.6284190204714175</v>
      </c>
      <c r="X3376">
        <f>LN((I3376+L3376+O3376)/R3376)</f>
        <v>-1.2084701284016557</v>
      </c>
      <c r="Y3376">
        <f>LN((J3376+M3376+P3376)/S3376)</f>
        <v>-1.3081606179375873</v>
      </c>
      <c r="Z3376">
        <f>LN((K3376+N3376+Q3376)/T3376)</f>
        <v>-1.2476578461489836</v>
      </c>
    </row>
    <row r="3377" spans="1:26">
      <c r="A3377" t="s">
        <v>2396</v>
      </c>
      <c r="B3377" t="s">
        <v>2395</v>
      </c>
      <c r="C3377" t="s">
        <v>2394</v>
      </c>
      <c r="D3377" t="s">
        <v>0</v>
      </c>
      <c r="E3377" s="1">
        <v>18641.016090000001</v>
      </c>
      <c r="F3377" s="1">
        <v>36056.139969999997</v>
      </c>
      <c r="G3377" s="1">
        <v>48407.288084</v>
      </c>
      <c r="H3377" s="1">
        <v>42961.096108999998</v>
      </c>
      <c r="I3377" s="1"/>
      <c r="J3377" s="1"/>
      <c r="K3377" s="1"/>
      <c r="L3377" s="1">
        <v>43844.557262000002</v>
      </c>
      <c r="M3377" s="1">
        <v>58251.851031999999</v>
      </c>
      <c r="N3377" s="1">
        <v>29574.796633999998</v>
      </c>
      <c r="O3377" s="1">
        <v>6956.3829180000002</v>
      </c>
      <c r="P3377" s="1">
        <v>7283.9049020000002</v>
      </c>
      <c r="Q3377" s="1">
        <v>1736.020395</v>
      </c>
      <c r="R3377" s="1">
        <v>216914.69279199999</v>
      </c>
      <c r="S3377" s="1">
        <v>294480.716281</v>
      </c>
      <c r="T3377" s="1">
        <v>237392.52982299999</v>
      </c>
      <c r="U3377">
        <f>LN(ABS(F3377-E3377))</f>
        <v>9.7650942961827827</v>
      </c>
      <c r="V3377">
        <f>LN(ABS(G3377-F3377))</f>
        <v>9.421504302431531</v>
      </c>
      <c r="W3377">
        <f>LN(ABS(H3377-G3377))</f>
        <v>8.6026719232550892</v>
      </c>
      <c r="X3377">
        <f>LN((I3377+L3377+O3377)/R3377)</f>
        <v>-1.451589293580547</v>
      </c>
      <c r="Y3377">
        <f>LN((J3377+M3377+P3377)/S3377)</f>
        <v>-1.5026176356080996</v>
      </c>
      <c r="Z3377">
        <f>LN((K3377+N3377+Q3377)/T3377)</f>
        <v>-2.0257513852307509</v>
      </c>
    </row>
    <row r="3378" spans="1:26">
      <c r="A3378" t="s">
        <v>2393</v>
      </c>
      <c r="B3378" t="s">
        <v>2392</v>
      </c>
      <c r="C3378" t="s">
        <v>2391</v>
      </c>
      <c r="D3378" t="s">
        <v>0</v>
      </c>
      <c r="E3378" s="1">
        <v>9151.558841</v>
      </c>
      <c r="F3378" s="1">
        <v>12871.105658</v>
      </c>
      <c r="G3378" s="1">
        <v>12371.983972</v>
      </c>
      <c r="H3378" s="1">
        <v>12016.327149000001</v>
      </c>
      <c r="I3378" s="1"/>
      <c r="J3378" s="1">
        <v>243.98559399999999</v>
      </c>
      <c r="K3378" s="1">
        <v>209.93562600000001</v>
      </c>
      <c r="L3378" s="1">
        <v>33341.280319999998</v>
      </c>
      <c r="M3378" s="1">
        <v>30695.995991</v>
      </c>
      <c r="N3378" s="1">
        <v>35069.207023000003</v>
      </c>
      <c r="O3378" s="1">
        <v>1862.7579040000001</v>
      </c>
      <c r="P3378" s="1">
        <v>1950.647127</v>
      </c>
      <c r="Q3378" s="1">
        <v>209.33154300000001</v>
      </c>
      <c r="R3378" s="1">
        <v>78427.331598000004</v>
      </c>
      <c r="S3378" s="1">
        <v>73397.119000000006</v>
      </c>
      <c r="T3378" s="1">
        <v>79805.396368000002</v>
      </c>
      <c r="U3378">
        <f>LN(ABS(F3378-E3378))</f>
        <v>8.2213571164590249</v>
      </c>
      <c r="V3378">
        <f>LN(ABS(G3378-F3378))</f>
        <v>6.2128499257420104</v>
      </c>
      <c r="W3378">
        <f>LN(ABS(H3378-G3378))</f>
        <v>5.8739662855870929</v>
      </c>
      <c r="X3378">
        <f>LN((I3378+L3378+O3378)/R3378)</f>
        <v>-0.80101168562820979</v>
      </c>
      <c r="Y3378">
        <f>LN((J3378+M3378+P3378)/S3378)</f>
        <v>-0.80269690855323206</v>
      </c>
      <c r="Z3378">
        <f>LN((K3378+N3378+Q3378)/T3378)</f>
        <v>-0.81038315271197703</v>
      </c>
    </row>
    <row r="3379" spans="1:26">
      <c r="A3379" t="s">
        <v>2390</v>
      </c>
      <c r="B3379" t="s">
        <v>2389</v>
      </c>
      <c r="C3379" t="s">
        <v>2388</v>
      </c>
      <c r="D3379" t="s">
        <v>0</v>
      </c>
      <c r="E3379" s="1">
        <v>29548.125510000002</v>
      </c>
      <c r="F3379" s="1">
        <v>31160.575778999999</v>
      </c>
      <c r="G3379" s="1">
        <v>33745.545458000001</v>
      </c>
      <c r="H3379" s="1">
        <v>37420.314093000001</v>
      </c>
      <c r="I3379" s="1">
        <v>4265.6356619999997</v>
      </c>
      <c r="J3379" s="1">
        <v>3650.8215409999998</v>
      </c>
      <c r="K3379" s="1">
        <v>1969.0321240000001</v>
      </c>
      <c r="L3379" s="1">
        <v>43214.670941999997</v>
      </c>
      <c r="M3379" s="1">
        <v>47547.964908000002</v>
      </c>
      <c r="N3379" s="1">
        <v>58045.190195000003</v>
      </c>
      <c r="O3379" s="1">
        <v>2226.031512</v>
      </c>
      <c r="P3379" s="1">
        <v>2206.899253</v>
      </c>
      <c r="Q3379" s="1">
        <v>1981.5293449999999</v>
      </c>
      <c r="R3379" s="1">
        <v>165719.908582</v>
      </c>
      <c r="S3379" s="1">
        <v>170550.22112199999</v>
      </c>
      <c r="T3379" s="1">
        <v>182797.42189</v>
      </c>
      <c r="U3379">
        <f>LN(ABS(F3379-E3379))</f>
        <v>7.3855102072641019</v>
      </c>
      <c r="V3379">
        <f>LN(ABS(G3379-F3379))</f>
        <v>7.8574690572799275</v>
      </c>
      <c r="W3379">
        <f>LN(ABS(H3379-G3379))</f>
        <v>8.2092454532025112</v>
      </c>
      <c r="X3379">
        <f>LN((I3379+L3379+O3379)/R3379)</f>
        <v>-1.2041666131111721</v>
      </c>
      <c r="Y3379">
        <f>LN((J3379+M3379+P3379)/S3379)</f>
        <v>-1.1611125912683891</v>
      </c>
      <c r="Z3379">
        <f>LN((K3379+N3379+Q3379)/T3379)</f>
        <v>-1.0813126943252096</v>
      </c>
    </row>
    <row r="3380" spans="1:26">
      <c r="A3380" t="s">
        <v>2387</v>
      </c>
      <c r="B3380" t="s">
        <v>2386</v>
      </c>
      <c r="C3380" t="s">
        <v>2385</v>
      </c>
      <c r="D3380" t="s">
        <v>0</v>
      </c>
      <c r="E3380" s="1">
        <v>14716.407889</v>
      </c>
      <c r="F3380" s="1">
        <v>24709.657972000001</v>
      </c>
      <c r="G3380" s="1">
        <v>19542.080331000001</v>
      </c>
      <c r="H3380" s="1">
        <v>25162.840441</v>
      </c>
      <c r="I3380" s="1"/>
      <c r="J3380" s="1"/>
      <c r="K3380" s="1">
        <v>16077.888658</v>
      </c>
      <c r="L3380" s="1">
        <v>6493.8931650000004</v>
      </c>
      <c r="M3380" s="1">
        <v>3505.252129</v>
      </c>
      <c r="N3380" s="1">
        <v>5812.1624659999998</v>
      </c>
      <c r="O3380" s="1">
        <v>2128.361793</v>
      </c>
      <c r="P3380" s="1">
        <v>1279.277861</v>
      </c>
      <c r="Q3380" s="1">
        <v>6276.8772390000004</v>
      </c>
      <c r="R3380" s="1">
        <v>413923.81543100002</v>
      </c>
      <c r="S3380" s="1">
        <v>303607.56394099997</v>
      </c>
      <c r="T3380" s="1">
        <v>490972.234734</v>
      </c>
      <c r="U3380">
        <f>LN(ABS(F3380-E3380))</f>
        <v>9.2096651523667212</v>
      </c>
      <c r="V3380">
        <f>LN(ABS(G3380-F3380))</f>
        <v>8.5501593163100083</v>
      </c>
      <c r="W3380">
        <f>LN(ABS(H3380-G3380))</f>
        <v>8.6342221846318399</v>
      </c>
      <c r="X3380">
        <f>LN((I3380+L3380+O3380)/R3380)</f>
        <v>-3.8713352896723565</v>
      </c>
      <c r="Y3380">
        <f>LN((J3380+M3380+P3380)/S3380)</f>
        <v>-4.1503481650026606</v>
      </c>
      <c r="Z3380">
        <f>LN((K3380+N3380+Q3380)/T3380)</f>
        <v>-2.8582390411464003</v>
      </c>
    </row>
    <row r="3381" spans="1:26">
      <c r="A3381" t="s">
        <v>2384</v>
      </c>
      <c r="B3381" t="s">
        <v>2383</v>
      </c>
      <c r="C3381" t="s">
        <v>2382</v>
      </c>
      <c r="D3381" t="s">
        <v>0</v>
      </c>
      <c r="E3381" s="1">
        <v>10084.253637</v>
      </c>
      <c r="F3381" s="1">
        <v>11838.431487</v>
      </c>
      <c r="G3381" s="1">
        <v>16529.518741</v>
      </c>
      <c r="H3381" s="1">
        <v>20467.382618</v>
      </c>
      <c r="I3381" s="1">
        <v>1457.010055</v>
      </c>
      <c r="J3381" s="1">
        <v>2349.9554539999999</v>
      </c>
      <c r="K3381" s="1">
        <v>2900.1290909999998</v>
      </c>
      <c r="L3381" s="1">
        <v>14957.147831</v>
      </c>
      <c r="M3381" s="1">
        <v>14593.485454</v>
      </c>
      <c r="N3381" s="1">
        <v>18494.882222</v>
      </c>
      <c r="O3381" s="1">
        <v>1441.4897599999999</v>
      </c>
      <c r="P3381" s="1">
        <v>1659.8648229999999</v>
      </c>
      <c r="Q3381" s="1">
        <v>1131.705054</v>
      </c>
      <c r="R3381" s="1">
        <v>88132.026761999994</v>
      </c>
      <c r="S3381" s="1">
        <v>76741.961362000002</v>
      </c>
      <c r="T3381" s="1">
        <v>92439.286628999995</v>
      </c>
      <c r="U3381">
        <f>LN(ABS(F3381-E3381))</f>
        <v>7.4697555645991169</v>
      </c>
      <c r="V3381">
        <f>LN(ABS(G3381-F3381))</f>
        <v>8.4534196584539192</v>
      </c>
      <c r="W3381">
        <f>LN(ABS(H3381-G3381))</f>
        <v>8.2783936920704004</v>
      </c>
      <c r="X3381">
        <f>LN((I3381+L3381+O3381)/R3381)</f>
        <v>-1.5965161413427624</v>
      </c>
      <c r="Y3381">
        <f>LN((J3381+M3381+P3381)/S3381)</f>
        <v>-1.417109350626889</v>
      </c>
      <c r="Z3381">
        <f>LN((K3381+N3381+Q3381)/T3381)</f>
        <v>-1.4118500693473381</v>
      </c>
    </row>
    <row r="3382" spans="1:26">
      <c r="A3382" t="s">
        <v>2381</v>
      </c>
      <c r="B3382" t="s">
        <v>2380</v>
      </c>
      <c r="C3382" t="s">
        <v>2379</v>
      </c>
      <c r="D3382" t="s">
        <v>0</v>
      </c>
      <c r="E3382" s="1">
        <v>26029.113419000001</v>
      </c>
      <c r="F3382" s="1">
        <v>60893.226499999997</v>
      </c>
      <c r="G3382" s="1">
        <v>62327.826256</v>
      </c>
      <c r="H3382" s="1">
        <v>21618.652388999999</v>
      </c>
      <c r="I3382" s="1">
        <v>10845.458850999999</v>
      </c>
      <c r="J3382" s="1">
        <v>4085.107634</v>
      </c>
      <c r="K3382" s="1">
        <v>17905.441933999999</v>
      </c>
      <c r="L3382" s="1">
        <v>163264.02786500001</v>
      </c>
      <c r="M3382" s="1">
        <v>122775.74723199999</v>
      </c>
      <c r="N3382" s="1">
        <v>131872.14481</v>
      </c>
      <c r="O3382" s="1">
        <v>911.10444900000005</v>
      </c>
      <c r="P3382" s="1">
        <v>1035.150001</v>
      </c>
      <c r="Q3382" s="1">
        <v>433.32773300000002</v>
      </c>
      <c r="R3382" s="1">
        <v>519449.17614400003</v>
      </c>
      <c r="S3382" s="1">
        <v>612728.66743000003</v>
      </c>
      <c r="T3382" s="1">
        <v>371302.68179499998</v>
      </c>
      <c r="U3382">
        <f>LN(ABS(F3382-E3382))</f>
        <v>10.459213300668127</v>
      </c>
      <c r="V3382">
        <f>LN(ABS(G3382-F3382))</f>
        <v>7.2686411736100691</v>
      </c>
      <c r="W3382">
        <f>LN(ABS(H3382-G3382))</f>
        <v>10.614208748169034</v>
      </c>
      <c r="X3382">
        <f>LN((I3382+L3382+O3382)/R3382)</f>
        <v>-1.0878653426976324</v>
      </c>
      <c r="Y3382">
        <f>LN((J3382+M3382+P3382)/S3382)</f>
        <v>-1.5667047356095132</v>
      </c>
      <c r="Z3382">
        <f>LN((K3382+N3382+Q3382)/T3382)</f>
        <v>-0.90497718089285129</v>
      </c>
    </row>
    <row r="3383" spans="1:26">
      <c r="A3383" t="s">
        <v>2378</v>
      </c>
      <c r="B3383" t="s">
        <v>2377</v>
      </c>
      <c r="C3383" t="s">
        <v>2376</v>
      </c>
      <c r="D3383" t="s">
        <v>0</v>
      </c>
      <c r="E3383" s="1">
        <v>4998.6127079999997</v>
      </c>
      <c r="F3383" s="1">
        <v>13087.399269</v>
      </c>
      <c r="G3383" s="1">
        <v>10424.383174000001</v>
      </c>
      <c r="H3383" s="1">
        <v>10549.111035</v>
      </c>
      <c r="I3383" s="1">
        <v>6591.1245669999998</v>
      </c>
      <c r="J3383" s="1">
        <v>3072.2050060000001</v>
      </c>
      <c r="K3383" s="1">
        <v>5</v>
      </c>
      <c r="L3383" s="1">
        <v>5534.5877719999999</v>
      </c>
      <c r="M3383" s="1">
        <v>5730.6404419999999</v>
      </c>
      <c r="N3383" s="1">
        <v>5371.5275700000002</v>
      </c>
      <c r="O3383" s="1">
        <v>655.103702</v>
      </c>
      <c r="P3383" s="1">
        <v>409.96776199999999</v>
      </c>
      <c r="Q3383" s="1">
        <v>420.94513799999999</v>
      </c>
      <c r="R3383" s="1">
        <v>204187.90338500001</v>
      </c>
      <c r="S3383" s="1">
        <v>256089.981696</v>
      </c>
      <c r="T3383" s="1">
        <v>211405.338602</v>
      </c>
      <c r="U3383">
        <f>LN(ABS(F3383-E3383))</f>
        <v>8.9982340063427166</v>
      </c>
      <c r="V3383">
        <f>LN(ABS(G3383-F3383))</f>
        <v>7.8872146297310781</v>
      </c>
      <c r="W3383">
        <f>LN(ABS(H3383-G3383))</f>
        <v>4.8261342519486359</v>
      </c>
      <c r="X3383">
        <f>LN((I3383+L3383+O3383)/R3383)</f>
        <v>-2.7710953650367447</v>
      </c>
      <c r="Y3383">
        <f>LN((J3383+M3383+P3383)/S3383)</f>
        <v>-3.3249336184117713</v>
      </c>
      <c r="Z3383">
        <f>LN((K3383+N3383+Q3383)/T3383)</f>
        <v>-3.5963552440843962</v>
      </c>
    </row>
    <row r="3384" spans="1:26">
      <c r="A3384" t="s">
        <v>2375</v>
      </c>
      <c r="B3384" t="s">
        <v>2374</v>
      </c>
      <c r="C3384" t="s">
        <v>2373</v>
      </c>
      <c r="D3384" t="s">
        <v>0</v>
      </c>
      <c r="E3384" s="1">
        <v>50897.860076999998</v>
      </c>
      <c r="F3384" s="1">
        <v>64736.542261000002</v>
      </c>
      <c r="G3384" s="1">
        <v>66480.414459000007</v>
      </c>
      <c r="H3384" s="1">
        <v>51486.528697000002</v>
      </c>
      <c r="I3384" s="1">
        <v>37465.666625999998</v>
      </c>
      <c r="J3384" s="1">
        <v>38988.694151999996</v>
      </c>
      <c r="K3384" s="1">
        <v>40052.032814999999</v>
      </c>
      <c r="L3384" s="1">
        <v>48023.488511000003</v>
      </c>
      <c r="M3384" s="1">
        <v>53089.763150999999</v>
      </c>
      <c r="N3384" s="1">
        <v>45884.538967</v>
      </c>
      <c r="O3384" s="1">
        <v>3836.200398</v>
      </c>
      <c r="P3384" s="1">
        <v>1957.0376900000001</v>
      </c>
      <c r="Q3384" s="1">
        <v>1448.3621209999999</v>
      </c>
      <c r="R3384" s="1">
        <v>243722.37234199999</v>
      </c>
      <c r="S3384" s="1">
        <v>245471.65183300001</v>
      </c>
      <c r="T3384" s="1">
        <v>226839.09590799999</v>
      </c>
      <c r="U3384">
        <f>LN(ABS(F3384-E3384))</f>
        <v>9.5352230067190717</v>
      </c>
      <c r="V3384">
        <f>LN(ABS(G3384-F3384))</f>
        <v>7.4638633208204439</v>
      </c>
      <c r="W3384">
        <f>LN(ABS(H3384-G3384))</f>
        <v>9.6153977811197517</v>
      </c>
      <c r="X3384">
        <f>LN((I3384+L3384+O3384)/R3384)</f>
        <v>-1.0037443750738178</v>
      </c>
      <c r="Y3384">
        <f>LN((J3384+M3384+P3384)/S3384)</f>
        <v>-0.95950915211539822</v>
      </c>
      <c r="Z3384">
        <f>LN((K3384+N3384+Q3384)/T3384)</f>
        <v>-0.95391805071487279</v>
      </c>
    </row>
    <row r="3385" spans="1:26">
      <c r="A3385" t="s">
        <v>2372</v>
      </c>
      <c r="B3385" t="s">
        <v>2371</v>
      </c>
      <c r="C3385" t="s">
        <v>2370</v>
      </c>
      <c r="D3385" t="s">
        <v>0</v>
      </c>
      <c r="E3385" s="1">
        <v>7087.3941359999999</v>
      </c>
      <c r="F3385" s="1">
        <v>12367.431143</v>
      </c>
      <c r="G3385" s="1">
        <v>11124.972170999999</v>
      </c>
      <c r="H3385" s="1">
        <v>18531.883206999999</v>
      </c>
      <c r="I3385" s="1">
        <v>2724.91804</v>
      </c>
      <c r="J3385" s="1">
        <v>1415.7458650000001</v>
      </c>
      <c r="K3385" s="1">
        <v>290.49905999999999</v>
      </c>
      <c r="L3385" s="1">
        <v>17976.104815999999</v>
      </c>
      <c r="M3385" s="1">
        <v>27670.157696999999</v>
      </c>
      <c r="N3385" s="1">
        <v>34341.718674999996</v>
      </c>
      <c r="O3385" s="1">
        <v>1377.5283320000001</v>
      </c>
      <c r="P3385" s="1">
        <v>1012.8072529999999</v>
      </c>
      <c r="Q3385" s="1">
        <v>1886.598352</v>
      </c>
      <c r="R3385" s="1">
        <v>112808.243329</v>
      </c>
      <c r="S3385" s="1">
        <v>141255.89546599999</v>
      </c>
      <c r="T3385" s="1">
        <v>172525.30858700001</v>
      </c>
      <c r="U3385">
        <f>LN(ABS(F3385-E3385))</f>
        <v>8.5716883855772608</v>
      </c>
      <c r="V3385">
        <f>LN(ABS(G3385-F3385))</f>
        <v>7.1248477369024554</v>
      </c>
      <c r="W3385">
        <f>LN(ABS(H3385-G3385))</f>
        <v>8.9101687671405649</v>
      </c>
      <c r="X3385">
        <f>LN((I3385+L3385+O3385)/R3385)</f>
        <v>-1.6310828127810768</v>
      </c>
      <c r="Y3385">
        <f>LN((J3385+M3385+P3385)/S3385)</f>
        <v>-1.54609076619679</v>
      </c>
      <c r="Z3385">
        <f>LN((K3385+N3385+Q3385)/T3385)</f>
        <v>-1.5527163051639004</v>
      </c>
    </row>
    <row r="3386" spans="1:26">
      <c r="A3386" t="s">
        <v>2369</v>
      </c>
      <c r="B3386" t="s">
        <v>2368</v>
      </c>
      <c r="C3386" t="s">
        <v>2367</v>
      </c>
      <c r="D3386" t="s">
        <v>0</v>
      </c>
      <c r="E3386" s="1">
        <v>12559.709773</v>
      </c>
      <c r="F3386" s="1">
        <v>15950.442827999999</v>
      </c>
      <c r="G3386" s="1">
        <v>16220.800798</v>
      </c>
      <c r="H3386" s="1">
        <v>28444.099714</v>
      </c>
      <c r="I3386" s="1">
        <v>7770.3237769999996</v>
      </c>
      <c r="J3386" s="1">
        <v>8773.0958420000006</v>
      </c>
      <c r="K3386" s="1">
        <v>9154.7446789999995</v>
      </c>
      <c r="L3386" s="1">
        <v>10072.474222000001</v>
      </c>
      <c r="M3386" s="1">
        <v>17049.986847</v>
      </c>
      <c r="N3386" s="1">
        <v>17210.810550999999</v>
      </c>
      <c r="O3386" s="1">
        <v>2222.3162710000001</v>
      </c>
      <c r="P3386" s="1">
        <v>2610.139412</v>
      </c>
      <c r="Q3386" s="1">
        <v>2414.8261040000002</v>
      </c>
      <c r="R3386" s="1">
        <v>60311.698642000003</v>
      </c>
      <c r="S3386" s="1">
        <v>66865.721166000003</v>
      </c>
      <c r="T3386" s="1">
        <v>62805.866576</v>
      </c>
      <c r="U3386">
        <f>LN(ABS(F3386-E3386))</f>
        <v>8.1288014174108874</v>
      </c>
      <c r="V3386">
        <f>LN(ABS(G3386-F3386))</f>
        <v>5.599746895696792</v>
      </c>
      <c r="W3386">
        <f>LN(ABS(H3386-G3386))</f>
        <v>9.4110991566856352</v>
      </c>
      <c r="X3386">
        <f>LN((I3386+L3386+O3386)/R3386)</f>
        <v>-1.100543393552226</v>
      </c>
      <c r="Y3386">
        <f>LN((J3386+M3386+P3386)/S3386)</f>
        <v>-0.85512819288801023</v>
      </c>
      <c r="Z3386">
        <f>LN((K3386+N3386+Q3386)/T3386)</f>
        <v>-0.78035453458966542</v>
      </c>
    </row>
    <row r="3387" spans="1:26">
      <c r="A3387" t="s">
        <v>2366</v>
      </c>
      <c r="B3387" t="s">
        <v>2365</v>
      </c>
      <c r="C3387" t="s">
        <v>2364</v>
      </c>
      <c r="D3387" t="s">
        <v>0</v>
      </c>
      <c r="E3387" s="1">
        <v>8063.5897800000002</v>
      </c>
      <c r="F3387" s="1">
        <v>9688.5529409999999</v>
      </c>
      <c r="G3387" s="1">
        <v>9379.1274670000003</v>
      </c>
      <c r="H3387" s="1">
        <v>8929.6995200000001</v>
      </c>
      <c r="I3387" s="1"/>
      <c r="J3387" s="1"/>
      <c r="K3387" s="1">
        <v>199.24216999999999</v>
      </c>
      <c r="L3387" s="1">
        <v>3.1296499999999998</v>
      </c>
      <c r="M3387" s="1">
        <v>403.06024000000002</v>
      </c>
      <c r="N3387" s="1">
        <v>963.46823900000004</v>
      </c>
      <c r="O3387" s="1">
        <v>1758.108583</v>
      </c>
      <c r="P3387" s="1">
        <v>1937.7703759999999</v>
      </c>
      <c r="Q3387" s="1">
        <v>2093.0336539999998</v>
      </c>
      <c r="R3387" s="1">
        <v>38865.911157000002</v>
      </c>
      <c r="S3387" s="1">
        <v>38398.318917999997</v>
      </c>
      <c r="T3387" s="1">
        <v>41715.074830999998</v>
      </c>
      <c r="U3387">
        <f>LN(ABS(F3387-E3387))</f>
        <v>7.3932404243530199</v>
      </c>
      <c r="V3387">
        <f>LN(ABS(G3387-F3387))</f>
        <v>5.7347172682985486</v>
      </c>
      <c r="W3387">
        <f>LN(ABS(H3387-G3387))</f>
        <v>6.1079755451786006</v>
      </c>
      <c r="X3387">
        <f>LN((I3387+L3387+O3387)/R3387)</f>
        <v>-3.0941004434021657</v>
      </c>
      <c r="Y3387">
        <f>LN((J3387+M3387+P3387)/S3387)</f>
        <v>-2.7975078499709838</v>
      </c>
      <c r="Z3387">
        <f>LN((K3387+N3387+Q3387)/T3387)</f>
        <v>-2.550441729894497</v>
      </c>
    </row>
    <row r="3388" spans="1:26">
      <c r="A3388" t="s">
        <v>2363</v>
      </c>
      <c r="B3388" t="s">
        <v>2362</v>
      </c>
      <c r="C3388" t="s">
        <v>2361</v>
      </c>
      <c r="D3388" t="s">
        <v>0</v>
      </c>
      <c r="E3388" s="1">
        <v>28210.594776000002</v>
      </c>
      <c r="F3388" s="1">
        <v>34709.695914000004</v>
      </c>
      <c r="G3388" s="1">
        <v>64452.821447000002</v>
      </c>
      <c r="H3388" s="1">
        <v>44446.759729999998</v>
      </c>
      <c r="I3388" s="1">
        <v>2946.68</v>
      </c>
      <c r="J3388" s="1">
        <v>1002.6</v>
      </c>
      <c r="K3388" s="1">
        <v>475</v>
      </c>
      <c r="L3388" s="1">
        <v>67235.989168999993</v>
      </c>
      <c r="M3388" s="1">
        <v>75230.504629000003</v>
      </c>
      <c r="N3388" s="1">
        <v>70427.169689000002</v>
      </c>
      <c r="O3388" s="1">
        <v>7383.9257589999997</v>
      </c>
      <c r="P3388" s="1">
        <v>10182.901136</v>
      </c>
      <c r="Q3388" s="1">
        <v>7401.0820379999996</v>
      </c>
      <c r="R3388" s="1">
        <v>374523.94965199998</v>
      </c>
      <c r="S3388" s="1">
        <v>448883.41271100001</v>
      </c>
      <c r="T3388" s="1">
        <v>454905.40215600003</v>
      </c>
      <c r="U3388">
        <f>LN(ABS(F3388-E3388))</f>
        <v>8.7794191598597369</v>
      </c>
      <c r="V3388">
        <f>LN(ABS(G3388-F3388))</f>
        <v>10.300353309750937</v>
      </c>
      <c r="W3388">
        <f>LN(ABS(H3388-G3388))</f>
        <v>9.9037905924648904</v>
      </c>
      <c r="X3388">
        <f>LN((I3388+L3388+O3388)/R3388)</f>
        <v>-1.5745188951440952</v>
      </c>
      <c r="Y3388">
        <f>LN((J3388+M3388+P3388)/S3388)</f>
        <v>-1.6475902835756588</v>
      </c>
      <c r="Z3388">
        <f>LN((K3388+N3388+Q3388)/T3388)</f>
        <v>-1.7595003587708622</v>
      </c>
    </row>
    <row r="3389" spans="1:26">
      <c r="A3389" t="s">
        <v>2360</v>
      </c>
      <c r="B3389" t="s">
        <v>2359</v>
      </c>
      <c r="C3389" t="s">
        <v>2358</v>
      </c>
      <c r="D3389" t="s">
        <v>0</v>
      </c>
      <c r="E3389" s="1">
        <v>4184.6140079999996</v>
      </c>
      <c r="F3389" s="1">
        <v>3724.2107099999998</v>
      </c>
      <c r="G3389" s="1">
        <v>6288.1439799999998</v>
      </c>
      <c r="H3389" s="1">
        <v>4442.3456770000003</v>
      </c>
      <c r="I3389" s="1">
        <v>710.34049700000003</v>
      </c>
      <c r="J3389" s="1">
        <v>1137.7693059999999</v>
      </c>
      <c r="K3389" s="1">
        <v>684.55895099999998</v>
      </c>
      <c r="L3389" s="1">
        <v>14035.671722999999</v>
      </c>
      <c r="M3389" s="1">
        <v>10812.548532999999</v>
      </c>
      <c r="N3389" s="1">
        <v>9627.5142410000008</v>
      </c>
      <c r="O3389" s="1">
        <v>187.39777799999999</v>
      </c>
      <c r="P3389" s="1">
        <v>101.22325600000001</v>
      </c>
      <c r="Q3389" s="1">
        <v>100.162761</v>
      </c>
      <c r="R3389" s="1">
        <v>30610.627274999999</v>
      </c>
      <c r="S3389" s="1">
        <v>31512.983566999999</v>
      </c>
      <c r="T3389" s="1">
        <v>31044.349604999999</v>
      </c>
      <c r="U3389">
        <f>LN(ABS(F3389-E3389))</f>
        <v>6.1321028401583</v>
      </c>
      <c r="V3389">
        <f>LN(ABS(G3389-F3389))</f>
        <v>7.849297791960856</v>
      </c>
      <c r="W3389">
        <f>LN(ABS(H3389-G3389))</f>
        <v>7.5206671474465052</v>
      </c>
      <c r="X3389">
        <f>LN((I3389+L3389+O3389)/R3389)</f>
        <v>-0.71774626069917391</v>
      </c>
      <c r="Y3389">
        <f>LN((J3389+M3389+P3389)/S3389)</f>
        <v>-0.96120709417978967</v>
      </c>
      <c r="Z3389">
        <f>LN((K3389+N3389+Q3389)/T3389)</f>
        <v>-1.0924351660089622</v>
      </c>
    </row>
    <row r="3390" spans="1:26">
      <c r="A3390" t="s">
        <v>2357</v>
      </c>
      <c r="B3390" t="s">
        <v>2356</v>
      </c>
      <c r="C3390" t="s">
        <v>2355</v>
      </c>
      <c r="D3390" t="s">
        <v>0</v>
      </c>
      <c r="E3390" s="1">
        <v>11541.48862</v>
      </c>
      <c r="F3390" s="1">
        <v>22331.931148</v>
      </c>
      <c r="G3390" s="1">
        <v>11505.685385000001</v>
      </c>
      <c r="H3390" s="1">
        <v>13700.456330999999</v>
      </c>
      <c r="I3390" s="1">
        <v>75</v>
      </c>
      <c r="J3390" s="1"/>
      <c r="K3390" s="1"/>
      <c r="L3390" s="1">
        <v>10105.038085</v>
      </c>
      <c r="M3390" s="1">
        <v>10712.821979</v>
      </c>
      <c r="N3390" s="1">
        <v>12172.550056</v>
      </c>
      <c r="O3390" s="1">
        <v>1170.698541</v>
      </c>
      <c r="P3390" s="1">
        <v>1013.124858</v>
      </c>
      <c r="Q3390" s="1">
        <v>954.61554599999999</v>
      </c>
      <c r="R3390" s="1">
        <v>91249.463193000003</v>
      </c>
      <c r="S3390" s="1">
        <v>81856.845969999995</v>
      </c>
      <c r="T3390" s="1">
        <v>61429.673049999998</v>
      </c>
      <c r="U3390">
        <f>LN(ABS(F3390-E3390))</f>
        <v>9.286416070200799</v>
      </c>
      <c r="V3390">
        <f>LN(ABS(G3390-F3390))</f>
        <v>9.2897286282815941</v>
      </c>
      <c r="W3390">
        <f>LN(ABS(H3390-G3390))</f>
        <v>7.6938329674445676</v>
      </c>
      <c r="X3390">
        <f>LN((I3390+L3390+O3390)/R3390)</f>
        <v>-2.0843144668382609</v>
      </c>
      <c r="Y3390">
        <f>LN((J3390+M3390+P3390)/S3390)</f>
        <v>-1.9431678759986675</v>
      </c>
      <c r="Z3390">
        <f>LN((K3390+N3390+Q3390)/T3390)</f>
        <v>-1.5432091997289938</v>
      </c>
    </row>
    <row r="3391" spans="1:26">
      <c r="A3391" t="s">
        <v>2354</v>
      </c>
      <c r="B3391" t="s">
        <v>2353</v>
      </c>
      <c r="C3391" t="s">
        <v>2352</v>
      </c>
      <c r="D3391" t="s">
        <v>0</v>
      </c>
      <c r="E3391" s="1">
        <v>121919.90888800001</v>
      </c>
      <c r="F3391" s="1">
        <v>105597.525741</v>
      </c>
      <c r="G3391" s="1">
        <v>179716.09136300001</v>
      </c>
      <c r="H3391" s="1">
        <v>200559.70611200001</v>
      </c>
      <c r="I3391" s="1">
        <v>190</v>
      </c>
      <c r="J3391" s="1">
        <v>213.473624</v>
      </c>
      <c r="K3391" s="1">
        <v>484.77437800000001</v>
      </c>
      <c r="L3391" s="1">
        <v>164002.21427699999</v>
      </c>
      <c r="M3391" s="1">
        <v>186186.57151899999</v>
      </c>
      <c r="N3391" s="1">
        <v>213551.58499500001</v>
      </c>
      <c r="O3391" s="1">
        <v>12407.833923</v>
      </c>
      <c r="P3391" s="1">
        <v>11364.99251</v>
      </c>
      <c r="Q3391" s="1">
        <v>15900.081635</v>
      </c>
      <c r="R3391" s="1">
        <v>817428.66857900005</v>
      </c>
      <c r="S3391" s="1">
        <v>780431.19772900001</v>
      </c>
      <c r="T3391" s="1">
        <v>705216.19034600002</v>
      </c>
      <c r="U3391">
        <f>LN(ABS(F3391-E3391))</f>
        <v>9.7002926440215305</v>
      </c>
      <c r="V3391">
        <f>LN(ABS(G3391-F3391))</f>
        <v>11.213421328107346</v>
      </c>
      <c r="W3391">
        <f>LN(ABS(H3391-G3391))</f>
        <v>9.9448029332733832</v>
      </c>
      <c r="X3391">
        <f>LN((I3391+L3391+O3391)/R3391)</f>
        <v>-1.5322760823005597</v>
      </c>
      <c r="Y3391">
        <f>LN((J3391+M3391+P3391)/S3391)</f>
        <v>-1.3727669370237086</v>
      </c>
      <c r="Z3391">
        <f>LN((K3391+N3391+Q3391)/T3391)</f>
        <v>-1.1207014814870733</v>
      </c>
    </row>
    <row r="3392" spans="1:26">
      <c r="A3392" t="s">
        <v>2351</v>
      </c>
      <c r="B3392" t="s">
        <v>2350</v>
      </c>
      <c r="C3392" t="s">
        <v>2349</v>
      </c>
      <c r="D3392" t="s">
        <v>0</v>
      </c>
      <c r="E3392" s="1">
        <v>223651.21847600001</v>
      </c>
      <c r="F3392" s="1">
        <v>496356.46830299997</v>
      </c>
      <c r="G3392" s="1">
        <v>1103500.4652219999</v>
      </c>
      <c r="H3392" s="1">
        <v>1147795.9098769999</v>
      </c>
      <c r="I3392" s="1"/>
      <c r="J3392" s="1">
        <v>27558.505287</v>
      </c>
      <c r="K3392" s="1">
        <v>58938.103225999999</v>
      </c>
      <c r="L3392" s="1">
        <v>192833.64784799999</v>
      </c>
      <c r="M3392" s="1">
        <v>399606.87111800001</v>
      </c>
      <c r="N3392" s="1">
        <v>323825.94489599997</v>
      </c>
      <c r="O3392" s="1">
        <v>68923.641247000007</v>
      </c>
      <c r="P3392" s="1">
        <v>68000.459302000003</v>
      </c>
      <c r="Q3392" s="1">
        <v>37029.435862999999</v>
      </c>
      <c r="R3392" s="1">
        <v>897228.97103899997</v>
      </c>
      <c r="S3392" s="1">
        <v>1541659.7645700001</v>
      </c>
      <c r="T3392" s="1">
        <v>1520474.9547919999</v>
      </c>
      <c r="U3392">
        <f>LN(ABS(F3392-E3392))</f>
        <v>12.516146819939172</v>
      </c>
      <c r="V3392">
        <f>LN(ABS(G3392-F3392))</f>
        <v>13.316521269121877</v>
      </c>
      <c r="W3392">
        <f>LN(ABS(H3392-G3392))</f>
        <v>10.698637121287677</v>
      </c>
      <c r="X3392">
        <f>LN((I3392+L3392+O3392)/R3392)</f>
        <v>-1.2318933957191227</v>
      </c>
      <c r="Y3392">
        <f>LN((J3392+M3392+P3392)/S3392)</f>
        <v>-1.1357221561409403</v>
      </c>
      <c r="Z3392">
        <f>LN((K3392+N3392+Q3392)/T3392)</f>
        <v>-1.2870151497362039</v>
      </c>
    </row>
    <row r="3393" spans="1:26">
      <c r="A3393" t="s">
        <v>2348</v>
      </c>
      <c r="B3393" t="s">
        <v>2347</v>
      </c>
      <c r="C3393" t="s">
        <v>2346</v>
      </c>
      <c r="D3393" t="s">
        <v>0</v>
      </c>
      <c r="E3393" s="1">
        <v>2842.7995059999998</v>
      </c>
      <c r="F3393" s="1">
        <v>4610.6068530000002</v>
      </c>
      <c r="G3393" s="1">
        <v>4480.1426439999996</v>
      </c>
      <c r="H3393" s="1">
        <v>3359.615272</v>
      </c>
      <c r="I3393" s="1">
        <v>1662.7045270000001</v>
      </c>
      <c r="J3393" s="1">
        <v>2067.8008239999999</v>
      </c>
      <c r="K3393" s="1">
        <v>1150.0260249999999</v>
      </c>
      <c r="L3393" s="1">
        <v>13935.731625</v>
      </c>
      <c r="M3393" s="1">
        <v>13994.840644</v>
      </c>
      <c r="N3393" s="1">
        <v>14816.17158</v>
      </c>
      <c r="O3393" s="1">
        <v>266.52712100000002</v>
      </c>
      <c r="P3393" s="1">
        <v>356.83096399999999</v>
      </c>
      <c r="Q3393" s="1">
        <v>138.979907</v>
      </c>
      <c r="R3393" s="1">
        <v>37311.079680000003</v>
      </c>
      <c r="S3393" s="1">
        <v>37383.975400000003</v>
      </c>
      <c r="T3393" s="1">
        <v>33815.004507999998</v>
      </c>
      <c r="U3393">
        <f>LN(ABS(F3393-E3393))</f>
        <v>7.4774952706313353</v>
      </c>
      <c r="V3393">
        <f>LN(ABS(G3393-F3393))</f>
        <v>4.8710989286100554</v>
      </c>
      <c r="W3393">
        <f>LN(ABS(H3393-G3393))</f>
        <v>7.0215547213228007</v>
      </c>
      <c r="X3393">
        <f>LN((I3393+L3393+O3393)/R3393)</f>
        <v>-0.85517721483825271</v>
      </c>
      <c r="Y3393">
        <f>LN((J3393+M3393+P3393)/S3393)</f>
        <v>-0.82277417345232107</v>
      </c>
      <c r="Z3393">
        <f>LN((K3393+N3393+Q3393)/T3393)</f>
        <v>-0.74176381945106518</v>
      </c>
    </row>
    <row r="3394" spans="1:26">
      <c r="A3394" t="s">
        <v>2345</v>
      </c>
      <c r="B3394" t="s">
        <v>2344</v>
      </c>
      <c r="C3394" t="s">
        <v>2343</v>
      </c>
      <c r="D3394" t="s">
        <v>0</v>
      </c>
      <c r="E3394" s="1">
        <v>57766.768240999998</v>
      </c>
      <c r="F3394" s="1">
        <v>18045.431584999998</v>
      </c>
      <c r="G3394" s="1">
        <v>18824.947260000001</v>
      </c>
      <c r="H3394" s="1">
        <v>8328.7149609999997</v>
      </c>
      <c r="I3394" s="1"/>
      <c r="J3394" s="1"/>
      <c r="K3394" s="1"/>
      <c r="L3394" s="1">
        <v>498.22108100000003</v>
      </c>
      <c r="M3394" s="1">
        <v>1776.557669</v>
      </c>
      <c r="N3394" s="1"/>
      <c r="O3394" s="1">
        <v>1561.2051100000001</v>
      </c>
      <c r="P3394" s="1">
        <v>1483.68292</v>
      </c>
      <c r="Q3394" s="1">
        <v>1057.5875639999999</v>
      </c>
      <c r="R3394" s="1">
        <v>87865.012103999994</v>
      </c>
      <c r="S3394" s="1">
        <v>24776.167750000001</v>
      </c>
      <c r="T3394" s="1">
        <v>26906.676513999999</v>
      </c>
      <c r="U3394">
        <f>LN(ABS(F3394-E3394))</f>
        <v>10.589643769556641</v>
      </c>
      <c r="V3394">
        <f>LN(ABS(G3394-F3394))</f>
        <v>6.6586727973399089</v>
      </c>
      <c r="W3394">
        <f>LN(ABS(H3394-G3394))</f>
        <v>9.2587716430845379</v>
      </c>
      <c r="X3394">
        <f>LN((I3394+L3394+O3394)/R3394)</f>
        <v>-3.7533742874620644</v>
      </c>
      <c r="Y3394">
        <f>LN((J3394+M3394+P3394)/S3394)</f>
        <v>-2.0280812203508845</v>
      </c>
      <c r="Z3394">
        <f>LN((K3394+N3394+Q3394)/T3394)</f>
        <v>-3.2363840220111366</v>
      </c>
    </row>
    <row r="3395" spans="1:26">
      <c r="A3395" t="s">
        <v>2342</v>
      </c>
      <c r="B3395" t="s">
        <v>2341</v>
      </c>
      <c r="C3395" t="s">
        <v>2340</v>
      </c>
      <c r="D3395" t="s">
        <v>0</v>
      </c>
      <c r="E3395" s="1">
        <v>90076.498126000006</v>
      </c>
      <c r="F3395" s="1">
        <v>118678.796315</v>
      </c>
      <c r="G3395" s="1">
        <v>115878.18378599999</v>
      </c>
      <c r="H3395" s="1">
        <v>127226.991452</v>
      </c>
      <c r="I3395" s="1">
        <v>32675.221057999999</v>
      </c>
      <c r="J3395" s="1">
        <v>33480.611906999999</v>
      </c>
      <c r="K3395" s="1">
        <v>27610.663262999999</v>
      </c>
      <c r="L3395" s="1">
        <v>155337.14577999999</v>
      </c>
      <c r="M3395" s="1">
        <v>193085.92909399999</v>
      </c>
      <c r="N3395" s="1">
        <v>260093.54900500001</v>
      </c>
      <c r="O3395" s="1">
        <v>24762.279094000001</v>
      </c>
      <c r="P3395" s="1">
        <v>15617.349645</v>
      </c>
      <c r="Q3395" s="1">
        <v>13255.375335000001</v>
      </c>
      <c r="R3395" s="1">
        <v>486581.119351</v>
      </c>
      <c r="S3395" s="1">
        <v>467929.41051399999</v>
      </c>
      <c r="T3395" s="1">
        <v>561181.32837600005</v>
      </c>
      <c r="U3395">
        <f>LN(ABS(F3395-E3395))</f>
        <v>10.261242349838295</v>
      </c>
      <c r="V3395">
        <f>LN(ABS(G3395-F3395))</f>
        <v>7.9375934325958823</v>
      </c>
      <c r="W3395">
        <f>LN(ABS(H3395-G3395))</f>
        <v>9.3368679659375147</v>
      </c>
      <c r="X3395">
        <f>LN((I3395+L3395+O3395)/R3395)</f>
        <v>-0.82717002311453691</v>
      </c>
      <c r="Y3395">
        <f>LN((J3395+M3395+P3395)/S3395)</f>
        <v>-0.65862013600876201</v>
      </c>
      <c r="Z3395">
        <f>LN((K3395+N3395+Q3395)/T3395)</f>
        <v>-0.62306808150388515</v>
      </c>
    </row>
    <row r="3396" spans="1:26">
      <c r="A3396" t="s">
        <v>2339</v>
      </c>
      <c r="B3396" t="s">
        <v>2338</v>
      </c>
      <c r="C3396" t="s">
        <v>2337</v>
      </c>
      <c r="D3396" t="s">
        <v>0</v>
      </c>
      <c r="E3396" s="1">
        <v>134242.856103</v>
      </c>
      <c r="F3396" s="1">
        <v>198372.84088599999</v>
      </c>
      <c r="G3396" s="1">
        <v>243252.00657100001</v>
      </c>
      <c r="H3396" s="1">
        <v>308514.95585999999</v>
      </c>
      <c r="I3396" s="1">
        <v>59702.702665999997</v>
      </c>
      <c r="J3396" s="1">
        <v>54147.233041</v>
      </c>
      <c r="K3396" s="1">
        <v>58860.793666999998</v>
      </c>
      <c r="L3396" s="1">
        <v>134143.252687</v>
      </c>
      <c r="M3396" s="1">
        <v>158949.92757</v>
      </c>
      <c r="N3396" s="1">
        <v>244449.12992800001</v>
      </c>
      <c r="O3396" s="1">
        <v>90574.415911999997</v>
      </c>
      <c r="P3396" s="1">
        <v>149936.43414</v>
      </c>
      <c r="Q3396" s="1">
        <v>67790.804772999996</v>
      </c>
      <c r="R3396" s="1">
        <v>858169.50156899996</v>
      </c>
      <c r="S3396" s="1">
        <v>1172638.551401</v>
      </c>
      <c r="T3396" s="1">
        <v>1653156.495782</v>
      </c>
      <c r="U3396">
        <f>LN(ABS(F3396-E3396))</f>
        <v>11.068667314859237</v>
      </c>
      <c r="V3396">
        <f>LN(ABS(G3396-F3396))</f>
        <v>10.711728950117367</v>
      </c>
      <c r="W3396">
        <f>LN(ABS(H3396-G3396))</f>
        <v>11.086179762031446</v>
      </c>
      <c r="X3396">
        <f>LN((I3396+L3396+O3396)/R3396)</f>
        <v>-1.1043483099685181</v>
      </c>
      <c r="Y3396">
        <f>LN((J3396+M3396+P3396)/S3396)</f>
        <v>-1.1725162833393792</v>
      </c>
      <c r="Z3396">
        <f>LN((K3396+N3396+Q3396)/T3396)</f>
        <v>-1.4939682363424032</v>
      </c>
    </row>
    <row r="3397" spans="1:26">
      <c r="A3397" t="s">
        <v>2336</v>
      </c>
      <c r="B3397" t="s">
        <v>2335</v>
      </c>
      <c r="C3397" t="s">
        <v>2334</v>
      </c>
      <c r="D3397" t="s">
        <v>0</v>
      </c>
      <c r="E3397" s="1">
        <v>10281.238412999999</v>
      </c>
      <c r="F3397" s="1">
        <v>13493.093018</v>
      </c>
      <c r="G3397" s="1">
        <v>22153.695523999999</v>
      </c>
      <c r="H3397" s="1">
        <v>17555.708965000002</v>
      </c>
      <c r="I3397" s="1">
        <v>505.31983700000001</v>
      </c>
      <c r="J3397" s="1">
        <v>575.51750400000003</v>
      </c>
      <c r="K3397" s="1">
        <v>602.61822800000004</v>
      </c>
      <c r="L3397" s="1">
        <v>22752.484623</v>
      </c>
      <c r="M3397" s="1">
        <v>26725.829579000001</v>
      </c>
      <c r="N3397" s="1">
        <v>28051.290915000001</v>
      </c>
      <c r="O3397" s="1">
        <v>2564.492667</v>
      </c>
      <c r="P3397" s="1">
        <v>1766.0818139999999</v>
      </c>
      <c r="Q3397" s="1">
        <v>1458.729071</v>
      </c>
      <c r="R3397" s="1">
        <v>135576.46661900001</v>
      </c>
      <c r="S3397" s="1">
        <v>158514.084225</v>
      </c>
      <c r="T3397" s="1">
        <v>137587.39625799999</v>
      </c>
      <c r="U3397">
        <f>LN(ABS(F3397-E3397))</f>
        <v>8.0746038078528173</v>
      </c>
      <c r="V3397">
        <f>LN(ABS(G3397-F3397))</f>
        <v>9.0665395725774705</v>
      </c>
      <c r="W3397">
        <f>LN(ABS(H3397-G3397))</f>
        <v>8.4333737820913637</v>
      </c>
      <c r="X3397">
        <f>LN((I3397+L3397+O3397)/R3397)</f>
        <v>-1.6582974620126105</v>
      </c>
      <c r="Y3397">
        <f>LN((J3397+M3397+P3397)/S3397)</f>
        <v>-1.6962251834096533</v>
      </c>
      <c r="Z3397">
        <f>LN((K3397+N3397+Q3397)/T3397)</f>
        <v>-1.5193143664901907</v>
      </c>
    </row>
    <row r="3398" spans="1:26">
      <c r="A3398" t="s">
        <v>2333</v>
      </c>
      <c r="B3398" t="s">
        <v>2332</v>
      </c>
      <c r="C3398" t="s">
        <v>2331</v>
      </c>
      <c r="D3398" t="s">
        <v>0</v>
      </c>
      <c r="E3398" s="1">
        <v>7303.2558339999996</v>
      </c>
      <c r="F3398" s="1">
        <v>9571.7438349999993</v>
      </c>
      <c r="G3398" s="1">
        <v>11442.421055999999</v>
      </c>
      <c r="H3398" s="1">
        <v>9776.9128849999997</v>
      </c>
      <c r="I3398" s="1">
        <v>50773.236914000001</v>
      </c>
      <c r="J3398" s="1">
        <v>36669.982299000003</v>
      </c>
      <c r="K3398" s="1">
        <v>26446.110031</v>
      </c>
      <c r="L3398" s="1">
        <v>50946.629685</v>
      </c>
      <c r="M3398" s="1">
        <v>72392.793883000006</v>
      </c>
      <c r="N3398" s="1">
        <v>83259.544641</v>
      </c>
      <c r="O3398" s="1">
        <v>2586.687512</v>
      </c>
      <c r="P3398" s="1">
        <v>1067.239591</v>
      </c>
      <c r="Q3398" s="1">
        <v>696.83191799999997</v>
      </c>
      <c r="R3398" s="1">
        <v>168457.12878699999</v>
      </c>
      <c r="S3398" s="1">
        <v>177468.80132100001</v>
      </c>
      <c r="T3398" s="1">
        <v>137558.552234</v>
      </c>
      <c r="U3398">
        <f>LN(ABS(F3398-E3398))</f>
        <v>7.7268688096917488</v>
      </c>
      <c r="V3398">
        <f>LN(ABS(G3398-F3398))</f>
        <v>7.5340557945554316</v>
      </c>
      <c r="W3398">
        <f>LN(ABS(H3398-G3398))</f>
        <v>7.4178855636559238</v>
      </c>
      <c r="X3398">
        <f>LN((I3398+L3398+O3398)/R3398)</f>
        <v>-0.479347089792103</v>
      </c>
      <c r="Y3398">
        <f>LN((J3398+M3398+P3398)/S3398)</f>
        <v>-0.47713319686248157</v>
      </c>
      <c r="Z3398">
        <f>LN((K3398+N3398+Q3398)/T3398)</f>
        <v>-0.21991700384447718</v>
      </c>
    </row>
    <row r="3399" spans="1:26">
      <c r="A3399" t="s">
        <v>2330</v>
      </c>
      <c r="B3399" t="s">
        <v>2329</v>
      </c>
      <c r="C3399" t="s">
        <v>2328</v>
      </c>
      <c r="D3399" t="s">
        <v>0</v>
      </c>
      <c r="E3399" s="1">
        <v>39022.208505000002</v>
      </c>
      <c r="F3399" s="1">
        <v>61534.201096999997</v>
      </c>
      <c r="G3399" s="1">
        <v>65127.560660000003</v>
      </c>
      <c r="H3399" s="1">
        <v>73215.607873000001</v>
      </c>
      <c r="I3399" s="1"/>
      <c r="J3399" s="1"/>
      <c r="K3399" s="1"/>
      <c r="L3399" s="1">
        <v>58876.125808999997</v>
      </c>
      <c r="M3399" s="1">
        <v>68670.463652999999</v>
      </c>
      <c r="N3399" s="1">
        <v>84573.456925999999</v>
      </c>
      <c r="O3399" s="1">
        <v>7738.5252060000003</v>
      </c>
      <c r="P3399" s="1">
        <v>7012.7273560000003</v>
      </c>
      <c r="Q3399" s="1">
        <v>5497.8515749999997</v>
      </c>
      <c r="R3399" s="1">
        <v>378063.00107200001</v>
      </c>
      <c r="S3399" s="1">
        <v>494018.817263</v>
      </c>
      <c r="T3399" s="1">
        <v>541513.87474700005</v>
      </c>
      <c r="U3399">
        <f>LN(ABS(F3399-E3399))</f>
        <v>10.021803450285175</v>
      </c>
      <c r="V3399">
        <f>LN(ABS(G3399-F3399))</f>
        <v>8.1868428553044161</v>
      </c>
      <c r="W3399">
        <f>LN(ABS(H3399-G3399))</f>
        <v>8.998142598096722</v>
      </c>
      <c r="X3399">
        <f>LN((I3399+L3399+O3399)/R3399)</f>
        <v>-1.7361363126710594</v>
      </c>
      <c r="Y3399">
        <f>LN((J3399+M3399+P3399)/S3399)</f>
        <v>-1.8760175197379922</v>
      </c>
      <c r="Z3399">
        <f>LN((K3399+N3399+Q3399)/T3399)</f>
        <v>-1.7937670156233827</v>
      </c>
    </row>
    <row r="3400" spans="1:26">
      <c r="A3400" t="s">
        <v>2327</v>
      </c>
      <c r="B3400" t="s">
        <v>2326</v>
      </c>
      <c r="C3400" t="s">
        <v>2325</v>
      </c>
      <c r="D3400" t="s">
        <v>0</v>
      </c>
      <c r="E3400" s="1">
        <v>24543.080064000002</v>
      </c>
      <c r="F3400" s="1">
        <v>31838.865207999999</v>
      </c>
      <c r="G3400" s="1">
        <v>32506.432454999998</v>
      </c>
      <c r="H3400" s="1">
        <v>31457.345675</v>
      </c>
      <c r="I3400" s="1">
        <v>5957.6693699999996</v>
      </c>
      <c r="J3400" s="1">
        <v>10749.912420000001</v>
      </c>
      <c r="K3400" s="1">
        <v>9637.4169029999994</v>
      </c>
      <c r="L3400" s="1">
        <v>48340.636386999999</v>
      </c>
      <c r="M3400" s="1">
        <v>58439.244326</v>
      </c>
      <c r="N3400" s="1">
        <v>70442.445707000006</v>
      </c>
      <c r="O3400" s="1">
        <v>4425.6869960000004</v>
      </c>
      <c r="P3400" s="1">
        <v>2021.308896</v>
      </c>
      <c r="Q3400" s="1">
        <v>4415.1975309999998</v>
      </c>
      <c r="R3400" s="1">
        <v>222020.300815</v>
      </c>
      <c r="S3400" s="1">
        <v>276313.86103799997</v>
      </c>
      <c r="T3400" s="1">
        <v>280785.506276</v>
      </c>
      <c r="U3400">
        <f>LN(ABS(F3400-E3400))</f>
        <v>8.8950520828556403</v>
      </c>
      <c r="V3400">
        <f>LN(ABS(G3400-F3400))</f>
        <v>6.5036401297692983</v>
      </c>
      <c r="W3400">
        <f>LN(ABS(H3400-G3400))</f>
        <v>6.955675331380756</v>
      </c>
      <c r="X3400">
        <f>LN((I3400+L3400+O3400)/R3400)</f>
        <v>-1.3299204443346422</v>
      </c>
      <c r="Y3400">
        <f>LN((J3400+M3400+P3400)/S3400)</f>
        <v>-1.3558976003243175</v>
      </c>
      <c r="Z3400">
        <f>LN((K3400+N3400+Q3400)/T3400)</f>
        <v>-1.2008979822088417</v>
      </c>
    </row>
    <row r="3401" spans="1:26">
      <c r="A3401" t="s">
        <v>2324</v>
      </c>
      <c r="B3401" t="s">
        <v>2323</v>
      </c>
      <c r="C3401" t="s">
        <v>2322</v>
      </c>
      <c r="D3401" t="s">
        <v>0</v>
      </c>
      <c r="E3401" s="1">
        <v>16823.285564000002</v>
      </c>
      <c r="F3401" s="1">
        <v>17358.039583000002</v>
      </c>
      <c r="G3401" s="1">
        <v>17667.691903999999</v>
      </c>
      <c r="H3401" s="1">
        <v>18946.182098000001</v>
      </c>
      <c r="I3401" s="1">
        <v>2694.775431</v>
      </c>
      <c r="J3401" s="1">
        <v>1104.820821</v>
      </c>
      <c r="K3401" s="1">
        <v>537.83083199999999</v>
      </c>
      <c r="L3401" s="1">
        <v>61441.472586999997</v>
      </c>
      <c r="M3401" s="1">
        <v>62376.831113</v>
      </c>
      <c r="N3401" s="1">
        <v>55873.055172</v>
      </c>
      <c r="O3401" s="1">
        <v>5940.0293519999996</v>
      </c>
      <c r="P3401" s="1">
        <v>3442.051712</v>
      </c>
      <c r="Q3401" s="1">
        <v>3635.2740610000001</v>
      </c>
      <c r="R3401" s="1">
        <v>112935.47459</v>
      </c>
      <c r="S3401" s="1">
        <v>129917.530409</v>
      </c>
      <c r="T3401" s="1">
        <v>126490.66735800001</v>
      </c>
      <c r="U3401">
        <f>LN(ABS(F3401-E3401))</f>
        <v>6.2818068635957962</v>
      </c>
      <c r="V3401">
        <f>LN(ABS(G3401-F3401))</f>
        <v>5.7354501229154735</v>
      </c>
      <c r="W3401">
        <f>LN(ABS(H3401-G3401))</f>
        <v>7.1534351247761343</v>
      </c>
      <c r="X3401">
        <f>LN((I3401+L3401+O3401)/R3401)</f>
        <v>-0.47723230879322465</v>
      </c>
      <c r="Y3401">
        <f>LN((J3401+M3401+P3401)/S3401)</f>
        <v>-0.66334664871275639</v>
      </c>
      <c r="Z3401">
        <f>LN((K3401+N3401+Q3401)/T3401)</f>
        <v>-0.74505492876717694</v>
      </c>
    </row>
    <row r="3402" spans="1:26">
      <c r="A3402" t="s">
        <v>2321</v>
      </c>
      <c r="B3402" t="s">
        <v>2320</v>
      </c>
      <c r="C3402" t="s">
        <v>2319</v>
      </c>
      <c r="D3402" t="s">
        <v>0</v>
      </c>
      <c r="E3402" s="1">
        <v>20969.002420000001</v>
      </c>
      <c r="F3402" s="1">
        <v>27614.968966</v>
      </c>
      <c r="G3402" s="1">
        <v>28271.649108000001</v>
      </c>
      <c r="H3402" s="1">
        <v>28063.935214000001</v>
      </c>
      <c r="I3402" s="1">
        <v>19438.376680000001</v>
      </c>
      <c r="J3402" s="1">
        <v>24218.909060999998</v>
      </c>
      <c r="K3402" s="1">
        <v>21336.990288000001</v>
      </c>
      <c r="L3402" s="1">
        <v>25970.101615</v>
      </c>
      <c r="M3402" s="1">
        <v>24925.223204000002</v>
      </c>
      <c r="N3402" s="1">
        <v>29279.848686000001</v>
      </c>
      <c r="O3402" s="1">
        <v>9390.5336659999994</v>
      </c>
      <c r="P3402" s="1">
        <v>4209.4534819999999</v>
      </c>
      <c r="Q3402" s="1">
        <v>5763.0876049999997</v>
      </c>
      <c r="R3402" s="1">
        <v>170739.19119899999</v>
      </c>
      <c r="S3402" s="1">
        <v>156396.65708199999</v>
      </c>
      <c r="T3402" s="1">
        <v>157074.65055399999</v>
      </c>
      <c r="U3402">
        <f>LN(ABS(F3402-E3402))</f>
        <v>8.8017654151973872</v>
      </c>
      <c r="V3402">
        <f>LN(ABS(G3402-F3402))</f>
        <v>6.4871970536655601</v>
      </c>
      <c r="W3402">
        <f>LN(ABS(H3402-G3402))</f>
        <v>5.3361616232041884</v>
      </c>
      <c r="X3402">
        <f>LN((I3402+L3402+O3402)/R3402)</f>
        <v>-1.136465030655355</v>
      </c>
      <c r="Y3402">
        <f>LN((J3402+M3402+P3402)/S3402)</f>
        <v>-1.0754542664850388</v>
      </c>
      <c r="Z3402">
        <f>LN((K3402+N3402+Q3402)/T3402)</f>
        <v>-1.0246079901460472</v>
      </c>
    </row>
    <row r="3403" spans="1:26">
      <c r="A3403" t="s">
        <v>2318</v>
      </c>
      <c r="B3403" t="s">
        <v>2317</v>
      </c>
      <c r="C3403" t="s">
        <v>2316</v>
      </c>
      <c r="D3403" t="s">
        <v>0</v>
      </c>
      <c r="E3403" s="1">
        <v>6508.4214480000001</v>
      </c>
      <c r="F3403" s="1">
        <v>9026.6840530000009</v>
      </c>
      <c r="G3403" s="1">
        <v>14533.980387</v>
      </c>
      <c r="H3403" s="1">
        <v>18605.405456</v>
      </c>
      <c r="I3403" s="1">
        <v>0</v>
      </c>
      <c r="J3403" s="1">
        <v>0</v>
      </c>
      <c r="K3403" s="1"/>
      <c r="L3403" s="1">
        <v>6004.9347600000001</v>
      </c>
      <c r="M3403" s="1">
        <v>6122.8482979999999</v>
      </c>
      <c r="N3403" s="1">
        <v>5731.7455730000001</v>
      </c>
      <c r="O3403" s="1">
        <v>1289.6669360000001</v>
      </c>
      <c r="P3403" s="1">
        <v>74.574614999999994</v>
      </c>
      <c r="Q3403" s="1">
        <v>473.21799199999998</v>
      </c>
      <c r="R3403" s="1">
        <v>63031.037229000001</v>
      </c>
      <c r="S3403" s="1">
        <v>49605.391402000001</v>
      </c>
      <c r="T3403" s="1">
        <v>40788.776612000001</v>
      </c>
      <c r="U3403">
        <f>LN(ABS(F3403-E3403))</f>
        <v>7.8313245002704042</v>
      </c>
      <c r="V3403">
        <f>LN(ABS(G3403-F3403))</f>
        <v>8.6138290982378507</v>
      </c>
      <c r="W3403">
        <f>LN(ABS(H3403-G3403))</f>
        <v>8.3117483569554445</v>
      </c>
      <c r="X3403">
        <f>LN((I3403+L3403+O3403)/R3403)</f>
        <v>-2.156492678610376</v>
      </c>
      <c r="Y3403">
        <f>LN((J3403+M3403+P3403)/S3403)</f>
        <v>-2.0799659789974219</v>
      </c>
      <c r="Z3403">
        <f>LN((K3403+N3403+Q3403)/T3403)</f>
        <v>-1.8830574137668084</v>
      </c>
    </row>
    <row r="3404" spans="1:26">
      <c r="A3404" t="s">
        <v>2315</v>
      </c>
      <c r="B3404" t="s">
        <v>2314</v>
      </c>
      <c r="C3404" t="s">
        <v>2313</v>
      </c>
      <c r="D3404" t="s">
        <v>0</v>
      </c>
      <c r="E3404" s="1">
        <v>7547.826309</v>
      </c>
      <c r="F3404" s="1">
        <v>8922.5313339999993</v>
      </c>
      <c r="G3404" s="1">
        <v>4678.171155</v>
      </c>
      <c r="H3404" s="1">
        <v>4385.3814460000003</v>
      </c>
      <c r="I3404" s="1">
        <v>8593.3633379999992</v>
      </c>
      <c r="J3404" s="1">
        <v>13090.160137000001</v>
      </c>
      <c r="K3404" s="1">
        <v>7626.4702390000002</v>
      </c>
      <c r="L3404" s="1">
        <v>2915.5549940000001</v>
      </c>
      <c r="M3404" s="1">
        <v>4275.715561</v>
      </c>
      <c r="N3404" s="1">
        <v>7260.5819170000004</v>
      </c>
      <c r="O3404" s="1">
        <v>2195.8564310000002</v>
      </c>
      <c r="P3404" s="1">
        <v>4449.8704690000004</v>
      </c>
      <c r="Q3404" s="1">
        <v>4015.105286</v>
      </c>
      <c r="R3404" s="1">
        <v>64121.108226999997</v>
      </c>
      <c r="S3404" s="1">
        <v>113204.574159</v>
      </c>
      <c r="T3404" s="1">
        <v>105125.415591</v>
      </c>
      <c r="U3404">
        <f>LN(ABS(F3404-E3404))</f>
        <v>7.2259944598136769</v>
      </c>
      <c r="V3404">
        <f>LN(ABS(G3404-F3404))</f>
        <v>8.3533463639461889</v>
      </c>
      <c r="W3404">
        <f>LN(ABS(H3404-G3404))</f>
        <v>5.6794546346115666</v>
      </c>
      <c r="X3404">
        <f>LN((I3404+L3404+O3404)/R3404)</f>
        <v>-1.5430293162712267</v>
      </c>
      <c r="Y3404">
        <f>LN((J3404+M3404+P3404)/S3404)</f>
        <v>-1.6465645624181477</v>
      </c>
      <c r="Z3404">
        <f>LN((K3404+N3404+Q3404)/T3404)</f>
        <v>-1.7158780056671987</v>
      </c>
    </row>
    <row r="3405" spans="1:26">
      <c r="A3405" t="s">
        <v>2312</v>
      </c>
      <c r="B3405" t="s">
        <v>2311</v>
      </c>
      <c r="C3405" t="s">
        <v>2310</v>
      </c>
      <c r="D3405" t="s">
        <v>0</v>
      </c>
      <c r="E3405" s="1">
        <v>4389.9275170000001</v>
      </c>
      <c r="F3405" s="1">
        <v>8395.8964510000005</v>
      </c>
      <c r="G3405" s="1">
        <v>7497.9641430000001</v>
      </c>
      <c r="H3405" s="1">
        <v>7220.9916359999997</v>
      </c>
      <c r="I3405" s="1">
        <v>6231.7116699999997</v>
      </c>
      <c r="J3405" s="1">
        <v>6727.7431740000002</v>
      </c>
      <c r="K3405" s="1">
        <v>8310.3705119999995</v>
      </c>
      <c r="L3405" s="1">
        <v>30744.404302999999</v>
      </c>
      <c r="M3405" s="1">
        <v>25668.204587</v>
      </c>
      <c r="N3405" s="1">
        <v>31376.822398</v>
      </c>
      <c r="O3405" s="1">
        <v>135.34151600000001</v>
      </c>
      <c r="P3405" s="1">
        <v>156.81029000000001</v>
      </c>
      <c r="Q3405" s="1">
        <v>431.814123</v>
      </c>
      <c r="R3405" s="1">
        <v>85448.679193000004</v>
      </c>
      <c r="S3405" s="1">
        <v>103551.636466</v>
      </c>
      <c r="T3405" s="1">
        <v>95499.496782000002</v>
      </c>
      <c r="U3405">
        <f>LN(ABS(F3405-E3405))</f>
        <v>8.2955407613279952</v>
      </c>
      <c r="V3405">
        <f>LN(ABS(G3405-F3405))</f>
        <v>6.8000946846145958</v>
      </c>
      <c r="W3405">
        <f>LN(ABS(H3405-G3405))</f>
        <v>5.623918248553883</v>
      </c>
      <c r="X3405">
        <f>LN((I3405+L3405+O3405)/R3405)</f>
        <v>-0.83399020323497375</v>
      </c>
      <c r="Y3405">
        <f>LN((J3405+M3405+P3405)/S3405)</f>
        <v>-1.1572082935332355</v>
      </c>
      <c r="Z3405">
        <f>LN((K3405+N3405+Q3405)/T3405)</f>
        <v>-0.86727076531214664</v>
      </c>
    </row>
    <row r="3406" spans="1:26">
      <c r="A3406" t="s">
        <v>2309</v>
      </c>
      <c r="B3406" t="s">
        <v>2308</v>
      </c>
      <c r="C3406" t="s">
        <v>2307</v>
      </c>
      <c r="D3406" t="s">
        <v>0</v>
      </c>
      <c r="E3406" s="1">
        <v>2001.014923</v>
      </c>
      <c r="F3406" s="1">
        <v>4507.0621140000003</v>
      </c>
      <c r="G3406" s="1">
        <v>5485.9863029999997</v>
      </c>
      <c r="H3406" s="1">
        <v>6736.2039329999998</v>
      </c>
      <c r="I3406" s="1">
        <v>10589.247792</v>
      </c>
      <c r="J3406" s="1">
        <v>15630.126321</v>
      </c>
      <c r="K3406" s="1">
        <v>14997.145001000001</v>
      </c>
      <c r="L3406" s="1">
        <v>4546.5255779999998</v>
      </c>
      <c r="M3406" s="1">
        <v>5110.6020189999999</v>
      </c>
      <c r="N3406" s="1">
        <v>5122.3035309999996</v>
      </c>
      <c r="O3406" s="1">
        <v>270.58201000000003</v>
      </c>
      <c r="P3406" s="1">
        <v>329.14243299999998</v>
      </c>
      <c r="Q3406" s="1">
        <v>593.92913399999998</v>
      </c>
      <c r="R3406" s="1">
        <v>47504.504894999998</v>
      </c>
      <c r="S3406" s="1">
        <v>56466.118176999997</v>
      </c>
      <c r="T3406" s="1">
        <v>53330.619704999997</v>
      </c>
      <c r="U3406">
        <f>LN(ABS(F3406-E3406))</f>
        <v>7.8264619664838166</v>
      </c>
      <c r="V3406">
        <f>LN(ABS(G3406-F3406))</f>
        <v>6.8864542023512998</v>
      </c>
      <c r="W3406">
        <f>LN(ABS(H3406-G3406))</f>
        <v>7.1310729191420048</v>
      </c>
      <c r="X3406">
        <f>LN((I3406+L3406+O3406)/R3406)</f>
        <v>-1.1260444351376075</v>
      </c>
      <c r="Y3406">
        <f>LN((J3406+M3406+P3406)/S3406)</f>
        <v>-0.98579668541557297</v>
      </c>
      <c r="Z3406">
        <f>LN((K3406+N3406+Q3406)/T3406)</f>
        <v>-0.94573088914940229</v>
      </c>
    </row>
    <row r="3407" spans="1:26">
      <c r="A3407" t="s">
        <v>2306</v>
      </c>
      <c r="B3407" t="s">
        <v>2305</v>
      </c>
      <c r="C3407" t="s">
        <v>2304</v>
      </c>
      <c r="D3407" t="s">
        <v>0</v>
      </c>
      <c r="E3407" s="1">
        <v>10721.99267</v>
      </c>
      <c r="F3407" s="1">
        <v>30435.940333999999</v>
      </c>
      <c r="G3407" s="1">
        <v>242158.122905</v>
      </c>
      <c r="H3407" s="1">
        <v>74661.772375</v>
      </c>
      <c r="I3407" s="1">
        <v>61211.734818999998</v>
      </c>
      <c r="J3407" s="1">
        <v>27669.954838000001</v>
      </c>
      <c r="K3407" s="1">
        <v>15158.960335</v>
      </c>
      <c r="L3407" s="1">
        <v>55427.733579</v>
      </c>
      <c r="M3407" s="1">
        <v>220143.25190900001</v>
      </c>
      <c r="N3407" s="1">
        <v>114625.120419</v>
      </c>
      <c r="O3407" s="1">
        <v>22555.272684</v>
      </c>
      <c r="P3407" s="1">
        <v>56021.163674000003</v>
      </c>
      <c r="Q3407" s="1">
        <v>50209.859430999997</v>
      </c>
      <c r="R3407" s="1">
        <v>219000.31088100001</v>
      </c>
      <c r="S3407" s="1">
        <v>1223702.2313359999</v>
      </c>
      <c r="T3407" s="1">
        <v>1201949.5249369999</v>
      </c>
      <c r="U3407">
        <f>LN(ABS(F3407-E3407))</f>
        <v>9.8890816674587487</v>
      </c>
      <c r="V3407">
        <f>LN(ABS(G3407-F3407))</f>
        <v>12.263030234680361</v>
      </c>
      <c r="W3407">
        <f>LN(ABS(H3407-G3407))</f>
        <v>12.028716842129302</v>
      </c>
      <c r="X3407">
        <f>LN((I3407+L3407+O3407)/R3407)</f>
        <v>-0.45319918176011903</v>
      </c>
      <c r="Y3407">
        <f>LN((J3407+M3407+P3407)/S3407)</f>
        <v>-1.3931534396350871</v>
      </c>
      <c r="Z3407">
        <f>LN((K3407+N3407+Q3407)/T3407)</f>
        <v>-1.8987769369639274</v>
      </c>
    </row>
    <row r="3408" spans="1:26">
      <c r="A3408" t="s">
        <v>2303</v>
      </c>
      <c r="B3408" t="s">
        <v>2302</v>
      </c>
      <c r="C3408" t="s">
        <v>2301</v>
      </c>
      <c r="D3408" t="s">
        <v>0</v>
      </c>
      <c r="E3408" s="1">
        <v>11404.991571</v>
      </c>
      <c r="F3408" s="1">
        <v>14012.778114999999</v>
      </c>
      <c r="G3408" s="1">
        <v>19436.389514999999</v>
      </c>
      <c r="H3408" s="1">
        <v>19781.959497</v>
      </c>
      <c r="I3408" s="1">
        <v>2933.0709670000001</v>
      </c>
      <c r="J3408" s="1">
        <v>3893.3448950000002</v>
      </c>
      <c r="K3408" s="1">
        <v>2179.9568530000001</v>
      </c>
      <c r="L3408" s="1">
        <v>16019.945764</v>
      </c>
      <c r="M3408" s="1">
        <v>16720.201263999999</v>
      </c>
      <c r="N3408" s="1">
        <v>11519.799798</v>
      </c>
      <c r="O3408" s="1">
        <v>487.10855400000003</v>
      </c>
      <c r="P3408" s="1">
        <v>610.75336200000004</v>
      </c>
      <c r="Q3408" s="1">
        <v>1169.914164</v>
      </c>
      <c r="R3408" s="1">
        <v>57966.559079999999</v>
      </c>
      <c r="S3408" s="1">
        <v>57722.821627999998</v>
      </c>
      <c r="T3408" s="1">
        <v>37170.140089</v>
      </c>
      <c r="U3408">
        <f>LN(ABS(F3408-E3408))</f>
        <v>7.8662570730711581</v>
      </c>
      <c r="V3408">
        <f>LN(ABS(G3408-F3408))</f>
        <v>8.5985171825108662</v>
      </c>
      <c r="W3408">
        <f>LN(ABS(H3408-G3408))</f>
        <v>5.8451951755186711</v>
      </c>
      <c r="X3408">
        <f>LN((I3408+L3408+O3408)/R3408)</f>
        <v>-1.0925270329680326</v>
      </c>
      <c r="Y3408">
        <f>LN((J3408+M3408+P3408)/S3408)</f>
        <v>-1.0005058883561888</v>
      </c>
      <c r="Z3408">
        <f>LN((K3408+N3408+Q3408)/T3408)</f>
        <v>-0.91618213047299901</v>
      </c>
    </row>
    <row r="3409" spans="1:26">
      <c r="A3409" t="s">
        <v>2300</v>
      </c>
      <c r="B3409" t="s">
        <v>2299</v>
      </c>
      <c r="C3409" t="s">
        <v>2298</v>
      </c>
      <c r="D3409" t="s">
        <v>0</v>
      </c>
      <c r="E3409" s="1">
        <v>24828.259977999998</v>
      </c>
      <c r="F3409" s="1">
        <v>24967.408593</v>
      </c>
      <c r="G3409" s="1">
        <v>25055.546881999999</v>
      </c>
      <c r="H3409" s="1">
        <v>31557.055536</v>
      </c>
      <c r="I3409" s="1">
        <v>18908.424713</v>
      </c>
      <c r="J3409" s="1">
        <v>17444.684002999998</v>
      </c>
      <c r="K3409" s="1">
        <v>12790.345617000001</v>
      </c>
      <c r="L3409" s="1">
        <v>25368.686062000001</v>
      </c>
      <c r="M3409" s="1">
        <v>17001.183206999998</v>
      </c>
      <c r="N3409" s="1">
        <v>21224.108187000002</v>
      </c>
      <c r="O3409" s="1">
        <v>2953.8935550000001</v>
      </c>
      <c r="P3409" s="1">
        <v>2131.9880269999999</v>
      </c>
      <c r="Q3409" s="1">
        <v>5940.9515689999998</v>
      </c>
      <c r="R3409" s="1">
        <v>135372.40527300001</v>
      </c>
      <c r="S3409" s="1">
        <v>94361.469991999998</v>
      </c>
      <c r="T3409" s="1">
        <v>105643.837356</v>
      </c>
      <c r="U3409">
        <f>LN(ABS(F3409-E3409))</f>
        <v>4.9355425346345605</v>
      </c>
      <c r="V3409">
        <f>LN(ABS(G3409-F3409))</f>
        <v>4.4789070469267882</v>
      </c>
      <c r="W3409">
        <f>LN(ABS(H3409-G3409))</f>
        <v>8.7797895295679318</v>
      </c>
      <c r="X3409">
        <f>LN((I3409+L3409+O3409)/R3409)</f>
        <v>-1.0529789898347905</v>
      </c>
      <c r="Y3409">
        <f>LN((J3409+M3409+P3409)/S3409)</f>
        <v>-0.94768982384595135</v>
      </c>
      <c r="Z3409">
        <f>LN((K3409+N3409+Q3409)/T3409)</f>
        <v>-0.97230944509436179</v>
      </c>
    </row>
    <row r="3410" spans="1:26">
      <c r="A3410" t="s">
        <v>2297</v>
      </c>
      <c r="B3410" t="s">
        <v>2296</v>
      </c>
      <c r="C3410" t="s">
        <v>2295</v>
      </c>
      <c r="D3410" t="s">
        <v>0</v>
      </c>
      <c r="E3410" s="1">
        <v>14296.720042000001</v>
      </c>
      <c r="F3410" s="1">
        <v>14692.271210000001</v>
      </c>
      <c r="G3410" s="1">
        <v>19703.370502000002</v>
      </c>
      <c r="H3410" s="1">
        <v>18556.161533999999</v>
      </c>
      <c r="I3410" s="1">
        <v>15144.376682</v>
      </c>
      <c r="J3410" s="1">
        <v>21444.281209000001</v>
      </c>
      <c r="K3410" s="1">
        <v>27815.455168</v>
      </c>
      <c r="L3410" s="1">
        <v>36652.549675000002</v>
      </c>
      <c r="M3410" s="1">
        <v>51859.262083000001</v>
      </c>
      <c r="N3410" s="1">
        <v>71509.963229999994</v>
      </c>
      <c r="O3410" s="1">
        <v>1669.8391799999999</v>
      </c>
      <c r="P3410" s="1">
        <v>2205.5593279999998</v>
      </c>
      <c r="Q3410" s="1">
        <v>2647.6049990000001</v>
      </c>
      <c r="R3410" s="1">
        <v>96056.935681000003</v>
      </c>
      <c r="S3410" s="1">
        <v>110956.37420200001</v>
      </c>
      <c r="T3410" s="1">
        <v>141218.79965999999</v>
      </c>
      <c r="U3410">
        <f>LN(ABS(F3410-E3410))</f>
        <v>5.9802801543135073</v>
      </c>
      <c r="V3410">
        <f>LN(ABS(G3410-F3410))</f>
        <v>8.5194105895708372</v>
      </c>
      <c r="W3410">
        <f>LN(ABS(H3410-G3410))</f>
        <v>7.0450872871090855</v>
      </c>
      <c r="X3410">
        <f>LN((I3410+L3410+O3410)/R3410)</f>
        <v>-0.58588083971745464</v>
      </c>
      <c r="Y3410">
        <f>LN((J3410+M3410+P3410)/S3410)</f>
        <v>-0.38488388535950285</v>
      </c>
      <c r="Z3410">
        <f>LN((K3410+N3410+Q3410)/T3410)</f>
        <v>-0.32560215646031804</v>
      </c>
    </row>
    <row r="3411" spans="1:26">
      <c r="A3411" t="s">
        <v>2294</v>
      </c>
      <c r="B3411" t="s">
        <v>2293</v>
      </c>
      <c r="C3411" t="s">
        <v>2292</v>
      </c>
      <c r="D3411" t="s">
        <v>0</v>
      </c>
      <c r="E3411" s="1">
        <v>130687.047833</v>
      </c>
      <c r="F3411" s="1">
        <v>162892.765453</v>
      </c>
      <c r="G3411" s="1">
        <v>180683.77025</v>
      </c>
      <c r="H3411" s="1">
        <v>196068.66489799999</v>
      </c>
      <c r="I3411" s="1"/>
      <c r="J3411" s="1"/>
      <c r="K3411" s="1"/>
      <c r="L3411" s="1">
        <v>147971.67112499999</v>
      </c>
      <c r="M3411" s="1">
        <v>124077.855167</v>
      </c>
      <c r="N3411" s="1">
        <v>97346.678193999993</v>
      </c>
      <c r="O3411" s="1">
        <v>15036.167863999999</v>
      </c>
      <c r="P3411" s="1">
        <v>10169.374261999999</v>
      </c>
      <c r="Q3411" s="1">
        <v>7466.7314640000004</v>
      </c>
      <c r="R3411" s="1">
        <v>732557.00465999998</v>
      </c>
      <c r="S3411" s="1">
        <v>803583.54831600003</v>
      </c>
      <c r="T3411" s="1">
        <v>577474.28674100002</v>
      </c>
      <c r="U3411">
        <f>LN(ABS(F3411-E3411))</f>
        <v>10.379899281608061</v>
      </c>
      <c r="V3411">
        <f>LN(ABS(G3411-F3411))</f>
        <v>9.7864482600654519</v>
      </c>
      <c r="W3411">
        <f>LN(ABS(H3411-G3411))</f>
        <v>9.6411414400238886</v>
      </c>
      <c r="X3411">
        <f>LN((I3411+L3411+O3411)/R3411)</f>
        <v>-1.5027428683172399</v>
      </c>
      <c r="Y3411">
        <f>LN((J3411+M3411+P3411)/S3411)</f>
        <v>-1.7893980644767227</v>
      </c>
      <c r="Z3411">
        <f>LN((K3411+N3411+Q3411)/T3411)</f>
        <v>-1.7064821978275273</v>
      </c>
    </row>
    <row r="3412" spans="1:26">
      <c r="A3412" t="s">
        <v>2291</v>
      </c>
      <c r="B3412" t="s">
        <v>2290</v>
      </c>
      <c r="C3412" t="s">
        <v>2289</v>
      </c>
      <c r="D3412" t="s">
        <v>0</v>
      </c>
      <c r="E3412" s="1">
        <v>118649.89823999999</v>
      </c>
      <c r="F3412" s="1">
        <v>224128.509937</v>
      </c>
      <c r="G3412" s="1">
        <v>424191.067438</v>
      </c>
      <c r="H3412" s="1">
        <v>258097.55000300001</v>
      </c>
      <c r="I3412" s="1">
        <v>7394.1712070000003</v>
      </c>
      <c r="J3412" s="1">
        <v>25644.955999999998</v>
      </c>
      <c r="K3412" s="1">
        <v>21613.160588999999</v>
      </c>
      <c r="L3412" s="1">
        <v>273814.91481699998</v>
      </c>
      <c r="M3412" s="1">
        <v>560226.83137699997</v>
      </c>
      <c r="N3412" s="1">
        <v>414333.589362</v>
      </c>
      <c r="O3412" s="1">
        <v>47174.280562</v>
      </c>
      <c r="P3412" s="1">
        <v>28822.731897999998</v>
      </c>
      <c r="Q3412" s="1">
        <v>3804.536912</v>
      </c>
      <c r="R3412" s="1">
        <v>1035506.635326</v>
      </c>
      <c r="S3412" s="1">
        <v>2535417.4318189998</v>
      </c>
      <c r="T3412" s="1">
        <v>2487021.0710220002</v>
      </c>
      <c r="U3412">
        <f>LN(ABS(F3412-E3412))</f>
        <v>11.566263478615342</v>
      </c>
      <c r="V3412">
        <f>LN(ABS(G3412-F3412))</f>
        <v>12.20638538412736</v>
      </c>
      <c r="W3412">
        <f>LN(ABS(H3412-G3412))</f>
        <v>12.020306266754281</v>
      </c>
      <c r="X3412">
        <f>LN((I3412+L3412+O3412)/R3412)</f>
        <v>-1.1484643622269268</v>
      </c>
      <c r="Y3412">
        <f>LN((J3412+M3412+P3412)/S3412)</f>
        <v>-1.4169881420773869</v>
      </c>
      <c r="Z3412">
        <f>LN((K3412+N3412+Q3412)/T3412)</f>
        <v>-1.7326316062684133</v>
      </c>
    </row>
    <row r="3413" spans="1:26">
      <c r="A3413" t="s">
        <v>2288</v>
      </c>
      <c r="B3413" t="s">
        <v>2287</v>
      </c>
      <c r="C3413" t="s">
        <v>2286</v>
      </c>
      <c r="D3413" t="s">
        <v>0</v>
      </c>
      <c r="E3413" s="1">
        <v>20410.075454000002</v>
      </c>
      <c r="F3413" s="1">
        <v>21758.562352000001</v>
      </c>
      <c r="G3413" s="1">
        <v>30137.662086</v>
      </c>
      <c r="H3413" s="1">
        <v>29331.604461999999</v>
      </c>
      <c r="I3413" s="1"/>
      <c r="J3413" s="1"/>
      <c r="K3413" s="1">
        <v>14271.988890000001</v>
      </c>
      <c r="L3413" s="1">
        <v>67.349840999999998</v>
      </c>
      <c r="M3413" s="1">
        <v>6872.6461449999997</v>
      </c>
      <c r="N3413" s="1">
        <v>41465.230619000002</v>
      </c>
      <c r="O3413" s="1">
        <v>5717.9561290000001</v>
      </c>
      <c r="P3413" s="1">
        <v>3622.7933210000001</v>
      </c>
      <c r="Q3413" s="1">
        <v>6617.7542199999998</v>
      </c>
      <c r="R3413" s="1">
        <v>120941.713799</v>
      </c>
      <c r="S3413" s="1">
        <v>208366.15316799999</v>
      </c>
      <c r="T3413" s="1">
        <v>204919.68741300001</v>
      </c>
      <c r="U3413">
        <f>LN(ABS(F3413-E3413))</f>
        <v>7.2067384265518646</v>
      </c>
      <c r="V3413">
        <f>LN(ABS(G3413-F3413))</f>
        <v>9.0334957573948174</v>
      </c>
      <c r="W3413">
        <f>LN(ABS(H3413-G3413))</f>
        <v>6.692155233747596</v>
      </c>
      <c r="X3413">
        <f>LN((I3413+L3413+O3413)/R3413)</f>
        <v>-3.0399874759191712</v>
      </c>
      <c r="Y3413">
        <f>LN((J3413+M3413+P3413)/S3413)</f>
        <v>-2.9883560576267247</v>
      </c>
      <c r="Z3413">
        <f>LN((K3413+N3413+Q3413)/T3413)</f>
        <v>-1.1897746936007474</v>
      </c>
    </row>
    <row r="3414" spans="1:26">
      <c r="A3414" t="s">
        <v>2285</v>
      </c>
      <c r="B3414" t="s">
        <v>2284</v>
      </c>
      <c r="C3414" t="s">
        <v>2283</v>
      </c>
      <c r="D3414" t="s">
        <v>0</v>
      </c>
      <c r="E3414" s="1">
        <v>10611.342837</v>
      </c>
      <c r="F3414" s="1">
        <v>12487.286131999999</v>
      </c>
      <c r="G3414" s="1">
        <v>17617.393903</v>
      </c>
      <c r="H3414" s="1">
        <v>28408.024063000001</v>
      </c>
      <c r="I3414" s="1">
        <v>2470.6321229999999</v>
      </c>
      <c r="J3414" s="1">
        <v>15387.310952</v>
      </c>
      <c r="K3414" s="1">
        <v>10442.358579</v>
      </c>
      <c r="L3414" s="1">
        <v>7565.6444229999997</v>
      </c>
      <c r="M3414" s="1">
        <v>14457.834723</v>
      </c>
      <c r="N3414" s="1">
        <v>12069.984515</v>
      </c>
      <c r="O3414" s="1">
        <v>1158.40922</v>
      </c>
      <c r="P3414" s="1">
        <v>554.80900299999996</v>
      </c>
      <c r="Q3414" s="1">
        <v>421.74865499999999</v>
      </c>
      <c r="R3414" s="1">
        <v>30192.382773000001</v>
      </c>
      <c r="S3414" s="1">
        <v>46550.056432999998</v>
      </c>
      <c r="T3414" s="1">
        <v>53885.086936</v>
      </c>
      <c r="U3414">
        <f>LN(ABS(F3414-E3414))</f>
        <v>7.5368669025634958</v>
      </c>
      <c r="V3414">
        <f>LN(ABS(G3414-F3414))</f>
        <v>8.5428819459363527</v>
      </c>
      <c r="W3414">
        <f>LN(ABS(H3414-G3414))</f>
        <v>9.2864334587711195</v>
      </c>
      <c r="X3414">
        <f>LN((I3414+L3414+O3414)/R3414)</f>
        <v>-0.99215048598811462</v>
      </c>
      <c r="Y3414">
        <f>LN((J3414+M3414+P3414)/S3414)</f>
        <v>-0.42608709847588461</v>
      </c>
      <c r="Z3414">
        <f>LN((K3414+N3414+Q3414)/T3414)</f>
        <v>-0.8542292332343282</v>
      </c>
    </row>
    <row r="3415" spans="1:26">
      <c r="A3415" t="s">
        <v>2282</v>
      </c>
      <c r="B3415" t="s">
        <v>2281</v>
      </c>
      <c r="C3415" t="s">
        <v>2280</v>
      </c>
      <c r="D3415" t="s">
        <v>0</v>
      </c>
      <c r="E3415" s="1">
        <v>8193.8579559999998</v>
      </c>
      <c r="F3415" s="1">
        <v>11135.202192999999</v>
      </c>
      <c r="G3415" s="1">
        <v>13099.828557000001</v>
      </c>
      <c r="H3415" s="1">
        <v>11847.288012000001</v>
      </c>
      <c r="I3415" s="1"/>
      <c r="J3415" s="1"/>
      <c r="K3415" s="1"/>
      <c r="L3415" s="1">
        <v>4954.3134529999998</v>
      </c>
      <c r="M3415" s="1">
        <v>5850.7489649999998</v>
      </c>
      <c r="N3415" s="1">
        <v>8416.3992230000003</v>
      </c>
      <c r="O3415" s="1">
        <v>169.94384299999999</v>
      </c>
      <c r="P3415" s="1">
        <v>136.18617599999999</v>
      </c>
      <c r="Q3415" s="1">
        <v>74.913123999999996</v>
      </c>
      <c r="R3415" s="1">
        <v>34641.314875999997</v>
      </c>
      <c r="S3415" s="1">
        <v>36621.658299000002</v>
      </c>
      <c r="T3415" s="1">
        <v>49402.642309000003</v>
      </c>
      <c r="U3415">
        <f>LN(ABS(F3415-E3415))</f>
        <v>7.9866219793073148</v>
      </c>
      <c r="V3415">
        <f>LN(ABS(G3415-F3415))</f>
        <v>7.5830573606763325</v>
      </c>
      <c r="W3415">
        <f>LN(ABS(H3415-G3415))</f>
        <v>7.1329292036925667</v>
      </c>
      <c r="X3415">
        <f>LN((I3415+L3415+O3415)/R3415)</f>
        <v>-1.9110614446187171</v>
      </c>
      <c r="Y3415">
        <f>LN((J3415+M3415+P3415)/S3415)</f>
        <v>-1.8110602036125454</v>
      </c>
      <c r="Z3415">
        <f>LN((K3415+N3415+Q3415)/T3415)</f>
        <v>-1.7609603468038295</v>
      </c>
    </row>
    <row r="3416" spans="1:26">
      <c r="A3416" t="s">
        <v>2279</v>
      </c>
      <c r="B3416" t="s">
        <v>2278</v>
      </c>
      <c r="C3416" t="s">
        <v>2277</v>
      </c>
      <c r="D3416" t="s">
        <v>0</v>
      </c>
      <c r="E3416" s="1">
        <v>3865.3316759999998</v>
      </c>
      <c r="F3416" s="1">
        <v>4893.7262629999996</v>
      </c>
      <c r="G3416" s="1">
        <v>8407.6169809999992</v>
      </c>
      <c r="H3416" s="1">
        <v>11535.745222</v>
      </c>
      <c r="I3416" s="1">
        <v>2950.490636</v>
      </c>
      <c r="J3416" s="1">
        <v>22422.192750999999</v>
      </c>
      <c r="K3416" s="1">
        <v>24605.768622</v>
      </c>
      <c r="L3416" s="1">
        <v>24652.530617</v>
      </c>
      <c r="M3416" s="1">
        <v>33678.109217999998</v>
      </c>
      <c r="N3416" s="1">
        <v>69846.594077999995</v>
      </c>
      <c r="O3416" s="1">
        <v>96.633472999999995</v>
      </c>
      <c r="P3416" s="1">
        <v>55.565888999999999</v>
      </c>
      <c r="Q3416" s="1">
        <v>122.70938599999999</v>
      </c>
      <c r="R3416" s="1">
        <v>79441.219794000004</v>
      </c>
      <c r="S3416" s="1">
        <v>123510.74219999999</v>
      </c>
      <c r="T3416" s="1">
        <v>215214.08536299999</v>
      </c>
      <c r="U3416">
        <f>LN(ABS(F3416-E3416))</f>
        <v>6.9357542118617399</v>
      </c>
      <c r="V3416">
        <f>LN(ABS(G3416-F3416))</f>
        <v>8.164479169231015</v>
      </c>
      <c r="W3416">
        <f>LN(ABS(H3416-G3416))</f>
        <v>8.0481900985869643</v>
      </c>
      <c r="X3416">
        <f>LN((I3416+L3416+O3416)/R3416)</f>
        <v>-1.0535974261781333</v>
      </c>
      <c r="Y3416">
        <f>LN((J3416+M3416+P3416)/S3416)</f>
        <v>-0.78819695467839523</v>
      </c>
      <c r="Z3416">
        <f>LN((K3416+N3416+Q3416)/T3416)</f>
        <v>-0.82223934584732106</v>
      </c>
    </row>
    <row r="3417" spans="1:26">
      <c r="A3417" t="s">
        <v>2276</v>
      </c>
      <c r="B3417" t="s">
        <v>2275</v>
      </c>
      <c r="C3417" t="s">
        <v>2274</v>
      </c>
      <c r="D3417" t="s">
        <v>0</v>
      </c>
      <c r="E3417" s="1">
        <v>59940.290626000002</v>
      </c>
      <c r="F3417" s="1">
        <v>46613.452364999997</v>
      </c>
      <c r="G3417" s="1">
        <v>56456.910088999997</v>
      </c>
      <c r="H3417" s="1">
        <v>49796.926621999999</v>
      </c>
      <c r="I3417" s="1"/>
      <c r="J3417" s="1"/>
      <c r="K3417" s="1"/>
      <c r="L3417" s="1">
        <v>8949.4839690000008</v>
      </c>
      <c r="M3417" s="1">
        <v>16226.281122</v>
      </c>
      <c r="N3417" s="1">
        <v>1818.779417</v>
      </c>
      <c r="O3417" s="1">
        <v>4113.7334799999999</v>
      </c>
      <c r="P3417" s="1">
        <v>8112.5334629999998</v>
      </c>
      <c r="Q3417" s="1">
        <v>2602.2157940000002</v>
      </c>
      <c r="R3417" s="1">
        <v>360886.48717699997</v>
      </c>
      <c r="S3417" s="1">
        <v>816957.23458699998</v>
      </c>
      <c r="T3417" s="1">
        <v>519529.43742999999</v>
      </c>
      <c r="U3417">
        <f>LN(ABS(F3417-E3417))</f>
        <v>9.4975351953163933</v>
      </c>
      <c r="V3417">
        <f>LN(ABS(G3417-F3417))</f>
        <v>9.1945623230370828</v>
      </c>
      <c r="W3417">
        <f>LN(ABS(H3417-G3417))</f>
        <v>8.8038722810989203</v>
      </c>
      <c r="X3417">
        <f>LN((I3417+L3417+O3417)/R3417)</f>
        <v>-3.3187630163912614</v>
      </c>
      <c r="Y3417">
        <f>LN((J3417+M3417+P3417)/S3417)</f>
        <v>-3.5135143650116687</v>
      </c>
      <c r="Z3417">
        <f>LN((K3417+N3417+Q3417)/T3417)</f>
        <v>-4.7665586422572677</v>
      </c>
    </row>
    <row r="3418" spans="1:26">
      <c r="A3418" t="s">
        <v>2273</v>
      </c>
      <c r="B3418" t="s">
        <v>2272</v>
      </c>
      <c r="C3418" t="s">
        <v>2271</v>
      </c>
      <c r="D3418" t="s">
        <v>0</v>
      </c>
      <c r="E3418" s="1">
        <v>4003.6339509999998</v>
      </c>
      <c r="F3418" s="1">
        <v>5224.0663139999997</v>
      </c>
      <c r="G3418" s="1">
        <v>4908.9097529999999</v>
      </c>
      <c r="H3418" s="1">
        <v>9287.5774629999996</v>
      </c>
      <c r="I3418" s="1"/>
      <c r="J3418" s="1"/>
      <c r="K3418" s="1"/>
      <c r="L3418" s="1">
        <v>4872.4204220000001</v>
      </c>
      <c r="M3418" s="1">
        <v>2350.4762099999998</v>
      </c>
      <c r="N3418" s="1">
        <v>3921.1532320000001</v>
      </c>
      <c r="O3418" s="1">
        <v>1320.9921280000001</v>
      </c>
      <c r="P3418" s="1">
        <v>1058.15166</v>
      </c>
      <c r="Q3418" s="1">
        <v>1175.1173329999999</v>
      </c>
      <c r="R3418" s="1">
        <v>169027.75250800001</v>
      </c>
      <c r="S3418" s="1">
        <v>152931.08634899999</v>
      </c>
      <c r="T3418" s="1">
        <v>118733.53255600001</v>
      </c>
      <c r="U3418">
        <f>LN(ABS(F3418-E3418))</f>
        <v>7.1069604708455474</v>
      </c>
      <c r="V3418">
        <f>LN(ABS(G3418-F3418))</f>
        <v>5.7530695344001952</v>
      </c>
      <c r="W3418">
        <f>LN(ABS(H3418-G3418))</f>
        <v>8.3844997813005637</v>
      </c>
      <c r="X3418">
        <f>LN((I3418+L3418+O3418)/R3418)</f>
        <v>-3.3065766821938922</v>
      </c>
      <c r="Y3418">
        <f>LN((J3418+M3418+P3418)/S3418)</f>
        <v>-3.8036775777520915</v>
      </c>
      <c r="Z3418">
        <f>LN((K3418+N3418+Q3418)/T3418)</f>
        <v>-3.1483727496228275</v>
      </c>
    </row>
    <row r="3419" spans="1:26">
      <c r="A3419" t="s">
        <v>2270</v>
      </c>
      <c r="B3419" t="s">
        <v>2269</v>
      </c>
      <c r="C3419" t="s">
        <v>2268</v>
      </c>
      <c r="D3419" t="s">
        <v>0</v>
      </c>
      <c r="E3419" s="1">
        <v>75039.046369000003</v>
      </c>
      <c r="F3419" s="1">
        <v>116760.719579</v>
      </c>
      <c r="G3419" s="1">
        <v>106835.982923</v>
      </c>
      <c r="H3419" s="1">
        <v>75276.390312000003</v>
      </c>
      <c r="I3419" s="1">
        <v>5443.2519039999997</v>
      </c>
      <c r="J3419" s="1">
        <v>13711.010444</v>
      </c>
      <c r="K3419" s="1">
        <v>6897.8651140000002</v>
      </c>
      <c r="L3419" s="1">
        <v>49227.098373000001</v>
      </c>
      <c r="M3419" s="1">
        <v>53229.108841000001</v>
      </c>
      <c r="N3419" s="1">
        <v>50080.021217000001</v>
      </c>
      <c r="O3419" s="1">
        <v>4918.143446</v>
      </c>
      <c r="P3419" s="1">
        <v>6214.2949900000003</v>
      </c>
      <c r="Q3419" s="1">
        <v>6213.7999490000002</v>
      </c>
      <c r="R3419" s="1">
        <v>276356.11860400002</v>
      </c>
      <c r="S3419" s="1">
        <v>360139.98507699999</v>
      </c>
      <c r="T3419" s="1">
        <v>397273.68864100002</v>
      </c>
      <c r="U3419">
        <f>LN(ABS(F3419-E3419))</f>
        <v>10.638776014015194</v>
      </c>
      <c r="V3419">
        <f>LN(ABS(G3419-F3419))</f>
        <v>9.2027855718028704</v>
      </c>
      <c r="W3419">
        <f>LN(ABS(H3419-G3419))</f>
        <v>10.359632866479792</v>
      </c>
      <c r="X3419">
        <f>LN((I3419+L3419+O3419)/R3419)</f>
        <v>-1.5342278217179497</v>
      </c>
      <c r="Y3419">
        <f>LN((J3419+M3419+P3419)/S3419)</f>
        <v>-1.5939203321363815</v>
      </c>
      <c r="Z3419">
        <f>LN((K3419+N3419+Q3419)/T3419)</f>
        <v>-1.838452688911155</v>
      </c>
    </row>
    <row r="3420" spans="1:26">
      <c r="A3420" t="s">
        <v>2267</v>
      </c>
      <c r="B3420" t="s">
        <v>2266</v>
      </c>
      <c r="C3420" t="s">
        <v>2265</v>
      </c>
      <c r="D3420" t="s">
        <v>0</v>
      </c>
      <c r="E3420" s="1">
        <v>35476.315435999997</v>
      </c>
      <c r="F3420" s="1">
        <v>48083.818520000001</v>
      </c>
      <c r="G3420" s="1">
        <v>48295.336810000001</v>
      </c>
      <c r="H3420" s="1">
        <v>40792.369198</v>
      </c>
      <c r="I3420" s="1">
        <v>60836.354935000003</v>
      </c>
      <c r="J3420" s="1">
        <v>66365.310677000001</v>
      </c>
      <c r="K3420" s="1">
        <v>70837.267858000007</v>
      </c>
      <c r="L3420" s="1">
        <v>39265.741622000001</v>
      </c>
      <c r="M3420" s="1">
        <v>68730.259141999995</v>
      </c>
      <c r="N3420" s="1">
        <v>81930.589391999994</v>
      </c>
      <c r="O3420" s="1">
        <v>1547.0544890000001</v>
      </c>
      <c r="P3420" s="1">
        <v>2375.2157619999998</v>
      </c>
      <c r="Q3420" s="1">
        <v>2077.6161379999999</v>
      </c>
      <c r="R3420" s="1">
        <v>815784.04025099997</v>
      </c>
      <c r="S3420" s="1">
        <v>663638.32495599997</v>
      </c>
      <c r="T3420" s="1">
        <v>671472.74721299997</v>
      </c>
      <c r="U3420">
        <f>LN(ABS(F3420-E3420))</f>
        <v>9.4420473985671514</v>
      </c>
      <c r="V3420">
        <f>LN(ABS(G3420-F3420))</f>
        <v>5.3543114722887371</v>
      </c>
      <c r="W3420">
        <f>LN(ABS(H3420-G3420))</f>
        <v>8.9230539028630815</v>
      </c>
      <c r="X3420">
        <f>LN((I3420+L3420+O3420)/R3420)</f>
        <v>-2.0826224750781037</v>
      </c>
      <c r="Y3420">
        <f>LN((J3420+M3420+P3420)/S3420)</f>
        <v>-1.5743258837167173</v>
      </c>
      <c r="Z3420">
        <f>LN((K3420+N3420+Q3420)/T3420)</f>
        <v>-1.4670457564457215</v>
      </c>
    </row>
    <row r="3421" spans="1:26">
      <c r="A3421" t="s">
        <v>2264</v>
      </c>
      <c r="B3421" t="s">
        <v>2263</v>
      </c>
      <c r="C3421" t="s">
        <v>2262</v>
      </c>
      <c r="D3421" t="s">
        <v>0</v>
      </c>
      <c r="E3421" s="1">
        <v>7058.8360849999999</v>
      </c>
      <c r="F3421" s="1">
        <v>8636.7051250000004</v>
      </c>
      <c r="G3421" s="1">
        <v>11058.687795</v>
      </c>
      <c r="H3421" s="1">
        <v>9698.1635019999994</v>
      </c>
      <c r="I3421" s="1"/>
      <c r="J3421" s="1"/>
      <c r="K3421" s="1"/>
      <c r="L3421" s="1">
        <v>7060.913176</v>
      </c>
      <c r="M3421" s="1">
        <v>7516.9138540000004</v>
      </c>
      <c r="N3421" s="1">
        <v>7605.9776590000001</v>
      </c>
      <c r="O3421" s="1">
        <v>239.08884699999999</v>
      </c>
      <c r="P3421" s="1">
        <v>376.95532900000001</v>
      </c>
      <c r="Q3421" s="1">
        <v>64.762077000000005</v>
      </c>
      <c r="R3421" s="1">
        <v>24218.276812</v>
      </c>
      <c r="S3421" s="1">
        <v>24901.768622</v>
      </c>
      <c r="T3421" s="1">
        <v>26468.268136999999</v>
      </c>
      <c r="U3421">
        <f>LN(ABS(F3421-E3421))</f>
        <v>7.3638305068338559</v>
      </c>
      <c r="V3421">
        <f>LN(ABS(G3421-F3421))</f>
        <v>7.7923417688438379</v>
      </c>
      <c r="W3421">
        <f>LN(ABS(H3421-G3421))</f>
        <v>7.215625413999204</v>
      </c>
      <c r="X3421">
        <f>LN((I3421+L3421+O3421)/R3421)</f>
        <v>-1.1992329629999934</v>
      </c>
      <c r="Y3421">
        <f>LN((J3421+M3421+P3421)/S3421)</f>
        <v>-1.1488524245408882</v>
      </c>
      <c r="Z3421">
        <f>LN((K3421+N3421+Q3421)/T3421)</f>
        <v>-1.2385335306088607</v>
      </c>
    </row>
    <row r="3422" spans="1:26">
      <c r="A3422" t="s">
        <v>2261</v>
      </c>
      <c r="B3422" t="s">
        <v>2260</v>
      </c>
      <c r="C3422" t="s">
        <v>2259</v>
      </c>
      <c r="D3422" t="s">
        <v>0</v>
      </c>
      <c r="E3422" s="1">
        <v>3075.3659980000002</v>
      </c>
      <c r="F3422" s="1">
        <v>3090.170959</v>
      </c>
      <c r="G3422" s="1">
        <v>2394.6131740000001</v>
      </c>
      <c r="H3422" s="1">
        <v>6550.9014040000002</v>
      </c>
      <c r="I3422" s="1">
        <v>19986.077702999999</v>
      </c>
      <c r="J3422" s="1">
        <v>7802.1306839999997</v>
      </c>
      <c r="K3422" s="1">
        <v>8918.1335120000003</v>
      </c>
      <c r="L3422" s="1">
        <v>3303.0388440000002</v>
      </c>
      <c r="M3422" s="1">
        <v>3364.9350199999999</v>
      </c>
      <c r="N3422" s="1">
        <v>4259.0655159999997</v>
      </c>
      <c r="O3422" s="1">
        <v>36.662481</v>
      </c>
      <c r="P3422" s="1">
        <v>166.09670399999999</v>
      </c>
      <c r="Q3422" s="1">
        <v>89.134354999999999</v>
      </c>
      <c r="R3422" s="1">
        <v>52161.008554</v>
      </c>
      <c r="S3422" s="1">
        <v>38663.580540000003</v>
      </c>
      <c r="T3422" s="1">
        <v>39302.764203999999</v>
      </c>
      <c r="U3422">
        <f>LN(ABS(F3422-E3422))</f>
        <v>2.6949623273048853</v>
      </c>
      <c r="V3422">
        <f>LN(ABS(G3422-F3422))</f>
        <v>6.5447140920243534</v>
      </c>
      <c r="W3422">
        <f>LN(ABS(H3422-G3422))</f>
        <v>8.3323777025573502</v>
      </c>
      <c r="X3422">
        <f>LN((I3422+L3422+O3422)/R3422)</f>
        <v>-0.80477610818788148</v>
      </c>
      <c r="Y3422">
        <f>LN((J3422+M3422+P3422)/S3422)</f>
        <v>-1.227164931445025</v>
      </c>
      <c r="Z3422">
        <f>LN((K3422+N3422+Q3422)/T3422)</f>
        <v>-1.0860653509590998</v>
      </c>
    </row>
    <row r="3423" spans="1:26">
      <c r="A3423" t="s">
        <v>2258</v>
      </c>
      <c r="B3423" t="s">
        <v>2257</v>
      </c>
      <c r="C3423" t="s">
        <v>2256</v>
      </c>
      <c r="D3423" t="s">
        <v>0</v>
      </c>
      <c r="E3423" s="1">
        <v>176251.29944999999</v>
      </c>
      <c r="F3423" s="1">
        <v>151901.558116</v>
      </c>
      <c r="G3423" s="1">
        <v>226257.91549300001</v>
      </c>
      <c r="H3423" s="1">
        <v>281442.58865699999</v>
      </c>
      <c r="I3423" s="1">
        <v>121.017521</v>
      </c>
      <c r="J3423" s="1"/>
      <c r="K3423" s="1">
        <v>15</v>
      </c>
      <c r="L3423" s="1">
        <v>75944.793074999994</v>
      </c>
      <c r="M3423" s="1">
        <v>74061.129083000007</v>
      </c>
      <c r="N3423" s="1">
        <v>105463.068566</v>
      </c>
      <c r="O3423" s="1">
        <v>24927.335293</v>
      </c>
      <c r="P3423" s="1">
        <v>44256.550816000003</v>
      </c>
      <c r="Q3423" s="1">
        <v>11132.254147</v>
      </c>
      <c r="R3423" s="1">
        <v>997104.44408799999</v>
      </c>
      <c r="S3423" s="1">
        <v>1488415.0593300001</v>
      </c>
      <c r="T3423" s="1">
        <v>1629486.191073</v>
      </c>
      <c r="U3423">
        <f>LN(ABS(F3423-E3423))</f>
        <v>10.100276505620638</v>
      </c>
      <c r="V3423">
        <f>LN(ABS(G3423-F3423))</f>
        <v>11.216624454312219</v>
      </c>
      <c r="W3423">
        <f>LN(ABS(H3423-G3423))</f>
        <v>10.918440533638028</v>
      </c>
      <c r="X3423">
        <f>LN((I3423+L3423+O3423)/R3423)</f>
        <v>-2.289802870784805</v>
      </c>
      <c r="Y3423">
        <f>LN((J3423+M3423+P3423)/S3423)</f>
        <v>-2.532093904705381</v>
      </c>
      <c r="Z3423">
        <f>LN((K3423+N3423+Q3423)/T3423)</f>
        <v>-2.6371822229238306</v>
      </c>
    </row>
    <row r="3424" spans="1:26">
      <c r="A3424" t="s">
        <v>2255</v>
      </c>
      <c r="B3424" t="s">
        <v>2254</v>
      </c>
      <c r="C3424" t="s">
        <v>2253</v>
      </c>
      <c r="D3424" t="s">
        <v>0</v>
      </c>
      <c r="E3424" s="1">
        <v>374113.76310500002</v>
      </c>
      <c r="F3424" s="1">
        <v>492287.73156300001</v>
      </c>
      <c r="G3424" s="1">
        <v>506792.44927699998</v>
      </c>
      <c r="H3424" s="1">
        <v>596168.09186499997</v>
      </c>
      <c r="I3424" s="1"/>
      <c r="J3424" s="1"/>
      <c r="K3424" s="1"/>
      <c r="L3424" s="1">
        <v>63685.500983999998</v>
      </c>
      <c r="M3424" s="1">
        <v>95764.687575000004</v>
      </c>
      <c r="N3424" s="1">
        <v>85907.610769999999</v>
      </c>
      <c r="O3424" s="1">
        <v>209372.662561</v>
      </c>
      <c r="P3424" s="1">
        <v>319012.97973800002</v>
      </c>
      <c r="Q3424" s="1">
        <v>270180.87751299998</v>
      </c>
      <c r="R3424" s="1">
        <v>3479096.796536</v>
      </c>
      <c r="S3424" s="1">
        <v>4142256.343076</v>
      </c>
      <c r="T3424" s="1">
        <v>4022993.7612089999</v>
      </c>
      <c r="U3424">
        <f>LN(ABS(F3424-E3424))</f>
        <v>11.67991312668744</v>
      </c>
      <c r="V3424">
        <f>LN(ABS(G3424-F3424))</f>
        <v>9.5822292350769178</v>
      </c>
      <c r="W3424">
        <f>LN(ABS(H3424-G3424))</f>
        <v>11.400603469766267</v>
      </c>
      <c r="X3424">
        <f>LN((I3424+L3424+O3424)/R3424)</f>
        <v>-2.5448431720858586</v>
      </c>
      <c r="Y3424">
        <f>LN((J3424+M3424+P3424)/S3424)</f>
        <v>-2.3012532935044288</v>
      </c>
      <c r="Z3424">
        <f>LN((K3424+N3424+Q3424)/T3424)</f>
        <v>-2.4246023586096612</v>
      </c>
    </row>
    <row r="3425" spans="1:26">
      <c r="A3425" t="s">
        <v>2252</v>
      </c>
      <c r="B3425" t="s">
        <v>2251</v>
      </c>
      <c r="C3425" t="s">
        <v>2250</v>
      </c>
      <c r="D3425" t="s">
        <v>0</v>
      </c>
      <c r="E3425" s="1">
        <v>4040.47399</v>
      </c>
      <c r="F3425" s="1">
        <v>7912.2567959999997</v>
      </c>
      <c r="G3425" s="1">
        <v>14842.167651</v>
      </c>
      <c r="H3425" s="1">
        <v>13949.057735</v>
      </c>
      <c r="I3425" s="1">
        <v>361</v>
      </c>
      <c r="J3425" s="1"/>
      <c r="K3425" s="1">
        <v>360.96922799999999</v>
      </c>
      <c r="L3425" s="1">
        <v>16364.17655</v>
      </c>
      <c r="M3425" s="1">
        <v>21155.725967999999</v>
      </c>
      <c r="N3425" s="1">
        <v>24004.213747999998</v>
      </c>
      <c r="O3425" s="1">
        <v>1221.5300930000001</v>
      </c>
      <c r="P3425" s="1">
        <v>1073.2473230000001</v>
      </c>
      <c r="Q3425" s="1">
        <v>1176.9591680000001</v>
      </c>
      <c r="R3425" s="1">
        <v>71036.477927999993</v>
      </c>
      <c r="S3425" s="1">
        <v>93942.844110999999</v>
      </c>
      <c r="T3425" s="1">
        <v>124650.82900100001</v>
      </c>
      <c r="U3425">
        <f>LN(ABS(F3425-E3425))</f>
        <v>8.2614703533314326</v>
      </c>
      <c r="V3425">
        <f>LN(ABS(G3425-F3425))</f>
        <v>8.8436022284648477</v>
      </c>
      <c r="W3425">
        <f>LN(ABS(H3425-G3425))</f>
        <v>6.7947096595282144</v>
      </c>
      <c r="X3425">
        <f>LN((I3425+L3425+O3425)/R3425)</f>
        <v>-1.3757868945653218</v>
      </c>
      <c r="Y3425">
        <f>LN((J3425+M3425+P3425)/S3425)</f>
        <v>-1.4412900147960201</v>
      </c>
      <c r="Z3425">
        <f>LN((K3425+N3425+Q3425)/T3425)</f>
        <v>-1.5851867394101808</v>
      </c>
    </row>
    <row r="3426" spans="1:26">
      <c r="A3426" t="s">
        <v>2249</v>
      </c>
      <c r="B3426" t="s">
        <v>2248</v>
      </c>
      <c r="C3426" t="s">
        <v>2247</v>
      </c>
      <c r="D3426" t="s">
        <v>0</v>
      </c>
      <c r="E3426" s="1">
        <v>6906.3064910000003</v>
      </c>
      <c r="F3426" s="1">
        <v>8112.7222849999998</v>
      </c>
      <c r="G3426" s="1">
        <v>7995.835967</v>
      </c>
      <c r="H3426" s="1">
        <v>7654.4333370000004</v>
      </c>
      <c r="I3426" s="1">
        <v>13038.171808999999</v>
      </c>
      <c r="J3426" s="1">
        <v>8572.0073080000002</v>
      </c>
      <c r="K3426" s="1">
        <v>8013.1868359999999</v>
      </c>
      <c r="L3426" s="1">
        <v>1708.3944019999999</v>
      </c>
      <c r="M3426" s="1">
        <v>3031.1283170000002</v>
      </c>
      <c r="N3426" s="1">
        <v>3819.836898</v>
      </c>
      <c r="O3426" s="1">
        <v>981.49591599999997</v>
      </c>
      <c r="P3426" s="1">
        <v>3416.4086569999999</v>
      </c>
      <c r="Q3426" s="1">
        <v>1907.633943</v>
      </c>
      <c r="R3426" s="1">
        <v>92641.769941000006</v>
      </c>
      <c r="S3426" s="1">
        <v>101129.015457</v>
      </c>
      <c r="T3426" s="1">
        <v>93369.538438000003</v>
      </c>
      <c r="U3426">
        <f>LN(ABS(F3426-E3426))</f>
        <v>7.0954090890114951</v>
      </c>
      <c r="V3426">
        <f>LN(ABS(G3426-F3426))</f>
        <v>4.7612018214229783</v>
      </c>
      <c r="W3426">
        <f>LN(ABS(H3426-G3426))</f>
        <v>5.8330625139041876</v>
      </c>
      <c r="X3426">
        <f>LN((I3426+L3426+O3426)/R3426)</f>
        <v>-1.7732936057368962</v>
      </c>
      <c r="Y3426">
        <f>LN((J3426+M3426+P3426)/S3426)</f>
        <v>-1.9070447773169061</v>
      </c>
      <c r="Z3426">
        <f>LN((K3426+N3426+Q3426)/T3426)</f>
        <v>-1.9162059996037559</v>
      </c>
    </row>
    <row r="3427" spans="1:26">
      <c r="A3427" t="s">
        <v>2246</v>
      </c>
      <c r="B3427" t="s">
        <v>2245</v>
      </c>
      <c r="C3427" t="s">
        <v>2244</v>
      </c>
      <c r="D3427" t="s">
        <v>0</v>
      </c>
      <c r="E3427" s="1">
        <v>77178.551825999995</v>
      </c>
      <c r="F3427" s="1">
        <v>141209.36057200001</v>
      </c>
      <c r="G3427" s="1">
        <v>216462.75361099999</v>
      </c>
      <c r="H3427" s="1">
        <v>240690.92380799999</v>
      </c>
      <c r="I3427" s="1"/>
      <c r="J3427" s="1"/>
      <c r="K3427" s="1"/>
      <c r="L3427" s="1">
        <v>2526.0050510000001</v>
      </c>
      <c r="M3427" s="1">
        <v>36887.417977999998</v>
      </c>
      <c r="N3427" s="1">
        <v>51321.318461000003</v>
      </c>
      <c r="O3427" s="1">
        <v>5003.6959029999998</v>
      </c>
      <c r="P3427" s="1">
        <v>9956.0307680000005</v>
      </c>
      <c r="Q3427" s="1">
        <v>8394.4159319999999</v>
      </c>
      <c r="R3427" s="1">
        <v>377624.40534200001</v>
      </c>
      <c r="S3427" s="1">
        <v>626040.52716900001</v>
      </c>
      <c r="T3427" s="1">
        <v>721635.24420199997</v>
      </c>
      <c r="U3427">
        <f>LN(ABS(F3427-E3427))</f>
        <v>11.067119633168673</v>
      </c>
      <c r="V3427">
        <f>LN(ABS(G3427-F3427))</f>
        <v>11.228616271813857</v>
      </c>
      <c r="W3427">
        <f>LN(ABS(H3427-G3427))</f>
        <v>10.095271292882174</v>
      </c>
      <c r="X3427">
        <f>LN((I3427+L3427+O3427)/R3427)</f>
        <v>-3.9150447378950908</v>
      </c>
      <c r="Y3427">
        <f>LN((J3427+M3427+P3427)/S3427)</f>
        <v>-2.5926039446483116</v>
      </c>
      <c r="Z3427">
        <f>LN((K3427+N3427+Q3427)/T3427)</f>
        <v>-2.4919242659540166</v>
      </c>
    </row>
    <row r="3428" spans="1:26">
      <c r="A3428" t="s">
        <v>2243</v>
      </c>
      <c r="B3428" t="s">
        <v>2242</v>
      </c>
      <c r="C3428" t="s">
        <v>2241</v>
      </c>
      <c r="D3428" t="s">
        <v>0</v>
      </c>
      <c r="E3428" s="1">
        <v>198920.427295</v>
      </c>
      <c r="F3428" s="1">
        <v>332899.76963900001</v>
      </c>
      <c r="G3428" s="1">
        <v>478165.75550099998</v>
      </c>
      <c r="H3428" s="1">
        <v>478052.71608300001</v>
      </c>
      <c r="I3428" s="1"/>
      <c r="J3428" s="1"/>
      <c r="K3428" s="1"/>
      <c r="L3428" s="1">
        <v>115319.746925</v>
      </c>
      <c r="M3428" s="1">
        <v>138031.16375400001</v>
      </c>
      <c r="N3428" s="1">
        <v>174358.443975</v>
      </c>
      <c r="O3428" s="1">
        <v>10358.008932999999</v>
      </c>
      <c r="P3428" s="1">
        <v>24244.197713000001</v>
      </c>
      <c r="Q3428" s="1">
        <v>22032.684808000002</v>
      </c>
      <c r="R3428" s="1">
        <v>984082.40927199996</v>
      </c>
      <c r="S3428" s="1">
        <v>1312665.174752</v>
      </c>
      <c r="T3428" s="1">
        <v>1744960.1211099999</v>
      </c>
      <c r="U3428">
        <f>LN(ABS(F3428-E3428))</f>
        <v>11.805440905436985</v>
      </c>
      <c r="V3428">
        <f>LN(ABS(G3428-F3428))</f>
        <v>11.886321726227974</v>
      </c>
      <c r="W3428">
        <f>LN(ABS(H3428-G3428))</f>
        <v>4.7277365897428059</v>
      </c>
      <c r="X3428">
        <f>LN((I3428+L3428+O3428)/R3428)</f>
        <v>-2.0579885050170605</v>
      </c>
      <c r="Y3428">
        <f>LN((J3428+M3428+P3428)/S3428)</f>
        <v>-2.0905201795641655</v>
      </c>
      <c r="Z3428">
        <f>LN((K3428+N3428+Q3428)/T3428)</f>
        <v>-2.184378755372415</v>
      </c>
    </row>
    <row r="3429" spans="1:26">
      <c r="A3429" t="s">
        <v>2240</v>
      </c>
      <c r="B3429" t="s">
        <v>2239</v>
      </c>
      <c r="C3429" t="s">
        <v>2238</v>
      </c>
      <c r="D3429" t="s">
        <v>0</v>
      </c>
      <c r="E3429" s="1">
        <v>71120.510685000001</v>
      </c>
      <c r="F3429" s="1">
        <v>158244.030527</v>
      </c>
      <c r="G3429" s="1">
        <v>185021.95673999999</v>
      </c>
      <c r="H3429" s="1">
        <v>230167.897558</v>
      </c>
      <c r="I3429" s="1"/>
      <c r="J3429" s="1"/>
      <c r="K3429" s="1">
        <v>69.036891999999995</v>
      </c>
      <c r="L3429" s="1">
        <v>36447.262191000002</v>
      </c>
      <c r="M3429" s="1">
        <v>55947.311821000003</v>
      </c>
      <c r="N3429" s="1">
        <v>82782.489908999996</v>
      </c>
      <c r="O3429" s="1">
        <v>37302.150651999997</v>
      </c>
      <c r="P3429" s="1">
        <v>29517.969333000001</v>
      </c>
      <c r="Q3429" s="1">
        <v>26835.633032999998</v>
      </c>
      <c r="R3429" s="1">
        <v>3109815.9179159999</v>
      </c>
      <c r="S3429" s="1">
        <v>3922296.7595509999</v>
      </c>
      <c r="T3429" s="1">
        <v>3946626.6557390001</v>
      </c>
      <c r="U3429">
        <f>LN(ABS(F3429-E3429))</f>
        <v>11.375082159017508</v>
      </c>
      <c r="V3429">
        <f>LN(ABS(G3429-F3429))</f>
        <v>10.195333178345276</v>
      </c>
      <c r="W3429">
        <f>LN(ABS(H3429-G3429))</f>
        <v>10.717655650440259</v>
      </c>
      <c r="X3429">
        <f>LN((I3429+L3429+O3429)/R3429)</f>
        <v>-3.7416457793033633</v>
      </c>
      <c r="Y3429">
        <f>LN((J3429+M3429+P3429)/S3429)</f>
        <v>-3.8263224441557702</v>
      </c>
      <c r="Z3429">
        <f>LN((K3429+N3429+Q3429)/T3429)</f>
        <v>-3.5829841693876423</v>
      </c>
    </row>
    <row r="3430" spans="1:26">
      <c r="A3430" t="s">
        <v>2237</v>
      </c>
      <c r="B3430" t="s">
        <v>2236</v>
      </c>
      <c r="C3430" t="s">
        <v>2235</v>
      </c>
      <c r="D3430" t="s">
        <v>0</v>
      </c>
      <c r="E3430" s="1">
        <v>58397.286545000003</v>
      </c>
      <c r="F3430" s="1">
        <v>166778.77544900001</v>
      </c>
      <c r="G3430" s="1">
        <v>329694.06815299997</v>
      </c>
      <c r="H3430" s="1">
        <v>153268.95305499999</v>
      </c>
      <c r="I3430" s="1">
        <v>911.56461899999999</v>
      </c>
      <c r="J3430" s="1">
        <v>39165.783000000003</v>
      </c>
      <c r="K3430" s="1"/>
      <c r="L3430" s="1">
        <v>184314.21801300001</v>
      </c>
      <c r="M3430" s="1">
        <v>379252.90247999999</v>
      </c>
      <c r="N3430" s="1">
        <v>374084.06969199999</v>
      </c>
      <c r="O3430" s="1">
        <v>18863.504127</v>
      </c>
      <c r="P3430" s="1">
        <v>77208.995263999997</v>
      </c>
      <c r="Q3430" s="1">
        <v>33397.940739999998</v>
      </c>
      <c r="R3430" s="1">
        <v>972878.65337499999</v>
      </c>
      <c r="S3430" s="1">
        <v>2737938.5341699999</v>
      </c>
      <c r="T3430" s="1">
        <v>2111266.1748540001</v>
      </c>
      <c r="U3430">
        <f>LN(ABS(F3430-E3430))</f>
        <v>11.593412586837147</v>
      </c>
      <c r="V3430">
        <f>LN(ABS(G3430-F3430))</f>
        <v>12.000985668047605</v>
      </c>
      <c r="W3430">
        <f>LN(ABS(H3430-G3430))</f>
        <v>12.080651788259352</v>
      </c>
      <c r="X3430">
        <f>LN((I3430+L3430+O3430)/R3430)</f>
        <v>-1.5617017822269148</v>
      </c>
      <c r="Y3430">
        <f>LN((J3430+M3430+P3430)/S3430)</f>
        <v>-1.7091355552358627</v>
      </c>
      <c r="Z3430">
        <f>LN((K3430+N3430+Q3430)/T3430)</f>
        <v>-1.6450463438342739</v>
      </c>
    </row>
    <row r="3431" spans="1:26">
      <c r="A3431" t="s">
        <v>2234</v>
      </c>
      <c r="B3431" t="s">
        <v>2233</v>
      </c>
      <c r="C3431" t="s">
        <v>2232</v>
      </c>
      <c r="D3431" t="s">
        <v>0</v>
      </c>
      <c r="E3431" s="1">
        <v>10449.443569999999</v>
      </c>
      <c r="F3431" s="1">
        <v>23042.174094999998</v>
      </c>
      <c r="G3431" s="1">
        <v>36589.904991000003</v>
      </c>
      <c r="H3431" s="1">
        <v>42721.070301</v>
      </c>
      <c r="I3431" s="1">
        <v>135.59487899999999</v>
      </c>
      <c r="J3431" s="1">
        <v>193.04622699999999</v>
      </c>
      <c r="K3431" s="1">
        <v>21.898572000000001</v>
      </c>
      <c r="L3431" s="1">
        <v>17673.026949999999</v>
      </c>
      <c r="M3431" s="1">
        <v>23564.165088000002</v>
      </c>
      <c r="N3431" s="1">
        <v>28178.862228000002</v>
      </c>
      <c r="O3431" s="1">
        <v>1092.0025659999999</v>
      </c>
      <c r="P3431" s="1">
        <v>2905.4424279999998</v>
      </c>
      <c r="Q3431" s="1">
        <v>2755.1560960000002</v>
      </c>
      <c r="R3431" s="1">
        <v>68636.977022999999</v>
      </c>
      <c r="S3431" s="1">
        <v>107628.93594900001</v>
      </c>
      <c r="T3431" s="1">
        <v>123745.27996699999</v>
      </c>
      <c r="U3431">
        <f>LN(ABS(F3431-E3431))</f>
        <v>9.4408749839839086</v>
      </c>
      <c r="V3431">
        <f>LN(ABS(G3431-F3431))</f>
        <v>9.5139743507347809</v>
      </c>
      <c r="W3431">
        <f>LN(ABS(H3431-G3431))</f>
        <v>8.7211401103742379</v>
      </c>
      <c r="X3431">
        <f>LN((I3431+L3431+O3431)/R3431)</f>
        <v>-1.2896364548772807</v>
      </c>
      <c r="Y3431">
        <f>LN((J3431+M3431+P3431)/S3431)</f>
        <v>-1.395425682989575</v>
      </c>
      <c r="Z3431">
        <f>LN((K3431+N3431+Q3431)/T3431)</f>
        <v>-1.3856611022205418</v>
      </c>
    </row>
    <row r="3432" spans="1:26">
      <c r="A3432" t="s">
        <v>2231</v>
      </c>
      <c r="B3432" t="s">
        <v>2230</v>
      </c>
      <c r="C3432" t="s">
        <v>2229</v>
      </c>
      <c r="D3432" t="s">
        <v>0</v>
      </c>
      <c r="E3432" s="1">
        <v>5311.2063260000004</v>
      </c>
      <c r="F3432" s="1">
        <v>10869.166121</v>
      </c>
      <c r="G3432" s="1">
        <v>9833.660801</v>
      </c>
      <c r="H3432" s="1">
        <v>14533.957258</v>
      </c>
      <c r="I3432" s="1">
        <v>20033.607904</v>
      </c>
      <c r="J3432" s="1">
        <v>16770.807259000001</v>
      </c>
      <c r="K3432" s="1">
        <v>15437.553576</v>
      </c>
      <c r="L3432" s="1">
        <v>28026.143742</v>
      </c>
      <c r="M3432" s="1">
        <v>32904.432788999999</v>
      </c>
      <c r="N3432" s="1">
        <v>39099.473402000003</v>
      </c>
      <c r="O3432" s="1">
        <v>3231.1072960000001</v>
      </c>
      <c r="P3432" s="1">
        <v>3213.4783170000001</v>
      </c>
      <c r="Q3432" s="1">
        <v>4546.9926910000004</v>
      </c>
      <c r="R3432" s="1">
        <v>159012.79258400001</v>
      </c>
      <c r="S3432" s="1">
        <v>175757.14590900001</v>
      </c>
      <c r="T3432" s="1">
        <v>235180.54848699999</v>
      </c>
      <c r="U3432">
        <f>LN(ABS(F3432-E3432))</f>
        <v>8.6229863765591208</v>
      </c>
      <c r="V3432">
        <f>LN(ABS(G3432-F3432))</f>
        <v>6.9426448184371203</v>
      </c>
      <c r="W3432">
        <f>LN(ABS(H3432-G3432))</f>
        <v>8.4553808616663915</v>
      </c>
      <c r="X3432">
        <f>LN((I3432+L3432+O3432)/R3432)</f>
        <v>-1.1314721074527236</v>
      </c>
      <c r="Y3432">
        <f>LN((J3432+M3432+P3432)/S3432)</f>
        <v>-1.200913136676041</v>
      </c>
      <c r="Z3432">
        <f>LN((K3432+N3432+Q3432)/T3432)</f>
        <v>-1.3813930175161959</v>
      </c>
    </row>
    <row r="3433" spans="1:26">
      <c r="A3433" t="s">
        <v>2228</v>
      </c>
      <c r="B3433" t="s">
        <v>2227</v>
      </c>
      <c r="C3433" t="s">
        <v>2226</v>
      </c>
      <c r="D3433" t="s">
        <v>0</v>
      </c>
      <c r="E3433" s="1">
        <v>5498.953066</v>
      </c>
      <c r="F3433" s="1">
        <v>16237.863746999999</v>
      </c>
      <c r="G3433" s="1">
        <v>21557.216756999998</v>
      </c>
      <c r="H3433" s="1">
        <v>19471.983649000002</v>
      </c>
      <c r="I3433" s="1"/>
      <c r="J3433" s="1"/>
      <c r="K3433" s="1">
        <v>22801.901690999999</v>
      </c>
      <c r="L3433" s="1">
        <v>45822.377455000002</v>
      </c>
      <c r="M3433" s="1">
        <v>38535.040548999998</v>
      </c>
      <c r="N3433" s="1">
        <v>42760.685831000003</v>
      </c>
      <c r="O3433" s="1">
        <v>2249.4970619999999</v>
      </c>
      <c r="P3433" s="1">
        <v>151.57945799999999</v>
      </c>
      <c r="Q3433" s="1">
        <v>377.383037</v>
      </c>
      <c r="R3433" s="1">
        <v>131678.306308</v>
      </c>
      <c r="S3433" s="1">
        <v>183760.38200099999</v>
      </c>
      <c r="T3433" s="1">
        <v>140371.19854799999</v>
      </c>
      <c r="U3433">
        <f>LN(ABS(F3433-E3433))</f>
        <v>9.2816289365687616</v>
      </c>
      <c r="V3433">
        <f>LN(ABS(G3433-F3433))</f>
        <v>8.5791069602783736</v>
      </c>
      <c r="W3433">
        <f>LN(ABS(H3433-G3433))</f>
        <v>7.6426359303815596</v>
      </c>
      <c r="X3433">
        <f>LN((I3433+L3433+O3433)/R3433)</f>
        <v>-1.0076645979504724</v>
      </c>
      <c r="Y3433">
        <f>LN((J3433+M3433+P3433)/S3433)</f>
        <v>-1.5581388331806083</v>
      </c>
      <c r="Z3433">
        <f>LN((K3433+N3433+Q3433)/T3433)</f>
        <v>-0.75554554083907688</v>
      </c>
    </row>
    <row r="3434" spans="1:26">
      <c r="A3434" t="s">
        <v>2225</v>
      </c>
      <c r="B3434" t="s">
        <v>2224</v>
      </c>
      <c r="C3434" t="s">
        <v>2223</v>
      </c>
      <c r="D3434" t="s">
        <v>0</v>
      </c>
      <c r="E3434" s="1">
        <v>113931.104534</v>
      </c>
      <c r="F3434" s="1">
        <v>159864.95485899999</v>
      </c>
      <c r="G3434" s="1">
        <v>238011.58624599999</v>
      </c>
      <c r="H3434" s="1">
        <v>334229.65659099998</v>
      </c>
      <c r="I3434" s="1">
        <v>154443.41782999999</v>
      </c>
      <c r="J3434" s="1">
        <v>213353.14763799999</v>
      </c>
      <c r="K3434" s="1">
        <v>127194.11743</v>
      </c>
      <c r="L3434" s="1">
        <v>117008.478525</v>
      </c>
      <c r="M3434" s="1">
        <v>130793.750592</v>
      </c>
      <c r="N3434" s="1">
        <v>205935.36719700001</v>
      </c>
      <c r="O3434" s="1">
        <v>2852.2480289999999</v>
      </c>
      <c r="P3434" s="1">
        <v>3423.844243</v>
      </c>
      <c r="Q3434" s="1">
        <v>4372.3531460000004</v>
      </c>
      <c r="R3434" s="1">
        <v>283842.67662799999</v>
      </c>
      <c r="S3434" s="1">
        <v>407288.037373</v>
      </c>
      <c r="T3434" s="1">
        <v>400337.14655900002</v>
      </c>
      <c r="U3434">
        <f>LN(ABS(F3434-E3434))</f>
        <v>10.734957604091493</v>
      </c>
      <c r="V3434">
        <f>LN(ABS(G3434-F3434))</f>
        <v>11.266342230467624</v>
      </c>
      <c r="W3434">
        <f>LN(ABS(H3434-G3434))</f>
        <v>11.474372460437923</v>
      </c>
      <c r="X3434">
        <f>LN((I3434+L3434+O3434)/R3434)</f>
        <v>-3.4182622360112616E-2</v>
      </c>
      <c r="Y3434">
        <f>LN((J3434+M3434+P3434)/S3434)</f>
        <v>-0.15855242392012522</v>
      </c>
      <c r="Z3434">
        <f>LN((K3434+N3434+Q3434)/T3434)</f>
        <v>-0.17073610294197877</v>
      </c>
    </row>
    <row r="3435" spans="1:26">
      <c r="A3435" t="s">
        <v>2222</v>
      </c>
      <c r="B3435" t="s">
        <v>2221</v>
      </c>
      <c r="C3435" t="s">
        <v>2220</v>
      </c>
      <c r="D3435" t="s">
        <v>0</v>
      </c>
      <c r="E3435" s="1">
        <v>20247.120564000001</v>
      </c>
      <c r="F3435" s="1">
        <v>44133.295415000001</v>
      </c>
      <c r="G3435" s="1">
        <v>47349.241858000001</v>
      </c>
      <c r="H3435" s="1">
        <v>93034.230849</v>
      </c>
      <c r="I3435" s="1">
        <v>432.62828100000002</v>
      </c>
      <c r="J3435" s="1">
        <v>705.36410999999998</v>
      </c>
      <c r="K3435" s="1">
        <v>304.85937899999999</v>
      </c>
      <c r="L3435" s="1">
        <v>25763.286015000001</v>
      </c>
      <c r="M3435" s="1">
        <v>111.797731</v>
      </c>
      <c r="N3435" s="1">
        <v>345.90398699999997</v>
      </c>
      <c r="O3435" s="1">
        <v>2008.1909049999999</v>
      </c>
      <c r="P3435" s="1">
        <v>659.883151</v>
      </c>
      <c r="Q3435" s="1">
        <v>1141.1209610000001</v>
      </c>
      <c r="R3435" s="1">
        <v>306267.73340999999</v>
      </c>
      <c r="S3435" s="1">
        <v>432871.35375800001</v>
      </c>
      <c r="T3435" s="1">
        <v>279428.07674599998</v>
      </c>
      <c r="U3435">
        <f>LN(ABS(F3435-E3435))</f>
        <v>10.081055112431002</v>
      </c>
      <c r="V3435">
        <f>LN(ABS(G3435-F3435))</f>
        <v>8.0758769768641692</v>
      </c>
      <c r="W3435">
        <f>LN(ABS(H3435-G3435))</f>
        <v>10.729525054456442</v>
      </c>
      <c r="X3435">
        <f>LN((I3435+L3435+O3435)/R3435)</f>
        <v>-2.384992123342077</v>
      </c>
      <c r="Y3435">
        <f>LN((J3435+M3435+P3435)/S3435)</f>
        <v>-5.6803971145411429</v>
      </c>
      <c r="Z3435">
        <f>LN((K3435+N3435+Q3435)/T3435)</f>
        <v>-5.0494771683973401</v>
      </c>
    </row>
    <row r="3436" spans="1:26">
      <c r="A3436" t="s">
        <v>2219</v>
      </c>
      <c r="B3436" t="s">
        <v>2218</v>
      </c>
      <c r="C3436" t="s">
        <v>2217</v>
      </c>
      <c r="D3436" t="s">
        <v>0</v>
      </c>
      <c r="E3436" s="1">
        <v>20621.574707</v>
      </c>
      <c r="F3436" s="1">
        <v>35908.886978000002</v>
      </c>
      <c r="G3436" s="1">
        <v>37639.549072000002</v>
      </c>
      <c r="H3436" s="1">
        <v>30981.529127999998</v>
      </c>
      <c r="I3436" s="1">
        <v>11496.459395</v>
      </c>
      <c r="J3436" s="1">
        <v>13405.102290000001</v>
      </c>
      <c r="K3436" s="1">
        <v>14406.293089000001</v>
      </c>
      <c r="L3436" s="1">
        <v>27722.785424000002</v>
      </c>
      <c r="M3436" s="1">
        <v>18895.827739</v>
      </c>
      <c r="N3436" s="1">
        <v>21866.308445999999</v>
      </c>
      <c r="O3436" s="1">
        <v>1405.7151269999999</v>
      </c>
      <c r="P3436" s="1">
        <v>1869.4706859999999</v>
      </c>
      <c r="Q3436" s="1">
        <v>1161.2539790000001</v>
      </c>
      <c r="R3436" s="1">
        <v>125209.621103</v>
      </c>
      <c r="S3436" s="1">
        <v>140851.43085899999</v>
      </c>
      <c r="T3436" s="1">
        <v>123405.473644</v>
      </c>
      <c r="U3436">
        <f>LN(ABS(F3436-E3436))</f>
        <v>9.6347785000181485</v>
      </c>
      <c r="V3436">
        <f>LN(ABS(G3436-F3436))</f>
        <v>7.4562593275705691</v>
      </c>
      <c r="W3436">
        <f>LN(ABS(H3436-G3436))</f>
        <v>8.8035774136246268</v>
      </c>
      <c r="X3436">
        <f>LN((I3436+L3436+O3436)/R3436)</f>
        <v>-1.1256066468793124</v>
      </c>
      <c r="Y3436">
        <f>LN((J3436+M3436+P3436)/S3436)</f>
        <v>-1.416345859855892</v>
      </c>
      <c r="Z3436">
        <f>LN((K3436+N3436+Q3436)/T3436)</f>
        <v>-1.1928999448120419</v>
      </c>
    </row>
    <row r="3437" spans="1:26">
      <c r="A3437" t="s">
        <v>2216</v>
      </c>
      <c r="B3437" t="s">
        <v>2215</v>
      </c>
      <c r="C3437" t="s">
        <v>2214</v>
      </c>
      <c r="D3437" t="s">
        <v>0</v>
      </c>
      <c r="E3437" s="1">
        <v>14731.668127999999</v>
      </c>
      <c r="F3437" s="1">
        <v>23457.168909</v>
      </c>
      <c r="G3437" s="1">
        <v>24899.974227999999</v>
      </c>
      <c r="H3437" s="1">
        <v>19183.531681</v>
      </c>
      <c r="I3437" s="1">
        <v>5433.6377430000002</v>
      </c>
      <c r="J3437" s="1">
        <v>8277.3068050000002</v>
      </c>
      <c r="K3437" s="1">
        <v>5851.1900640000003</v>
      </c>
      <c r="L3437" s="1">
        <v>26816.157230000001</v>
      </c>
      <c r="M3437" s="1">
        <v>29590.403801</v>
      </c>
      <c r="N3437" s="1">
        <v>32081.606062999999</v>
      </c>
      <c r="O3437" s="1">
        <v>4843.6337670000003</v>
      </c>
      <c r="P3437" s="1">
        <v>3248.2344619999999</v>
      </c>
      <c r="Q3437" s="1">
        <v>2381.70651</v>
      </c>
      <c r="R3437" s="1">
        <v>133205.432279</v>
      </c>
      <c r="S3437" s="1">
        <v>177615.605182</v>
      </c>
      <c r="T3437" s="1">
        <v>145059.41777</v>
      </c>
      <c r="U3437">
        <f>LN(ABS(F3437-E3437))</f>
        <v>9.0740051415266869</v>
      </c>
      <c r="V3437">
        <f>LN(ABS(G3437-F3437))</f>
        <v>7.2743446356042343</v>
      </c>
      <c r="W3437">
        <f>LN(ABS(H3437-G3437))</f>
        <v>8.6511019585510418</v>
      </c>
      <c r="X3437">
        <f>LN((I3437+L3437+O3437)/R3437)</f>
        <v>-1.2784527091358422</v>
      </c>
      <c r="Y3437">
        <f>LN((J3437+M3437+P3437)/S3437)</f>
        <v>-1.4632256895888773</v>
      </c>
      <c r="Z3437">
        <f>LN((K3437+N3437+Q3437)/T3437)</f>
        <v>-1.2804321650696064</v>
      </c>
    </row>
    <row r="3438" spans="1:26">
      <c r="A3438" t="s">
        <v>2213</v>
      </c>
      <c r="B3438" t="s">
        <v>2212</v>
      </c>
      <c r="C3438" t="s">
        <v>2211</v>
      </c>
      <c r="D3438" t="s">
        <v>0</v>
      </c>
      <c r="E3438" s="1">
        <v>8771.6709420000007</v>
      </c>
      <c r="F3438" s="1">
        <v>16820.609777000001</v>
      </c>
      <c r="G3438" s="1">
        <v>21251.679377</v>
      </c>
      <c r="H3438" s="1">
        <v>27239.679485000001</v>
      </c>
      <c r="I3438" s="1">
        <v>6387.5599430000002</v>
      </c>
      <c r="J3438" s="1">
        <v>11103.169757</v>
      </c>
      <c r="K3438" s="1">
        <v>6717.584132</v>
      </c>
      <c r="L3438" s="1">
        <v>38303.742380000003</v>
      </c>
      <c r="M3438" s="1">
        <v>35364.371515999999</v>
      </c>
      <c r="N3438" s="1">
        <v>49922.977284000001</v>
      </c>
      <c r="O3438" s="1">
        <v>2506.7700209999998</v>
      </c>
      <c r="P3438" s="1">
        <v>1738.4212729999999</v>
      </c>
      <c r="Q3438" s="1">
        <v>1820.4124400000001</v>
      </c>
      <c r="R3438" s="1">
        <v>123249.52783000001</v>
      </c>
      <c r="S3438" s="1">
        <v>109700.75047899999</v>
      </c>
      <c r="T3438" s="1">
        <v>114585.39369500001</v>
      </c>
      <c r="U3438">
        <f>LN(ABS(F3438-E3438))</f>
        <v>8.9932955399842296</v>
      </c>
      <c r="V3438">
        <f>LN(ABS(G3438-F3438))</f>
        <v>8.3963962785913608</v>
      </c>
      <c r="W3438">
        <f>LN(ABS(H3438-G3438))</f>
        <v>8.6975127635755918</v>
      </c>
      <c r="X3438">
        <f>LN((I3438+L3438+O3438)/R3438)</f>
        <v>-0.95985793033351074</v>
      </c>
      <c r="Y3438">
        <f>LN((J3438+M3438+P3438)/S3438)</f>
        <v>-0.82227349077227896</v>
      </c>
      <c r="Z3438">
        <f>LN((K3438+N3438+Q3438)/T3438)</f>
        <v>-0.67296092344330294</v>
      </c>
    </row>
    <row r="3439" spans="1:26">
      <c r="A3439" t="s">
        <v>2210</v>
      </c>
      <c r="B3439" t="s">
        <v>2209</v>
      </c>
      <c r="C3439" t="s">
        <v>2208</v>
      </c>
      <c r="D3439" t="s">
        <v>0</v>
      </c>
      <c r="E3439" s="1">
        <v>5441.8171780000002</v>
      </c>
      <c r="F3439" s="1">
        <v>7624.6558910000003</v>
      </c>
      <c r="G3439" s="1">
        <v>7707.9975050000003</v>
      </c>
      <c r="H3439" s="1">
        <v>8588.8859630000006</v>
      </c>
      <c r="I3439" s="1">
        <v>1353.9379160000001</v>
      </c>
      <c r="J3439" s="1">
        <v>324.12218300000001</v>
      </c>
      <c r="K3439" s="1">
        <v>123.532493</v>
      </c>
      <c r="L3439" s="1">
        <v>17069.477738000001</v>
      </c>
      <c r="M3439" s="1">
        <v>16587.901173999999</v>
      </c>
      <c r="N3439" s="1">
        <v>19177.970378000002</v>
      </c>
      <c r="O3439" s="1">
        <v>44.693168999999997</v>
      </c>
      <c r="P3439" s="1">
        <v>36.868999000000002</v>
      </c>
      <c r="Q3439" s="1">
        <v>73.112628000000001</v>
      </c>
      <c r="R3439" s="1">
        <v>62381.851025999997</v>
      </c>
      <c r="S3439" s="1">
        <v>66091.225187999997</v>
      </c>
      <c r="T3439" s="1">
        <v>71098.943547000003</v>
      </c>
      <c r="U3439">
        <f>LN(ABS(F3439-E3439))</f>
        <v>7.6883814706321738</v>
      </c>
      <c r="V3439">
        <f>LN(ABS(G3439-F3439))</f>
        <v>4.4229479922574635</v>
      </c>
      <c r="W3439">
        <f>LN(ABS(H3439-G3439))</f>
        <v>6.7809310095211144</v>
      </c>
      <c r="X3439">
        <f>LN((I3439+L3439+O3439)/R3439)</f>
        <v>-1.2172289869841502</v>
      </c>
      <c r="Y3439">
        <f>LN((J3439+M3439+P3439)/S3439)</f>
        <v>-1.3608335035231574</v>
      </c>
      <c r="Z3439">
        <f>LN((K3439+N3439+Q3439)/T3439)</f>
        <v>-1.300108748177232</v>
      </c>
    </row>
    <row r="3440" spans="1:26">
      <c r="A3440" t="s">
        <v>2207</v>
      </c>
      <c r="B3440" t="s">
        <v>2206</v>
      </c>
      <c r="C3440" t="s">
        <v>2205</v>
      </c>
      <c r="D3440" t="s">
        <v>0</v>
      </c>
      <c r="E3440" s="1">
        <v>6867.0184550000004</v>
      </c>
      <c r="F3440" s="1">
        <v>11905.586125</v>
      </c>
      <c r="G3440" s="1">
        <v>30337.934568000001</v>
      </c>
      <c r="H3440" s="1">
        <v>36585.057725999999</v>
      </c>
      <c r="I3440" s="1">
        <v>9826.9071480000002</v>
      </c>
      <c r="J3440" s="1">
        <v>10276.264995</v>
      </c>
      <c r="K3440" s="1">
        <v>7589.7377020000004</v>
      </c>
      <c r="L3440" s="1">
        <v>3978.1058010000002</v>
      </c>
      <c r="M3440" s="1">
        <v>8344.8226940000004</v>
      </c>
      <c r="N3440" s="1">
        <v>9232.0118270000003</v>
      </c>
      <c r="O3440" s="1">
        <v>924.54121499999997</v>
      </c>
      <c r="P3440" s="1">
        <v>649.05450299999995</v>
      </c>
      <c r="Q3440" s="1">
        <v>788.091679</v>
      </c>
      <c r="R3440" s="1">
        <v>87764.572740999996</v>
      </c>
      <c r="S3440" s="1">
        <v>84900.621639999998</v>
      </c>
      <c r="T3440" s="1">
        <v>97160.730570999993</v>
      </c>
      <c r="U3440">
        <f>LN(ABS(F3440-E3440))</f>
        <v>8.5248771282147668</v>
      </c>
      <c r="V3440">
        <f>LN(ABS(G3440-F3440))</f>
        <v>9.8218624675595567</v>
      </c>
      <c r="W3440">
        <f>LN(ABS(H3440-G3440))</f>
        <v>8.7398763420423133</v>
      </c>
      <c r="X3440">
        <f>LN((I3440+L3440+O3440)/R3440)</f>
        <v>-1.7848019568734983</v>
      </c>
      <c r="Y3440">
        <f>LN((J3440+M3440+P3440)/S3440)</f>
        <v>-1.4829245539863769</v>
      </c>
      <c r="Z3440">
        <f>LN((K3440+N3440+Q3440)/T3440)</f>
        <v>-1.7079087180444847</v>
      </c>
    </row>
    <row r="3441" spans="1:26">
      <c r="A3441" t="s">
        <v>2204</v>
      </c>
      <c r="B3441" t="s">
        <v>2203</v>
      </c>
      <c r="C3441" t="s">
        <v>2202</v>
      </c>
      <c r="D3441" t="s">
        <v>0</v>
      </c>
      <c r="E3441" s="1">
        <v>14997.517026</v>
      </c>
      <c r="F3441" s="1">
        <v>32316.565897</v>
      </c>
      <c r="G3441" s="1">
        <v>93660.288715000002</v>
      </c>
      <c r="H3441" s="1">
        <v>95415.310329999993</v>
      </c>
      <c r="I3441" s="1">
        <v>29627.487681999999</v>
      </c>
      <c r="J3441" s="1">
        <v>32391.682749</v>
      </c>
      <c r="K3441" s="1">
        <v>22857.027968999999</v>
      </c>
      <c r="L3441" s="1">
        <v>39065.602889000002</v>
      </c>
      <c r="M3441" s="1">
        <v>57756.357530000001</v>
      </c>
      <c r="N3441" s="1">
        <v>55620.955323000002</v>
      </c>
      <c r="O3441" s="1">
        <v>1858.80015</v>
      </c>
      <c r="P3441" s="1">
        <v>899.30848000000003</v>
      </c>
      <c r="Q3441" s="1">
        <v>1697.9919480000001</v>
      </c>
      <c r="R3441" s="1">
        <v>280376.19164999999</v>
      </c>
      <c r="S3441" s="1">
        <v>464062.99110099999</v>
      </c>
      <c r="T3441" s="1">
        <v>474197.59777699999</v>
      </c>
      <c r="U3441">
        <f>LN(ABS(F3441-E3441))</f>
        <v>9.7595622655392535</v>
      </c>
      <c r="V3441">
        <f>LN(ABS(G3441-F3441))</f>
        <v>11.024248127349248</v>
      </c>
      <c r="W3441">
        <f>LN(ABS(H3441-G3441))</f>
        <v>7.4702364520634328</v>
      </c>
      <c r="X3441">
        <f>LN((I3441+L3441+O3441)/R3441)</f>
        <v>-1.3797837653615601</v>
      </c>
      <c r="Y3441">
        <f>LN((J3441+M3441+P3441)/S3441)</f>
        <v>-1.6286406124629735</v>
      </c>
      <c r="Z3441">
        <f>LN((K3441+N3441+Q3441)/T3441)</f>
        <v>-1.7774001983782213</v>
      </c>
    </row>
    <row r="3442" spans="1:26">
      <c r="A3442" t="s">
        <v>2201</v>
      </c>
      <c r="B3442" t="s">
        <v>2200</v>
      </c>
      <c r="C3442" t="s">
        <v>2199</v>
      </c>
      <c r="D3442" t="s">
        <v>0</v>
      </c>
      <c r="E3442" s="1">
        <v>14079.634957</v>
      </c>
      <c r="F3442" s="1">
        <v>18820.886137000001</v>
      </c>
      <c r="G3442" s="1">
        <v>40496.715620000003</v>
      </c>
      <c r="H3442" s="1">
        <v>46946.148220000003</v>
      </c>
      <c r="I3442" s="1">
        <v>8685.1108060000006</v>
      </c>
      <c r="J3442" s="1">
        <v>8038.034431</v>
      </c>
      <c r="K3442" s="1">
        <v>4474.5738849999998</v>
      </c>
      <c r="L3442" s="1">
        <v>14564.899104</v>
      </c>
      <c r="M3442" s="1">
        <v>17677.765087</v>
      </c>
      <c r="N3442" s="1">
        <v>40768.456215999999</v>
      </c>
      <c r="O3442" s="1">
        <v>2035.3715110000001</v>
      </c>
      <c r="P3442" s="1">
        <v>1681.2673520000001</v>
      </c>
      <c r="Q3442" s="1">
        <v>3754.8297670000002</v>
      </c>
      <c r="R3442" s="1">
        <v>33332.825853000002</v>
      </c>
      <c r="S3442" s="1">
        <v>49949.703178999996</v>
      </c>
      <c r="T3442" s="1">
        <v>54815.263215999999</v>
      </c>
      <c r="U3442">
        <f>LN(ABS(F3442-E3442))</f>
        <v>8.4640563418825927</v>
      </c>
      <c r="V3442">
        <f>LN(ABS(G3442-F3442))</f>
        <v>9.9839530700283792</v>
      </c>
      <c r="W3442">
        <f>LN(ABS(H3442-G3442))</f>
        <v>8.7717474369280719</v>
      </c>
      <c r="X3442">
        <f>LN((I3442+L3442+O3442)/R3442)</f>
        <v>-0.27631625350346428</v>
      </c>
      <c r="Y3442">
        <f>LN((J3442+M3442+P3442)/S3442)</f>
        <v>-0.60058060359076959</v>
      </c>
      <c r="Z3442">
        <f>LN((K3442+N3442+Q3442)/T3442)</f>
        <v>-0.1121920600187353</v>
      </c>
    </row>
    <row r="3443" spans="1:26">
      <c r="A3443" t="s">
        <v>2198</v>
      </c>
      <c r="B3443" t="s">
        <v>2197</v>
      </c>
      <c r="C3443" t="s">
        <v>2196</v>
      </c>
      <c r="D3443" t="s">
        <v>0</v>
      </c>
      <c r="E3443" s="1">
        <v>15401.961386000001</v>
      </c>
      <c r="F3443" s="1">
        <v>15982.870567</v>
      </c>
      <c r="G3443" s="1">
        <v>21614.512752999999</v>
      </c>
      <c r="H3443" s="1">
        <v>19626.186535000001</v>
      </c>
      <c r="I3443" s="1">
        <v>8717.8082360000008</v>
      </c>
      <c r="J3443" s="1">
        <v>10567.961798</v>
      </c>
      <c r="K3443" s="1">
        <v>10978.748849</v>
      </c>
      <c r="L3443" s="1">
        <v>2412.5420720000002</v>
      </c>
      <c r="M3443" s="1">
        <v>12039.929888000001</v>
      </c>
      <c r="N3443" s="1">
        <v>18889.753497999998</v>
      </c>
      <c r="O3443" s="1">
        <v>3069.584617</v>
      </c>
      <c r="P3443" s="1">
        <v>4015.381695</v>
      </c>
      <c r="Q3443" s="1">
        <v>2870.077311</v>
      </c>
      <c r="R3443" s="1">
        <v>133420.498437</v>
      </c>
      <c r="S3443" s="1">
        <v>141120.70587400001</v>
      </c>
      <c r="T3443" s="1">
        <v>165473.05763200001</v>
      </c>
      <c r="U3443">
        <f>LN(ABS(F3443-E3443))</f>
        <v>6.3645944296592685</v>
      </c>
      <c r="V3443">
        <f>LN(ABS(G3443-F3443))</f>
        <v>8.6361563635042735</v>
      </c>
      <c r="W3443">
        <f>LN(ABS(H3443-G3443))</f>
        <v>7.595048467316011</v>
      </c>
      <c r="X3443">
        <f>LN((I3443+L3443+O3443)/R3443)</f>
        <v>-2.2402684012733536</v>
      </c>
      <c r="Y3443">
        <f>LN((J3443+M3443+P3443)/S3443)</f>
        <v>-1.6678298218007208</v>
      </c>
      <c r="Z3443">
        <f>LN((K3443+N3443+Q3443)/T3443)</f>
        <v>-1.6202541992664108</v>
      </c>
    </row>
    <row r="3444" spans="1:26">
      <c r="A3444" t="s">
        <v>2195</v>
      </c>
      <c r="B3444" t="s">
        <v>2194</v>
      </c>
      <c r="C3444" t="s">
        <v>2193</v>
      </c>
      <c r="D3444" t="s">
        <v>0</v>
      </c>
      <c r="E3444" s="1">
        <v>9638.9543429999994</v>
      </c>
      <c r="F3444" s="1">
        <v>17349.781294</v>
      </c>
      <c r="G3444" s="1">
        <v>15705.230912999999</v>
      </c>
      <c r="H3444" s="1">
        <v>12079.629789000001</v>
      </c>
      <c r="I3444" s="1">
        <v>2738.509004</v>
      </c>
      <c r="J3444" s="1">
        <v>2799.7603600000002</v>
      </c>
      <c r="K3444" s="1">
        <v>2212.9110000000001</v>
      </c>
      <c r="L3444" s="1">
        <v>24751.722243</v>
      </c>
      <c r="M3444" s="1">
        <v>32172.020649999999</v>
      </c>
      <c r="N3444" s="1">
        <v>37282.625521000002</v>
      </c>
      <c r="O3444" s="1">
        <v>1423.15995</v>
      </c>
      <c r="P3444" s="1">
        <v>2723.7284989999998</v>
      </c>
      <c r="Q3444" s="1">
        <v>2714.4288809999998</v>
      </c>
      <c r="R3444" s="1">
        <v>140809.27446799999</v>
      </c>
      <c r="S3444" s="1">
        <v>179813.187944</v>
      </c>
      <c r="T3444" s="1">
        <v>187091.57264200001</v>
      </c>
      <c r="U3444">
        <f>LN(ABS(F3444-E3444))</f>
        <v>8.9503807177448014</v>
      </c>
      <c r="V3444">
        <f>LN(ABS(G3444-F3444))</f>
        <v>7.40522230121943</v>
      </c>
      <c r="W3444">
        <f>LN(ABS(H3444-G3444))</f>
        <v>8.1957753808512912</v>
      </c>
      <c r="X3444">
        <f>LN((I3444+L3444+O3444)/R3444)</f>
        <v>-1.5831014603389637</v>
      </c>
      <c r="Y3444">
        <f>LN((J3444+M3444+P3444)/S3444)</f>
        <v>-1.5623774910083099</v>
      </c>
      <c r="Z3444">
        <f>LN((K3444+N3444+Q3444)/T3444)</f>
        <v>-1.4889418501362068</v>
      </c>
    </row>
    <row r="3445" spans="1:26">
      <c r="A3445" t="s">
        <v>2192</v>
      </c>
      <c r="B3445" t="s">
        <v>2191</v>
      </c>
      <c r="C3445" t="s">
        <v>2190</v>
      </c>
      <c r="D3445" t="s">
        <v>0</v>
      </c>
      <c r="E3445" s="1">
        <v>10635.491239000001</v>
      </c>
      <c r="F3445" s="1">
        <v>18975.549645999999</v>
      </c>
      <c r="G3445" s="1">
        <v>43117.227916999997</v>
      </c>
      <c r="H3445" s="1">
        <v>38476.016267999999</v>
      </c>
      <c r="I3445" s="1">
        <v>16095.903536</v>
      </c>
      <c r="J3445" s="1">
        <v>5411.7556619999996</v>
      </c>
      <c r="K3445" s="1">
        <v>16509.464994000002</v>
      </c>
      <c r="L3445" s="1">
        <v>46663.107746000001</v>
      </c>
      <c r="M3445" s="1">
        <v>66778.537924000004</v>
      </c>
      <c r="N3445" s="1">
        <v>40684.350141000003</v>
      </c>
      <c r="O3445" s="1">
        <v>1519.250391</v>
      </c>
      <c r="P3445" s="1">
        <v>805.04308900000001</v>
      </c>
      <c r="Q3445" s="1">
        <v>1256.1316979999999</v>
      </c>
      <c r="R3445" s="1">
        <v>224480.868625</v>
      </c>
      <c r="S3445" s="1">
        <v>327160.56670700002</v>
      </c>
      <c r="T3445" s="1">
        <v>214698.10110599999</v>
      </c>
      <c r="U3445">
        <f>LN(ABS(F3445-E3445))</f>
        <v>9.0288254985656806</v>
      </c>
      <c r="V3445">
        <f>LN(ABS(G3445-F3445))</f>
        <v>10.091695014645888</v>
      </c>
      <c r="W3445">
        <f>LN(ABS(H3445-G3445))</f>
        <v>8.4427307423814693</v>
      </c>
      <c r="X3445">
        <f>LN((I3445+L3445+O3445)/R3445)</f>
        <v>-1.2505689883874671</v>
      </c>
      <c r="Y3445">
        <f>LN((J3445+M3445+P3445)/S3445)</f>
        <v>-1.5000555221231235</v>
      </c>
      <c r="Z3445">
        <f>LN((K3445+N3445+Q3445)/T3445)</f>
        <v>-1.301062082136867</v>
      </c>
    </row>
    <row r="3446" spans="1:26">
      <c r="A3446" t="s">
        <v>2189</v>
      </c>
      <c r="B3446" t="s">
        <v>2188</v>
      </c>
      <c r="C3446" t="s">
        <v>2187</v>
      </c>
      <c r="D3446" t="s">
        <v>0</v>
      </c>
      <c r="E3446" s="1">
        <v>25841.180715999999</v>
      </c>
      <c r="F3446" s="1">
        <v>36303.523398999998</v>
      </c>
      <c r="G3446" s="1">
        <v>40800.946326999998</v>
      </c>
      <c r="H3446" s="1">
        <v>40135.540349000003</v>
      </c>
      <c r="I3446" s="1">
        <v>1990.4177549999999</v>
      </c>
      <c r="J3446" s="1">
        <v>1309.922611</v>
      </c>
      <c r="K3446" s="1">
        <v>1138.885462</v>
      </c>
      <c r="L3446" s="1">
        <v>19308.450406</v>
      </c>
      <c r="M3446" s="1">
        <v>12119.60757</v>
      </c>
      <c r="N3446" s="1">
        <v>12971.848861</v>
      </c>
      <c r="O3446" s="1">
        <v>1235.1250250000001</v>
      </c>
      <c r="P3446" s="1">
        <v>671.099737</v>
      </c>
      <c r="Q3446" s="1">
        <v>542.96962099999996</v>
      </c>
      <c r="R3446" s="1">
        <v>103119.504134</v>
      </c>
      <c r="S3446" s="1">
        <v>88558.276968000006</v>
      </c>
      <c r="T3446" s="1">
        <v>79347.087727000006</v>
      </c>
      <c r="U3446">
        <f>LN(ABS(F3446-E3446))</f>
        <v>9.2555376784122831</v>
      </c>
      <c r="V3446">
        <f>LN(ABS(G3446-F3446))</f>
        <v>8.4112598290463918</v>
      </c>
      <c r="W3446">
        <f>LN(ABS(H3446-G3446))</f>
        <v>6.5003973476137453</v>
      </c>
      <c r="X3446">
        <f>LN((I3446+L3446+O3446)/R3446)</f>
        <v>-1.5208635726342239</v>
      </c>
      <c r="Y3446">
        <f>LN((J3446+M3446+P3446)/S3446)</f>
        <v>-1.8374413606918643</v>
      </c>
      <c r="Z3446">
        <f>LN((K3446+N3446+Q3446)/T3446)</f>
        <v>-1.6891386122365859</v>
      </c>
    </row>
    <row r="3447" spans="1:26">
      <c r="A3447" t="s">
        <v>2186</v>
      </c>
      <c r="B3447" t="s">
        <v>2185</v>
      </c>
      <c r="C3447" t="s">
        <v>2184</v>
      </c>
      <c r="D3447" t="s">
        <v>0</v>
      </c>
      <c r="E3447" s="1">
        <v>28668.623640000002</v>
      </c>
      <c r="F3447" s="1">
        <v>30869.752138</v>
      </c>
      <c r="G3447" s="1">
        <v>41791.316862</v>
      </c>
      <c r="H3447" s="1">
        <v>44772.488257999998</v>
      </c>
      <c r="I3447" s="1">
        <v>140</v>
      </c>
      <c r="J3447" s="1">
        <v>325.47689400000002</v>
      </c>
      <c r="K3447" s="1">
        <v>74.263599999999997</v>
      </c>
      <c r="L3447" s="1">
        <v>19190.429143000001</v>
      </c>
      <c r="M3447" s="1">
        <v>19175.029397999999</v>
      </c>
      <c r="N3447" s="1">
        <v>18598.590311</v>
      </c>
      <c r="O3447" s="1">
        <v>1393.806327</v>
      </c>
      <c r="P3447" s="1">
        <v>717.29541300000005</v>
      </c>
      <c r="Q3447" s="1">
        <v>324.79169899999999</v>
      </c>
      <c r="R3447" s="1">
        <v>60837.366201999997</v>
      </c>
      <c r="S3447" s="1">
        <v>69288.692806000006</v>
      </c>
      <c r="T3447" s="1">
        <v>62133.467123000002</v>
      </c>
      <c r="U3447">
        <f>LN(ABS(F3447-E3447))</f>
        <v>7.6967254614670262</v>
      </c>
      <c r="V3447">
        <f>LN(ABS(G3447-F3447))</f>
        <v>9.2984945287774909</v>
      </c>
      <c r="W3447">
        <f>LN(ABS(H3447-G3447))</f>
        <v>8.0000715881674651</v>
      </c>
      <c r="X3447">
        <f>LN((I3447+L3447+O3447)/R3447)</f>
        <v>-1.0769003648118516</v>
      </c>
      <c r="Y3447">
        <f>LN((J3447+M3447+P3447)/S3447)</f>
        <v>-1.2317182410714753</v>
      </c>
      <c r="Z3447">
        <f>LN((K3447+N3447+Q3447)/T3447)</f>
        <v>-1.1849697106230781</v>
      </c>
    </row>
    <row r="3448" spans="1:26">
      <c r="A3448" t="s">
        <v>2183</v>
      </c>
      <c r="B3448" t="s">
        <v>2182</v>
      </c>
      <c r="C3448" t="s">
        <v>2181</v>
      </c>
      <c r="D3448" t="s">
        <v>0</v>
      </c>
      <c r="E3448" s="1">
        <v>421938.68230799999</v>
      </c>
      <c r="F3448" s="1">
        <v>466412.84592699999</v>
      </c>
      <c r="G3448" s="1">
        <v>476632.35047499998</v>
      </c>
      <c r="H3448" s="1">
        <v>497321.548083</v>
      </c>
      <c r="I3448" s="1">
        <v>12694.081838</v>
      </c>
      <c r="J3448" s="1">
        <v>12249.389176000001</v>
      </c>
      <c r="K3448" s="1">
        <v>10126.410755999999</v>
      </c>
      <c r="L3448" s="1">
        <v>155494.823428</v>
      </c>
      <c r="M3448" s="1">
        <v>159686.78766100001</v>
      </c>
      <c r="N3448" s="1">
        <v>137824.902393</v>
      </c>
      <c r="O3448" s="1">
        <v>60122.831302999999</v>
      </c>
      <c r="P3448" s="1">
        <v>59811.466760000003</v>
      </c>
      <c r="Q3448" s="1">
        <v>52015.618147000001</v>
      </c>
      <c r="R3448" s="1">
        <v>3943591.409457</v>
      </c>
      <c r="S3448" s="1">
        <v>3817511.6637229999</v>
      </c>
      <c r="T3448" s="1">
        <v>4038435.080025</v>
      </c>
      <c r="U3448">
        <f>LN(ABS(F3448-E3448))</f>
        <v>10.702663706713588</v>
      </c>
      <c r="V3448">
        <f>LN(ABS(G3448-F3448))</f>
        <v>9.232053383913291</v>
      </c>
      <c r="W3448">
        <f>LN(ABS(H3448-G3448))</f>
        <v>9.937366988353924</v>
      </c>
      <c r="X3448">
        <f>LN((I3448+L3448+O3448)/R3448)</f>
        <v>-2.8491351515966326</v>
      </c>
      <c r="Y3448">
        <f>LN((J3448+M3448+P3448)/S3448)</f>
        <v>-2.8017050558902734</v>
      </c>
      <c r="Z3448">
        <f>LN((K3448+N3448+Q3448)/T3448)</f>
        <v>-3.0054605301265696</v>
      </c>
    </row>
    <row r="3449" spans="1:26">
      <c r="A3449" t="s">
        <v>2180</v>
      </c>
      <c r="B3449" t="s">
        <v>2179</v>
      </c>
      <c r="C3449" t="s">
        <v>2178</v>
      </c>
      <c r="D3449" t="s">
        <v>0</v>
      </c>
      <c r="E3449" s="1">
        <v>76188.557793</v>
      </c>
      <c r="F3449" s="1">
        <v>69398.465605999998</v>
      </c>
      <c r="G3449" s="1">
        <v>47876.214892000004</v>
      </c>
      <c r="H3449" s="1">
        <v>69040.876655</v>
      </c>
      <c r="I3449" s="1">
        <v>14500</v>
      </c>
      <c r="J3449" s="1">
        <v>18363.68316</v>
      </c>
      <c r="K3449" s="1">
        <v>5586.8019219999996</v>
      </c>
      <c r="L3449" s="1">
        <v>5572.8432089999997</v>
      </c>
      <c r="M3449" s="1">
        <v>6846.3239910000002</v>
      </c>
      <c r="N3449" s="1">
        <v>7160.6302560000004</v>
      </c>
      <c r="O3449" s="1">
        <v>36931.430453000001</v>
      </c>
      <c r="P3449" s="1">
        <v>10815.820728000001</v>
      </c>
      <c r="Q3449" s="1">
        <v>5475.3054810000003</v>
      </c>
      <c r="R3449" s="1">
        <v>424614.42551600002</v>
      </c>
      <c r="S3449" s="1">
        <v>604748.64094199997</v>
      </c>
      <c r="T3449" s="1">
        <v>322503.74977699999</v>
      </c>
      <c r="U3449">
        <f>LN(ABS(F3449-E3449))</f>
        <v>8.8232197973383393</v>
      </c>
      <c r="V3449">
        <f>LN(ABS(G3449-F3449))</f>
        <v>9.9768425958886571</v>
      </c>
      <c r="W3449">
        <f>LN(ABS(H3449-G3449))</f>
        <v>9.9600881718681968</v>
      </c>
      <c r="X3449">
        <f>LN((I3449+L3449+O3449)/R3449)</f>
        <v>-2.008055281508236</v>
      </c>
      <c r="Y3449">
        <f>LN((J3449+M3449+P3449)/S3449)</f>
        <v>-2.8205767798804957</v>
      </c>
      <c r="Z3449">
        <f>LN((K3449+N3449+Q3449)/T3449)</f>
        <v>-2.8734446271311684</v>
      </c>
    </row>
    <row r="3450" spans="1:26">
      <c r="A3450" t="s">
        <v>2177</v>
      </c>
      <c r="B3450" t="s">
        <v>2176</v>
      </c>
      <c r="C3450" t="s">
        <v>2175</v>
      </c>
      <c r="D3450" t="s">
        <v>0</v>
      </c>
      <c r="E3450" s="1">
        <v>11442.414821</v>
      </c>
      <c r="F3450" s="1">
        <v>17494.907295000001</v>
      </c>
      <c r="G3450" s="1">
        <v>21812.777700999999</v>
      </c>
      <c r="H3450" s="1">
        <v>15078.968817000001</v>
      </c>
      <c r="I3450" s="1">
        <v>22185.618158000001</v>
      </c>
      <c r="J3450" s="1">
        <v>20742.350267999998</v>
      </c>
      <c r="K3450" s="1">
        <v>23927.504642</v>
      </c>
      <c r="L3450" s="1">
        <v>27851.428919999998</v>
      </c>
      <c r="M3450" s="1">
        <v>32116.785868999999</v>
      </c>
      <c r="N3450" s="1">
        <v>31101.716721000001</v>
      </c>
      <c r="O3450" s="1">
        <v>937.19581000000005</v>
      </c>
      <c r="P3450" s="1">
        <v>1090.137714</v>
      </c>
      <c r="Q3450" s="1">
        <v>1966.971761</v>
      </c>
      <c r="R3450" s="1">
        <v>143837.19179400001</v>
      </c>
      <c r="S3450" s="1">
        <v>167835.470302</v>
      </c>
      <c r="T3450" s="1">
        <v>162475.33521799999</v>
      </c>
      <c r="U3450">
        <f>LN(ABS(F3450-E3450))</f>
        <v>8.7082254453583214</v>
      </c>
      <c r="V3450">
        <f>LN(ABS(G3450-F3450))</f>
        <v>8.3705175981185782</v>
      </c>
      <c r="W3450">
        <f>LN(ABS(H3450-G3450))</f>
        <v>8.8148962185638968</v>
      </c>
      <c r="X3450">
        <f>LN((I3450+L3450+O3450)/R3450)</f>
        <v>-1.0373615836736259</v>
      </c>
      <c r="Y3450">
        <f>LN((J3450+M3450+P3450)/S3450)</f>
        <v>-1.1349399241454612</v>
      </c>
      <c r="Z3450">
        <f>LN((K3450+N3450+Q3450)/T3450)</f>
        <v>-1.0475417286697655</v>
      </c>
    </row>
    <row r="3451" spans="1:26">
      <c r="A3451" t="s">
        <v>2174</v>
      </c>
      <c r="B3451" t="s">
        <v>2173</v>
      </c>
      <c r="C3451" t="s">
        <v>2172</v>
      </c>
      <c r="D3451" t="s">
        <v>0</v>
      </c>
      <c r="E3451" s="1">
        <v>21585.616671</v>
      </c>
      <c r="F3451" s="1">
        <v>33058.456814999998</v>
      </c>
      <c r="G3451" s="1">
        <v>52705.175635</v>
      </c>
      <c r="H3451" s="1">
        <v>43229.318626</v>
      </c>
      <c r="I3451" s="1">
        <v>3276.2114069999998</v>
      </c>
      <c r="J3451" s="1">
        <v>4528.2858770000003</v>
      </c>
      <c r="K3451" s="1">
        <v>2657.0363510000002</v>
      </c>
      <c r="L3451" s="1">
        <v>18272.141952999998</v>
      </c>
      <c r="M3451" s="1">
        <v>15308.302227</v>
      </c>
      <c r="N3451" s="1">
        <v>10880.764523</v>
      </c>
      <c r="O3451" s="1">
        <v>831.57700699999998</v>
      </c>
      <c r="P3451" s="1">
        <v>730.13870599999996</v>
      </c>
      <c r="Q3451" s="1">
        <v>500.30301800000001</v>
      </c>
      <c r="R3451" s="1">
        <v>96706.538782000003</v>
      </c>
      <c r="S3451" s="1">
        <v>120937.15947300001</v>
      </c>
      <c r="T3451" s="1">
        <v>95148.376810999995</v>
      </c>
      <c r="U3451">
        <f>LN(ABS(F3451-E3451))</f>
        <v>9.3477377944675233</v>
      </c>
      <c r="V3451">
        <f>LN(ABS(G3451-F3451))</f>
        <v>9.8856656221840158</v>
      </c>
      <c r="W3451">
        <f>LN(ABS(H3451-G3451))</f>
        <v>9.1565024753589981</v>
      </c>
      <c r="X3451">
        <f>LN((I3451+L3451+O3451)/R3451)</f>
        <v>-1.4635164279437622</v>
      </c>
      <c r="Y3451">
        <f>LN((J3451+M3451+P3451)/S3451)</f>
        <v>-1.7715965009428651</v>
      </c>
      <c r="Z3451">
        <f>LN((K3451+N3451+Q3451)/T3451)</f>
        <v>-1.9136621952821435</v>
      </c>
    </row>
    <row r="3452" spans="1:26">
      <c r="A3452" t="s">
        <v>2171</v>
      </c>
      <c r="B3452" t="s">
        <v>2170</v>
      </c>
      <c r="C3452" t="s">
        <v>2169</v>
      </c>
      <c r="D3452" t="s">
        <v>0</v>
      </c>
      <c r="E3452" s="1">
        <v>19747.000165000001</v>
      </c>
      <c r="F3452" s="1">
        <v>121329.703291</v>
      </c>
      <c r="G3452" s="1">
        <v>116978.46283600001</v>
      </c>
      <c r="H3452" s="1">
        <v>168560.07879699999</v>
      </c>
      <c r="I3452" s="1"/>
      <c r="J3452" s="1"/>
      <c r="K3452" s="1"/>
      <c r="L3452" s="1">
        <v>147.476574</v>
      </c>
      <c r="M3452" s="1">
        <v>167.12523400000001</v>
      </c>
      <c r="N3452" s="1">
        <v>178.23883699999999</v>
      </c>
      <c r="O3452" s="1">
        <v>2779.710806</v>
      </c>
      <c r="P3452" s="1">
        <v>424.13794200000001</v>
      </c>
      <c r="Q3452" s="1">
        <v>4646.327088</v>
      </c>
      <c r="R3452" s="1">
        <v>198626.713086</v>
      </c>
      <c r="S3452" s="1">
        <v>338831.94405500003</v>
      </c>
      <c r="T3452" s="1">
        <v>512906.16732800001</v>
      </c>
      <c r="U3452">
        <f>LN(ABS(F3452-E3452))</f>
        <v>11.528628554810389</v>
      </c>
      <c r="V3452">
        <f>LN(ABS(G3452-F3452))</f>
        <v>8.3782162455007185</v>
      </c>
      <c r="W3452">
        <f>LN(ABS(H3452-G3452))</f>
        <v>10.850920608161337</v>
      </c>
      <c r="X3452">
        <f>LN((I3452+L3452+O3452)/R3452)</f>
        <v>-4.217385226118342</v>
      </c>
      <c r="Y3452">
        <f>LN((J3452+M3452+P3452)/S3452)</f>
        <v>-6.3509982986447602</v>
      </c>
      <c r="Z3452">
        <f>LN((K3452+N3452+Q3452)/T3452)</f>
        <v>-4.6663721517353443</v>
      </c>
    </row>
    <row r="3453" spans="1:26">
      <c r="A3453" t="s">
        <v>2168</v>
      </c>
      <c r="B3453" t="s">
        <v>2167</v>
      </c>
      <c r="C3453" t="s">
        <v>2166</v>
      </c>
      <c r="D3453" t="s">
        <v>0</v>
      </c>
      <c r="E3453" s="1">
        <v>140077.06581500001</v>
      </c>
      <c r="F3453" s="1">
        <v>253276.43165099999</v>
      </c>
      <c r="G3453" s="1">
        <v>177099.422762</v>
      </c>
      <c r="H3453" s="1">
        <v>187289.617</v>
      </c>
      <c r="I3453" s="1"/>
      <c r="J3453" s="1"/>
      <c r="K3453" s="1">
        <v>431.37447800000001</v>
      </c>
      <c r="L3453" s="1">
        <v>53429.793000999998</v>
      </c>
      <c r="M3453" s="1">
        <v>28159.208347</v>
      </c>
      <c r="N3453" s="1">
        <v>34509.636413</v>
      </c>
      <c r="O3453" s="1">
        <v>8537.3115290000005</v>
      </c>
      <c r="P3453" s="1">
        <v>942.25689399999999</v>
      </c>
      <c r="Q3453" s="1">
        <v>8509.3434670000006</v>
      </c>
      <c r="R3453" s="1">
        <v>433978.454149</v>
      </c>
      <c r="S3453" s="1">
        <v>506470.94180899998</v>
      </c>
      <c r="T3453" s="1">
        <v>473417.66269099998</v>
      </c>
      <c r="U3453">
        <f>LN(ABS(F3453-E3453))</f>
        <v>11.636905842580051</v>
      </c>
      <c r="V3453">
        <f>LN(ABS(G3453-F3453))</f>
        <v>11.240814975531116</v>
      </c>
      <c r="W3453">
        <f>LN(ABS(H3453-G3453))</f>
        <v>9.2291811876641479</v>
      </c>
      <c r="X3453">
        <f>LN((I3453+L3453+O3453)/R3453)</f>
        <v>-1.9463912159049517</v>
      </c>
      <c r="Y3453">
        <f>LN((J3453+M3453+P3453)/S3453)</f>
        <v>-2.8566784266440948</v>
      </c>
      <c r="Z3453">
        <f>LN((K3453+N3453+Q3453)/T3453)</f>
        <v>-2.3883589994600252</v>
      </c>
    </row>
    <row r="3454" spans="1:26">
      <c r="A3454" t="s">
        <v>2165</v>
      </c>
      <c r="B3454" t="s">
        <v>2164</v>
      </c>
      <c r="C3454" t="s">
        <v>2163</v>
      </c>
      <c r="D3454" t="s">
        <v>0</v>
      </c>
      <c r="E3454" s="1">
        <v>2779.5306850000002</v>
      </c>
      <c r="F3454" s="1">
        <v>2672.1737659999999</v>
      </c>
      <c r="G3454" s="1">
        <v>2687.3947939999998</v>
      </c>
      <c r="H3454" s="1">
        <v>2979.7310299999999</v>
      </c>
      <c r="I3454" s="1">
        <v>303.16674899999998</v>
      </c>
      <c r="J3454" s="1">
        <v>224.47466600000001</v>
      </c>
      <c r="K3454" s="1">
        <v>159.68565699999999</v>
      </c>
      <c r="L3454" s="1">
        <v>11422.721885000001</v>
      </c>
      <c r="M3454" s="1">
        <v>6975.2246880000002</v>
      </c>
      <c r="N3454" s="1">
        <v>8986.7074599999996</v>
      </c>
      <c r="O3454" s="1">
        <v>222.47850199999999</v>
      </c>
      <c r="P3454" s="1">
        <v>379.77972199999999</v>
      </c>
      <c r="Q3454" s="1">
        <v>458.355527</v>
      </c>
      <c r="R3454" s="1">
        <v>38230.136722000003</v>
      </c>
      <c r="S3454" s="1">
        <v>29433.395137</v>
      </c>
      <c r="T3454" s="1">
        <v>28356.392199000002</v>
      </c>
      <c r="U3454">
        <f>LN(ABS(F3454-E3454))</f>
        <v>4.6761589749725374</v>
      </c>
      <c r="V3454">
        <f>LN(ABS(G3454-F3454))</f>
        <v>2.7226778928595938</v>
      </c>
      <c r="W3454">
        <f>LN(ABS(H3454-G3454))</f>
        <v>5.6779046329592253</v>
      </c>
      <c r="X3454">
        <f>LN((I3454+L3454+O3454)/R3454)</f>
        <v>-1.1630294963009311</v>
      </c>
      <c r="Y3454">
        <f>LN((J3454+M3454+P3454)/S3454)</f>
        <v>-1.3566854449145607</v>
      </c>
      <c r="Z3454">
        <f>LN((K3454+N3454+Q3454)/T3454)</f>
        <v>-1.0825948525584967</v>
      </c>
    </row>
    <row r="3455" spans="1:26">
      <c r="A3455" t="s">
        <v>2162</v>
      </c>
      <c r="B3455" t="s">
        <v>2161</v>
      </c>
      <c r="C3455" t="s">
        <v>2160</v>
      </c>
      <c r="D3455" t="s">
        <v>0</v>
      </c>
      <c r="E3455" s="1">
        <v>12107.307205999999</v>
      </c>
      <c r="F3455" s="1">
        <v>22146.379644000001</v>
      </c>
      <c r="G3455" s="1">
        <v>18757.543249999999</v>
      </c>
      <c r="H3455" s="1">
        <v>19983.057863999999</v>
      </c>
      <c r="I3455" s="1">
        <v>9407.7299949999997</v>
      </c>
      <c r="J3455" s="1">
        <v>11611.976291999999</v>
      </c>
      <c r="K3455" s="1">
        <v>15593.663096</v>
      </c>
      <c r="L3455" s="1">
        <v>5477.8186489999998</v>
      </c>
      <c r="M3455" s="1">
        <v>6640.1362060000001</v>
      </c>
      <c r="N3455" s="1">
        <v>5042.5385569999999</v>
      </c>
      <c r="O3455" s="1">
        <v>3977.7577799999999</v>
      </c>
      <c r="P3455" s="1">
        <v>2409.9472259999998</v>
      </c>
      <c r="Q3455" s="1">
        <v>804.60416499999997</v>
      </c>
      <c r="R3455" s="1">
        <v>49592.212776</v>
      </c>
      <c r="S3455" s="1">
        <v>62759.299922999999</v>
      </c>
      <c r="T3455" s="1">
        <v>72983.425755999997</v>
      </c>
      <c r="U3455">
        <f>LN(ABS(F3455-E3455))</f>
        <v>9.2142400023244235</v>
      </c>
      <c r="V3455">
        <f>LN(ABS(G3455-F3455))</f>
        <v>8.1282418948442263</v>
      </c>
      <c r="W3455">
        <f>LN(ABS(H3455-G3455))</f>
        <v>7.1111161278256665</v>
      </c>
      <c r="X3455">
        <f>LN((I3455+L3455+O3455)/R3455)</f>
        <v>-0.9666152449776314</v>
      </c>
      <c r="Y3455">
        <f>LN((J3455+M3455+P3455)/S3455)</f>
        <v>-1.1110076180279578</v>
      </c>
      <c r="Z3455">
        <f>LN((K3455+N3455+Q3455)/T3455)</f>
        <v>-1.2249364506404579</v>
      </c>
    </row>
    <row r="3456" spans="1:26">
      <c r="A3456" t="s">
        <v>2159</v>
      </c>
      <c r="B3456" t="s">
        <v>2158</v>
      </c>
      <c r="C3456" t="s">
        <v>2157</v>
      </c>
      <c r="D3456" t="s">
        <v>0</v>
      </c>
      <c r="E3456" s="1">
        <v>215172.65997800001</v>
      </c>
      <c r="F3456" s="1">
        <v>175307.23981999999</v>
      </c>
      <c r="G3456" s="1">
        <v>258010.34844500001</v>
      </c>
      <c r="H3456" s="1">
        <v>170953.63432899999</v>
      </c>
      <c r="I3456" s="1">
        <v>8828.5521480000007</v>
      </c>
      <c r="J3456" s="1">
        <v>14212.876592000001</v>
      </c>
      <c r="K3456" s="1">
        <v>5657.396393</v>
      </c>
      <c r="L3456" s="1">
        <v>124880.259502</v>
      </c>
      <c r="M3456" s="1">
        <v>143431.78315199999</v>
      </c>
      <c r="N3456" s="1">
        <v>82818.320489999998</v>
      </c>
      <c r="O3456" s="1">
        <v>140040.486535</v>
      </c>
      <c r="P3456" s="1">
        <v>129931.439832</v>
      </c>
      <c r="Q3456" s="1">
        <v>75365.544269999999</v>
      </c>
      <c r="R3456" s="1">
        <v>574018.913864</v>
      </c>
      <c r="S3456" s="1">
        <v>861982.84761099995</v>
      </c>
      <c r="T3456" s="1">
        <v>760379.477939</v>
      </c>
      <c r="U3456">
        <f>LN(ABS(F3456-E3456))</f>
        <v>10.59326456440194</v>
      </c>
      <c r="V3456">
        <f>LN(ABS(G3456-F3456))</f>
        <v>11.323012469483078</v>
      </c>
      <c r="W3456">
        <f>LN(ABS(H3456-G3456))</f>
        <v>11.374315071641888</v>
      </c>
      <c r="X3456">
        <f>LN((I3456+L3456+O3456)/R3456)</f>
        <v>-0.74044962933961156</v>
      </c>
      <c r="Y3456">
        <f>LN((J3456+M3456+P3456)/S3456)</f>
        <v>-1.0977478527131357</v>
      </c>
      <c r="Z3456">
        <f>LN((K3456+N3456+Q3456)/T3456)</f>
        <v>-1.5349195824541546</v>
      </c>
    </row>
    <row r="3457" spans="1:26">
      <c r="A3457" t="s">
        <v>2156</v>
      </c>
      <c r="B3457" t="s">
        <v>2155</v>
      </c>
      <c r="C3457" t="s">
        <v>2154</v>
      </c>
      <c r="D3457" t="s">
        <v>0</v>
      </c>
      <c r="E3457" s="1">
        <v>92040.993178999997</v>
      </c>
      <c r="F3457" s="1">
        <v>150839.03762799999</v>
      </c>
      <c r="G3457" s="1">
        <v>197618.542801</v>
      </c>
      <c r="H3457" s="1">
        <v>202812.09831999999</v>
      </c>
      <c r="I3457" s="1">
        <v>59695.634143000003</v>
      </c>
      <c r="J3457" s="1">
        <v>74343.508854999993</v>
      </c>
      <c r="K3457" s="1">
        <v>83783.168414</v>
      </c>
      <c r="L3457" s="1">
        <v>55561.808501</v>
      </c>
      <c r="M3457" s="1">
        <v>80252.427121000001</v>
      </c>
      <c r="N3457" s="1">
        <v>106948.755342</v>
      </c>
      <c r="O3457" s="1">
        <v>3024.6286650000002</v>
      </c>
      <c r="P3457" s="1">
        <v>4231.0417230000003</v>
      </c>
      <c r="Q3457" s="1">
        <v>2282.4775599999998</v>
      </c>
      <c r="R3457" s="1">
        <v>270413.52319799998</v>
      </c>
      <c r="S3457" s="1">
        <v>327660.83237000002</v>
      </c>
      <c r="T3457" s="1">
        <v>370812.107823</v>
      </c>
      <c r="U3457">
        <f>LN(ABS(F3457-E3457))</f>
        <v>10.981863875663601</v>
      </c>
      <c r="V3457">
        <f>LN(ABS(G3457-F3457))</f>
        <v>10.753200462335325</v>
      </c>
      <c r="W3457">
        <f>LN(ABS(H3457-G3457))</f>
        <v>8.5551738127041101</v>
      </c>
      <c r="X3457">
        <f>LN((I3457+L3457+O3457)/R3457)</f>
        <v>-0.82688014800182641</v>
      </c>
      <c r="Y3457">
        <f>LN((J3457+M3457+P3457)/S3457)</f>
        <v>-0.72416360659692913</v>
      </c>
      <c r="Z3457">
        <f>LN((K3457+N3457+Q3457)/T3457)</f>
        <v>-0.65293068206422966</v>
      </c>
    </row>
    <row r="3458" spans="1:26">
      <c r="A3458" t="s">
        <v>2153</v>
      </c>
      <c r="B3458" t="s">
        <v>2152</v>
      </c>
      <c r="C3458" t="s">
        <v>2151</v>
      </c>
      <c r="D3458" t="s">
        <v>0</v>
      </c>
      <c r="E3458" s="1">
        <v>7362.2881079999997</v>
      </c>
      <c r="F3458" s="1">
        <v>13108.257029</v>
      </c>
      <c r="G3458" s="1">
        <v>9997.5867230000003</v>
      </c>
      <c r="H3458" s="1">
        <v>8902.7180900000003</v>
      </c>
      <c r="I3458" s="1">
        <v>5568.5280789999997</v>
      </c>
      <c r="J3458" s="1">
        <v>5492.8606570000002</v>
      </c>
      <c r="K3458" s="1">
        <v>2046.3655389999999</v>
      </c>
      <c r="L3458" s="1">
        <v>14659.227202</v>
      </c>
      <c r="M3458" s="1">
        <v>19946.152668999999</v>
      </c>
      <c r="N3458" s="1">
        <v>32718.586746000001</v>
      </c>
      <c r="O3458" s="1">
        <v>747.43853799999999</v>
      </c>
      <c r="P3458" s="1">
        <v>642.81070699999998</v>
      </c>
      <c r="Q3458" s="1">
        <v>719.501034</v>
      </c>
      <c r="R3458" s="1">
        <v>70091.383174000002</v>
      </c>
      <c r="S3458" s="1">
        <v>63394.971680000002</v>
      </c>
      <c r="T3458" s="1">
        <v>83779.886035999996</v>
      </c>
      <c r="U3458">
        <f>LN(ABS(F3458-E3458))</f>
        <v>8.656253830718482</v>
      </c>
      <c r="V3458">
        <f>LN(ABS(G3458-F3458))</f>
        <v>8.0425935144253771</v>
      </c>
      <c r="W3458">
        <f>LN(ABS(H3458-G3458))</f>
        <v>6.9983896651906283</v>
      </c>
      <c r="X3458">
        <f>LN((I3458+L3458+O3458)/R3458)</f>
        <v>-1.2064593717861374</v>
      </c>
      <c r="Y3458">
        <f>LN((J3458+M3458+P3458)/S3458)</f>
        <v>-0.88814587272846934</v>
      </c>
      <c r="Z3458">
        <f>LN((K3458+N3458+Q3458)/T3458)</f>
        <v>-0.85909828935713028</v>
      </c>
    </row>
    <row r="3459" spans="1:26">
      <c r="A3459" t="s">
        <v>2150</v>
      </c>
      <c r="B3459" t="s">
        <v>2149</v>
      </c>
      <c r="C3459" t="s">
        <v>2148</v>
      </c>
      <c r="D3459" t="s">
        <v>0</v>
      </c>
      <c r="E3459" s="1">
        <v>17986.189369</v>
      </c>
      <c r="F3459" s="1">
        <v>18208.737869000001</v>
      </c>
      <c r="G3459" s="1">
        <v>11529.128087999999</v>
      </c>
      <c r="H3459" s="1">
        <v>12363.984280999999</v>
      </c>
      <c r="I3459" s="1">
        <v>2816.5363870000001</v>
      </c>
      <c r="J3459" s="1">
        <v>44629.920511999997</v>
      </c>
      <c r="K3459" s="1">
        <v>18128.517747000002</v>
      </c>
      <c r="L3459" s="1">
        <v>58924.798457999997</v>
      </c>
      <c r="M3459" s="1">
        <v>48075.514131000004</v>
      </c>
      <c r="N3459" s="1">
        <v>43871.84822</v>
      </c>
      <c r="O3459" s="1">
        <v>608.83995900000002</v>
      </c>
      <c r="P3459" s="1">
        <v>532.60369300000002</v>
      </c>
      <c r="Q3459" s="1">
        <v>740.95945800000004</v>
      </c>
      <c r="R3459" s="1">
        <v>207185.80697199999</v>
      </c>
      <c r="S3459" s="1">
        <v>185905.24785399999</v>
      </c>
      <c r="T3459" s="1">
        <v>139921.40346100001</v>
      </c>
      <c r="U3459">
        <f>LN(ABS(F3459-E3459))</f>
        <v>5.4051450553807383</v>
      </c>
      <c r="V3459">
        <f>LN(ABS(G3459-F3459))</f>
        <v>8.8068148488064448</v>
      </c>
      <c r="W3459">
        <f>LN(ABS(H3459-G3459))</f>
        <v>6.7272594860665116</v>
      </c>
      <c r="X3459">
        <f>LN((I3459+L3459+O3459)/R3459)</f>
        <v>-1.200849533154531</v>
      </c>
      <c r="Y3459">
        <f>LN((J3459+M3459+P3459)/S3459)</f>
        <v>-0.69008134869609616</v>
      </c>
      <c r="Z3459">
        <f>LN((K3459+N3459+Q3459)/T3459)</f>
        <v>-0.80206053289637125</v>
      </c>
    </row>
    <row r="3460" spans="1:26">
      <c r="A3460" t="s">
        <v>2147</v>
      </c>
      <c r="B3460" t="s">
        <v>2146</v>
      </c>
      <c r="C3460" t="s">
        <v>2145</v>
      </c>
      <c r="D3460" t="s">
        <v>0</v>
      </c>
      <c r="E3460" s="1">
        <v>3481.8123179999998</v>
      </c>
      <c r="F3460" s="1">
        <v>4115.0619720000004</v>
      </c>
      <c r="G3460" s="1">
        <v>4875.5616360000004</v>
      </c>
      <c r="H3460" s="1">
        <v>5733.6272349999999</v>
      </c>
      <c r="I3460" s="1">
        <v>374.717805</v>
      </c>
      <c r="J3460" s="1">
        <v>979.584475</v>
      </c>
      <c r="K3460" s="1">
        <v>1242.547804</v>
      </c>
      <c r="L3460" s="1">
        <v>5406.7989280000002</v>
      </c>
      <c r="M3460" s="1">
        <v>6318.4077900000002</v>
      </c>
      <c r="N3460" s="1">
        <v>4576.449087</v>
      </c>
      <c r="O3460" s="1">
        <v>685.13906299999996</v>
      </c>
      <c r="P3460" s="1">
        <v>234.25436099999999</v>
      </c>
      <c r="Q3460" s="1">
        <v>135.53547499999999</v>
      </c>
      <c r="R3460" s="1">
        <v>16222.267118</v>
      </c>
      <c r="S3460" s="1">
        <v>22710.262445</v>
      </c>
      <c r="T3460" s="1">
        <v>23173.981178999999</v>
      </c>
      <c r="U3460">
        <f>LN(ABS(F3460-E3460))</f>
        <v>6.4508647424939536</v>
      </c>
      <c r="V3460">
        <f>LN(ABS(G3460-F3460))</f>
        <v>6.6339756698846539</v>
      </c>
      <c r="W3460">
        <f>LN(ABS(H3460-G3460))</f>
        <v>6.7546805522763282</v>
      </c>
      <c r="X3460">
        <f>LN((I3460+L3460+O3460)/R3460)</f>
        <v>-0.91972571554740057</v>
      </c>
      <c r="Y3460">
        <f>LN((J3460+M3460+P3460)/S3460)</f>
        <v>-1.1036235583947303</v>
      </c>
      <c r="Z3460">
        <f>LN((K3460+N3460+Q3460)/T3460)</f>
        <v>-1.3588774766502771</v>
      </c>
    </row>
    <row r="3461" spans="1:26">
      <c r="A3461" t="s">
        <v>2144</v>
      </c>
      <c r="B3461" t="s">
        <v>2143</v>
      </c>
      <c r="C3461" t="s">
        <v>2142</v>
      </c>
      <c r="D3461" t="s">
        <v>0</v>
      </c>
      <c r="E3461" s="1">
        <v>150548.217645</v>
      </c>
      <c r="F3461" s="1">
        <v>298175.733098</v>
      </c>
      <c r="G3461" s="1">
        <v>351381.09730299999</v>
      </c>
      <c r="H3461" s="1">
        <v>326935.293618</v>
      </c>
      <c r="I3461" s="1">
        <v>8273.9174719999992</v>
      </c>
      <c r="J3461" s="1">
        <v>10055.113074000001</v>
      </c>
      <c r="K3461" s="1">
        <v>8257.8608519999998</v>
      </c>
      <c r="L3461" s="1">
        <v>233468.113659</v>
      </c>
      <c r="M3461" s="1">
        <v>300816.13717300002</v>
      </c>
      <c r="N3461" s="1">
        <v>232197.994053</v>
      </c>
      <c r="O3461" s="1">
        <v>1857.651746</v>
      </c>
      <c r="P3461" s="1">
        <v>2886.5081700000001</v>
      </c>
      <c r="Q3461" s="1">
        <v>3162.772367</v>
      </c>
      <c r="R3461" s="1">
        <v>696251.07896099996</v>
      </c>
      <c r="S3461" s="1">
        <v>935104.76634900004</v>
      </c>
      <c r="T3461" s="1">
        <v>817374.11739799997</v>
      </c>
      <c r="U3461">
        <f>LN(ABS(F3461-E3461))</f>
        <v>11.902447592832901</v>
      </c>
      <c r="V3461">
        <f>LN(ABS(G3461-F3461))</f>
        <v>10.881914501167692</v>
      </c>
      <c r="W3461">
        <f>LN(ABS(H3461-G3461))</f>
        <v>10.104213851747817</v>
      </c>
      <c r="X3461">
        <f>LN((I3461+L3461+O3461)/R3461)</f>
        <v>-1.0501841068986393</v>
      </c>
      <c r="Y3461">
        <f>LN((J3461+M3461+P3461)/S3461)</f>
        <v>-1.0920373544201538</v>
      </c>
      <c r="Z3461">
        <f>LN((K3461+N3461+Q3461)/T3461)</f>
        <v>-1.2104929065341319</v>
      </c>
    </row>
    <row r="3462" spans="1:26">
      <c r="A3462" t="s">
        <v>2141</v>
      </c>
      <c r="B3462" t="s">
        <v>2140</v>
      </c>
      <c r="C3462" t="s">
        <v>2139</v>
      </c>
      <c r="D3462" t="s">
        <v>0</v>
      </c>
      <c r="E3462" s="1">
        <v>51552.359571000001</v>
      </c>
      <c r="F3462" s="1">
        <v>42312.109161</v>
      </c>
      <c r="G3462" s="1">
        <v>38595.156938</v>
      </c>
      <c r="H3462" s="1">
        <v>42003.600542</v>
      </c>
      <c r="I3462" s="1"/>
      <c r="J3462" s="1"/>
      <c r="K3462" s="1"/>
      <c r="L3462" s="1">
        <v>37383.479834999998</v>
      </c>
      <c r="M3462" s="1">
        <v>37886.542953999997</v>
      </c>
      <c r="N3462" s="1">
        <v>32327.960588999998</v>
      </c>
      <c r="O3462" s="1">
        <v>1416.7669490000001</v>
      </c>
      <c r="P3462" s="1">
        <v>1254.3595069999999</v>
      </c>
      <c r="Q3462" s="1">
        <v>1244.3491919999999</v>
      </c>
      <c r="R3462" s="1">
        <v>134904.07544700001</v>
      </c>
      <c r="S3462" s="1">
        <v>122553.333963</v>
      </c>
      <c r="T3462" s="1">
        <v>130400.270253</v>
      </c>
      <c r="U3462">
        <f>LN(ABS(F3462-E3462))</f>
        <v>9.1313242649178648</v>
      </c>
      <c r="V3462">
        <f>LN(ABS(G3462-F3462))</f>
        <v>8.2206593165692308</v>
      </c>
      <c r="W3462">
        <f>LN(ABS(H3462-G3462))</f>
        <v>8.1340110449713716</v>
      </c>
      <c r="X3462">
        <f>LN((I3462+L3462+O3462)/R3462)</f>
        <v>-1.2461373666107216</v>
      </c>
      <c r="Y3462">
        <f>LN((J3462+M3462+P3462)/S3462)</f>
        <v>-1.1413782955663954</v>
      </c>
      <c r="Z3462">
        <f>LN((K3462+N3462+Q3462)/T3462)</f>
        <v>-1.3569071084426396</v>
      </c>
    </row>
    <row r="3463" spans="1:26">
      <c r="A3463" t="s">
        <v>2138</v>
      </c>
      <c r="B3463" t="s">
        <v>2137</v>
      </c>
      <c r="C3463" t="s">
        <v>2136</v>
      </c>
      <c r="D3463" t="s">
        <v>0</v>
      </c>
      <c r="E3463" s="1">
        <v>17400.333331000002</v>
      </c>
      <c r="F3463" s="1">
        <v>26483.512360000001</v>
      </c>
      <c r="G3463" s="1">
        <v>14851.073222999999</v>
      </c>
      <c r="H3463" s="1">
        <v>21283.261386999999</v>
      </c>
      <c r="I3463" s="1">
        <v>57</v>
      </c>
      <c r="J3463" s="1">
        <v>43.225532000000001</v>
      </c>
      <c r="K3463" s="1">
        <v>0</v>
      </c>
      <c r="L3463" s="1">
        <v>20362.834412</v>
      </c>
      <c r="M3463" s="1">
        <v>14723.395044000001</v>
      </c>
      <c r="N3463" s="1">
        <v>20246.60799</v>
      </c>
      <c r="O3463" s="1">
        <v>2613.0819959999999</v>
      </c>
      <c r="P3463" s="1">
        <v>1919.183397</v>
      </c>
      <c r="Q3463" s="1">
        <v>1948.9971660000001</v>
      </c>
      <c r="R3463" s="1">
        <v>175215.67471200001</v>
      </c>
      <c r="S3463" s="1">
        <v>160896.232365</v>
      </c>
      <c r="T3463" s="1">
        <v>148452.62165300001</v>
      </c>
      <c r="U3463">
        <f>LN(ABS(F3463-E3463))</f>
        <v>9.1141795236459622</v>
      </c>
      <c r="V3463">
        <f>LN(ABS(G3463-F3463))</f>
        <v>9.3615529515538149</v>
      </c>
      <c r="W3463">
        <f>LN(ABS(H3463-G3463))</f>
        <v>8.7690700647841364</v>
      </c>
      <c r="X3463">
        <f>LN((I3463+L3463+O3463)/R3463)</f>
        <v>-2.0290933010480039</v>
      </c>
      <c r="Y3463">
        <f>LN((J3463+M3463+P3463)/S3463)</f>
        <v>-2.2662013413019038</v>
      </c>
      <c r="Z3463">
        <f>LN((K3463+N3463+Q3463)/T3463)</f>
        <v>-1.9003715578945295</v>
      </c>
    </row>
    <row r="3464" spans="1:26">
      <c r="A3464" t="s">
        <v>2135</v>
      </c>
      <c r="B3464" t="s">
        <v>2134</v>
      </c>
      <c r="C3464" t="s">
        <v>2133</v>
      </c>
      <c r="D3464" t="s">
        <v>0</v>
      </c>
      <c r="E3464" s="1">
        <v>12746.299889</v>
      </c>
      <c r="F3464" s="1">
        <v>20864.458565000001</v>
      </c>
      <c r="G3464" s="1">
        <v>17688.779235000002</v>
      </c>
      <c r="H3464" s="1">
        <v>29642.804139</v>
      </c>
      <c r="I3464" s="1">
        <v>5156.5548840000001</v>
      </c>
      <c r="J3464" s="1">
        <v>10746.290822000001</v>
      </c>
      <c r="K3464" s="1">
        <v>15157.205043</v>
      </c>
      <c r="L3464" s="1">
        <v>23541.343602000001</v>
      </c>
      <c r="M3464" s="1">
        <v>25548.413143999998</v>
      </c>
      <c r="N3464" s="1">
        <v>22924.235085</v>
      </c>
      <c r="O3464" s="1">
        <v>1967.7033750000001</v>
      </c>
      <c r="P3464" s="1">
        <v>519.98809100000005</v>
      </c>
      <c r="Q3464" s="1">
        <v>278.57528000000002</v>
      </c>
      <c r="R3464" s="1">
        <v>85809.299018999998</v>
      </c>
      <c r="S3464" s="1">
        <v>98595.264081999994</v>
      </c>
      <c r="T3464" s="1">
        <v>82032.158733000004</v>
      </c>
      <c r="U3464">
        <f>LN(ABS(F3464-E3464))</f>
        <v>9.0018586434014622</v>
      </c>
      <c r="V3464">
        <f>LN(ABS(G3464-F3464))</f>
        <v>8.0632768506448684</v>
      </c>
      <c r="W3464">
        <f>LN(ABS(H3464-G3464))</f>
        <v>9.3888233127014207</v>
      </c>
      <c r="X3464">
        <f>LN((I3464+L3464+O3464)/R3464)</f>
        <v>-1.0289858149418372</v>
      </c>
      <c r="Y3464">
        <f>LN((J3464+M3464+P3464)/S3464)</f>
        <v>-0.98512622265343763</v>
      </c>
      <c r="Z3464">
        <f>LN((K3464+N3464+Q3464)/T3464)</f>
        <v>-0.76009569836907698</v>
      </c>
    </row>
    <row r="3465" spans="1:26">
      <c r="A3465" t="s">
        <v>2132</v>
      </c>
      <c r="B3465" t="s">
        <v>2131</v>
      </c>
      <c r="C3465" t="s">
        <v>2130</v>
      </c>
      <c r="D3465" t="s">
        <v>0</v>
      </c>
      <c r="E3465" s="1">
        <v>107140.332457</v>
      </c>
      <c r="F3465" s="1">
        <v>115985.691465</v>
      </c>
      <c r="G3465" s="1">
        <v>122918.70007200001</v>
      </c>
      <c r="H3465" s="1">
        <v>126843.69674</v>
      </c>
      <c r="I3465" s="1">
        <v>2012.584879</v>
      </c>
      <c r="J3465" s="1">
        <v>323.69874399999998</v>
      </c>
      <c r="K3465" s="1">
        <v>186.79198199999999</v>
      </c>
      <c r="L3465" s="1">
        <v>161437.57359399999</v>
      </c>
      <c r="M3465" s="1">
        <v>201669.40408899999</v>
      </c>
      <c r="N3465" s="1">
        <v>204006.29531399999</v>
      </c>
      <c r="O3465" s="1">
        <v>3847.8205720000001</v>
      </c>
      <c r="P3465" s="1">
        <v>5485.2876319999996</v>
      </c>
      <c r="Q3465" s="1">
        <v>3782.4484389999998</v>
      </c>
      <c r="R3465" s="1">
        <v>395963.18533299997</v>
      </c>
      <c r="S3465" s="1">
        <v>439750.73754200002</v>
      </c>
      <c r="T3465" s="1">
        <v>351462.56118999998</v>
      </c>
      <c r="U3465">
        <f>LN(ABS(F3465-E3465))</f>
        <v>9.0876481945774188</v>
      </c>
      <c r="V3465">
        <f>LN(ABS(G3465-F3465))</f>
        <v>8.8440491403956383</v>
      </c>
      <c r="W3465">
        <f>LN(ABS(H3465-G3465))</f>
        <v>8.2751207812989485</v>
      </c>
      <c r="X3465">
        <f>LN((I3465+L3465+O3465)/R3465)</f>
        <v>-0.86154471250887743</v>
      </c>
      <c r="Y3465">
        <f>LN((J3465+M3465+P3465)/S3465)</f>
        <v>-0.75118086889081148</v>
      </c>
      <c r="Z3465">
        <f>LN((K3465+N3465+Q3465)/T3465)</f>
        <v>-0.52468273790218123</v>
      </c>
    </row>
    <row r="3466" spans="1:26">
      <c r="A3466" t="s">
        <v>2129</v>
      </c>
      <c r="B3466" t="s">
        <v>2128</v>
      </c>
      <c r="C3466" t="s">
        <v>2127</v>
      </c>
      <c r="D3466" t="s">
        <v>0</v>
      </c>
      <c r="E3466" s="1">
        <v>5221.6112059999996</v>
      </c>
      <c r="F3466" s="1">
        <v>6872.6422329999996</v>
      </c>
      <c r="G3466" s="1">
        <v>5795.5995590000002</v>
      </c>
      <c r="H3466" s="1">
        <v>9853.9527240000007</v>
      </c>
      <c r="I3466" s="1"/>
      <c r="J3466" s="1"/>
      <c r="K3466" s="1"/>
      <c r="L3466" s="1">
        <v>7595.1344449999997</v>
      </c>
      <c r="M3466" s="1">
        <v>8796.5580260000006</v>
      </c>
      <c r="N3466" s="1">
        <v>9761.6446269999997</v>
      </c>
      <c r="O3466" s="1">
        <v>370.28086100000002</v>
      </c>
      <c r="P3466" s="1">
        <v>134.42380499999999</v>
      </c>
      <c r="Q3466" s="1">
        <v>666.23889299999996</v>
      </c>
      <c r="R3466" s="1">
        <v>48073.232094999999</v>
      </c>
      <c r="S3466" s="1">
        <v>47907.139552000001</v>
      </c>
      <c r="T3466" s="1">
        <v>48290.912750000003</v>
      </c>
      <c r="U3466">
        <f>LN(ABS(F3466-E3466))</f>
        <v>7.4091552365963613</v>
      </c>
      <c r="V3466">
        <f>LN(ABS(G3466-F3466))</f>
        <v>6.9819742993983436</v>
      </c>
      <c r="W3466">
        <f>LN(ABS(H3466-G3466))</f>
        <v>8.3085325459237183</v>
      </c>
      <c r="X3466">
        <f>LN((I3466+L3466+O3466)/R3466)</f>
        <v>-1.7976164335325262</v>
      </c>
      <c r="Y3466">
        <f>LN((J3466+M3466+P3466)/S3466)</f>
        <v>-1.679738208174794</v>
      </c>
      <c r="Z3466">
        <f>LN((K3466+N3466+Q3466)/T3466)</f>
        <v>-1.5327600750539363</v>
      </c>
    </row>
    <row r="3467" spans="1:26">
      <c r="A3467" t="s">
        <v>2126</v>
      </c>
      <c r="B3467" t="s">
        <v>2125</v>
      </c>
      <c r="C3467" t="s">
        <v>2124</v>
      </c>
      <c r="D3467" t="s">
        <v>0</v>
      </c>
      <c r="E3467" s="1">
        <v>24758.532162</v>
      </c>
      <c r="F3467" s="1">
        <v>36330.056579999997</v>
      </c>
      <c r="G3467" s="1">
        <v>36999.822156000002</v>
      </c>
      <c r="H3467" s="1">
        <v>39061.467422000002</v>
      </c>
      <c r="I3467" s="1">
        <v>1843.3304820000001</v>
      </c>
      <c r="J3467" s="1">
        <v>2240.5704949999999</v>
      </c>
      <c r="K3467" s="1">
        <v>6661.3654489999999</v>
      </c>
      <c r="L3467" s="1">
        <v>21763.948249000001</v>
      </c>
      <c r="M3467" s="1">
        <v>18011.427692000001</v>
      </c>
      <c r="N3467" s="1">
        <v>17401.481283000001</v>
      </c>
      <c r="O3467" s="1">
        <v>20382.496024</v>
      </c>
      <c r="P3467" s="1">
        <v>7127.5950659999999</v>
      </c>
      <c r="Q3467" s="1">
        <v>6534.5186510000003</v>
      </c>
      <c r="R3467" s="1">
        <v>159089.84824799999</v>
      </c>
      <c r="S3467" s="1">
        <v>152726.10036000001</v>
      </c>
      <c r="T3467" s="1">
        <v>139143.67673599999</v>
      </c>
      <c r="U3467">
        <f>LN(ABS(F3467-E3467))</f>
        <v>9.3563025676019951</v>
      </c>
      <c r="V3467">
        <f>LN(ABS(G3467-F3467))</f>
        <v>6.5069277645932688</v>
      </c>
      <c r="W3467">
        <f>LN(ABS(H3467-G3467))</f>
        <v>7.6312596158297445</v>
      </c>
      <c r="X3467">
        <f>LN((I3467+L3467+O3467)/R3467)</f>
        <v>-1.2855119109622746</v>
      </c>
      <c r="Y3467">
        <f>LN((J3467+M3467+P3467)/S3467)</f>
        <v>-1.7188481592297726</v>
      </c>
      <c r="Z3467">
        <f>LN((K3467+N3467+Q3467)/T3467)</f>
        <v>-1.5145931382128015</v>
      </c>
    </row>
    <row r="3468" spans="1:26">
      <c r="A3468" t="s">
        <v>2123</v>
      </c>
      <c r="B3468" t="s">
        <v>2122</v>
      </c>
      <c r="C3468" t="s">
        <v>2121</v>
      </c>
      <c r="D3468" t="s">
        <v>0</v>
      </c>
      <c r="E3468" s="1">
        <v>13746.255623999999</v>
      </c>
      <c r="F3468" s="1">
        <v>20177.181632</v>
      </c>
      <c r="G3468" s="1">
        <v>21188.879549000001</v>
      </c>
      <c r="H3468" s="1">
        <v>24211.870277999999</v>
      </c>
      <c r="I3468" s="1">
        <v>19117.936685000001</v>
      </c>
      <c r="J3468" s="1">
        <v>20435.834293</v>
      </c>
      <c r="K3468" s="1">
        <v>19034.230473</v>
      </c>
      <c r="L3468" s="1">
        <v>18778.021992999998</v>
      </c>
      <c r="M3468" s="1">
        <v>17911.235436999999</v>
      </c>
      <c r="N3468" s="1">
        <v>18989.536491999999</v>
      </c>
      <c r="O3468" s="1">
        <v>3441.2482479999999</v>
      </c>
      <c r="P3468" s="1">
        <v>3814.1945070000002</v>
      </c>
      <c r="Q3468" s="1">
        <v>2189.1127200000001</v>
      </c>
      <c r="R3468" s="1">
        <v>277395.59360600001</v>
      </c>
      <c r="S3468" s="1">
        <v>276597.22012700001</v>
      </c>
      <c r="T3468" s="1">
        <v>266962.21395900002</v>
      </c>
      <c r="U3468">
        <f>LN(ABS(F3468-E3468))</f>
        <v>8.7688738205485368</v>
      </c>
      <c r="V3468">
        <f>LN(ABS(G3468-F3468))</f>
        <v>6.9193853042989826</v>
      </c>
      <c r="W3468">
        <f>LN(ABS(H3468-G3468))</f>
        <v>8.014001927953716</v>
      </c>
      <c r="X3468">
        <f>LN((I3468+L3468+O3468)/R3468)</f>
        <v>-1.9036816346356094</v>
      </c>
      <c r="Y3468">
        <f>LN((J3468+M3468+P3468)/S3468)</f>
        <v>-1.8810604785950689</v>
      </c>
      <c r="Z3468">
        <f>LN((K3468+N3468+Q3468)/T3468)</f>
        <v>-1.8929197931473012</v>
      </c>
    </row>
    <row r="3469" spans="1:26">
      <c r="A3469" t="s">
        <v>2120</v>
      </c>
      <c r="B3469" t="s">
        <v>2119</v>
      </c>
      <c r="C3469" t="s">
        <v>2118</v>
      </c>
      <c r="D3469" t="s">
        <v>0</v>
      </c>
      <c r="E3469" s="1">
        <v>2362.1934679999999</v>
      </c>
      <c r="F3469" s="1">
        <v>3469.8784599999999</v>
      </c>
      <c r="G3469" s="1">
        <v>5532.7250350000004</v>
      </c>
      <c r="H3469" s="1">
        <v>6521.0426239999997</v>
      </c>
      <c r="I3469" s="1">
        <v>2519.380341</v>
      </c>
      <c r="J3469" s="1">
        <v>807.17501700000003</v>
      </c>
      <c r="K3469" s="1">
        <v>1099.548233</v>
      </c>
      <c r="L3469" s="1">
        <v>10357.712353000001</v>
      </c>
      <c r="M3469" s="1">
        <v>12591.809698999999</v>
      </c>
      <c r="N3469" s="1">
        <v>12504.207211999999</v>
      </c>
      <c r="O3469" s="1">
        <v>579.60510599999998</v>
      </c>
      <c r="P3469" s="1">
        <v>2410.9781840000001</v>
      </c>
      <c r="Q3469" s="1">
        <v>2464.0341619999999</v>
      </c>
      <c r="R3469" s="1">
        <v>50788.887630999998</v>
      </c>
      <c r="S3469" s="1">
        <v>54824.700867</v>
      </c>
      <c r="T3469" s="1">
        <v>57152.309409000001</v>
      </c>
      <c r="U3469">
        <f>LN(ABS(F3469-E3469))</f>
        <v>7.0100275236363014</v>
      </c>
      <c r="V3469">
        <f>LN(ABS(G3469-F3469))</f>
        <v>7.6318421404559444</v>
      </c>
      <c r="W3469">
        <f>LN(ABS(H3469-G3469))</f>
        <v>6.8960040924513315</v>
      </c>
      <c r="X3469">
        <f>LN((I3469+L3469+O3469)/R3469)</f>
        <v>-1.3282006234411987</v>
      </c>
      <c r="Y3469">
        <f>LN((J3469+M3469+P3469)/S3469)</f>
        <v>-1.2435005335442346</v>
      </c>
      <c r="Z3469">
        <f>LN((K3469+N3469+Q3469)/T3469)</f>
        <v>-1.2689031765327312</v>
      </c>
    </row>
    <row r="3470" spans="1:26">
      <c r="A3470" t="s">
        <v>2117</v>
      </c>
      <c r="B3470" t="s">
        <v>2116</v>
      </c>
      <c r="C3470" t="s">
        <v>2115</v>
      </c>
      <c r="D3470" t="s">
        <v>0</v>
      </c>
      <c r="E3470" s="1">
        <v>63915.808748000003</v>
      </c>
      <c r="F3470" s="1">
        <v>12802.525398</v>
      </c>
      <c r="G3470" s="1">
        <v>8303.5865400000002</v>
      </c>
      <c r="H3470" s="1">
        <v>9877.7497029999995</v>
      </c>
      <c r="I3470" s="1"/>
      <c r="J3470" s="1"/>
      <c r="K3470" s="1"/>
      <c r="L3470" s="1">
        <v>14260.495247000001</v>
      </c>
      <c r="M3470" s="1">
        <v>10440.519633</v>
      </c>
      <c r="N3470" s="1">
        <v>5474.5179459999999</v>
      </c>
      <c r="O3470" s="1">
        <v>3387.800796</v>
      </c>
      <c r="P3470" s="1">
        <v>5193.4268240000001</v>
      </c>
      <c r="Q3470" s="1">
        <v>4358.7673199999999</v>
      </c>
      <c r="R3470" s="1">
        <v>104873.672097</v>
      </c>
      <c r="S3470" s="1">
        <v>25272.919137000001</v>
      </c>
      <c r="T3470" s="1">
        <v>21557.418039</v>
      </c>
      <c r="U3470">
        <f>LN(ABS(F3470-E3470))</f>
        <v>10.841799690552032</v>
      </c>
      <c r="V3470">
        <f>LN(ABS(G3470-F3470))</f>
        <v>8.4115968386176849</v>
      </c>
      <c r="W3470">
        <f>LN(ABS(H3470-G3470))</f>
        <v>7.3614790849771792</v>
      </c>
      <c r="X3470">
        <f>LN((I3470+L3470+O3470)/R3470)</f>
        <v>-1.7821172656926469</v>
      </c>
      <c r="Y3470">
        <f>LN((J3470+M3470+P3470)/S3470)</f>
        <v>-0.48028882760230096</v>
      </c>
      <c r="Z3470">
        <f>LN((K3470+N3470+Q3470)/T3470)</f>
        <v>-0.78494689540331619</v>
      </c>
    </row>
    <row r="3471" spans="1:26">
      <c r="A3471" t="s">
        <v>2114</v>
      </c>
      <c r="B3471" t="s">
        <v>2113</v>
      </c>
      <c r="C3471" t="s">
        <v>2112</v>
      </c>
      <c r="D3471" t="s">
        <v>0</v>
      </c>
      <c r="E3471" s="1">
        <v>45185.796118999999</v>
      </c>
      <c r="F3471" s="1">
        <v>121280.620176</v>
      </c>
      <c r="G3471" s="1">
        <v>315367.15470499999</v>
      </c>
      <c r="H3471" s="1">
        <v>223140.855977</v>
      </c>
      <c r="I3471" s="1">
        <v>112.699724</v>
      </c>
      <c r="J3471" s="1">
        <v>78394.011016000004</v>
      </c>
      <c r="K3471" s="1">
        <v>38685.586929999998</v>
      </c>
      <c r="L3471" s="1">
        <v>55217.400126</v>
      </c>
      <c r="M3471" s="1">
        <v>92084.109160000007</v>
      </c>
      <c r="N3471" s="1">
        <v>96295.298957000006</v>
      </c>
      <c r="O3471" s="1">
        <v>24162.593466999999</v>
      </c>
      <c r="P3471" s="1">
        <v>43540.079988999998</v>
      </c>
      <c r="Q3471" s="1">
        <v>24206.255169</v>
      </c>
      <c r="R3471" s="1">
        <v>520258.82806999999</v>
      </c>
      <c r="S3471" s="1">
        <v>1442002.033391</v>
      </c>
      <c r="T3471" s="1">
        <v>1184497.7189549999</v>
      </c>
      <c r="U3471">
        <f>LN(ABS(F3471-E3471))</f>
        <v>11.23973552651694</v>
      </c>
      <c r="V3471">
        <f>LN(ABS(G3471-F3471))</f>
        <v>12.176059392866026</v>
      </c>
      <c r="W3471">
        <f>LN(ABS(H3471-G3471))</f>
        <v>11.432000604534332</v>
      </c>
      <c r="X3471">
        <f>LN((I3471+L3471+O3471)/R3471)</f>
        <v>-1.8786613245551147</v>
      </c>
      <c r="Y3471">
        <f>LN((J3471+M3471+P3471)/S3471)</f>
        <v>-1.9077266690569676</v>
      </c>
      <c r="Z3471">
        <f>LN((K3471+N3471+Q3471)/T3471)</f>
        <v>-2.0069935999652242</v>
      </c>
    </row>
    <row r="3472" spans="1:26">
      <c r="A3472" t="s">
        <v>2111</v>
      </c>
      <c r="B3472" t="s">
        <v>2110</v>
      </c>
      <c r="C3472" t="s">
        <v>2109</v>
      </c>
      <c r="D3472" t="s">
        <v>0</v>
      </c>
      <c r="E3472" s="1">
        <v>18858.243654000002</v>
      </c>
      <c r="F3472" s="1">
        <v>19524.304844999999</v>
      </c>
      <c r="G3472" s="1">
        <v>26667.890712</v>
      </c>
      <c r="H3472" s="1">
        <v>25957.186288000001</v>
      </c>
      <c r="I3472" s="1">
        <v>1223.920768</v>
      </c>
      <c r="J3472" s="1">
        <v>485.22171600000001</v>
      </c>
      <c r="K3472" s="1">
        <v>550.78898600000002</v>
      </c>
      <c r="L3472" s="1">
        <v>45841.753277999996</v>
      </c>
      <c r="M3472" s="1">
        <v>53663.18621</v>
      </c>
      <c r="N3472" s="1">
        <v>51094.707692000004</v>
      </c>
      <c r="O3472" s="1">
        <v>2105.1560610000001</v>
      </c>
      <c r="P3472" s="1">
        <v>1700.592028</v>
      </c>
      <c r="Q3472" s="1">
        <v>3605.5424370000001</v>
      </c>
      <c r="R3472" s="1">
        <v>159708.31614899999</v>
      </c>
      <c r="S3472" s="1">
        <v>199140.54277599999</v>
      </c>
      <c r="T3472" s="1">
        <v>195270.75681699999</v>
      </c>
      <c r="U3472">
        <f>LN(ABS(F3472-E3472))</f>
        <v>6.5013815446982033</v>
      </c>
      <c r="V3472">
        <f>LN(ABS(G3472-F3472))</f>
        <v>8.8739701515311431</v>
      </c>
      <c r="W3472">
        <f>LN(ABS(H3472-G3472))</f>
        <v>6.5662566246622154</v>
      </c>
      <c r="X3472">
        <f>LN((I3472+L3472+O3472)/R3472)</f>
        <v>-1.1780485637654008</v>
      </c>
      <c r="Y3472">
        <f>LN((J3472+M3472+P3472)/S3472)</f>
        <v>-1.2713592011279964</v>
      </c>
      <c r="Z3472">
        <f>LN((K3472+N3472+Q3472)/T3472)</f>
        <v>-1.2624999442589817</v>
      </c>
    </row>
    <row r="3473" spans="1:26">
      <c r="A3473" t="s">
        <v>2108</v>
      </c>
      <c r="B3473" t="s">
        <v>2107</v>
      </c>
      <c r="C3473" t="s">
        <v>2106</v>
      </c>
      <c r="D3473" t="s">
        <v>0</v>
      </c>
      <c r="E3473" s="1">
        <v>4686.507603</v>
      </c>
      <c r="F3473" s="1">
        <v>4243.0959730000004</v>
      </c>
      <c r="G3473" s="1">
        <v>7401.9969469999996</v>
      </c>
      <c r="H3473" s="1">
        <v>9742.2066809999997</v>
      </c>
      <c r="I3473" s="1">
        <v>70</v>
      </c>
      <c r="J3473" s="1">
        <v>310</v>
      </c>
      <c r="K3473" s="1"/>
      <c r="L3473" s="1">
        <v>12621.063731</v>
      </c>
      <c r="M3473" s="1">
        <v>7286.2679790000002</v>
      </c>
      <c r="N3473" s="1">
        <v>10476.146425000001</v>
      </c>
      <c r="O3473" s="1">
        <v>287.34087699999998</v>
      </c>
      <c r="P3473" s="1">
        <v>350.42673500000001</v>
      </c>
      <c r="Q3473" s="1">
        <v>800.90369899999996</v>
      </c>
      <c r="R3473" s="1">
        <v>30481.859983999999</v>
      </c>
      <c r="S3473" s="1">
        <v>24259.050917</v>
      </c>
      <c r="T3473" s="1">
        <v>27706.248958</v>
      </c>
      <c r="U3473">
        <f>LN(ABS(F3473-E3473))</f>
        <v>6.0944985259767082</v>
      </c>
      <c r="V3473">
        <f>LN(ABS(G3473-F3473))</f>
        <v>8.0579794530489579</v>
      </c>
      <c r="W3473">
        <f>LN(ABS(H3473-G3473))</f>
        <v>7.7579958342497566</v>
      </c>
      <c r="X3473">
        <f>LN((I3473+L3473+O3473)/R3473)</f>
        <v>-0.85384495988826559</v>
      </c>
      <c r="Y3473">
        <f>LN((J3473+M3473+P3473)/S3473)</f>
        <v>-1.1160336984707264</v>
      </c>
      <c r="Z3473">
        <f>LN((K3473+N3473+Q3473)/T3473)</f>
        <v>-0.89888828386296182</v>
      </c>
    </row>
    <row r="3474" spans="1:26">
      <c r="A3474" t="s">
        <v>2105</v>
      </c>
      <c r="B3474" t="s">
        <v>2104</v>
      </c>
      <c r="C3474" t="s">
        <v>2103</v>
      </c>
      <c r="D3474" t="s">
        <v>0</v>
      </c>
      <c r="E3474" s="1">
        <v>4105.9234919999999</v>
      </c>
      <c r="F3474" s="1">
        <v>6347.811807</v>
      </c>
      <c r="G3474" s="1">
        <v>9851.3814750000001</v>
      </c>
      <c r="H3474" s="1">
        <v>15661.967345999999</v>
      </c>
      <c r="I3474" s="1">
        <v>1968.37751</v>
      </c>
      <c r="J3474" s="1">
        <v>4952.6458329999996</v>
      </c>
      <c r="K3474" s="1">
        <v>6338.0550540000004</v>
      </c>
      <c r="L3474" s="1">
        <v>15886.769004</v>
      </c>
      <c r="M3474" s="1">
        <v>16455.112263999999</v>
      </c>
      <c r="N3474" s="1">
        <v>13472.651100999999</v>
      </c>
      <c r="O3474" s="1">
        <v>435.02484199999998</v>
      </c>
      <c r="P3474" s="1">
        <v>1492.2833680000001</v>
      </c>
      <c r="Q3474" s="1">
        <v>1273.4790330000001</v>
      </c>
      <c r="R3474" s="1">
        <v>52756.304450000003</v>
      </c>
      <c r="S3474" s="1">
        <v>51547.229318999998</v>
      </c>
      <c r="T3474" s="1">
        <v>45457.271029000003</v>
      </c>
      <c r="U3474">
        <f>LN(ABS(F3474-E3474))</f>
        <v>7.7150737874938891</v>
      </c>
      <c r="V3474">
        <f>LN(ABS(G3474-F3474))</f>
        <v>8.1615376328704787</v>
      </c>
      <c r="W3474">
        <f>LN(ABS(H3474-G3474))</f>
        <v>8.6674366831442082</v>
      </c>
      <c r="X3474">
        <f>LN((I3474+L3474+O3474)/R3474)</f>
        <v>-1.0593194496602452</v>
      </c>
      <c r="Y3474">
        <f>LN((J3474+M3474+P3474)/S3474)</f>
        <v>-0.81135974031219993</v>
      </c>
      <c r="Z3474">
        <f>LN((K3474+N3474+Q3474)/T3474)</f>
        <v>-0.76824954416692781</v>
      </c>
    </row>
    <row r="3475" spans="1:26">
      <c r="A3475" t="s">
        <v>2102</v>
      </c>
      <c r="B3475" t="s">
        <v>2101</v>
      </c>
      <c r="C3475" t="s">
        <v>2100</v>
      </c>
      <c r="D3475" t="s">
        <v>0</v>
      </c>
      <c r="E3475" s="1">
        <v>10466.654607</v>
      </c>
      <c r="F3475" s="1">
        <v>13500.443717</v>
      </c>
      <c r="G3475" s="1">
        <v>17013.260727000001</v>
      </c>
      <c r="H3475" s="1">
        <v>17942.816929000001</v>
      </c>
      <c r="I3475" s="1"/>
      <c r="J3475" s="1"/>
      <c r="K3475" s="1">
        <v>3196.5708009999998</v>
      </c>
      <c r="L3475" s="1">
        <v>10733.931293</v>
      </c>
      <c r="M3475" s="1">
        <v>13363.347847999999</v>
      </c>
      <c r="N3475" s="1">
        <v>16609.431256</v>
      </c>
      <c r="O3475" s="1">
        <v>288.42016699999999</v>
      </c>
      <c r="P3475" s="1">
        <v>619.59171200000003</v>
      </c>
      <c r="Q3475" s="1">
        <v>763.74858300000005</v>
      </c>
      <c r="R3475" s="1">
        <v>54339.702031000001</v>
      </c>
      <c r="S3475" s="1">
        <v>59450.474271999999</v>
      </c>
      <c r="T3475" s="1">
        <v>77905.224289000005</v>
      </c>
      <c r="U3475">
        <f>LN(ABS(F3475-E3475))</f>
        <v>8.017567648593479</v>
      </c>
      <c r="V3475">
        <f>LN(ABS(G3475-F3475))</f>
        <v>8.1641735615268338</v>
      </c>
      <c r="W3475">
        <f>LN(ABS(H3475-G3475))</f>
        <v>6.8347072700995817</v>
      </c>
      <c r="X3475">
        <f>LN((I3475+L3475+O3475)/R3475)</f>
        <v>-1.5953299584764744</v>
      </c>
      <c r="Y3475">
        <f>LN((J3475+M3475+P3475)/S3475)</f>
        <v>-1.4473056171089735</v>
      </c>
      <c r="Z3475">
        <f>LN((K3475+N3475+Q3475)/T3475)</f>
        <v>-1.3316714335887758</v>
      </c>
    </row>
    <row r="3476" spans="1:26">
      <c r="A3476" t="s">
        <v>2099</v>
      </c>
      <c r="B3476" t="s">
        <v>2098</v>
      </c>
      <c r="C3476" t="s">
        <v>2097</v>
      </c>
      <c r="D3476" t="s">
        <v>0</v>
      </c>
      <c r="E3476" s="1">
        <v>162039.71503600001</v>
      </c>
      <c r="F3476" s="1">
        <v>132641.447258</v>
      </c>
      <c r="G3476" s="1">
        <v>193280.096364</v>
      </c>
      <c r="H3476" s="1">
        <v>149474.46599600001</v>
      </c>
      <c r="I3476" s="1"/>
      <c r="J3476" s="1"/>
      <c r="K3476" s="1"/>
      <c r="L3476" s="1">
        <v>185426.808009</v>
      </c>
      <c r="M3476" s="1">
        <v>211015.62966199999</v>
      </c>
      <c r="N3476" s="1">
        <v>226215.869844</v>
      </c>
      <c r="O3476" s="1">
        <v>21576.896347000002</v>
      </c>
      <c r="P3476" s="1">
        <v>33732.547140000002</v>
      </c>
      <c r="Q3476" s="1">
        <v>24599.115331000001</v>
      </c>
      <c r="R3476" s="1">
        <v>1222175.226672</v>
      </c>
      <c r="S3476" s="1">
        <v>1132013.1743749999</v>
      </c>
      <c r="T3476" s="1">
        <v>1050957.0346959999</v>
      </c>
      <c r="U3476">
        <f>LN(ABS(F3476-E3476))</f>
        <v>10.288691032475327</v>
      </c>
      <c r="V3476">
        <f>LN(ABS(G3476-F3476))</f>
        <v>11.012687742792385</v>
      </c>
      <c r="W3476">
        <f>LN(ABS(H3476-G3476))</f>
        <v>10.687517635317663</v>
      </c>
      <c r="X3476">
        <f>LN((I3476+L3476+O3476)/R3476)</f>
        <v>-1.7756508342554447</v>
      </c>
      <c r="Y3476">
        <f>LN((J3476+M3476+P3476)/S3476)</f>
        <v>-1.5315230646787314</v>
      </c>
      <c r="Z3476">
        <f>LN((K3476+N3476+Q3476)/T3476)</f>
        <v>-1.4327409331624692</v>
      </c>
    </row>
    <row r="3477" spans="1:26">
      <c r="A3477" t="s">
        <v>2096</v>
      </c>
      <c r="B3477" t="s">
        <v>2095</v>
      </c>
      <c r="C3477" t="s">
        <v>2094</v>
      </c>
      <c r="D3477" t="s">
        <v>0</v>
      </c>
      <c r="E3477" s="1">
        <v>35435.755256999997</v>
      </c>
      <c r="F3477" s="1">
        <v>61635.494441000003</v>
      </c>
      <c r="G3477" s="1">
        <v>67768.033807999993</v>
      </c>
      <c r="H3477" s="1">
        <v>69913.471843000007</v>
      </c>
      <c r="I3477" s="1">
        <v>23607.420226999999</v>
      </c>
      <c r="J3477" s="1">
        <v>29238.355715000002</v>
      </c>
      <c r="K3477" s="1">
        <v>17070.666729</v>
      </c>
      <c r="L3477" s="1">
        <v>120852.410129</v>
      </c>
      <c r="M3477" s="1">
        <v>131278.51576899999</v>
      </c>
      <c r="N3477" s="1">
        <v>146321.68225700001</v>
      </c>
      <c r="O3477" s="1">
        <v>3155.0469079999998</v>
      </c>
      <c r="P3477" s="1">
        <v>15220.096599</v>
      </c>
      <c r="Q3477" s="1">
        <v>5991.9545070000004</v>
      </c>
      <c r="R3477" s="1">
        <v>301206.966609</v>
      </c>
      <c r="S3477" s="1">
        <v>411136.52617600001</v>
      </c>
      <c r="T3477" s="1">
        <v>415650.65278499998</v>
      </c>
      <c r="U3477">
        <f>LN(ABS(F3477-E3477))</f>
        <v>10.173504734890479</v>
      </c>
      <c r="V3477">
        <f>LN(ABS(G3477-F3477))</f>
        <v>8.7213641955168484</v>
      </c>
      <c r="W3477">
        <f>LN(ABS(H3477-G3477))</f>
        <v>7.6710990226348788</v>
      </c>
      <c r="X3477">
        <f>LN((I3477+L3477+O3477)/R3477)</f>
        <v>-0.71319092361171232</v>
      </c>
      <c r="Y3477">
        <f>LN((J3477+M3477+P3477)/S3477)</f>
        <v>-0.8499369621819961</v>
      </c>
      <c r="Z3477">
        <f>LN((K3477+N3477+Q3477)/T3477)</f>
        <v>-0.89767501199450983</v>
      </c>
    </row>
    <row r="3478" spans="1:26">
      <c r="A3478" t="s">
        <v>2093</v>
      </c>
      <c r="B3478" t="s">
        <v>2092</v>
      </c>
      <c r="C3478" t="s">
        <v>2091</v>
      </c>
      <c r="D3478" t="s">
        <v>0</v>
      </c>
      <c r="E3478" s="1">
        <v>9353.6450690000001</v>
      </c>
      <c r="F3478" s="1">
        <v>13812.160167</v>
      </c>
      <c r="G3478" s="1">
        <v>13782.393484</v>
      </c>
      <c r="H3478" s="1">
        <v>15659.46905</v>
      </c>
      <c r="I3478" s="1">
        <v>22.758378</v>
      </c>
      <c r="J3478" s="1">
        <v>63.906095999999998</v>
      </c>
      <c r="K3478" s="1">
        <v>36.222520000000003</v>
      </c>
      <c r="L3478" s="1">
        <v>3300.0926690000001</v>
      </c>
      <c r="M3478" s="1">
        <v>4875.8312770000002</v>
      </c>
      <c r="N3478" s="1">
        <v>6664.3536940000004</v>
      </c>
      <c r="O3478" s="1">
        <v>927.60313299999996</v>
      </c>
      <c r="P3478" s="1">
        <v>659.92230099999995</v>
      </c>
      <c r="Q3478" s="1">
        <v>678.27285500000005</v>
      </c>
      <c r="R3478" s="1">
        <v>46307.244331000002</v>
      </c>
      <c r="S3478" s="1">
        <v>49580.622736999998</v>
      </c>
      <c r="T3478" s="1">
        <v>63151.578671000003</v>
      </c>
      <c r="U3478">
        <f>LN(ABS(F3478-E3478))</f>
        <v>8.4025710519098986</v>
      </c>
      <c r="V3478">
        <f>LN(ABS(G3478-F3478))</f>
        <v>3.3933897479263933</v>
      </c>
      <c r="W3478">
        <f>LN(ABS(H3478-G3478))</f>
        <v>7.5374702946999541</v>
      </c>
      <c r="X3478">
        <f>LN((I3478+L3478+O3478)/R3478)</f>
        <v>-2.3882725707762824</v>
      </c>
      <c r="Y3478">
        <f>LN((J3478+M3478+P3478)/S3478)</f>
        <v>-2.180894263379852</v>
      </c>
      <c r="Z3478">
        <f>LN((K3478+N3478+Q3478)/T3478)</f>
        <v>-2.1469201734925814</v>
      </c>
    </row>
    <row r="3479" spans="1:26">
      <c r="A3479" t="s">
        <v>2090</v>
      </c>
      <c r="B3479" t="s">
        <v>2089</v>
      </c>
      <c r="C3479" t="s">
        <v>2088</v>
      </c>
      <c r="D3479" t="s">
        <v>0</v>
      </c>
      <c r="E3479" s="1">
        <v>17368.086963999998</v>
      </c>
      <c r="F3479" s="1">
        <v>16956.332677999999</v>
      </c>
      <c r="G3479" s="1">
        <v>29712.752236</v>
      </c>
      <c r="H3479" s="1">
        <v>30483.666303999998</v>
      </c>
      <c r="I3479" s="1">
        <v>8513.8916559999998</v>
      </c>
      <c r="J3479" s="1">
        <v>8549.8585199999998</v>
      </c>
      <c r="K3479" s="1">
        <v>16569.522116</v>
      </c>
      <c r="L3479" s="1">
        <v>9550.9311149999994</v>
      </c>
      <c r="M3479" s="1">
        <v>11914.855383</v>
      </c>
      <c r="N3479" s="1">
        <v>18226.690449000002</v>
      </c>
      <c r="O3479" s="1">
        <v>1234.350287</v>
      </c>
      <c r="P3479" s="1">
        <v>1115.2080390000001</v>
      </c>
      <c r="Q3479" s="1">
        <v>1116.621983</v>
      </c>
      <c r="R3479" s="1">
        <v>77186.737724000006</v>
      </c>
      <c r="S3479" s="1">
        <v>96163.339326000001</v>
      </c>
      <c r="T3479" s="1">
        <v>107356.476834</v>
      </c>
      <c r="U3479">
        <f>LN(ABS(F3479-E3479))</f>
        <v>6.0204267782324736</v>
      </c>
      <c r="V3479">
        <f>LN(ABS(G3479-F3479))</f>
        <v>9.4537899186207213</v>
      </c>
      <c r="W3479">
        <f>LN(ABS(H3479-G3479))</f>
        <v>6.6475769120988106</v>
      </c>
      <c r="X3479">
        <f>LN((I3479+L3479+O3479)/R3479)</f>
        <v>-1.3861654028759052</v>
      </c>
      <c r="Y3479">
        <f>LN((J3479+M3479+P3479)/S3479)</f>
        <v>-1.4942848542738825</v>
      </c>
      <c r="Z3479">
        <f>LN((K3479+N3479+Q3479)/T3479)</f>
        <v>-1.0950601164058855</v>
      </c>
    </row>
    <row r="3480" spans="1:26">
      <c r="A3480" t="s">
        <v>2087</v>
      </c>
      <c r="B3480" t="s">
        <v>2086</v>
      </c>
      <c r="C3480" t="s">
        <v>2085</v>
      </c>
      <c r="D3480" t="s">
        <v>0</v>
      </c>
      <c r="E3480" s="1">
        <v>3903.5506260000002</v>
      </c>
      <c r="F3480" s="1">
        <v>7250.282553</v>
      </c>
      <c r="G3480" s="1">
        <v>7232.2835619999996</v>
      </c>
      <c r="H3480" s="1">
        <v>4398.3463929999998</v>
      </c>
      <c r="I3480" s="1">
        <v>1462.376066</v>
      </c>
      <c r="J3480" s="1">
        <v>575.06177100000002</v>
      </c>
      <c r="K3480" s="1">
        <v>201.79010199999999</v>
      </c>
      <c r="L3480" s="1">
        <v>4521.9618780000001</v>
      </c>
      <c r="M3480" s="1">
        <v>4829.1152529999999</v>
      </c>
      <c r="N3480" s="1">
        <v>5529.0461720000003</v>
      </c>
      <c r="O3480" s="1">
        <v>982.96516399999996</v>
      </c>
      <c r="P3480" s="1">
        <v>523.522785</v>
      </c>
      <c r="Q3480" s="1">
        <v>298.63874499999997</v>
      </c>
      <c r="R3480" s="1">
        <v>51185.874681000001</v>
      </c>
      <c r="S3480" s="1">
        <v>61711.369849000002</v>
      </c>
      <c r="T3480" s="1">
        <v>50757.168705999997</v>
      </c>
      <c r="U3480">
        <f>LN(ABS(F3480-E3480))</f>
        <v>8.1157396044870875</v>
      </c>
      <c r="V3480">
        <f>LN(ABS(G3480-F3480))</f>
        <v>2.8903157007694591</v>
      </c>
      <c r="W3480">
        <f>LN(ABS(H3480-G3480))</f>
        <v>7.9494222495743712</v>
      </c>
      <c r="X3480">
        <f>LN((I3480+L3480+O3480)/R3480)</f>
        <v>-1.9942353875001051</v>
      </c>
      <c r="Y3480">
        <f>LN((J3480+M3480+P3480)/S3480)</f>
        <v>-2.3428319430513138</v>
      </c>
      <c r="Z3480">
        <f>LN((K3480+N3480+Q3480)/T3480)</f>
        <v>-2.1303929178136332</v>
      </c>
    </row>
    <row r="3481" spans="1:26">
      <c r="A3481" t="s">
        <v>2084</v>
      </c>
      <c r="B3481" t="s">
        <v>2083</v>
      </c>
      <c r="C3481" t="s">
        <v>2082</v>
      </c>
      <c r="D3481" t="s">
        <v>0</v>
      </c>
      <c r="E3481" s="1">
        <v>36307.630297000003</v>
      </c>
      <c r="F3481" s="1">
        <v>37293.790563000002</v>
      </c>
      <c r="G3481" s="1">
        <v>25230.851086999999</v>
      </c>
      <c r="H3481" s="1">
        <v>29865.674399</v>
      </c>
      <c r="I3481" s="1">
        <v>30120.863191</v>
      </c>
      <c r="J3481" s="1">
        <v>23587.797599000001</v>
      </c>
      <c r="K3481" s="1">
        <v>29673.789467999999</v>
      </c>
      <c r="L3481" s="1">
        <v>3668.7687970000002</v>
      </c>
      <c r="M3481" s="1">
        <v>7199.2299700000003</v>
      </c>
      <c r="N3481" s="1">
        <v>3867.4734950000002</v>
      </c>
      <c r="O3481" s="1">
        <v>12805.288735</v>
      </c>
      <c r="P3481" s="1">
        <v>6634.683027</v>
      </c>
      <c r="Q3481" s="1">
        <v>3338.3095779999999</v>
      </c>
      <c r="R3481" s="1">
        <v>144907.10235900001</v>
      </c>
      <c r="S3481" s="1">
        <v>137701.423454</v>
      </c>
      <c r="T3481" s="1">
        <v>149187.028586</v>
      </c>
      <c r="U3481">
        <f>LN(ABS(F3481-E3481))</f>
        <v>6.8938188829763325</v>
      </c>
      <c r="V3481">
        <f>LN(ABS(G3481-F3481))</f>
        <v>9.3978931782270898</v>
      </c>
      <c r="W3481">
        <f>LN(ABS(H3481-G3481))</f>
        <v>8.4413533568850063</v>
      </c>
      <c r="X3481">
        <f>LN((I3481+L3481+O3481)/R3481)</f>
        <v>-1.1346013258850327</v>
      </c>
      <c r="Y3481">
        <f>LN((J3481+M3481+P3481)/S3481)</f>
        <v>-1.302836709821348</v>
      </c>
      <c r="Z3481">
        <f>LN((K3481+N3481+Q3481)/T3481)</f>
        <v>-1.3975429361337155</v>
      </c>
    </row>
    <row r="3482" spans="1:26">
      <c r="A3482" t="s">
        <v>2081</v>
      </c>
      <c r="B3482" t="s">
        <v>2080</v>
      </c>
      <c r="C3482" t="s">
        <v>2079</v>
      </c>
      <c r="D3482" t="s">
        <v>0</v>
      </c>
      <c r="E3482" s="1">
        <v>22782.676630000002</v>
      </c>
      <c r="F3482" s="1">
        <v>19837.263341999998</v>
      </c>
      <c r="G3482" s="1">
        <v>20271.174917</v>
      </c>
      <c r="H3482" s="1">
        <v>13181.610451</v>
      </c>
      <c r="I3482" s="1">
        <v>4505.5443750000004</v>
      </c>
      <c r="J3482" s="1">
        <v>15867.805834999999</v>
      </c>
      <c r="K3482" s="1">
        <v>10532.733917</v>
      </c>
      <c r="L3482" s="1">
        <v>10331.757518</v>
      </c>
      <c r="M3482" s="1">
        <v>7848.239646</v>
      </c>
      <c r="N3482" s="1">
        <v>5273.3004330000003</v>
      </c>
      <c r="O3482" s="1">
        <v>2520.8409609999999</v>
      </c>
      <c r="P3482" s="1">
        <v>1431.10196</v>
      </c>
      <c r="Q3482" s="1">
        <v>1049.7781560000001</v>
      </c>
      <c r="R3482" s="1">
        <v>23076.812418000001</v>
      </c>
      <c r="S3482" s="1">
        <v>35772.217024999998</v>
      </c>
      <c r="T3482" s="1">
        <v>30968.267900999999</v>
      </c>
      <c r="U3482">
        <f>LN(ABS(F3482-E3482))</f>
        <v>7.9880044217234563</v>
      </c>
      <c r="V3482">
        <f>LN(ABS(G3482-F3482))</f>
        <v>6.0728407691021005</v>
      </c>
      <c r="W3482">
        <f>LN(ABS(H3482-G3482))</f>
        <v>8.8663791883022203</v>
      </c>
      <c r="X3482">
        <f>LN((I3482+L3482+O3482)/R3482)</f>
        <v>-0.28476659690978767</v>
      </c>
      <c r="Y3482">
        <f>LN((J3482+M3482+P3482)/S3482)</f>
        <v>-0.35242706307744692</v>
      </c>
      <c r="Z3482">
        <f>LN((K3482+N3482+Q3482)/T3482)</f>
        <v>-0.60826751097514975</v>
      </c>
    </row>
    <row r="3483" spans="1:26">
      <c r="A3483" t="s">
        <v>2078</v>
      </c>
      <c r="B3483" t="s">
        <v>2077</v>
      </c>
      <c r="C3483" t="s">
        <v>2076</v>
      </c>
      <c r="D3483" t="s">
        <v>0</v>
      </c>
      <c r="E3483" s="1">
        <v>61525.556921000003</v>
      </c>
      <c r="F3483" s="1">
        <v>79224.570055000004</v>
      </c>
      <c r="G3483" s="1">
        <v>102814.101662</v>
      </c>
      <c r="H3483" s="1">
        <v>95534.277984</v>
      </c>
      <c r="I3483" s="1"/>
      <c r="J3483" s="1">
        <v>984.46594700000003</v>
      </c>
      <c r="K3483" s="1">
        <v>850.04344600000002</v>
      </c>
      <c r="L3483" s="1">
        <v>115743.84002600001</v>
      </c>
      <c r="M3483" s="1">
        <v>129817.59389400001</v>
      </c>
      <c r="N3483" s="1">
        <v>128853.05302799999</v>
      </c>
      <c r="O3483" s="1">
        <v>16907.574959000001</v>
      </c>
      <c r="P3483" s="1">
        <v>13665.906961999999</v>
      </c>
      <c r="Q3483" s="1">
        <v>11277.714475000001</v>
      </c>
      <c r="R3483" s="1">
        <v>513651.57122899999</v>
      </c>
      <c r="S3483" s="1">
        <v>482828.32921200001</v>
      </c>
      <c r="T3483" s="1">
        <v>562896.59944500006</v>
      </c>
      <c r="U3483">
        <f>LN(ABS(F3483-E3483))</f>
        <v>9.7812641618663019</v>
      </c>
      <c r="V3483">
        <f>LN(ABS(G3483-F3483))</f>
        <v>10.068558316630201</v>
      </c>
      <c r="W3483">
        <f>LN(ABS(H3483-G3483))</f>
        <v>8.892861920842476</v>
      </c>
      <c r="X3483">
        <f>LN((I3483+L3483+O3483)/R3483)</f>
        <v>-1.3538204110232757</v>
      </c>
      <c r="Y3483">
        <f>LN((J3483+M3483+P3483)/S3483)</f>
        <v>-1.2066033644586955</v>
      </c>
      <c r="Z3483">
        <f>LN((K3483+N3483+Q3483)/T3483)</f>
        <v>-1.3844721627600887</v>
      </c>
    </row>
    <row r="3484" spans="1:26">
      <c r="A3484" t="s">
        <v>2075</v>
      </c>
      <c r="B3484" t="s">
        <v>2074</v>
      </c>
      <c r="C3484" t="s">
        <v>2073</v>
      </c>
      <c r="D3484" t="s">
        <v>0</v>
      </c>
      <c r="E3484" s="1">
        <v>17683.247105999999</v>
      </c>
      <c r="F3484" s="1">
        <v>30638.262895</v>
      </c>
      <c r="G3484" s="1">
        <v>26543.929099000001</v>
      </c>
      <c r="H3484" s="1">
        <v>26906.300928000001</v>
      </c>
      <c r="I3484" s="1">
        <v>7420.6222610000004</v>
      </c>
      <c r="J3484" s="1">
        <v>9307.7828969999991</v>
      </c>
      <c r="K3484" s="1"/>
      <c r="L3484" s="1">
        <v>43572.150997999997</v>
      </c>
      <c r="M3484" s="1">
        <v>41472.254417999997</v>
      </c>
      <c r="N3484" s="1">
        <v>36212.613869000001</v>
      </c>
      <c r="O3484" s="1">
        <v>9156.1652819999999</v>
      </c>
      <c r="P3484" s="1">
        <v>7190.562355</v>
      </c>
      <c r="Q3484" s="1">
        <v>8563.4798129999999</v>
      </c>
      <c r="R3484" s="1">
        <v>304313.47689300001</v>
      </c>
      <c r="S3484" s="1">
        <v>283530.51596599998</v>
      </c>
      <c r="T3484" s="1">
        <v>252352.00670100001</v>
      </c>
      <c r="U3484">
        <f>LN(ABS(F3484-E3484))</f>
        <v>9.4692383117527044</v>
      </c>
      <c r="V3484">
        <f>LN(ABS(G3484-F3484))</f>
        <v>8.3173592958726879</v>
      </c>
      <c r="W3484">
        <f>LN(ABS(H3484-G3484))</f>
        <v>5.8926708365998755</v>
      </c>
      <c r="X3484">
        <f>LN((I3484+L3484+O3484)/R3484)</f>
        <v>-1.621234548702849</v>
      </c>
      <c r="Y3484">
        <f>LN((J3484+M3484+P3484)/S3484)</f>
        <v>-1.5873837776800723</v>
      </c>
      <c r="Z3484">
        <f>LN((K3484+N3484+Q3484)/T3484)</f>
        <v>-1.7291505909855576</v>
      </c>
    </row>
    <row r="3485" spans="1:26">
      <c r="A3485" t="s">
        <v>2072</v>
      </c>
      <c r="B3485" t="s">
        <v>2071</v>
      </c>
      <c r="C3485" t="s">
        <v>2070</v>
      </c>
      <c r="D3485" t="s">
        <v>0</v>
      </c>
      <c r="E3485" s="1">
        <v>3646.261493</v>
      </c>
      <c r="F3485" s="1">
        <v>6568.199036</v>
      </c>
      <c r="G3485" s="1">
        <v>13673.258102</v>
      </c>
      <c r="H3485" s="1">
        <v>19401.636269999999</v>
      </c>
      <c r="I3485" s="1">
        <v>4094.1370080000002</v>
      </c>
      <c r="J3485" s="1">
        <v>4105.0548369999997</v>
      </c>
      <c r="K3485" s="1">
        <v>2847.8009430000002</v>
      </c>
      <c r="L3485" s="1">
        <v>14628.991803999999</v>
      </c>
      <c r="M3485" s="1">
        <v>19274.896663</v>
      </c>
      <c r="N3485" s="1">
        <v>21575.601848999999</v>
      </c>
      <c r="O3485" s="1">
        <v>1003.989775</v>
      </c>
      <c r="P3485" s="1">
        <v>1825.288933</v>
      </c>
      <c r="Q3485" s="1">
        <v>1953.1179480000001</v>
      </c>
      <c r="R3485" s="1">
        <v>53749.211323000003</v>
      </c>
      <c r="S3485" s="1">
        <v>73406.831508999996</v>
      </c>
      <c r="T3485" s="1">
        <v>82117.630057999995</v>
      </c>
      <c r="U3485">
        <f>LN(ABS(F3485-E3485))</f>
        <v>7.9800022173388756</v>
      </c>
      <c r="V3485">
        <f>LN(ABS(G3485-F3485))</f>
        <v>8.8685623537971381</v>
      </c>
      <c r="W3485">
        <f>LN(ABS(H3485-G3485))</f>
        <v>8.6531877274109146</v>
      </c>
      <c r="X3485">
        <f>LN((I3485+L3485+O3485)/R3485)</f>
        <v>-1.0023347266903058</v>
      </c>
      <c r="Y3485">
        <f>LN((J3485+M3485+P3485)/S3485)</f>
        <v>-1.0689650770307273</v>
      </c>
      <c r="Z3485">
        <f>LN((K3485+N3485+Q3485)/T3485)</f>
        <v>-1.1356784837133191</v>
      </c>
    </row>
    <row r="3486" spans="1:26">
      <c r="A3486" t="s">
        <v>2069</v>
      </c>
      <c r="B3486" t="s">
        <v>2068</v>
      </c>
      <c r="C3486" t="s">
        <v>2067</v>
      </c>
      <c r="D3486" t="s">
        <v>0</v>
      </c>
      <c r="E3486" s="1">
        <v>81515.631800000003</v>
      </c>
      <c r="F3486" s="1">
        <v>109380.55250000001</v>
      </c>
      <c r="G3486" s="1">
        <v>178394.19820000001</v>
      </c>
      <c r="H3486" s="1">
        <v>159022.47949999999</v>
      </c>
      <c r="I3486" s="1">
        <v>1922.0984000000001</v>
      </c>
      <c r="J3486" s="1">
        <v>15694.343699999999</v>
      </c>
      <c r="K3486" s="1">
        <v>159352.04939999999</v>
      </c>
      <c r="L3486" s="1">
        <v>73052.568700000003</v>
      </c>
      <c r="M3486" s="1">
        <v>117999.2784</v>
      </c>
      <c r="N3486" s="1">
        <v>188179.64079999999</v>
      </c>
      <c r="O3486" s="1">
        <v>7609.7276000000002</v>
      </c>
      <c r="P3486" s="1">
        <v>18362.9823</v>
      </c>
      <c r="Q3486" s="1">
        <v>15547.664500000001</v>
      </c>
      <c r="R3486" s="1">
        <v>1349579.0939</v>
      </c>
      <c r="S3486" s="1">
        <v>1494482.1359999999</v>
      </c>
      <c r="T3486" s="1">
        <v>1797426.8654</v>
      </c>
      <c r="U3486">
        <f>LN(ABS(F3486-E3486))</f>
        <v>10.235123854135601</v>
      </c>
      <c r="V3486">
        <f>LN(ABS(G3486-F3486))</f>
        <v>11.142059527794837</v>
      </c>
      <c r="W3486">
        <f>LN(ABS(H3486-G3486))</f>
        <v>9.8715694824596074</v>
      </c>
      <c r="X3486">
        <f>LN((I3486+L3486+O3486)/R3486)</f>
        <v>-2.7937273039939554</v>
      </c>
      <c r="Y3486">
        <f>LN((J3486+M3486+P3486)/S3486)</f>
        <v>-2.2852821795989531</v>
      </c>
      <c r="Z3486">
        <f>LN((K3486+N3486+Q3486)/T3486)</f>
        <v>-1.5994899835620457</v>
      </c>
    </row>
    <row r="3487" spans="1:26">
      <c r="A3487" t="s">
        <v>2066</v>
      </c>
      <c r="B3487" t="s">
        <v>2065</v>
      </c>
      <c r="C3487" t="s">
        <v>2064</v>
      </c>
      <c r="D3487" t="s">
        <v>0</v>
      </c>
      <c r="E3487" s="1">
        <v>22522.626434000002</v>
      </c>
      <c r="F3487" s="1">
        <v>12894.401664999999</v>
      </c>
      <c r="G3487" s="1">
        <v>11867.408416</v>
      </c>
      <c r="H3487" s="1">
        <v>12630.405183000001</v>
      </c>
      <c r="I3487" s="1">
        <v>9151.4113510000006</v>
      </c>
      <c r="J3487" s="1">
        <v>1525.13761</v>
      </c>
      <c r="K3487" s="1"/>
      <c r="L3487" s="1">
        <v>77034.171466999993</v>
      </c>
      <c r="M3487" s="1">
        <v>50108.229986999999</v>
      </c>
      <c r="N3487" s="1">
        <v>44219.714555999999</v>
      </c>
      <c r="O3487" s="1">
        <v>2279.6451539999998</v>
      </c>
      <c r="P3487" s="1">
        <v>555.73454300000003</v>
      </c>
      <c r="Q3487" s="1">
        <v>649.198082</v>
      </c>
      <c r="R3487" s="1">
        <v>146318.680815</v>
      </c>
      <c r="S3487" s="1">
        <v>36125.605337000001</v>
      </c>
      <c r="T3487" s="1">
        <v>17711.41747</v>
      </c>
      <c r="U3487">
        <f>LN(ABS(F3487-E3487))</f>
        <v>9.1724541439773688</v>
      </c>
      <c r="V3487">
        <f>LN(ABS(G3487-F3487))</f>
        <v>6.9343906363918597</v>
      </c>
      <c r="W3487">
        <f>LN(ABS(H3487-G3487))</f>
        <v>6.6372537940539864</v>
      </c>
      <c r="X3487">
        <f>LN((I3487+L3487+O3487)/R3487)</f>
        <v>-0.50317741775323421</v>
      </c>
      <c r="Y3487">
        <f>LN((J3487+M3487+P3487)/S3487)</f>
        <v>0.36787179880270326</v>
      </c>
      <c r="Z3487">
        <f>LN((K3487+N3487+Q3487)/T3487)</f>
        <v>0.92953569966243266</v>
      </c>
    </row>
    <row r="3488" spans="1:26">
      <c r="A3488" t="s">
        <v>2063</v>
      </c>
      <c r="B3488" t="s">
        <v>2062</v>
      </c>
      <c r="C3488" t="s">
        <v>2061</v>
      </c>
      <c r="D3488" t="s">
        <v>0</v>
      </c>
      <c r="E3488" s="1">
        <v>204362.17459499999</v>
      </c>
      <c r="F3488" s="1">
        <v>240678.24135900001</v>
      </c>
      <c r="G3488" s="1">
        <v>348871.04278800002</v>
      </c>
      <c r="H3488" s="1">
        <v>885561.24595000001</v>
      </c>
      <c r="I3488" s="1"/>
      <c r="J3488" s="1">
        <v>4491.4412910000001</v>
      </c>
      <c r="K3488" s="1">
        <v>145.76863700000001</v>
      </c>
      <c r="L3488" s="1">
        <v>58742.910832000001</v>
      </c>
      <c r="M3488" s="1">
        <v>72093.829217999999</v>
      </c>
      <c r="N3488" s="1">
        <v>70222.637606000004</v>
      </c>
      <c r="O3488" s="1">
        <v>9126.3480839999993</v>
      </c>
      <c r="P3488" s="1">
        <v>15807.799551</v>
      </c>
      <c r="Q3488" s="1">
        <v>15563.671774</v>
      </c>
      <c r="R3488" s="1">
        <v>4409988.1906289998</v>
      </c>
      <c r="S3488" s="1">
        <v>5515431.136221</v>
      </c>
      <c r="T3488" s="1">
        <v>6532970.0253919996</v>
      </c>
      <c r="U3488">
        <f>LN(ABS(F3488-E3488))</f>
        <v>10.500015532908286</v>
      </c>
      <c r="V3488">
        <f>LN(ABS(G3488-F3488))</f>
        <v>11.591670112950231</v>
      </c>
      <c r="W3488">
        <f>LN(ABS(H3488-G3488))</f>
        <v>13.193176304154456</v>
      </c>
      <c r="X3488">
        <f>LN((I3488+L3488+O3488)/R3488)</f>
        <v>-4.1740440990883485</v>
      </c>
      <c r="Y3488">
        <f>LN((J3488+M3488+P3488)/S3488)</f>
        <v>-4.0892531273464146</v>
      </c>
      <c r="Z3488">
        <f>LN((K3488+N3488+Q3488)/T3488)</f>
        <v>-4.3310597529412513</v>
      </c>
    </row>
    <row r="3489" spans="1:26">
      <c r="A3489" t="s">
        <v>2060</v>
      </c>
      <c r="B3489" t="s">
        <v>2059</v>
      </c>
      <c r="C3489" t="s">
        <v>2058</v>
      </c>
      <c r="D3489" t="s">
        <v>0</v>
      </c>
      <c r="E3489" s="1">
        <v>270698.43828300002</v>
      </c>
      <c r="F3489" s="1">
        <v>318803.53290599998</v>
      </c>
      <c r="G3489" s="1">
        <v>428534.38325399999</v>
      </c>
      <c r="H3489" s="1">
        <v>313374.50873599999</v>
      </c>
      <c r="I3489" s="1">
        <v>31909.351323999999</v>
      </c>
      <c r="J3489" s="1">
        <v>24402.305540000001</v>
      </c>
      <c r="K3489" s="1">
        <v>32600.374107</v>
      </c>
      <c r="L3489" s="1">
        <v>138764.23296299999</v>
      </c>
      <c r="M3489" s="1">
        <v>164934.36745200001</v>
      </c>
      <c r="N3489" s="1">
        <v>208589.59304599999</v>
      </c>
      <c r="O3489" s="1">
        <v>98033.222989000002</v>
      </c>
      <c r="P3489" s="1">
        <v>138591.64118499999</v>
      </c>
      <c r="Q3489" s="1">
        <v>47709.273301000001</v>
      </c>
      <c r="R3489" s="1">
        <v>3617363.3856219999</v>
      </c>
      <c r="S3489" s="1">
        <v>3445375.423246</v>
      </c>
      <c r="T3489" s="1">
        <v>2810490.2546370002</v>
      </c>
      <c r="U3489">
        <f>LN(ABS(F3489-E3489))</f>
        <v>10.781143367803097</v>
      </c>
      <c r="V3489">
        <f>LN(ABS(G3489-F3489))</f>
        <v>11.605785831412579</v>
      </c>
      <c r="W3489">
        <f>LN(ABS(H3489-G3489))</f>
        <v>11.654076655093702</v>
      </c>
      <c r="X3489">
        <f>LN((I3489+L3489+O3489)/R3489)</f>
        <v>-2.5998798435204367</v>
      </c>
      <c r="Y3489">
        <f>LN((J3489+M3489+P3489)/S3489)</f>
        <v>-2.351993123619823</v>
      </c>
      <c r="Z3489">
        <f>LN((K3489+N3489+Q3489)/T3489)</f>
        <v>-2.2750362365802359</v>
      </c>
    </row>
    <row r="3490" spans="1:26">
      <c r="A3490" t="s">
        <v>2057</v>
      </c>
      <c r="B3490" t="s">
        <v>2056</v>
      </c>
      <c r="C3490" t="s">
        <v>2055</v>
      </c>
      <c r="D3490" t="s">
        <v>0</v>
      </c>
      <c r="E3490" s="1">
        <v>73086.279347999996</v>
      </c>
      <c r="F3490" s="1">
        <v>79479.588887000005</v>
      </c>
      <c r="G3490" s="1">
        <v>45587.777739999998</v>
      </c>
      <c r="H3490" s="1">
        <v>67524.541782999993</v>
      </c>
      <c r="I3490" s="1"/>
      <c r="J3490" s="1"/>
      <c r="K3490" s="1">
        <v>950</v>
      </c>
      <c r="L3490" s="1">
        <v>44288.20435</v>
      </c>
      <c r="M3490" s="1">
        <v>74669.249305999998</v>
      </c>
      <c r="N3490" s="1">
        <v>82569.015270999997</v>
      </c>
      <c r="O3490" s="1">
        <v>16585.714751</v>
      </c>
      <c r="P3490" s="1">
        <v>15449.690807000001</v>
      </c>
      <c r="Q3490" s="1">
        <v>9841.4959359999993</v>
      </c>
      <c r="R3490" s="1">
        <v>340554.59843000001</v>
      </c>
      <c r="S3490" s="1">
        <v>331963.43554500001</v>
      </c>
      <c r="T3490" s="1">
        <v>306726.51212500001</v>
      </c>
      <c r="U3490">
        <f>LN(ABS(F3490-E3490))</f>
        <v>8.7630073380209978</v>
      </c>
      <c r="V3490">
        <f>LN(ABS(G3490-F3490))</f>
        <v>10.4309287051029</v>
      </c>
      <c r="W3490">
        <f>LN(ABS(H3490-G3490))</f>
        <v>9.9959192317480419</v>
      </c>
      <c r="X3490">
        <f>LN((I3490+L3490+O3490)/R3490)</f>
        <v>-1.7217706353432263</v>
      </c>
      <c r="Y3490">
        <f>LN((J3490+M3490+P3490)/S3490)</f>
        <v>-1.303894474296919</v>
      </c>
      <c r="Z3490">
        <f>LN((K3490+N3490+Q3490)/T3490)</f>
        <v>-1.1894880469530384</v>
      </c>
    </row>
    <row r="3491" spans="1:26">
      <c r="A3491" t="s">
        <v>2054</v>
      </c>
      <c r="B3491" t="s">
        <v>2053</v>
      </c>
      <c r="C3491" t="s">
        <v>2052</v>
      </c>
      <c r="D3491" t="s">
        <v>0</v>
      </c>
      <c r="E3491" s="1">
        <v>120686.15218400001</v>
      </c>
      <c r="F3491" s="1">
        <v>157802.92833600001</v>
      </c>
      <c r="G3491" s="1">
        <v>132580.447418</v>
      </c>
      <c r="H3491" s="1">
        <v>175146.423377</v>
      </c>
      <c r="I3491" s="1">
        <v>43939.573437999999</v>
      </c>
      <c r="J3491" s="1">
        <v>15252.809907999999</v>
      </c>
      <c r="K3491" s="1">
        <v>27170.950045000001</v>
      </c>
      <c r="L3491" s="1">
        <v>17269.011492000001</v>
      </c>
      <c r="M3491" s="1">
        <v>29219.649151000001</v>
      </c>
      <c r="N3491" s="1">
        <v>12437.569191000001</v>
      </c>
      <c r="O3491" s="1">
        <v>22147.029218</v>
      </c>
      <c r="P3491" s="1">
        <v>29544.847917999999</v>
      </c>
      <c r="Q3491" s="1">
        <v>32798.165649000002</v>
      </c>
      <c r="R3491" s="1">
        <v>1820278.2783520001</v>
      </c>
      <c r="S3491" s="1">
        <v>1965346.871826</v>
      </c>
      <c r="T3491" s="1">
        <v>1657671.2527000001</v>
      </c>
      <c r="U3491">
        <f>LN(ABS(F3491-E3491))</f>
        <v>10.521824333775065</v>
      </c>
      <c r="V3491">
        <f>LN(ABS(G3491-F3491))</f>
        <v>10.135490975735514</v>
      </c>
      <c r="W3491">
        <f>LN(ABS(H3491-G3491))</f>
        <v>10.658810526729093</v>
      </c>
      <c r="X3491">
        <f>LN((I3491+L3491+O3491)/R3491)</f>
        <v>-3.0836287053429965</v>
      </c>
      <c r="Y3491">
        <f>LN((J3491+M3491+P3491)/S3491)</f>
        <v>-3.2791250899004036</v>
      </c>
      <c r="Z3491">
        <f>LN((K3491+N3491+Q3491)/T3491)</f>
        <v>-3.1308704088072048</v>
      </c>
    </row>
    <row r="3492" spans="1:26">
      <c r="A3492" t="s">
        <v>2051</v>
      </c>
      <c r="B3492" t="s">
        <v>2050</v>
      </c>
      <c r="C3492" t="s">
        <v>2049</v>
      </c>
      <c r="D3492" t="s">
        <v>0</v>
      </c>
      <c r="E3492" s="1">
        <v>513529.33478199999</v>
      </c>
      <c r="F3492" s="1">
        <v>528263.19221200002</v>
      </c>
      <c r="G3492" s="1">
        <v>682191.615995</v>
      </c>
      <c r="H3492" s="1">
        <v>495817.80003599997</v>
      </c>
      <c r="I3492" s="1"/>
      <c r="J3492" s="1"/>
      <c r="K3492" s="1">
        <v>41160</v>
      </c>
      <c r="L3492" s="1">
        <v>265651.71504600003</v>
      </c>
      <c r="M3492" s="1">
        <v>321226.04459599999</v>
      </c>
      <c r="N3492" s="1">
        <v>252850.70598299999</v>
      </c>
      <c r="O3492" s="1">
        <v>89148.507845999993</v>
      </c>
      <c r="P3492" s="1">
        <v>78819.162681999995</v>
      </c>
      <c r="Q3492" s="1">
        <v>82513.515620999999</v>
      </c>
      <c r="R3492" s="1">
        <v>3193358.3202539999</v>
      </c>
      <c r="S3492" s="1">
        <v>3142511.6857830002</v>
      </c>
      <c r="T3492" s="1">
        <v>2636863.3225480001</v>
      </c>
      <c r="U3492">
        <f>LN(ABS(F3492-E3492))</f>
        <v>9.5979033509369529</v>
      </c>
      <c r="V3492">
        <f>LN(ABS(G3492-F3492))</f>
        <v>11.9442429927219</v>
      </c>
      <c r="W3492">
        <f>LN(ABS(H3492-G3492))</f>
        <v>12.135509699043507</v>
      </c>
      <c r="X3492">
        <f>LN((I3492+L3492+O3492)/R3492)</f>
        <v>-2.1972735283264382</v>
      </c>
      <c r="Y3492">
        <f>LN((J3492+M3492+P3492)/S3492)</f>
        <v>-2.0612001001668343</v>
      </c>
      <c r="Z3492">
        <f>LN((K3492+N3492+Q3492)/T3492)</f>
        <v>-1.9463629755692404</v>
      </c>
    </row>
    <row r="3493" spans="1:26">
      <c r="A3493" t="s">
        <v>2048</v>
      </c>
      <c r="B3493" t="s">
        <v>2047</v>
      </c>
      <c r="C3493" t="s">
        <v>2046</v>
      </c>
      <c r="D3493" t="s">
        <v>0</v>
      </c>
      <c r="E3493" s="1">
        <v>19250.880714999999</v>
      </c>
      <c r="F3493" s="1">
        <v>19383.807090999999</v>
      </c>
      <c r="G3493" s="1">
        <v>22901.044314999999</v>
      </c>
      <c r="H3493" s="1">
        <v>31872.075026999999</v>
      </c>
      <c r="I3493" s="1"/>
      <c r="J3493" s="1">
        <v>962.1875</v>
      </c>
      <c r="K3493" s="1">
        <v>600</v>
      </c>
      <c r="L3493" s="1">
        <v>911.23706000000004</v>
      </c>
      <c r="M3493" s="1">
        <v>3396.0972510000001</v>
      </c>
      <c r="N3493" s="1">
        <v>7409.8341780000001</v>
      </c>
      <c r="O3493" s="1">
        <v>3115.8965659999999</v>
      </c>
      <c r="P3493" s="1">
        <v>2686.5762169999998</v>
      </c>
      <c r="Q3493" s="1">
        <v>4488.4071830000003</v>
      </c>
      <c r="R3493" s="1">
        <v>294135.68197699997</v>
      </c>
      <c r="S3493" s="1">
        <v>299958.50275099999</v>
      </c>
      <c r="T3493" s="1">
        <v>255444.493433</v>
      </c>
      <c r="U3493">
        <f>LN(ABS(F3493-E3493))</f>
        <v>4.8897954110389072</v>
      </c>
      <c r="V3493">
        <f>LN(ABS(G3493-F3493))</f>
        <v>8.1654310808674708</v>
      </c>
      <c r="W3493">
        <f>LN(ABS(H3493-G3493))</f>
        <v>9.1017558550290669</v>
      </c>
      <c r="X3493">
        <f>LN((I3493+L3493+O3493)/R3493)</f>
        <v>-4.2909863003651125</v>
      </c>
      <c r="Y3493">
        <f>LN((J3493+M3493+P3493)/S3493)</f>
        <v>-3.7513457306166988</v>
      </c>
      <c r="Z3493">
        <f>LN((K3493+N3493+Q3493)/T3493)</f>
        <v>-3.0174171959143417</v>
      </c>
    </row>
    <row r="3494" spans="1:26">
      <c r="A3494" t="s">
        <v>2045</v>
      </c>
      <c r="B3494" t="s">
        <v>2044</v>
      </c>
      <c r="C3494" t="s">
        <v>2043</v>
      </c>
      <c r="D3494" t="s">
        <v>0</v>
      </c>
      <c r="E3494" s="1">
        <v>92995.878840999998</v>
      </c>
      <c r="F3494" s="1">
        <v>73255.752431999994</v>
      </c>
      <c r="G3494" s="1">
        <v>111847.34085199999</v>
      </c>
      <c r="H3494" s="1">
        <v>74353.127802999996</v>
      </c>
      <c r="I3494" s="1"/>
      <c r="J3494" s="1"/>
      <c r="K3494" s="1"/>
      <c r="L3494" s="1">
        <v>83430.489933000004</v>
      </c>
      <c r="M3494" s="1">
        <v>83627.409104999999</v>
      </c>
      <c r="N3494" s="1">
        <v>84456.257775000005</v>
      </c>
      <c r="O3494" s="1">
        <v>23732.169476999999</v>
      </c>
      <c r="P3494" s="1">
        <v>19204.293661</v>
      </c>
      <c r="Q3494" s="1">
        <v>9995.5342359999995</v>
      </c>
      <c r="R3494" s="1">
        <v>467201.00488800002</v>
      </c>
      <c r="S3494" s="1">
        <v>637264.19209499995</v>
      </c>
      <c r="T3494" s="1">
        <v>319028.47872999997</v>
      </c>
      <c r="U3494">
        <f>LN(ABS(F3494-E3494))</f>
        <v>9.8904087166650445</v>
      </c>
      <c r="V3494">
        <f>LN(ABS(G3494-F3494))</f>
        <v>10.560789615125344</v>
      </c>
      <c r="W3494">
        <f>LN(ABS(H3494-G3494))</f>
        <v>10.531941881356815</v>
      </c>
      <c r="X3494">
        <f>LN((I3494+L3494+O3494)/R3494)</f>
        <v>-1.4724117208272756</v>
      </c>
      <c r="Y3494">
        <f>LN((J3494+M3494+P3494)/S3494)</f>
        <v>-1.8240906157085104</v>
      </c>
      <c r="Z3494">
        <f>LN((K3494+N3494+Q3494)/T3494)</f>
        <v>-1.217190806930158</v>
      </c>
    </row>
    <row r="3495" spans="1:26">
      <c r="A3495" t="s">
        <v>2042</v>
      </c>
      <c r="B3495" t="s">
        <v>2041</v>
      </c>
      <c r="C3495" t="s">
        <v>2040</v>
      </c>
      <c r="D3495" t="s">
        <v>0</v>
      </c>
      <c r="E3495" s="1">
        <v>1033827.3</v>
      </c>
      <c r="F3495" s="1">
        <v>1175016.2</v>
      </c>
      <c r="G3495" s="1">
        <v>1692724.1</v>
      </c>
      <c r="H3495" s="1">
        <v>1308875.7</v>
      </c>
      <c r="I3495" s="1">
        <v>8199.2000000000007</v>
      </c>
      <c r="J3495" s="1">
        <v>11229.7</v>
      </c>
      <c r="K3495" s="1">
        <v>8630.2999999999993</v>
      </c>
      <c r="L3495" s="1">
        <v>836249.3</v>
      </c>
      <c r="M3495" s="1">
        <v>901837.5</v>
      </c>
      <c r="N3495" s="1">
        <v>814667.7</v>
      </c>
      <c r="O3495" s="1">
        <v>37978.800000000003</v>
      </c>
      <c r="P3495" s="1">
        <v>34110.199999999997</v>
      </c>
      <c r="Q3495" s="1">
        <v>30588.3</v>
      </c>
      <c r="R3495" s="1">
        <v>3097100.9</v>
      </c>
      <c r="S3495" s="1">
        <v>3730537.3</v>
      </c>
      <c r="T3495" s="1">
        <v>3273038.8</v>
      </c>
      <c r="U3495">
        <f>LN(ABS(F3495-E3495))</f>
        <v>11.857853989053185</v>
      </c>
      <c r="V3495">
        <f>LN(ABS(G3495-F3495))</f>
        <v>13.157166462576537</v>
      </c>
      <c r="W3495">
        <f>LN(ABS(H3495-G3495))</f>
        <v>12.858002961952451</v>
      </c>
      <c r="X3495">
        <f>LN((I3495+L3495+O3495)/R3495)</f>
        <v>-1.25554535354787</v>
      </c>
      <c r="Y3495">
        <f>LN((J3495+M3495+P3495)/S3495)</f>
        <v>-1.3708211464734854</v>
      </c>
      <c r="Z3495">
        <f>LN((K3495+N3495+Q3495)/T3495)</f>
        <v>-1.343676082246996</v>
      </c>
    </row>
    <row r="3496" spans="1:26">
      <c r="A3496" t="s">
        <v>2039</v>
      </c>
      <c r="B3496" t="s">
        <v>2038</v>
      </c>
      <c r="C3496" t="s">
        <v>2037</v>
      </c>
      <c r="D3496" t="s">
        <v>0</v>
      </c>
      <c r="E3496" s="1">
        <v>9983.1161069999998</v>
      </c>
      <c r="F3496" s="1">
        <v>9218.9559740000004</v>
      </c>
      <c r="G3496" s="1">
        <v>9467.8946489999998</v>
      </c>
      <c r="H3496" s="1">
        <v>7761.4548029999996</v>
      </c>
      <c r="I3496" s="1">
        <v>1702.6657970000001</v>
      </c>
      <c r="J3496" s="1">
        <v>1596.419326</v>
      </c>
      <c r="K3496" s="1">
        <v>2335.0980370000002</v>
      </c>
      <c r="L3496" s="1">
        <v>7393.8849609999997</v>
      </c>
      <c r="M3496" s="1">
        <v>7392.8261579999999</v>
      </c>
      <c r="N3496" s="1">
        <v>7959.4204520000003</v>
      </c>
      <c r="O3496" s="1">
        <v>150.57020800000001</v>
      </c>
      <c r="P3496" s="1">
        <v>205.80690000000001</v>
      </c>
      <c r="Q3496" s="1">
        <v>148.537271</v>
      </c>
      <c r="R3496" s="1">
        <v>47815.170561999999</v>
      </c>
      <c r="S3496" s="1">
        <v>46421.095542000003</v>
      </c>
      <c r="T3496" s="1">
        <v>48842.495016000001</v>
      </c>
      <c r="U3496">
        <f>LN(ABS(F3496-E3496))</f>
        <v>6.6387773653714319</v>
      </c>
      <c r="V3496">
        <f>LN(ABS(G3496-F3496))</f>
        <v>5.5172065809909769</v>
      </c>
      <c r="W3496">
        <f>LN(ABS(H3496-G3496))</f>
        <v>7.4421645177987177</v>
      </c>
      <c r="X3496">
        <f>LN((I3496+L3496+O3496)/R3496)</f>
        <v>-1.6430307087603919</v>
      </c>
      <c r="Y3496">
        <f>LN((J3496+M3496+P3496)/S3496)</f>
        <v>-1.6190884461647728</v>
      </c>
      <c r="Z3496">
        <f>LN((K3496+N3496+Q3496)/T3496)</f>
        <v>-1.5426634964963726</v>
      </c>
    </row>
    <row r="3497" spans="1:26">
      <c r="A3497" t="s">
        <v>2036</v>
      </c>
      <c r="B3497" t="s">
        <v>2035</v>
      </c>
      <c r="C3497" t="s">
        <v>2034</v>
      </c>
      <c r="D3497" t="s">
        <v>0</v>
      </c>
      <c r="E3497" s="1">
        <v>236221.72252899999</v>
      </c>
      <c r="F3497" s="1">
        <v>196000.68998600001</v>
      </c>
      <c r="G3497" s="1">
        <v>199493.426312</v>
      </c>
      <c r="H3497" s="1">
        <v>193173.817565</v>
      </c>
      <c r="I3497" s="1"/>
      <c r="J3497" s="1">
        <v>928.55378199999996</v>
      </c>
      <c r="K3497" s="1">
        <v>98.98</v>
      </c>
      <c r="L3497" s="1">
        <v>29193.842403999999</v>
      </c>
      <c r="M3497" s="1">
        <v>19580.114753999998</v>
      </c>
      <c r="N3497" s="1">
        <v>18386.276532</v>
      </c>
      <c r="O3497" s="1">
        <v>13557.568139000001</v>
      </c>
      <c r="P3497" s="1">
        <v>11499.118022000001</v>
      </c>
      <c r="Q3497" s="1">
        <v>15798.28565</v>
      </c>
      <c r="R3497" s="1">
        <v>155789.414762</v>
      </c>
      <c r="S3497" s="1">
        <v>114318.473287</v>
      </c>
      <c r="T3497" s="1">
        <v>121066.057078</v>
      </c>
      <c r="U3497">
        <f>LN(ABS(F3497-E3497))</f>
        <v>10.60214533537404</v>
      </c>
      <c r="V3497">
        <f>LN(ABS(G3497-F3497))</f>
        <v>8.158440755556212</v>
      </c>
      <c r="W3497">
        <f>LN(ABS(H3497-G3497))</f>
        <v>8.7514125781043237</v>
      </c>
      <c r="X3497">
        <f>LN((I3497+L3497+O3497)/R3497)</f>
        <v>-1.2931029999383665</v>
      </c>
      <c r="Y3497">
        <f>LN((J3497+M3497+P3497)/S3497)</f>
        <v>-1.2730089756628076</v>
      </c>
      <c r="Z3497">
        <f>LN((K3497+N3497+Q3497)/T3497)</f>
        <v>-1.2616709036428833</v>
      </c>
    </row>
    <row r="3498" spans="1:26">
      <c r="A3498" t="s">
        <v>2033</v>
      </c>
      <c r="B3498" t="s">
        <v>2032</v>
      </c>
      <c r="C3498" t="s">
        <v>2031</v>
      </c>
      <c r="D3498" t="s">
        <v>0</v>
      </c>
      <c r="E3498" s="1">
        <v>65352.76859</v>
      </c>
      <c r="F3498" s="1">
        <v>96571.368075999999</v>
      </c>
      <c r="G3498" s="1">
        <v>54492.834285999998</v>
      </c>
      <c r="H3498" s="1">
        <v>45529.977641999998</v>
      </c>
      <c r="I3498" s="1"/>
      <c r="J3498" s="1"/>
      <c r="K3498" s="1"/>
      <c r="L3498" s="1">
        <v>793.28789600000005</v>
      </c>
      <c r="M3498" s="1">
        <v>2465.4557289999998</v>
      </c>
      <c r="N3498" s="1">
        <v>1712.8633070000001</v>
      </c>
      <c r="O3498" s="1">
        <v>4296.9949589999997</v>
      </c>
      <c r="P3498" s="1">
        <v>8556.8375880000003</v>
      </c>
      <c r="Q3498" s="1">
        <v>7612.2770840000003</v>
      </c>
      <c r="R3498" s="1">
        <v>446052.15496900002</v>
      </c>
      <c r="S3498" s="1">
        <v>634378.96806700004</v>
      </c>
      <c r="T3498" s="1">
        <v>592889.83845000004</v>
      </c>
      <c r="U3498">
        <f>LN(ABS(F3498-E3498))</f>
        <v>10.348769333550072</v>
      </c>
      <c r="V3498">
        <f>LN(ABS(G3498-F3498))</f>
        <v>10.64729300341101</v>
      </c>
      <c r="W3498">
        <f>LN(ABS(H3498-G3498))</f>
        <v>9.1008442770310811</v>
      </c>
      <c r="X3498">
        <f>LN((I3498+L3498+O3498)/R3498)</f>
        <v>-4.4731024848302123</v>
      </c>
      <c r="Y3498">
        <f>LN((J3498+M3498+P3498)/S3498)</f>
        <v>-4.0527266302267204</v>
      </c>
      <c r="Z3498">
        <f>LN((K3498+N3498+Q3498)/T3498)</f>
        <v>-4.1522945910898716</v>
      </c>
    </row>
    <row r="3499" spans="1:26">
      <c r="A3499" t="s">
        <v>2030</v>
      </c>
      <c r="B3499" t="s">
        <v>2029</v>
      </c>
      <c r="C3499" t="s">
        <v>2028</v>
      </c>
      <c r="D3499" t="s">
        <v>0</v>
      </c>
      <c r="E3499" s="1">
        <v>82116.649961000003</v>
      </c>
      <c r="F3499" s="1">
        <v>112135.33928</v>
      </c>
      <c r="G3499" s="1">
        <v>98502.620874</v>
      </c>
      <c r="H3499" s="1">
        <v>110350.642181</v>
      </c>
      <c r="I3499" s="1">
        <v>7016.8241799999996</v>
      </c>
      <c r="J3499" s="1">
        <v>7109.6954050000004</v>
      </c>
      <c r="K3499" s="1">
        <v>10407.781537000001</v>
      </c>
      <c r="L3499" s="1">
        <v>13763.489073000001</v>
      </c>
      <c r="M3499" s="1">
        <v>19346.46759</v>
      </c>
      <c r="N3499" s="1">
        <v>14047.874768</v>
      </c>
      <c r="O3499" s="1">
        <v>2372.4287509999999</v>
      </c>
      <c r="P3499" s="1">
        <v>1836.4664580000001</v>
      </c>
      <c r="Q3499" s="1">
        <v>6381.258718</v>
      </c>
      <c r="R3499" s="1">
        <v>1348906.2206939999</v>
      </c>
      <c r="S3499" s="1">
        <v>1435667.6111300001</v>
      </c>
      <c r="T3499" s="1">
        <v>1394043.478355</v>
      </c>
      <c r="U3499">
        <f>LN(ABS(F3499-E3499))</f>
        <v>10.30957544397449</v>
      </c>
      <c r="V3499">
        <f>LN(ABS(G3499-F3499))</f>
        <v>9.5202279476511595</v>
      </c>
      <c r="W3499">
        <f>LN(ABS(H3499-G3499))</f>
        <v>9.37991615430861</v>
      </c>
      <c r="X3499">
        <f>LN((I3499+L3499+O3499)/R3499)</f>
        <v>-4.0649361175287773</v>
      </c>
      <c r="Y3499">
        <f>LN((J3499+M3499+P3499)/S3499)</f>
        <v>-3.9267839268717211</v>
      </c>
      <c r="Z3499">
        <f>LN((K3499+N3499+Q3499)/T3499)</f>
        <v>-3.8112512684598259</v>
      </c>
    </row>
    <row r="3500" spans="1:26">
      <c r="A3500" t="s">
        <v>2027</v>
      </c>
      <c r="B3500" t="s">
        <v>2026</v>
      </c>
      <c r="C3500" t="s">
        <v>2025</v>
      </c>
      <c r="D3500" t="s">
        <v>0</v>
      </c>
      <c r="E3500" s="1">
        <v>1530464.026322</v>
      </c>
      <c r="F3500" s="1">
        <v>1351102.4027269999</v>
      </c>
      <c r="G3500" s="1">
        <v>1716758.758924</v>
      </c>
      <c r="H3500" s="1">
        <v>1580509.0739430001</v>
      </c>
      <c r="I3500" s="1">
        <v>22855.664153000002</v>
      </c>
      <c r="J3500" s="1">
        <v>19744.590736999999</v>
      </c>
      <c r="K3500" s="1">
        <v>104676.25663800001</v>
      </c>
      <c r="L3500" s="1">
        <v>187537.053961</v>
      </c>
      <c r="M3500" s="1">
        <v>198097.98897100001</v>
      </c>
      <c r="N3500" s="1">
        <v>190460.13511</v>
      </c>
      <c r="O3500" s="1">
        <v>674461.25401399995</v>
      </c>
      <c r="P3500" s="1">
        <v>568391.67806099996</v>
      </c>
      <c r="Q3500" s="1">
        <v>789909.97086400003</v>
      </c>
      <c r="R3500" s="1">
        <v>13013907.181879001</v>
      </c>
      <c r="S3500" s="1">
        <v>12124591.420262</v>
      </c>
      <c r="T3500" s="1">
        <v>13642372.316051001</v>
      </c>
      <c r="U3500">
        <f>LN(ABS(F3500-E3500))</f>
        <v>12.097159290422688</v>
      </c>
      <c r="V3500">
        <f>LN(ABS(G3500-F3500))</f>
        <v>12.809449253829836</v>
      </c>
      <c r="W3500">
        <f>LN(ABS(H3500-G3500))</f>
        <v>11.822244400456762</v>
      </c>
      <c r="X3500">
        <f>LN((I3500+L3500+O3500)/R3500)</f>
        <v>-2.688351219706639</v>
      </c>
      <c r="Y3500">
        <f>LN((J3500+M3500+P3500)/S3500)</f>
        <v>-2.73573623204115</v>
      </c>
      <c r="Z3500">
        <f>LN((K3500+N3500+Q3500)/T3500)</f>
        <v>-2.5315578441590607</v>
      </c>
    </row>
    <row r="3501" spans="1:26">
      <c r="A3501" t="s">
        <v>2024</v>
      </c>
      <c r="B3501" t="s">
        <v>2023</v>
      </c>
      <c r="C3501" t="s">
        <v>2022</v>
      </c>
      <c r="D3501" t="s">
        <v>0</v>
      </c>
      <c r="E3501" s="1">
        <v>11886.094378</v>
      </c>
      <c r="F3501" s="1">
        <v>14105.929781999999</v>
      </c>
      <c r="G3501" s="1">
        <v>29422.739440000001</v>
      </c>
      <c r="H3501" s="1">
        <v>15088.919685999999</v>
      </c>
      <c r="I3501" s="1"/>
      <c r="J3501" s="1"/>
      <c r="K3501" s="1"/>
      <c r="L3501" s="1">
        <v>538.21135300000003</v>
      </c>
      <c r="M3501" s="1">
        <v>253.842499</v>
      </c>
      <c r="N3501" s="1">
        <v>1327.1818960000001</v>
      </c>
      <c r="O3501" s="1">
        <v>518.03210100000001</v>
      </c>
      <c r="P3501" s="1">
        <v>366.01381300000003</v>
      </c>
      <c r="Q3501" s="1">
        <v>2455.5571869999999</v>
      </c>
      <c r="R3501" s="1">
        <v>226685.02659299999</v>
      </c>
      <c r="S3501" s="1">
        <v>184595.147023</v>
      </c>
      <c r="T3501" s="1">
        <v>172678.049574</v>
      </c>
      <c r="U3501">
        <f>LN(ABS(F3501-E3501))</f>
        <v>7.7051883297753037</v>
      </c>
      <c r="V3501">
        <f>LN(ABS(G3501-F3501))</f>
        <v>9.6367061747413523</v>
      </c>
      <c r="W3501">
        <f>LN(ABS(H3501-G3501))</f>
        <v>9.5703770417573466</v>
      </c>
      <c r="X3501">
        <f>LN((I3501+L3501+O3501)/R3501)</f>
        <v>-5.3688428036231537</v>
      </c>
      <c r="Y3501">
        <f>LN((J3501+M3501+P3501)/S3501)</f>
        <v>-5.696432615214686</v>
      </c>
      <c r="Z3501">
        <f>LN((K3501+N3501+Q3501)/T3501)</f>
        <v>-3.8209805032424753</v>
      </c>
    </row>
    <row r="3502" spans="1:26">
      <c r="A3502" t="s">
        <v>2021</v>
      </c>
      <c r="B3502" t="s">
        <v>2020</v>
      </c>
      <c r="C3502" t="s">
        <v>2019</v>
      </c>
      <c r="D3502" t="s">
        <v>0</v>
      </c>
      <c r="E3502" s="1">
        <v>21880.078368999999</v>
      </c>
      <c r="F3502" s="1">
        <v>24778.691406999998</v>
      </c>
      <c r="G3502" s="1">
        <v>23544.400276</v>
      </c>
      <c r="H3502" s="1">
        <v>22092.736197999999</v>
      </c>
      <c r="I3502" s="1">
        <v>17789.572042</v>
      </c>
      <c r="J3502" s="1">
        <v>23780.379035999998</v>
      </c>
      <c r="K3502" s="1">
        <v>6372.060442</v>
      </c>
      <c r="L3502" s="1">
        <v>11905.180387</v>
      </c>
      <c r="M3502" s="1">
        <v>8416.2008889999997</v>
      </c>
      <c r="N3502" s="1">
        <v>7434.5389640000003</v>
      </c>
      <c r="O3502" s="1">
        <v>33222.789045999998</v>
      </c>
      <c r="P3502" s="1">
        <v>10661.46593</v>
      </c>
      <c r="Q3502" s="1">
        <v>10992.765187999999</v>
      </c>
      <c r="R3502" s="1">
        <v>556168.13298300002</v>
      </c>
      <c r="S3502" s="1">
        <v>603726.80606900004</v>
      </c>
      <c r="T3502" s="1">
        <v>451897.09769999998</v>
      </c>
      <c r="U3502">
        <f>LN(ABS(F3502-E3502))</f>
        <v>7.9719876388118331</v>
      </c>
      <c r="V3502">
        <f>LN(ABS(G3502-F3502))</f>
        <v>7.1182521012748232</v>
      </c>
      <c r="W3502">
        <f>LN(ABS(H3502-G3502))</f>
        <v>7.2804658173792465</v>
      </c>
      <c r="X3502">
        <f>LN((I3502+L3502+O3502)/R3502)</f>
        <v>-2.1792456423863555</v>
      </c>
      <c r="Y3502">
        <f>LN((J3502+M3502+P3502)/S3502)</f>
        <v>-2.6452283924510711</v>
      </c>
      <c r="Z3502">
        <f>LN((K3502+N3502+Q3502)/T3502)</f>
        <v>-2.9026364623249874</v>
      </c>
    </row>
    <row r="3503" spans="1:26">
      <c r="A3503" t="s">
        <v>2018</v>
      </c>
      <c r="B3503" t="s">
        <v>2017</v>
      </c>
      <c r="C3503" t="s">
        <v>2016</v>
      </c>
      <c r="D3503" t="s">
        <v>0</v>
      </c>
      <c r="E3503" s="1">
        <v>6585.5755380000001</v>
      </c>
      <c r="F3503" s="1">
        <v>6016.1347029999997</v>
      </c>
      <c r="G3503" s="1">
        <v>5963.6574460000002</v>
      </c>
      <c r="H3503" s="1">
        <v>6305.8204889999997</v>
      </c>
      <c r="I3503" s="1">
        <v>1472.1</v>
      </c>
      <c r="J3503" s="1">
        <v>10</v>
      </c>
      <c r="K3503" s="1">
        <v>33.228391000000002</v>
      </c>
      <c r="L3503" s="1">
        <v>2959.4090679999999</v>
      </c>
      <c r="M3503" s="1">
        <v>3074.158535</v>
      </c>
      <c r="N3503" s="1">
        <v>1081.2624020000001</v>
      </c>
      <c r="O3503" s="1">
        <v>540.81852600000002</v>
      </c>
      <c r="P3503" s="1">
        <v>1147.6206549999999</v>
      </c>
      <c r="Q3503" s="1">
        <v>1168.623605</v>
      </c>
      <c r="R3503" s="1">
        <v>172840.50373699999</v>
      </c>
      <c r="S3503" s="1">
        <v>127889.41203799999</v>
      </c>
      <c r="T3503" s="1">
        <v>136937.987123</v>
      </c>
      <c r="U3503">
        <f>LN(ABS(F3503-E3503))</f>
        <v>6.3446548881137161</v>
      </c>
      <c r="V3503">
        <f>LN(ABS(G3503-F3503))</f>
        <v>3.9603798757393425</v>
      </c>
      <c r="W3503">
        <f>LN(ABS(H3503-G3503))</f>
        <v>5.8352873573792214</v>
      </c>
      <c r="X3503">
        <f>LN((I3503+L3503+O3503)/R3503)</f>
        <v>-3.5484811662800344</v>
      </c>
      <c r="Y3503">
        <f>LN((J3503+M3503+P3503)/S3503)</f>
        <v>-3.4085434051118648</v>
      </c>
      <c r="Z3503">
        <f>LN((K3503+N3503+Q3503)/T3503)</f>
        <v>-4.0939876996932734</v>
      </c>
    </row>
    <row r="3504" spans="1:26">
      <c r="A3504" t="s">
        <v>2015</v>
      </c>
      <c r="B3504" t="s">
        <v>2014</v>
      </c>
      <c r="C3504" t="s">
        <v>2013</v>
      </c>
      <c r="D3504" t="s">
        <v>0</v>
      </c>
      <c r="E3504" s="1">
        <v>252480.73797399999</v>
      </c>
      <c r="F3504" s="1">
        <v>280987.35700700001</v>
      </c>
      <c r="G3504" s="1">
        <v>292540.99764999998</v>
      </c>
      <c r="H3504" s="1">
        <v>333353.90749700001</v>
      </c>
      <c r="I3504" s="1">
        <v>9478.8429159999996</v>
      </c>
      <c r="J3504" s="1">
        <v>147500.33340199999</v>
      </c>
      <c r="K3504" s="1">
        <v>156521.52396300001</v>
      </c>
      <c r="L3504" s="1">
        <v>113371.24857900001</v>
      </c>
      <c r="M3504" s="1">
        <v>138109.847392</v>
      </c>
      <c r="N3504" s="1">
        <v>183316.479639</v>
      </c>
      <c r="O3504" s="1">
        <v>13314.968863</v>
      </c>
      <c r="P3504" s="1">
        <v>8507.7527069999996</v>
      </c>
      <c r="Q3504" s="1">
        <v>9081.0157560000007</v>
      </c>
      <c r="R3504" s="1">
        <v>1189823.8605879999</v>
      </c>
      <c r="S3504" s="1">
        <v>1284996.827113</v>
      </c>
      <c r="T3504" s="1">
        <v>1246892.536816</v>
      </c>
      <c r="U3504">
        <f>LN(ABS(F3504-E3504))</f>
        <v>10.257891586063566</v>
      </c>
      <c r="V3504">
        <f>LN(ABS(G3504-F3504))</f>
        <v>9.3547558734687346</v>
      </c>
      <c r="W3504">
        <f>LN(ABS(H3504-G3504))</f>
        <v>10.616753728161321</v>
      </c>
      <c r="X3504">
        <f>LN((I3504+L3504+O3504)/R3504)</f>
        <v>-2.1676927299115825</v>
      </c>
      <c r="Y3504">
        <f>LN((J3504+M3504+P3504)/S3504)</f>
        <v>-1.474530706890562</v>
      </c>
      <c r="Z3504">
        <f>LN((K3504+N3504+Q3504)/T3504)</f>
        <v>-1.2735699055392964</v>
      </c>
    </row>
    <row r="3505" spans="1:26">
      <c r="A3505" t="s">
        <v>2012</v>
      </c>
      <c r="B3505" t="s">
        <v>2011</v>
      </c>
      <c r="C3505" t="s">
        <v>2010</v>
      </c>
      <c r="D3505" t="s">
        <v>0</v>
      </c>
      <c r="E3505" s="1">
        <v>13886.360067</v>
      </c>
      <c r="F3505" s="1">
        <v>15495.60341</v>
      </c>
      <c r="G3505" s="1">
        <v>14313.440205999999</v>
      </c>
      <c r="H3505" s="1">
        <v>10020.514937</v>
      </c>
      <c r="I3505" s="1">
        <v>3.96</v>
      </c>
      <c r="J3505" s="1"/>
      <c r="K3505" s="1"/>
      <c r="L3505" s="1">
        <v>13456.871281</v>
      </c>
      <c r="M3505" s="1">
        <v>10952.971212</v>
      </c>
      <c r="N3505" s="1">
        <v>9842.6925969999993</v>
      </c>
      <c r="O3505" s="1">
        <v>4618.4067450000002</v>
      </c>
      <c r="P3505" s="1">
        <v>3349.1327550000001</v>
      </c>
      <c r="Q3505" s="1">
        <v>2072.5559579999999</v>
      </c>
      <c r="R3505" s="1">
        <v>139483.59727900001</v>
      </c>
      <c r="S3505" s="1">
        <v>125580.445582</v>
      </c>
      <c r="T3505" s="1">
        <v>110636.710689</v>
      </c>
      <c r="U3505">
        <f>LN(ABS(F3505-E3505))</f>
        <v>7.3835193742145213</v>
      </c>
      <c r="V3505">
        <f>LN(ABS(G3505-F3505))</f>
        <v>7.0751012628847292</v>
      </c>
      <c r="W3505">
        <f>LN(ABS(H3505-G3505))</f>
        <v>8.3647236604327002</v>
      </c>
      <c r="X3505">
        <f>LN((I3505+L3505+O3505)/R3505)</f>
        <v>-2.0431828026224208</v>
      </c>
      <c r="Y3505">
        <f>LN((J3505+M3505+P3505)/S3505)</f>
        <v>-2.172539896869393</v>
      </c>
      <c r="Z3505">
        <f>LN((K3505+N3505+Q3505)/T3505)</f>
        <v>-2.228432986048043</v>
      </c>
    </row>
    <row r="3506" spans="1:26">
      <c r="A3506" t="s">
        <v>2009</v>
      </c>
      <c r="B3506" t="s">
        <v>2008</v>
      </c>
      <c r="C3506" t="s">
        <v>2007</v>
      </c>
      <c r="D3506" t="s">
        <v>0</v>
      </c>
      <c r="E3506" s="1">
        <v>7577.905358</v>
      </c>
      <c r="F3506" s="1">
        <v>11670.350668999999</v>
      </c>
      <c r="G3506" s="1">
        <v>10187.755048000001</v>
      </c>
      <c r="H3506" s="1">
        <v>13061.439866000001</v>
      </c>
      <c r="I3506" s="1"/>
      <c r="J3506" s="1"/>
      <c r="K3506" s="1">
        <v>2038.0154700000001</v>
      </c>
      <c r="L3506" s="1">
        <v>21759.982711000001</v>
      </c>
      <c r="M3506" s="1">
        <v>21598.312431999999</v>
      </c>
      <c r="N3506" s="1">
        <v>22711.471172000001</v>
      </c>
      <c r="O3506" s="1">
        <v>3072.5147870000001</v>
      </c>
      <c r="P3506" s="1">
        <v>3749.1374919999998</v>
      </c>
      <c r="Q3506" s="1">
        <v>4318.9320799999996</v>
      </c>
      <c r="R3506" s="1">
        <v>104174.015392</v>
      </c>
      <c r="S3506" s="1">
        <v>94863.076711000002</v>
      </c>
      <c r="T3506" s="1">
        <v>99889.873598999999</v>
      </c>
      <c r="U3506">
        <f>LN(ABS(F3506-E3506))</f>
        <v>8.3168979459305881</v>
      </c>
      <c r="V3506">
        <f>LN(ABS(G3506-F3506))</f>
        <v>7.3015496286232207</v>
      </c>
      <c r="W3506">
        <f>LN(ABS(H3506-G3506))</f>
        <v>7.9633503939584749</v>
      </c>
      <c r="X3506">
        <f>LN((I3506+L3506+O3506)/R3506)</f>
        <v>-1.4339095474308601</v>
      </c>
      <c r="Y3506">
        <f>LN((J3506+M3506+P3506)/S3506)</f>
        <v>-1.3197564238896473</v>
      </c>
      <c r="Z3506">
        <f>LN((K3506+N3506+Q3506)/T3506)</f>
        <v>-1.2344159975780573</v>
      </c>
    </row>
    <row r="3507" spans="1:26">
      <c r="A3507" t="s">
        <v>2006</v>
      </c>
      <c r="B3507" t="s">
        <v>2005</v>
      </c>
      <c r="C3507" t="s">
        <v>2004</v>
      </c>
      <c r="D3507" t="s">
        <v>0</v>
      </c>
      <c r="E3507" s="1">
        <v>37482.154966000002</v>
      </c>
      <c r="F3507" s="1">
        <v>67561.126659000001</v>
      </c>
      <c r="G3507" s="1">
        <v>77625.433778999999</v>
      </c>
      <c r="H3507" s="1">
        <v>53482.211499999998</v>
      </c>
      <c r="I3507" s="1"/>
      <c r="J3507" s="1"/>
      <c r="K3507" s="1"/>
      <c r="L3507" s="1">
        <v>9817.0862670000006</v>
      </c>
      <c r="M3507" s="1">
        <v>10012.322204</v>
      </c>
      <c r="N3507" s="1">
        <v>5986.863284</v>
      </c>
      <c r="O3507" s="1">
        <v>9866.9716740000003</v>
      </c>
      <c r="P3507" s="1">
        <v>13026.702523</v>
      </c>
      <c r="Q3507" s="1">
        <v>9453.7977919999994</v>
      </c>
      <c r="R3507" s="1">
        <v>1206075.3787100001</v>
      </c>
      <c r="S3507" s="1">
        <v>1092596.0283260001</v>
      </c>
      <c r="T3507" s="1">
        <v>1198974.3998430001</v>
      </c>
      <c r="U3507">
        <f>LN(ABS(F3507-E3507))</f>
        <v>10.311581591741399</v>
      </c>
      <c r="V3507">
        <f>LN(ABS(G3507-F3507))</f>
        <v>9.2167504951677603</v>
      </c>
      <c r="W3507">
        <f>LN(ABS(H3507-G3507))</f>
        <v>10.09175896871778</v>
      </c>
      <c r="X3507">
        <f>LN((I3507+L3507+O3507)/R3507)</f>
        <v>-4.1153178118525604</v>
      </c>
      <c r="Y3507">
        <f>LN((J3507+M3507+P3507)/S3507)</f>
        <v>-3.8591223155137198</v>
      </c>
      <c r="Z3507">
        <f>LN((K3507+N3507+Q3507)/T3507)</f>
        <v>-4.3522174440595238</v>
      </c>
    </row>
    <row r="3508" spans="1:26">
      <c r="A3508" t="s">
        <v>2003</v>
      </c>
      <c r="B3508" t="s">
        <v>2002</v>
      </c>
      <c r="C3508" t="s">
        <v>2001</v>
      </c>
      <c r="D3508" t="s">
        <v>0</v>
      </c>
      <c r="E3508" s="1">
        <v>146907.009941</v>
      </c>
      <c r="F3508" s="1">
        <v>108000.350504</v>
      </c>
      <c r="G3508" s="1">
        <v>39813.064779</v>
      </c>
      <c r="H3508" s="1">
        <v>29440.697907000002</v>
      </c>
      <c r="I3508" s="1"/>
      <c r="J3508" s="1"/>
      <c r="K3508" s="1"/>
      <c r="L3508" s="1">
        <v>9095.0043590000005</v>
      </c>
      <c r="M3508" s="1">
        <v>7359.7950870000004</v>
      </c>
      <c r="N3508" s="1">
        <v>8480.6692370000001</v>
      </c>
      <c r="O3508" s="1">
        <v>9480.8632099999995</v>
      </c>
      <c r="P3508" s="1">
        <v>5173.5487279999998</v>
      </c>
      <c r="Q3508" s="1">
        <v>6926.6049830000002</v>
      </c>
      <c r="R3508" s="1">
        <v>987513.29514199996</v>
      </c>
      <c r="S3508" s="1">
        <v>531131.31400899997</v>
      </c>
      <c r="T3508" s="1">
        <v>523313.89824200002</v>
      </c>
      <c r="U3508">
        <f>LN(ABS(F3508-E3508))</f>
        <v>10.568920708707772</v>
      </c>
      <c r="V3508">
        <f>LN(ABS(G3508-F3508))</f>
        <v>11.130013400132359</v>
      </c>
      <c r="W3508">
        <f>LN(ABS(H3508-G3508))</f>
        <v>9.2469005174174992</v>
      </c>
      <c r="X3508">
        <f>LN((I3508+L3508+O3508)/R3508)</f>
        <v>-3.9733266643345928</v>
      </c>
      <c r="Y3508">
        <f>LN((J3508+M3508+P3508)/S3508)</f>
        <v>-3.7466166883243188</v>
      </c>
      <c r="Z3508">
        <f>LN((K3508+N3508+Q3508)/T3508)</f>
        <v>-3.5253417220228753</v>
      </c>
    </row>
    <row r="3509" spans="1:26">
      <c r="A3509" t="s">
        <v>2000</v>
      </c>
      <c r="B3509" t="s">
        <v>1999</v>
      </c>
      <c r="C3509" t="s">
        <v>1998</v>
      </c>
      <c r="D3509" t="s">
        <v>0</v>
      </c>
      <c r="E3509" s="1">
        <v>36781.213898000002</v>
      </c>
      <c r="F3509" s="1">
        <v>12291.92909</v>
      </c>
      <c r="G3509" s="1">
        <v>9552.3998229999997</v>
      </c>
      <c r="H3509" s="1">
        <v>6243.6252889999996</v>
      </c>
      <c r="I3509" s="1"/>
      <c r="J3509" s="1"/>
      <c r="K3509" s="1"/>
      <c r="L3509" s="1">
        <v>742.98412399999995</v>
      </c>
      <c r="M3509" s="1">
        <v>1495.366518</v>
      </c>
      <c r="N3509" s="1">
        <v>542.23848399999997</v>
      </c>
      <c r="O3509" s="1">
        <v>2384.6957090000001</v>
      </c>
      <c r="P3509" s="1">
        <v>1935.5303039999999</v>
      </c>
      <c r="Q3509" s="1">
        <v>873.41659700000002</v>
      </c>
      <c r="R3509" s="1">
        <v>280260.62267999997</v>
      </c>
      <c r="S3509" s="1">
        <v>385049.08326099999</v>
      </c>
      <c r="T3509" s="1">
        <v>329766.067408</v>
      </c>
      <c r="U3509">
        <f>LN(ABS(F3509-E3509))</f>
        <v>10.105990946089813</v>
      </c>
      <c r="V3509">
        <f>LN(ABS(G3509-F3509))</f>
        <v>7.9155413842577795</v>
      </c>
      <c r="W3509">
        <f>LN(ABS(H3509-G3509))</f>
        <v>8.1043331683985969</v>
      </c>
      <c r="X3509">
        <f>LN((I3509+L3509+O3509)/R3509)</f>
        <v>-4.4954285032682639</v>
      </c>
      <c r="Y3509">
        <f>LN((J3509+M3509+P3509)/S3509)</f>
        <v>-4.7205491240093655</v>
      </c>
      <c r="Z3509">
        <f>LN((K3509+N3509+Q3509)/T3509)</f>
        <v>-5.4507911377041367</v>
      </c>
    </row>
    <row r="3510" spans="1:26">
      <c r="A3510" t="s">
        <v>1997</v>
      </c>
      <c r="B3510" t="s">
        <v>1996</v>
      </c>
      <c r="C3510" t="s">
        <v>1995</v>
      </c>
      <c r="D3510" t="s">
        <v>0</v>
      </c>
      <c r="E3510" s="1">
        <v>861671.60483199998</v>
      </c>
      <c r="F3510" s="1">
        <v>912555.41331500001</v>
      </c>
      <c r="G3510" s="1">
        <v>1076799.290366</v>
      </c>
      <c r="H3510" s="1">
        <v>1721378.812138</v>
      </c>
      <c r="I3510" s="1">
        <v>863590.53117500001</v>
      </c>
      <c r="J3510" s="1">
        <v>940737.00818700006</v>
      </c>
      <c r="K3510" s="1">
        <v>1164918.6359840001</v>
      </c>
      <c r="L3510" s="1">
        <v>225204.88393000001</v>
      </c>
      <c r="M3510" s="1">
        <v>316092.74830899999</v>
      </c>
      <c r="N3510" s="1">
        <v>519839.69081100001</v>
      </c>
      <c r="O3510" s="1">
        <v>145393.48304399999</v>
      </c>
      <c r="P3510" s="1">
        <v>139281.056407</v>
      </c>
      <c r="Q3510" s="1">
        <v>235327.130725</v>
      </c>
      <c r="R3510" s="1">
        <v>8164938.0397070004</v>
      </c>
      <c r="S3510" s="1">
        <v>8577541.7426679991</v>
      </c>
      <c r="T3510" s="1">
        <v>10176201.760257</v>
      </c>
      <c r="U3510">
        <f>LN(ABS(F3510-E3510))</f>
        <v>10.837300047472933</v>
      </c>
      <c r="V3510">
        <f>LN(ABS(G3510-F3510))</f>
        <v>12.009107657423696</v>
      </c>
      <c r="W3510">
        <f>LN(ABS(H3510-G3510))</f>
        <v>13.376353478966497</v>
      </c>
      <c r="X3510">
        <f>LN((I3510+L3510+O3510)/R3510)</f>
        <v>-1.8894351461858052</v>
      </c>
      <c r="Y3510">
        <f>LN((J3510+M3510+P3510)/S3510)</f>
        <v>-1.8154569822092448</v>
      </c>
      <c r="Z3510">
        <f>LN((K3510+N3510+Q3510)/T3510)</f>
        <v>-1.6676821392963046</v>
      </c>
    </row>
    <row r="3511" spans="1:26">
      <c r="A3511" t="s">
        <v>1994</v>
      </c>
      <c r="B3511" t="s">
        <v>1993</v>
      </c>
      <c r="C3511" t="s">
        <v>1992</v>
      </c>
      <c r="D3511" t="s">
        <v>0</v>
      </c>
      <c r="E3511" s="1">
        <v>2058283.790969</v>
      </c>
      <c r="F3511" s="1">
        <v>1938448.7280989999</v>
      </c>
      <c r="G3511" s="1">
        <v>2211683.5339560001</v>
      </c>
      <c r="H3511" s="1">
        <v>2024618.299682</v>
      </c>
      <c r="I3511" s="1">
        <v>852007.56952899997</v>
      </c>
      <c r="J3511" s="1">
        <v>385030.60193200002</v>
      </c>
      <c r="K3511" s="1">
        <v>176038.966105</v>
      </c>
      <c r="L3511" s="1">
        <v>185257.77900899999</v>
      </c>
      <c r="M3511" s="1">
        <v>231443.263026</v>
      </c>
      <c r="N3511" s="1">
        <v>114975.378616</v>
      </c>
      <c r="O3511" s="1">
        <v>115824.177205</v>
      </c>
      <c r="P3511" s="1">
        <v>168883.99565299999</v>
      </c>
      <c r="Q3511" s="1">
        <v>195011.194533</v>
      </c>
      <c r="R3511" s="1">
        <v>14088150.704832001</v>
      </c>
      <c r="S3511" s="1">
        <v>13637418.251412001</v>
      </c>
      <c r="T3511" s="1">
        <v>11736775.804295</v>
      </c>
      <c r="U3511">
        <f>LN(ABS(F3511-E3511))</f>
        <v>11.693871600222158</v>
      </c>
      <c r="V3511">
        <f>LN(ABS(G3511-F3511))</f>
        <v>12.518086799211876</v>
      </c>
      <c r="W3511">
        <f>LN(ABS(H3511-G3511))</f>
        <v>12.139212681388997</v>
      </c>
      <c r="X3511">
        <f>LN((I3511+L3511+O3511)/R3511)</f>
        <v>-2.5028891843365675</v>
      </c>
      <c r="Y3511">
        <f>LN((J3511+M3511+P3511)/S3511)</f>
        <v>-2.8544331484329271</v>
      </c>
      <c r="Z3511">
        <f>LN((K3511+N3511+Q3511)/T3511)</f>
        <v>-3.1842212498733016</v>
      </c>
    </row>
    <row r="3512" spans="1:26">
      <c r="A3512" t="s">
        <v>1991</v>
      </c>
      <c r="B3512" t="s">
        <v>1990</v>
      </c>
      <c r="C3512" t="s">
        <v>1989</v>
      </c>
      <c r="D3512" t="s">
        <v>0</v>
      </c>
      <c r="E3512" s="1">
        <v>197038.03500500001</v>
      </c>
      <c r="F3512" s="1">
        <v>246317.422506</v>
      </c>
      <c r="G3512" s="1">
        <v>206082.61103100001</v>
      </c>
      <c r="H3512" s="1">
        <v>222634.65021600001</v>
      </c>
      <c r="I3512" s="1"/>
      <c r="J3512" s="1"/>
      <c r="K3512" s="1">
        <v>169.91534999999999</v>
      </c>
      <c r="L3512" s="1">
        <v>2220.0585580000002</v>
      </c>
      <c r="M3512" s="1">
        <v>1377.8452930000001</v>
      </c>
      <c r="N3512" s="1">
        <v>15463.785263</v>
      </c>
      <c r="O3512" s="1">
        <v>17775.355909000002</v>
      </c>
      <c r="P3512" s="1">
        <v>27761.914218999998</v>
      </c>
      <c r="Q3512" s="1">
        <v>34622.602163000003</v>
      </c>
      <c r="R3512" s="1">
        <v>4354981.9344910001</v>
      </c>
      <c r="S3512" s="1">
        <v>3846175.3721170002</v>
      </c>
      <c r="T3512" s="1">
        <v>3773971.2726449999</v>
      </c>
      <c r="U3512">
        <f>LN(ABS(F3512-E3512))</f>
        <v>10.80526116917318</v>
      </c>
      <c r="V3512">
        <f>LN(ABS(G3512-F3512))</f>
        <v>10.602487856972139</v>
      </c>
      <c r="W3512">
        <f>LN(ABS(H3512-G3512))</f>
        <v>9.714264586810204</v>
      </c>
      <c r="X3512">
        <f>LN((I3512+L3512+O3512)/R3512)</f>
        <v>-5.3835727704394145</v>
      </c>
      <c r="Y3512">
        <f>LN((J3512+M3512+P3512)/S3512)</f>
        <v>-4.8827309757988191</v>
      </c>
      <c r="Z3512">
        <f>LN((K3512+N3512+Q3512)/T3512)</f>
        <v>-4.318747146535947</v>
      </c>
    </row>
    <row r="3513" spans="1:26">
      <c r="A3513" t="s">
        <v>1988</v>
      </c>
      <c r="B3513" t="s">
        <v>1987</v>
      </c>
      <c r="C3513" t="s">
        <v>1986</v>
      </c>
      <c r="D3513" t="s">
        <v>0</v>
      </c>
      <c r="E3513" s="1">
        <v>18291.727977999999</v>
      </c>
      <c r="F3513" s="1">
        <v>33695.841123999999</v>
      </c>
      <c r="G3513" s="1">
        <v>36772.588528</v>
      </c>
      <c r="H3513" s="1">
        <v>60593.526062999998</v>
      </c>
      <c r="I3513" s="1">
        <v>1041.576413</v>
      </c>
      <c r="J3513" s="1">
        <v>823.81164999999999</v>
      </c>
      <c r="K3513" s="1">
        <v>1044.330905</v>
      </c>
      <c r="L3513" s="1">
        <v>6140.9524549999996</v>
      </c>
      <c r="M3513" s="1">
        <v>7791.2690890000003</v>
      </c>
      <c r="N3513" s="1">
        <v>8366.2723889999997</v>
      </c>
      <c r="O3513" s="1">
        <v>15712.092329999999</v>
      </c>
      <c r="P3513" s="1">
        <v>31024.240836000001</v>
      </c>
      <c r="Q3513" s="1">
        <v>20998.220383</v>
      </c>
      <c r="R3513" s="1">
        <v>402668.73550800001</v>
      </c>
      <c r="S3513" s="1">
        <v>482422.80895999999</v>
      </c>
      <c r="T3513" s="1">
        <v>410180.46091099997</v>
      </c>
      <c r="U3513">
        <f>LN(ABS(F3513-E3513))</f>
        <v>9.6423898401428279</v>
      </c>
      <c r="V3513">
        <f>LN(ABS(G3513-F3513))</f>
        <v>8.0316282803046306</v>
      </c>
      <c r="W3513">
        <f>LN(ABS(H3513-G3513))</f>
        <v>10.078320201286713</v>
      </c>
      <c r="X3513">
        <f>LN((I3513+L3513+O3513)/R3513)</f>
        <v>-2.8672122268767977</v>
      </c>
      <c r="Y3513">
        <f>LN((J3513+M3513+P3513)/S3513)</f>
        <v>-2.4989993318921773</v>
      </c>
      <c r="Z3513">
        <f>LN((K3513+N3513+Q3513)/T3513)</f>
        <v>-2.6018643925948499</v>
      </c>
    </row>
    <row r="3514" spans="1:26">
      <c r="A3514" t="s">
        <v>1985</v>
      </c>
      <c r="B3514" t="s">
        <v>1984</v>
      </c>
      <c r="C3514" t="s">
        <v>1983</v>
      </c>
      <c r="D3514" t="s">
        <v>0</v>
      </c>
      <c r="E3514" s="1">
        <v>189720.902267</v>
      </c>
      <c r="F3514" s="1">
        <v>310665.74193199998</v>
      </c>
      <c r="G3514" s="1">
        <v>279447.347305</v>
      </c>
      <c r="H3514" s="1">
        <v>338035.022903</v>
      </c>
      <c r="I3514" s="1"/>
      <c r="J3514" s="1"/>
      <c r="K3514" s="1"/>
      <c r="L3514" s="1">
        <v>22412.205402</v>
      </c>
      <c r="M3514" s="1">
        <v>25889.816699999999</v>
      </c>
      <c r="N3514" s="1">
        <v>18456.647265</v>
      </c>
      <c r="O3514" s="1">
        <v>43585.081786000002</v>
      </c>
      <c r="P3514" s="1">
        <v>60062.077776999999</v>
      </c>
      <c r="Q3514" s="1">
        <v>21743.242988999998</v>
      </c>
      <c r="R3514" s="1">
        <v>2282951.649985</v>
      </c>
      <c r="S3514" s="1">
        <v>1858776.6852599999</v>
      </c>
      <c r="T3514" s="1">
        <v>1557477.135085</v>
      </c>
      <c r="U3514">
        <f>LN(ABS(F3514-E3514))</f>
        <v>11.703089850101124</v>
      </c>
      <c r="V3514">
        <f>LN(ABS(G3514-F3514))</f>
        <v>10.348762771446854</v>
      </c>
      <c r="W3514">
        <f>LN(ABS(H3514-G3514))</f>
        <v>10.978279639418703</v>
      </c>
      <c r="X3514">
        <f>LN((I3514+L3514+O3514)/R3514)</f>
        <v>-3.5436108300552176</v>
      </c>
      <c r="Y3514">
        <f>LN((J3514+M3514+P3514)/S3514)</f>
        <v>-3.0738860810303517</v>
      </c>
      <c r="Z3514">
        <f>LN((K3514+N3514+Q3514)/T3514)</f>
        <v>-3.6569583044093248</v>
      </c>
    </row>
    <row r="3515" spans="1:26">
      <c r="A3515" t="s">
        <v>1982</v>
      </c>
      <c r="B3515" t="s">
        <v>1981</v>
      </c>
      <c r="C3515" t="s">
        <v>1980</v>
      </c>
      <c r="D3515" t="s">
        <v>0</v>
      </c>
      <c r="E3515" s="1">
        <v>155185.188945</v>
      </c>
      <c r="F3515" s="1">
        <v>174198.54599000001</v>
      </c>
      <c r="G3515" s="1">
        <v>187768.050113</v>
      </c>
      <c r="H3515" s="1">
        <v>185996.08632</v>
      </c>
      <c r="I3515" s="1"/>
      <c r="J3515" s="1"/>
      <c r="K3515" s="1">
        <v>18272.545914999999</v>
      </c>
      <c r="L3515" s="1">
        <v>86414.557308999996</v>
      </c>
      <c r="M3515" s="1">
        <v>170684.80077999999</v>
      </c>
      <c r="N3515" s="1">
        <v>127402.479284</v>
      </c>
      <c r="O3515" s="1">
        <v>41847.359155999999</v>
      </c>
      <c r="P3515" s="1">
        <v>54155.09852</v>
      </c>
      <c r="Q3515" s="1">
        <v>50163.756442999998</v>
      </c>
      <c r="R3515" s="1">
        <v>629304.68267799995</v>
      </c>
      <c r="S3515" s="1">
        <v>695425.55411999999</v>
      </c>
      <c r="T3515" s="1">
        <v>915720.57735599997</v>
      </c>
      <c r="U3515">
        <f>LN(ABS(F3515-E3515))</f>
        <v>9.8528970135265848</v>
      </c>
      <c r="V3515">
        <f>LN(ABS(G3515-F3515))</f>
        <v>9.5155802100094284</v>
      </c>
      <c r="W3515">
        <f>LN(ABS(H3515-G3515))</f>
        <v>7.4798436981120302</v>
      </c>
      <c r="X3515">
        <f>LN((I3515+L3515+O3515)/R3515)</f>
        <v>-1.590541135954407</v>
      </c>
      <c r="Y3515">
        <f>LN((J3515+M3515+P3515)/S3515)</f>
        <v>-1.1291353760072838</v>
      </c>
      <c r="Z3515">
        <f>LN((K3515+N3515+Q3515)/T3515)</f>
        <v>-1.5424194934695392</v>
      </c>
    </row>
    <row r="3516" spans="1:26">
      <c r="A3516" t="s">
        <v>1979</v>
      </c>
      <c r="B3516" t="s">
        <v>1978</v>
      </c>
      <c r="C3516" t="s">
        <v>1977</v>
      </c>
      <c r="D3516" t="s">
        <v>0</v>
      </c>
      <c r="E3516" s="1">
        <v>904006.53426500002</v>
      </c>
      <c r="F3516" s="1">
        <v>1019016.613898</v>
      </c>
      <c r="G3516" s="1">
        <v>846372.84751800005</v>
      </c>
      <c r="H3516" s="1">
        <v>770837.28948100004</v>
      </c>
      <c r="I3516" s="1">
        <v>154048.218207</v>
      </c>
      <c r="J3516" s="1">
        <v>42970.717470000003</v>
      </c>
      <c r="K3516" s="1">
        <v>45356.009549000002</v>
      </c>
      <c r="L3516" s="1">
        <v>25685.078270999998</v>
      </c>
      <c r="M3516" s="1">
        <v>89723.089605999994</v>
      </c>
      <c r="N3516" s="1">
        <v>132853.25984700001</v>
      </c>
      <c r="O3516" s="1">
        <v>99437.034564000001</v>
      </c>
      <c r="P3516" s="1">
        <v>124717.774833</v>
      </c>
      <c r="Q3516" s="1">
        <v>67487.299929000001</v>
      </c>
      <c r="R3516" s="1">
        <v>6999267.5798599999</v>
      </c>
      <c r="S3516" s="1">
        <v>5939564.2984379996</v>
      </c>
      <c r="T3516" s="1">
        <v>5667496.8934420003</v>
      </c>
      <c r="U3516">
        <f>LN(ABS(F3516-E3516))</f>
        <v>11.652775052487048</v>
      </c>
      <c r="V3516">
        <f>LN(ABS(G3516-F3516))</f>
        <v>12.058985596634896</v>
      </c>
      <c r="W3516">
        <f>LN(ABS(H3516-G3516))</f>
        <v>11.232358791744273</v>
      </c>
      <c r="X3516">
        <f>LN((I3516+L3516+O3516)/R3516)</f>
        <v>-3.2217386900490652</v>
      </c>
      <c r="Y3516">
        <f>LN((J3516+M3516+P3516)/S3516)</f>
        <v>-3.138714769323895</v>
      </c>
      <c r="Z3516">
        <f>LN((K3516+N3516+Q3516)/T3516)</f>
        <v>-3.1384055176775854</v>
      </c>
    </row>
    <row r="3517" spans="1:26">
      <c r="A3517" t="s">
        <v>1976</v>
      </c>
      <c r="B3517" t="s">
        <v>1975</v>
      </c>
      <c r="C3517" t="s">
        <v>1974</v>
      </c>
      <c r="D3517" t="s">
        <v>0</v>
      </c>
      <c r="E3517" s="1">
        <v>25350.254024000002</v>
      </c>
      <c r="F3517" s="1">
        <v>12327.613875999999</v>
      </c>
      <c r="G3517" s="1">
        <v>17047.748666</v>
      </c>
      <c r="H3517" s="1">
        <v>22418.728598000002</v>
      </c>
      <c r="I3517" s="1"/>
      <c r="J3517" s="1"/>
      <c r="K3517" s="1"/>
      <c r="L3517" s="1">
        <v>3.9096579999999999</v>
      </c>
      <c r="M3517" s="1">
        <v>11261.80552</v>
      </c>
      <c r="N3517" s="1">
        <v>3.9658639999999998</v>
      </c>
      <c r="O3517" s="1">
        <v>151.51523800000001</v>
      </c>
      <c r="P3517" s="1">
        <v>484.35022700000002</v>
      </c>
      <c r="Q3517" s="1">
        <v>90.660995</v>
      </c>
      <c r="R3517" s="1">
        <v>62989.131290999998</v>
      </c>
      <c r="S3517" s="1">
        <v>220151.10226799999</v>
      </c>
      <c r="T3517" s="1">
        <v>80229.749607000005</v>
      </c>
      <c r="U3517">
        <f>LN(ABS(F3517-E3517))</f>
        <v>9.4744446715503017</v>
      </c>
      <c r="V3517">
        <f>LN(ABS(G3517-F3517))</f>
        <v>8.4595926353752411</v>
      </c>
      <c r="W3517">
        <f>LN(ABS(H3517-G3517))</f>
        <v>8.5887656535365355</v>
      </c>
      <c r="X3517">
        <f>LN((I3517+L3517+O3517)/R3517)</f>
        <v>-6.0045548402778914</v>
      </c>
      <c r="Y3517">
        <f>LN((J3517+M3517+P3517)/S3517)</f>
        <v>-2.9307881224943779</v>
      </c>
      <c r="Z3517">
        <f>LN((K3517+N3517+Q3517)/T3517)</f>
        <v>-6.7427083102674628</v>
      </c>
    </row>
    <row r="3518" spans="1:26">
      <c r="A3518" t="s">
        <v>1973</v>
      </c>
      <c r="B3518" t="s">
        <v>1972</v>
      </c>
      <c r="C3518" t="s">
        <v>1971</v>
      </c>
      <c r="D3518" t="s">
        <v>0</v>
      </c>
      <c r="E3518" s="1">
        <v>604628.93403799995</v>
      </c>
      <c r="F3518" s="1">
        <v>545204.20689899998</v>
      </c>
      <c r="G3518" s="1">
        <v>533403.27237000002</v>
      </c>
      <c r="H3518" s="1">
        <v>562360.38950399996</v>
      </c>
      <c r="I3518" s="1">
        <v>329175.38529599999</v>
      </c>
      <c r="J3518" s="1">
        <v>280709.04040599999</v>
      </c>
      <c r="K3518" s="1">
        <v>217386.472801</v>
      </c>
      <c r="L3518" s="1">
        <v>209277.26312600001</v>
      </c>
      <c r="M3518" s="1">
        <v>228082.33490300001</v>
      </c>
      <c r="N3518" s="1">
        <v>258681.458747</v>
      </c>
      <c r="O3518" s="1">
        <v>66897.826730999994</v>
      </c>
      <c r="P3518" s="1">
        <v>116568.02055099999</v>
      </c>
      <c r="Q3518" s="1">
        <v>58971.910221999999</v>
      </c>
      <c r="R3518" s="1">
        <v>5267803.0832489999</v>
      </c>
      <c r="S3518" s="1">
        <v>4731721.1843750002</v>
      </c>
      <c r="T3518" s="1">
        <v>4289684.1287669996</v>
      </c>
      <c r="U3518">
        <f>LN(ABS(F3518-E3518))</f>
        <v>10.992465700530852</v>
      </c>
      <c r="V3518">
        <f>LN(ABS(G3518-F3518))</f>
        <v>9.3759340046906878</v>
      </c>
      <c r="W3518">
        <f>LN(ABS(H3518-G3518))</f>
        <v>10.27357129506667</v>
      </c>
      <c r="X3518">
        <f>LN((I3518+L3518+O3518)/R3518)</f>
        <v>-2.1635610942950363</v>
      </c>
      <c r="Y3518">
        <f>LN((J3518+M3518+P3518)/S3518)</f>
        <v>-2.0237177842112275</v>
      </c>
      <c r="Z3518">
        <f>LN((K3518+N3518+Q3518)/T3518)</f>
        <v>-2.0816271648318843</v>
      </c>
    </row>
    <row r="3519" spans="1:26">
      <c r="A3519" t="s">
        <v>1970</v>
      </c>
      <c r="B3519" t="s">
        <v>1969</v>
      </c>
      <c r="C3519" t="s">
        <v>1968</v>
      </c>
      <c r="D3519" t="s">
        <v>0</v>
      </c>
      <c r="E3519" s="1">
        <v>37975.947352000003</v>
      </c>
      <c r="F3519" s="1">
        <v>43707.566809999997</v>
      </c>
      <c r="G3519" s="1">
        <v>44755.074155000002</v>
      </c>
      <c r="H3519" s="1">
        <v>42193.173691999997</v>
      </c>
      <c r="I3519" s="1">
        <v>20965.072400000001</v>
      </c>
      <c r="J3519" s="1">
        <v>32649.686527999998</v>
      </c>
      <c r="K3519" s="1">
        <v>41047.492268000002</v>
      </c>
      <c r="L3519" s="1">
        <v>22607.106326000001</v>
      </c>
      <c r="M3519" s="1">
        <v>13302.463873000001</v>
      </c>
      <c r="N3519" s="1">
        <v>18766.788768999999</v>
      </c>
      <c r="O3519" s="1">
        <v>8076.3680670000003</v>
      </c>
      <c r="P3519" s="1">
        <v>6218.0203579999998</v>
      </c>
      <c r="Q3519" s="1">
        <v>2308.7681389999998</v>
      </c>
      <c r="R3519" s="1">
        <v>330081.43022099999</v>
      </c>
      <c r="S3519" s="1">
        <v>290405.619167</v>
      </c>
      <c r="T3519" s="1">
        <v>281065.60520799999</v>
      </c>
      <c r="U3519">
        <f>LN(ABS(F3519-E3519))</f>
        <v>8.6537533977002479</v>
      </c>
      <c r="V3519">
        <f>LN(ABS(G3519-F3519))</f>
        <v>6.9541686637048885</v>
      </c>
      <c r="W3519">
        <f>LN(ABS(H3519-G3519))</f>
        <v>7.8485046304138946</v>
      </c>
      <c r="X3519">
        <f>LN((I3519+L3519+O3519)/R3519)</f>
        <v>-1.8548773227594566</v>
      </c>
      <c r="Y3519">
        <f>LN((J3519+M3519+P3519)/S3519)</f>
        <v>-1.7167677423567971</v>
      </c>
      <c r="Z3519">
        <f>LN((K3519+N3519+Q3519)/T3519)</f>
        <v>-1.5094710302446641</v>
      </c>
    </row>
    <row r="3520" spans="1:26">
      <c r="A3520" t="s">
        <v>1967</v>
      </c>
      <c r="B3520" t="s">
        <v>1966</v>
      </c>
      <c r="C3520" t="s">
        <v>1965</v>
      </c>
      <c r="D3520" t="s">
        <v>0</v>
      </c>
      <c r="E3520" s="1">
        <v>54363.832392999997</v>
      </c>
      <c r="F3520" s="1">
        <v>88427.571655000007</v>
      </c>
      <c r="G3520" s="1">
        <v>79305.633998000005</v>
      </c>
      <c r="H3520" s="1">
        <v>61314.377994000002</v>
      </c>
      <c r="I3520" s="1">
        <v>25362.965724999998</v>
      </c>
      <c r="J3520" s="1">
        <v>84743.659564000001</v>
      </c>
      <c r="K3520" s="1">
        <v>14007.468365999999</v>
      </c>
      <c r="L3520" s="1">
        <v>94828.694699</v>
      </c>
      <c r="M3520" s="1">
        <v>140058.555529</v>
      </c>
      <c r="N3520" s="1">
        <v>193458.65340700001</v>
      </c>
      <c r="O3520" s="1">
        <v>20549.908195</v>
      </c>
      <c r="P3520" s="1">
        <v>20195.448997</v>
      </c>
      <c r="Q3520" s="1">
        <v>22982.115419000002</v>
      </c>
      <c r="R3520" s="1">
        <v>1415845.6616</v>
      </c>
      <c r="S3520" s="1">
        <v>1125930.7719020001</v>
      </c>
      <c r="T3520" s="1">
        <v>816808.41098799999</v>
      </c>
      <c r="U3520">
        <f>LN(ABS(F3520-E3520))</f>
        <v>10.435988732747461</v>
      </c>
      <c r="V3520">
        <f>LN(ABS(G3520-F3520))</f>
        <v>9.1184375228917904</v>
      </c>
      <c r="W3520">
        <f>LN(ABS(H3520-G3520))</f>
        <v>9.7976411412946049</v>
      </c>
      <c r="X3520">
        <f>LN((I3520+L3520+O3520)/R3520)</f>
        <v>-2.3085569102822245</v>
      </c>
      <c r="Y3520">
        <f>LN((J3520+M3520+P3520)/S3520)</f>
        <v>-1.5251166491998853</v>
      </c>
      <c r="Z3520">
        <f>LN((K3520+N3520+Q3520)/T3520)</f>
        <v>-1.2653782945642931</v>
      </c>
    </row>
    <row r="3521" spans="1:26">
      <c r="A3521" t="s">
        <v>1964</v>
      </c>
      <c r="B3521" t="s">
        <v>1963</v>
      </c>
      <c r="C3521" t="s">
        <v>1962</v>
      </c>
      <c r="D3521" t="s">
        <v>0</v>
      </c>
      <c r="E3521" s="1">
        <v>134456.78425500001</v>
      </c>
      <c r="F3521" s="1">
        <v>119571.255944</v>
      </c>
      <c r="G3521" s="1">
        <v>176508.37778400001</v>
      </c>
      <c r="H3521" s="1">
        <v>123315.468064</v>
      </c>
      <c r="I3521" s="1">
        <v>294680.12915400002</v>
      </c>
      <c r="J3521" s="1">
        <v>570731.70386100002</v>
      </c>
      <c r="K3521" s="1">
        <v>669243.26121200004</v>
      </c>
      <c r="L3521" s="1">
        <v>87633.797799000007</v>
      </c>
      <c r="M3521" s="1">
        <v>66032.840312</v>
      </c>
      <c r="N3521" s="1">
        <v>17777.658768000001</v>
      </c>
      <c r="O3521" s="1">
        <v>12945.604036999999</v>
      </c>
      <c r="P3521" s="1">
        <v>25848.188625999999</v>
      </c>
      <c r="Q3521" s="1">
        <v>34689.455567999998</v>
      </c>
      <c r="R3521" s="1">
        <v>1456861.7313250001</v>
      </c>
      <c r="S3521" s="1">
        <v>3059037.8562019998</v>
      </c>
      <c r="T3521" s="1">
        <v>2137455.5837070001</v>
      </c>
      <c r="U3521">
        <f>LN(ABS(F3521-E3521))</f>
        <v>9.6081447656651662</v>
      </c>
      <c r="V3521">
        <f>LN(ABS(G3521-F3521))</f>
        <v>10.949702812311763</v>
      </c>
      <c r="W3521">
        <f>LN(ABS(H3521-G3521))</f>
        <v>10.881680390507858</v>
      </c>
      <c r="X3521">
        <f>LN((I3521+L3521+O3521)/R3521)</f>
        <v>-1.3044973124953796</v>
      </c>
      <c r="Y3521">
        <f>LN((J3521+M3521+P3521)/S3521)</f>
        <v>-1.529665013326589</v>
      </c>
      <c r="Z3521">
        <f>LN((K3521+N3521+Q3521)/T3521)</f>
        <v>-1.0857475045291227</v>
      </c>
    </row>
    <row r="3522" spans="1:26">
      <c r="A3522" t="s">
        <v>1961</v>
      </c>
      <c r="B3522" t="s">
        <v>1960</v>
      </c>
      <c r="C3522" t="s">
        <v>1959</v>
      </c>
      <c r="D3522" t="s">
        <v>0</v>
      </c>
      <c r="E3522" s="1">
        <v>72471.443276000005</v>
      </c>
      <c r="F3522" s="1">
        <v>117124.035885</v>
      </c>
      <c r="G3522" s="1">
        <v>94336.538998999997</v>
      </c>
      <c r="H3522" s="1">
        <v>76302.043231000003</v>
      </c>
      <c r="I3522" s="1">
        <v>1835.5978439999999</v>
      </c>
      <c r="J3522" s="1">
        <v>2018.2463929999999</v>
      </c>
      <c r="K3522" s="1">
        <v>7916.5812210000004</v>
      </c>
      <c r="L3522" s="1">
        <v>102391.461792</v>
      </c>
      <c r="M3522" s="1">
        <v>117010.89221799999</v>
      </c>
      <c r="N3522" s="1">
        <v>94241.951310999997</v>
      </c>
      <c r="O3522" s="1">
        <v>4358.9202789999999</v>
      </c>
      <c r="P3522" s="1">
        <v>4769.7246080000004</v>
      </c>
      <c r="Q3522" s="1">
        <v>3674.0737899999999</v>
      </c>
      <c r="R3522" s="1">
        <v>363424.758347</v>
      </c>
      <c r="S3522" s="1">
        <v>450968.33767600002</v>
      </c>
      <c r="T3522" s="1">
        <v>359143.76434200001</v>
      </c>
      <c r="U3522">
        <f>LN(ABS(F3522-E3522))</f>
        <v>10.706667649770106</v>
      </c>
      <c r="V3522">
        <f>LN(ABS(G3522-F3522))</f>
        <v>10.033967282333043</v>
      </c>
      <c r="W3522">
        <f>LN(ABS(H3522-G3522))</f>
        <v>9.8000416344217012</v>
      </c>
      <c r="X3522">
        <f>LN((I3522+L3522+O3522)/R3522)</f>
        <v>-1.2080299826025869</v>
      </c>
      <c r="Y3522">
        <f>LN((J3522+M3522+P3522)/S3522)</f>
        <v>-1.2927389545193717</v>
      </c>
      <c r="Z3522">
        <f>LN((K3522+N3522+Q3522)/T3522)</f>
        <v>-1.2218641058610054</v>
      </c>
    </row>
    <row r="3523" spans="1:26">
      <c r="A3523" t="s">
        <v>1958</v>
      </c>
      <c r="B3523" t="s">
        <v>1957</v>
      </c>
      <c r="C3523" t="s">
        <v>1956</v>
      </c>
      <c r="D3523" t="s">
        <v>0</v>
      </c>
      <c r="E3523" s="1">
        <v>354397.890495</v>
      </c>
      <c r="F3523" s="1">
        <v>304170.94719699997</v>
      </c>
      <c r="G3523" s="1">
        <v>391781.06894700002</v>
      </c>
      <c r="H3523" s="1">
        <v>405113.74716199999</v>
      </c>
      <c r="I3523" s="1">
        <v>6667.1963470000001</v>
      </c>
      <c r="J3523" s="1"/>
      <c r="K3523" s="1"/>
      <c r="L3523" s="1">
        <v>3469.2444049999999</v>
      </c>
      <c r="M3523" s="1">
        <v>95965.623496</v>
      </c>
      <c r="N3523" s="1">
        <v>16238.053774</v>
      </c>
      <c r="O3523" s="1">
        <v>10353.92086</v>
      </c>
      <c r="P3523" s="1">
        <v>12017.747243</v>
      </c>
      <c r="Q3523" s="1">
        <v>10129.692333999999</v>
      </c>
      <c r="R3523" s="1">
        <v>4141447.212396</v>
      </c>
      <c r="S3523" s="1">
        <v>4822061.2860329999</v>
      </c>
      <c r="T3523" s="1">
        <v>4231760.1393219996</v>
      </c>
      <c r="U3523">
        <f>LN(ABS(F3523-E3523))</f>
        <v>10.824306880781315</v>
      </c>
      <c r="V3523">
        <f>LN(ABS(G3523-F3523))</f>
        <v>11.380651815340988</v>
      </c>
      <c r="W3523">
        <f>LN(ABS(H3523-G3523))</f>
        <v>9.497973309345852</v>
      </c>
      <c r="X3523">
        <f>LN((I3523+L3523+O3523)/R3523)</f>
        <v>-5.3088459636324981</v>
      </c>
      <c r="Y3523">
        <f>LN((J3523+M3523+P3523)/S3523)</f>
        <v>-3.7989795277012135</v>
      </c>
      <c r="Z3523">
        <f>LN((K3523+N3523+Q3523)/T3523)</f>
        <v>-5.0782317691896868</v>
      </c>
    </row>
    <row r="3524" spans="1:26">
      <c r="A3524" t="s">
        <v>1955</v>
      </c>
      <c r="B3524" t="s">
        <v>1954</v>
      </c>
      <c r="C3524" t="s">
        <v>1953</v>
      </c>
      <c r="D3524" t="s">
        <v>0</v>
      </c>
      <c r="E3524" s="1">
        <v>43564.103079</v>
      </c>
      <c r="F3524" s="1">
        <v>53382.131561000002</v>
      </c>
      <c r="G3524" s="1">
        <v>56039.408775000004</v>
      </c>
      <c r="H3524" s="1">
        <v>75035.511146000004</v>
      </c>
      <c r="I3524" s="1">
        <v>58950.070974000002</v>
      </c>
      <c r="J3524" s="1">
        <v>36716.270940000002</v>
      </c>
      <c r="K3524" s="1">
        <v>36516.677730000003</v>
      </c>
      <c r="L3524" s="1">
        <v>43249.605464</v>
      </c>
      <c r="M3524" s="1">
        <v>57704.911222000002</v>
      </c>
      <c r="N3524" s="1">
        <v>74247.688013999999</v>
      </c>
      <c r="O3524" s="1">
        <v>5431.0407599999999</v>
      </c>
      <c r="P3524" s="1">
        <v>6772.7387870000002</v>
      </c>
      <c r="Q3524" s="1">
        <v>17515.698970000001</v>
      </c>
      <c r="R3524" s="1">
        <v>483141.06121499999</v>
      </c>
      <c r="S3524" s="1">
        <v>426304.77192899998</v>
      </c>
      <c r="T3524" s="1">
        <v>364839.90477899997</v>
      </c>
      <c r="U3524">
        <f>LN(ABS(F3524-E3524))</f>
        <v>9.1919756156119572</v>
      </c>
      <c r="V3524">
        <f>LN(ABS(G3524-F3524))</f>
        <v>7.885057273776245</v>
      </c>
      <c r="W3524">
        <f>LN(ABS(H3524-G3524))</f>
        <v>9.8519890987364036</v>
      </c>
      <c r="X3524">
        <f>LN((I3524+L3524+O3524)/R3524)</f>
        <v>-1.501602580413538</v>
      </c>
      <c r="Y3524">
        <f>LN((J3524+M3524+P3524)/S3524)</f>
        <v>-1.438115832161607</v>
      </c>
      <c r="Z3524">
        <f>LN((K3524+N3524+Q3524)/T3524)</f>
        <v>-1.0452427610186494</v>
      </c>
    </row>
    <row r="3525" spans="1:26">
      <c r="A3525" t="s">
        <v>1952</v>
      </c>
      <c r="B3525" t="s">
        <v>1951</v>
      </c>
      <c r="C3525" t="s">
        <v>1950</v>
      </c>
      <c r="D3525" t="s">
        <v>0</v>
      </c>
      <c r="E3525" s="1">
        <v>4590.08878</v>
      </c>
      <c r="F3525" s="1">
        <v>6984.9482340000004</v>
      </c>
      <c r="G3525" s="1">
        <v>6613.0117110000001</v>
      </c>
      <c r="H3525" s="1">
        <v>8207.0791420000005</v>
      </c>
      <c r="I3525" s="1">
        <v>174.62</v>
      </c>
      <c r="J3525" s="1">
        <v>174.224842</v>
      </c>
      <c r="K3525" s="1">
        <v>638.31368999999995</v>
      </c>
      <c r="L3525" s="1">
        <v>1972.2014469999999</v>
      </c>
      <c r="M3525" s="1">
        <v>8273.4582210000008</v>
      </c>
      <c r="N3525" s="1">
        <v>13145.740519000001</v>
      </c>
      <c r="O3525" s="1">
        <v>3490.831612</v>
      </c>
      <c r="P3525" s="1">
        <v>1138.0672159999999</v>
      </c>
      <c r="Q3525" s="1">
        <v>4274.0901530000001</v>
      </c>
      <c r="R3525" s="1">
        <v>189255.56484499999</v>
      </c>
      <c r="S3525" s="1">
        <v>316697.50542200002</v>
      </c>
      <c r="T3525" s="1">
        <v>301866.22078600002</v>
      </c>
      <c r="U3525">
        <f>LN(ABS(F3525-E3525))</f>
        <v>7.7810798250333253</v>
      </c>
      <c r="V3525">
        <f>LN(ABS(G3525-F3525))</f>
        <v>5.9187232026162073</v>
      </c>
      <c r="W3525">
        <f>LN(ABS(H3525-G3525))</f>
        <v>7.3740441614667054</v>
      </c>
      <c r="X3525">
        <f>LN((I3525+L3525+O3525)/R3525)</f>
        <v>-3.513630441998993</v>
      </c>
      <c r="Y3525">
        <f>LN((J3525+M3525+P3525)/S3525)</f>
        <v>-3.497669426924471</v>
      </c>
      <c r="Z3525">
        <f>LN((K3525+N3525+Q3525)/T3525)</f>
        <v>-2.8163871474966711</v>
      </c>
    </row>
    <row r="3526" spans="1:26">
      <c r="A3526" t="s">
        <v>1949</v>
      </c>
      <c r="B3526" t="s">
        <v>1948</v>
      </c>
      <c r="C3526" t="s">
        <v>1947</v>
      </c>
      <c r="D3526" t="s">
        <v>0</v>
      </c>
      <c r="E3526" s="1">
        <v>50323.146398999997</v>
      </c>
      <c r="F3526" s="1">
        <v>70786.527371999997</v>
      </c>
      <c r="G3526" s="1">
        <v>40167.909877999999</v>
      </c>
      <c r="H3526" s="1">
        <v>27190.633108999999</v>
      </c>
      <c r="I3526" s="1"/>
      <c r="J3526" s="1"/>
      <c r="K3526" s="1"/>
      <c r="L3526" s="1">
        <v>7496.0646939999997</v>
      </c>
      <c r="M3526" s="1">
        <v>4446.9488000000001</v>
      </c>
      <c r="N3526" s="1">
        <v>8498.3443329999991</v>
      </c>
      <c r="O3526" s="1">
        <v>1369.7552800000001</v>
      </c>
      <c r="P3526" s="1">
        <v>3266.583365</v>
      </c>
      <c r="Q3526" s="1">
        <v>1106.2253579999999</v>
      </c>
      <c r="R3526" s="1">
        <v>581967.84295099997</v>
      </c>
      <c r="S3526" s="1">
        <v>960155.56580600003</v>
      </c>
      <c r="T3526" s="1">
        <v>842229.78159399994</v>
      </c>
      <c r="U3526">
        <f>LN(ABS(F3526-E3526))</f>
        <v>9.926392273800893</v>
      </c>
      <c r="V3526">
        <f>LN(ABS(G3526-F3526))</f>
        <v>10.329363517767804</v>
      </c>
      <c r="W3526">
        <f>LN(ABS(H3526-G3526))</f>
        <v>9.4709551661664229</v>
      </c>
      <c r="X3526">
        <f>LN((I3526+L3526+O3526)/R3526)</f>
        <v>-4.1842117626376512</v>
      </c>
      <c r="Y3526">
        <f>LN((J3526+M3526+P3526)/S3526)</f>
        <v>-4.8241191086252346</v>
      </c>
      <c r="Z3526">
        <f>LN((K3526+N3526+Q3526)/T3526)</f>
        <v>-4.4738138820709219</v>
      </c>
    </row>
    <row r="3527" spans="1:26">
      <c r="A3527" t="s">
        <v>1946</v>
      </c>
      <c r="B3527" t="s">
        <v>1945</v>
      </c>
      <c r="C3527" t="s">
        <v>1944</v>
      </c>
      <c r="D3527" t="s">
        <v>0</v>
      </c>
      <c r="E3527" s="1">
        <v>883879.07712200005</v>
      </c>
      <c r="F3527" s="1">
        <v>1000832.444145</v>
      </c>
      <c r="G3527" s="1">
        <v>976427.47017600003</v>
      </c>
      <c r="H3527" s="1">
        <v>843665.94394499995</v>
      </c>
      <c r="I3527" s="1"/>
      <c r="J3527" s="1">
        <v>2300</v>
      </c>
      <c r="K3527" s="1">
        <v>109.644965</v>
      </c>
      <c r="L3527" s="1">
        <v>85583.219933999993</v>
      </c>
      <c r="M3527" s="1">
        <v>68790.568471999999</v>
      </c>
      <c r="N3527" s="1">
        <v>89127.348316999996</v>
      </c>
      <c r="O3527" s="1">
        <v>32393.256534</v>
      </c>
      <c r="P3527" s="1">
        <v>35167.975013000003</v>
      </c>
      <c r="Q3527" s="1">
        <v>23070.783264000002</v>
      </c>
      <c r="R3527" s="1">
        <v>10101787.797273001</v>
      </c>
      <c r="S3527" s="1">
        <v>9709655.5851220004</v>
      </c>
      <c r="T3527" s="1">
        <v>10524087.178437</v>
      </c>
      <c r="U3527">
        <f>LN(ABS(F3527-E3527))</f>
        <v>11.669530561875789</v>
      </c>
      <c r="V3527">
        <f>LN(ABS(G3527-F3527))</f>
        <v>10.102542241694984</v>
      </c>
      <c r="W3527">
        <f>LN(ABS(H3527-G3527))</f>
        <v>11.796309761933845</v>
      </c>
      <c r="X3527">
        <f>LN((I3527+L3527+O3527)/R3527)</f>
        <v>-4.4499824441696658</v>
      </c>
      <c r="Y3527">
        <f>LN((J3527+M3527+P3527)/S3527)</f>
        <v>-4.5150008766925103</v>
      </c>
      <c r="Z3527">
        <f>LN((K3527+N3527+Q3527)/T3527)</f>
        <v>-4.540178818592131</v>
      </c>
    </row>
    <row r="3528" spans="1:26">
      <c r="A3528" t="s">
        <v>1943</v>
      </c>
      <c r="B3528" t="s">
        <v>1942</v>
      </c>
      <c r="C3528" t="s">
        <v>1941</v>
      </c>
      <c r="D3528" t="s">
        <v>0</v>
      </c>
      <c r="E3528" s="1">
        <v>189130.16896400001</v>
      </c>
      <c r="F3528" s="1">
        <v>177136.21985699999</v>
      </c>
      <c r="G3528" s="1">
        <v>167622.19888000001</v>
      </c>
      <c r="H3528" s="1">
        <v>159662.53081900001</v>
      </c>
      <c r="I3528" s="1"/>
      <c r="J3528" s="1">
        <v>120</v>
      </c>
      <c r="K3528" s="1">
        <v>30</v>
      </c>
      <c r="L3528" s="1">
        <v>9064.9710780000005</v>
      </c>
      <c r="M3528" s="1">
        <v>6188.5739380000005</v>
      </c>
      <c r="N3528" s="1">
        <v>3480.8311250000002</v>
      </c>
      <c r="O3528" s="1">
        <v>31773.079535000001</v>
      </c>
      <c r="P3528" s="1">
        <v>24257.989992999999</v>
      </c>
      <c r="Q3528" s="1">
        <v>23679.150312000002</v>
      </c>
      <c r="R3528" s="1">
        <v>3159150.6324120001</v>
      </c>
      <c r="S3528" s="1">
        <v>3020323.1405039998</v>
      </c>
      <c r="T3528" s="1">
        <v>2519403.5768960002</v>
      </c>
      <c r="U3528">
        <f>LN(ABS(F3528-E3528))</f>
        <v>9.3921575605145193</v>
      </c>
      <c r="V3528">
        <f>LN(ABS(G3528-F3528))</f>
        <v>9.1605218818457956</v>
      </c>
      <c r="W3528">
        <f>LN(ABS(H3528-G3528))</f>
        <v>8.982142577089526</v>
      </c>
      <c r="X3528">
        <f>LN((I3528+L3528+O3528)/R3528)</f>
        <v>-4.3484442233793343</v>
      </c>
      <c r="Y3528">
        <f>LN((J3528+M3528+P3528)/S3528)</f>
        <v>-4.5932123752590188</v>
      </c>
      <c r="Z3528">
        <f>LN((K3528+N3528+Q3528)/T3528)</f>
        <v>-4.5289289007284896</v>
      </c>
    </row>
    <row r="3529" spans="1:26">
      <c r="A3529" t="s">
        <v>1940</v>
      </c>
      <c r="B3529" t="s">
        <v>1939</v>
      </c>
      <c r="C3529" t="s">
        <v>1938</v>
      </c>
      <c r="D3529" t="s">
        <v>0</v>
      </c>
      <c r="E3529" s="1">
        <v>152138.34302199999</v>
      </c>
      <c r="F3529" s="1">
        <v>238107.49316700001</v>
      </c>
      <c r="G3529" s="1">
        <v>195419.528207</v>
      </c>
      <c r="H3529" s="1">
        <v>164141.933743</v>
      </c>
      <c r="I3529" s="1">
        <v>20307.006941</v>
      </c>
      <c r="J3529" s="1">
        <v>13807.653162000001</v>
      </c>
      <c r="K3529" s="1">
        <v>26504.619687999999</v>
      </c>
      <c r="L3529" s="1">
        <v>1662.8810840000001</v>
      </c>
      <c r="M3529" s="1">
        <v>240.68879999999999</v>
      </c>
      <c r="N3529" s="1">
        <v>26118.355924</v>
      </c>
      <c r="O3529" s="1">
        <v>5168.2335679999997</v>
      </c>
      <c r="P3529" s="1">
        <v>18527.597179</v>
      </c>
      <c r="Q3529" s="1">
        <v>433.31725999999998</v>
      </c>
      <c r="R3529" s="1">
        <v>296587.84771900001</v>
      </c>
      <c r="S3529" s="1">
        <v>378195.27924399998</v>
      </c>
      <c r="T3529" s="1">
        <v>397533.89194</v>
      </c>
      <c r="U3529">
        <f>LN(ABS(F3529-E3529))</f>
        <v>11.36174379163632</v>
      </c>
      <c r="V3529">
        <f>LN(ABS(G3529-F3529))</f>
        <v>10.661672308435378</v>
      </c>
      <c r="W3529">
        <f>LN(ABS(H3529-G3529))</f>
        <v>10.350657288377226</v>
      </c>
      <c r="X3529">
        <f>LN((I3529+L3529+O3529)/R3529)</f>
        <v>-2.3914040166547239</v>
      </c>
      <c r="Y3529">
        <f>LN((J3529+M3529+P3529)/S3529)</f>
        <v>-2.4518367212678411</v>
      </c>
      <c r="Z3529">
        <f>LN((K3529+N3529+Q3529)/T3529)</f>
        <v>-2.0139267136499872</v>
      </c>
    </row>
    <row r="3530" spans="1:26">
      <c r="A3530" t="s">
        <v>1937</v>
      </c>
      <c r="B3530" t="s">
        <v>1936</v>
      </c>
      <c r="C3530" t="s">
        <v>1935</v>
      </c>
      <c r="D3530" t="s">
        <v>0</v>
      </c>
      <c r="E3530" s="1">
        <v>16173.080657</v>
      </c>
      <c r="F3530" s="1">
        <v>19617.764477000001</v>
      </c>
      <c r="G3530" s="1">
        <v>19815.316360000001</v>
      </c>
      <c r="H3530" s="1">
        <v>22418.723907</v>
      </c>
      <c r="I3530" s="1">
        <v>7120.8971769999998</v>
      </c>
      <c r="J3530" s="1">
        <v>11054.321328</v>
      </c>
      <c r="K3530" s="1">
        <v>10551.530283</v>
      </c>
      <c r="L3530" s="1">
        <v>20718.400357999999</v>
      </c>
      <c r="M3530" s="1">
        <v>28004.26282</v>
      </c>
      <c r="N3530" s="1">
        <v>32546.869565000001</v>
      </c>
      <c r="O3530" s="1">
        <v>4882.0746399999998</v>
      </c>
      <c r="P3530" s="1">
        <v>6769.9670489999999</v>
      </c>
      <c r="Q3530" s="1">
        <v>3818.0337890000001</v>
      </c>
      <c r="R3530" s="1">
        <v>188014.879537</v>
      </c>
      <c r="S3530" s="1">
        <v>239903.035726</v>
      </c>
      <c r="T3530" s="1">
        <v>215103.97402200001</v>
      </c>
      <c r="U3530">
        <f>LN(ABS(F3530-E3530))</f>
        <v>8.1445873998453528</v>
      </c>
      <c r="V3530">
        <f>LN(ABS(G3530-F3530))</f>
        <v>5.2860012485760839</v>
      </c>
      <c r="W3530">
        <f>LN(ABS(H3530-G3530))</f>
        <v>7.8645764609295945</v>
      </c>
      <c r="X3530">
        <f>LN((I3530+L3530+O3530)/R3530)</f>
        <v>-1.748492658427464</v>
      </c>
      <c r="Y3530">
        <f>LN((J3530+M3530+P3530)/S3530)</f>
        <v>-1.6553275384214954</v>
      </c>
      <c r="Z3530">
        <f>LN((K3530+N3530+Q3530)/T3530)</f>
        <v>-1.522753499878337</v>
      </c>
    </row>
    <row r="3531" spans="1:26">
      <c r="A3531" t="s">
        <v>1934</v>
      </c>
      <c r="B3531" t="s">
        <v>1933</v>
      </c>
      <c r="C3531" t="s">
        <v>1932</v>
      </c>
      <c r="D3531" t="s">
        <v>0</v>
      </c>
      <c r="E3531" s="1">
        <v>39661.357771000003</v>
      </c>
      <c r="F3531" s="1">
        <v>1006029.767959</v>
      </c>
      <c r="G3531" s="1">
        <v>1176348.764682</v>
      </c>
      <c r="H3531" s="1">
        <v>936202.31509299995</v>
      </c>
      <c r="I3531" s="1">
        <v>32343.704700999999</v>
      </c>
      <c r="J3531" s="1">
        <v>19192.558659999999</v>
      </c>
      <c r="K3531" s="1">
        <v>11752.417401999999</v>
      </c>
      <c r="L3531" s="1">
        <v>3292953.6980920001</v>
      </c>
      <c r="M3531" s="1">
        <v>3167108.908057</v>
      </c>
      <c r="N3531" s="1">
        <v>2771665.3531599999</v>
      </c>
      <c r="O3531" s="1">
        <v>180488.04847800001</v>
      </c>
      <c r="P3531" s="1">
        <v>199264.18212899999</v>
      </c>
      <c r="Q3531" s="1">
        <v>108840.162705</v>
      </c>
      <c r="R3531" s="1">
        <v>16661129.097842</v>
      </c>
      <c r="S3531" s="1">
        <v>12900875.942457</v>
      </c>
      <c r="T3531" s="1">
        <v>10464741.610973001</v>
      </c>
      <c r="U3531">
        <f>LN(ABS(F3531-E3531))</f>
        <v>13.781300417495141</v>
      </c>
      <c r="V3531">
        <f>LN(ABS(G3531-F3531))</f>
        <v>12.045428409008679</v>
      </c>
      <c r="W3531">
        <f>LN(ABS(H3531-G3531))</f>
        <v>12.389004222844605</v>
      </c>
      <c r="X3531">
        <f>LN((I3531+L3531+O3531)/R3531)</f>
        <v>-1.558663817526958</v>
      </c>
      <c r="Y3531">
        <f>LN((J3531+M3531+P3531)/S3531)</f>
        <v>-1.3377742146410403</v>
      </c>
      <c r="Z3531">
        <f>LN((K3531+N3531+Q3531)/T3531)</f>
        <v>-1.285974175949095</v>
      </c>
    </row>
    <row r="3532" spans="1:26">
      <c r="A3532" t="s">
        <v>1931</v>
      </c>
      <c r="B3532" t="s">
        <v>1930</v>
      </c>
      <c r="C3532" t="s">
        <v>1929</v>
      </c>
      <c r="D3532" t="s">
        <v>0</v>
      </c>
      <c r="E3532" s="1">
        <v>1199019.651938</v>
      </c>
      <c r="F3532" s="1">
        <v>1084810.6747679999</v>
      </c>
      <c r="G3532" s="1">
        <v>1032567.1602930001</v>
      </c>
      <c r="H3532" s="1">
        <v>1079010.7656960001</v>
      </c>
      <c r="I3532" s="1"/>
      <c r="J3532" s="1">
        <v>0</v>
      </c>
      <c r="K3532" s="1"/>
      <c r="L3532" s="1">
        <v>8197.4159070000005</v>
      </c>
      <c r="M3532" s="1">
        <v>13475.172968000001</v>
      </c>
      <c r="N3532" s="1">
        <v>10593.858523000001</v>
      </c>
      <c r="O3532" s="1">
        <v>401951.52003199997</v>
      </c>
      <c r="P3532" s="1">
        <v>448181.89851199999</v>
      </c>
      <c r="Q3532" s="1">
        <v>232143.301359</v>
      </c>
      <c r="R3532" s="1">
        <v>12649294.864127999</v>
      </c>
      <c r="S3532" s="1">
        <v>13448704.81797</v>
      </c>
      <c r="T3532" s="1">
        <v>14672636.592907</v>
      </c>
      <c r="U3532">
        <f>LN(ABS(F3532-E3532))</f>
        <v>11.645785182308902</v>
      </c>
      <c r="V3532">
        <f>LN(ABS(G3532-F3532))</f>
        <v>10.863671037242542</v>
      </c>
      <c r="W3532">
        <f>LN(ABS(H3532-G3532))</f>
        <v>10.745994068521846</v>
      </c>
      <c r="X3532">
        <f>LN((I3532+L3532+O3532)/R3532)</f>
        <v>-3.4288363985120554</v>
      </c>
      <c r="Y3532">
        <f>LN((J3532+M3532+P3532)/S3532)</f>
        <v>-3.3718157383920024</v>
      </c>
      <c r="Z3532">
        <f>LN((K3532+N3532+Q3532)/T3532)</f>
        <v>-4.1017603704766961</v>
      </c>
    </row>
    <row r="3533" spans="1:26">
      <c r="A3533" t="s">
        <v>1928</v>
      </c>
      <c r="B3533" t="s">
        <v>1927</v>
      </c>
      <c r="C3533" t="s">
        <v>1926</v>
      </c>
      <c r="D3533" t="s">
        <v>0</v>
      </c>
      <c r="E3533" s="1">
        <v>1061800</v>
      </c>
      <c r="F3533" s="1">
        <v>1896900</v>
      </c>
      <c r="G3533" s="1">
        <v>1357500</v>
      </c>
      <c r="H3533" s="1">
        <v>1656500</v>
      </c>
      <c r="I3533" s="1">
        <v>2500</v>
      </c>
      <c r="J3533" s="1">
        <v>17300</v>
      </c>
      <c r="K3533" s="1">
        <v>8100</v>
      </c>
      <c r="L3533" s="1">
        <v>188900</v>
      </c>
      <c r="M3533" s="1">
        <v>283800</v>
      </c>
      <c r="N3533" s="1">
        <v>169300</v>
      </c>
      <c r="O3533" s="1">
        <v>294900</v>
      </c>
      <c r="P3533" s="1">
        <v>511300</v>
      </c>
      <c r="Q3533" s="1">
        <v>296700</v>
      </c>
      <c r="R3533" s="1">
        <v>13602300</v>
      </c>
      <c r="S3533" s="1">
        <v>13076900</v>
      </c>
      <c r="T3533" s="1">
        <v>11331100</v>
      </c>
      <c r="U3533">
        <f>LN(ABS(F3533-E3533))</f>
        <v>13.63530675714132</v>
      </c>
      <c r="V3533">
        <f>LN(ABS(G3533-F3533))</f>
        <v>13.198212689687766</v>
      </c>
      <c r="W3533">
        <f>LN(ABS(H3533-G3533))</f>
        <v>12.608198852372823</v>
      </c>
      <c r="X3533">
        <f>LN((I3533+L3533+O3533)/R3533)</f>
        <v>-3.331168457662685</v>
      </c>
      <c r="Y3533">
        <f>LN((J3533+M3533+P3533)/S3533)</f>
        <v>-2.778609764157193</v>
      </c>
      <c r="Z3533">
        <f>LN((K3533+N3533+Q3533)/T3533)</f>
        <v>-3.1738881667799457</v>
      </c>
    </row>
    <row r="3534" spans="1:26">
      <c r="A3534" t="s">
        <v>1925</v>
      </c>
      <c r="B3534" t="s">
        <v>1924</v>
      </c>
      <c r="C3534" t="s">
        <v>1923</v>
      </c>
      <c r="D3534" t="s">
        <v>0</v>
      </c>
      <c r="E3534" s="1">
        <v>215694.32886499999</v>
      </c>
      <c r="F3534" s="1">
        <v>225775.96656999999</v>
      </c>
      <c r="G3534" s="1">
        <v>230159.384158</v>
      </c>
      <c r="H3534" s="1">
        <v>193430.59858300001</v>
      </c>
      <c r="I3534" s="1">
        <v>799.27752299999997</v>
      </c>
      <c r="J3534" s="1">
        <v>424.40696300000002</v>
      </c>
      <c r="K3534" s="1"/>
      <c r="L3534" s="1">
        <v>190502.36337499999</v>
      </c>
      <c r="M3534" s="1">
        <v>180254.62594900001</v>
      </c>
      <c r="N3534" s="1">
        <v>184546.044261</v>
      </c>
      <c r="O3534" s="1">
        <v>7334.5737529999997</v>
      </c>
      <c r="P3534" s="1">
        <v>3740.2843309999998</v>
      </c>
      <c r="Q3534" s="1">
        <v>2652.7333939999999</v>
      </c>
      <c r="R3534" s="1">
        <v>870404.62460600003</v>
      </c>
      <c r="S3534" s="1">
        <v>731722.27028900001</v>
      </c>
      <c r="T3534" s="1">
        <v>648551.79321899998</v>
      </c>
      <c r="U3534">
        <f>LN(ABS(F3534-E3534))</f>
        <v>9.2184709991625464</v>
      </c>
      <c r="V3534">
        <f>LN(ABS(G3534-F3534))</f>
        <v>8.3855839703500283</v>
      </c>
      <c r="W3534">
        <f>LN(ABS(H3534-G3534))</f>
        <v>10.511316074695088</v>
      </c>
      <c r="X3534">
        <f>LN((I3534+L3534+O3534)/R3534)</f>
        <v>-1.4774831045934884</v>
      </c>
      <c r="Y3534">
        <f>LN((J3534+M3534+P3534)/S3534)</f>
        <v>-1.3781889668738918</v>
      </c>
      <c r="Z3534">
        <f>LN((K3534+N3534+Q3534)/T3534)</f>
        <v>-1.2425708323478759</v>
      </c>
    </row>
    <row r="3535" spans="1:26">
      <c r="A3535" t="s">
        <v>1922</v>
      </c>
      <c r="B3535" t="s">
        <v>1921</v>
      </c>
      <c r="C3535" t="s">
        <v>1920</v>
      </c>
      <c r="D3535" t="s">
        <v>0</v>
      </c>
      <c r="E3535" s="1">
        <v>45497.409372000002</v>
      </c>
      <c r="F3535" s="1">
        <v>60184.594198999999</v>
      </c>
      <c r="G3535" s="1">
        <v>67530.416362999997</v>
      </c>
      <c r="H3535" s="1">
        <v>64490.975294999997</v>
      </c>
      <c r="I3535" s="1">
        <v>2985</v>
      </c>
      <c r="J3535" s="1">
        <v>3175.240867</v>
      </c>
      <c r="K3535" s="1"/>
      <c r="L3535" s="1">
        <v>14974.785087</v>
      </c>
      <c r="M3535" s="1">
        <v>6970.0831660000003</v>
      </c>
      <c r="N3535" s="1">
        <v>8032.1889000000001</v>
      </c>
      <c r="O3535" s="1">
        <v>23302.056992000002</v>
      </c>
      <c r="P3535" s="1">
        <v>32735.183846</v>
      </c>
      <c r="Q3535" s="1">
        <v>59122.734472999997</v>
      </c>
      <c r="R3535" s="1">
        <v>674540.59976300003</v>
      </c>
      <c r="S3535" s="1">
        <v>739951.58251900005</v>
      </c>
      <c r="T3535" s="1">
        <v>631924.54682299995</v>
      </c>
      <c r="U3535">
        <f>LN(ABS(F3535-E3535))</f>
        <v>9.594730612069041</v>
      </c>
      <c r="V3535">
        <f>LN(ABS(G3535-F3535))</f>
        <v>8.9018870175377103</v>
      </c>
      <c r="W3535">
        <f>LN(ABS(H3535-G3535))</f>
        <v>8.0194289182855645</v>
      </c>
      <c r="X3535">
        <f>LN((I3535+L3535+O3535)/R3535)</f>
        <v>-2.7940937139363697</v>
      </c>
      <c r="Y3535">
        <f>LN((J3535+M3535+P3535)/S3535)</f>
        <v>-2.8481673941437631</v>
      </c>
      <c r="Z3535">
        <f>LN((K3535+N3535+Q3535)/T3535)</f>
        <v>-2.2417677597677037</v>
      </c>
    </row>
    <row r="3536" spans="1:26">
      <c r="A3536" t="s">
        <v>1919</v>
      </c>
      <c r="B3536" t="s">
        <v>1918</v>
      </c>
      <c r="C3536" t="s">
        <v>1917</v>
      </c>
      <c r="D3536" t="s">
        <v>0</v>
      </c>
      <c r="E3536" s="1">
        <v>499146.15873899998</v>
      </c>
      <c r="F3536" s="1">
        <v>405232.74172599998</v>
      </c>
      <c r="G3536" s="1">
        <v>376320.00027900003</v>
      </c>
      <c r="H3536" s="1">
        <v>253426.84891299999</v>
      </c>
      <c r="I3536" s="1"/>
      <c r="J3536" s="1">
        <v>18038.462920000002</v>
      </c>
      <c r="K3536" s="1">
        <v>3309.3872849999998</v>
      </c>
      <c r="L3536" s="1">
        <v>84674.154855000001</v>
      </c>
      <c r="M3536" s="1">
        <v>106649.970114</v>
      </c>
      <c r="N3536" s="1">
        <v>100665.071008</v>
      </c>
      <c r="O3536" s="1">
        <v>16770.513441999999</v>
      </c>
      <c r="P3536" s="1">
        <v>109735.512491</v>
      </c>
      <c r="Q3536" s="1">
        <v>22531.344122999999</v>
      </c>
      <c r="R3536" s="1">
        <v>2314107.4192249998</v>
      </c>
      <c r="S3536" s="1">
        <v>1961863.3967919999</v>
      </c>
      <c r="T3536" s="1">
        <v>2006449.4152800001</v>
      </c>
      <c r="U3536">
        <f>LN(ABS(F3536-E3536))</f>
        <v>11.450128541176529</v>
      </c>
      <c r="V3536">
        <f>LN(ABS(G3536-F3536))</f>
        <v>10.272037657460293</v>
      </c>
      <c r="W3536">
        <f>LN(ABS(H3536-G3536))</f>
        <v>11.71907056874511</v>
      </c>
      <c r="X3536">
        <f>LN((I3536+L3536+O3536)/R3536)</f>
        <v>-3.1272658182137167</v>
      </c>
      <c r="Y3536">
        <f>LN((J3536+M3536+P3536)/S3536)</f>
        <v>-2.1245188040706626</v>
      </c>
      <c r="Z3536">
        <f>LN((K3536+N3536+Q3536)/T3536)</f>
        <v>-2.7638338029462535</v>
      </c>
    </row>
    <row r="3537" spans="1:26">
      <c r="A3537" t="s">
        <v>1916</v>
      </c>
      <c r="B3537" t="s">
        <v>1915</v>
      </c>
      <c r="C3537" t="s">
        <v>1914</v>
      </c>
      <c r="D3537" t="s">
        <v>0</v>
      </c>
      <c r="E3537" s="1">
        <v>3074.6648530000002</v>
      </c>
      <c r="F3537" s="1">
        <v>6424.9962880000003</v>
      </c>
      <c r="G3537" s="1">
        <v>4293.8858550000004</v>
      </c>
      <c r="H3537" s="1">
        <v>5168.1301819999999</v>
      </c>
      <c r="I3537" s="1"/>
      <c r="J3537" s="1">
        <v>3215</v>
      </c>
      <c r="K3537" s="1">
        <v>1655.8607999999999</v>
      </c>
      <c r="L3537" s="1">
        <v>338.714922</v>
      </c>
      <c r="M3537" s="1">
        <v>1839.37799</v>
      </c>
      <c r="N3537" s="1">
        <v>6215.7832760000001</v>
      </c>
      <c r="O3537" s="1">
        <v>1257.794529</v>
      </c>
      <c r="P3537" s="1">
        <v>644.26735699999995</v>
      </c>
      <c r="Q3537" s="1">
        <v>605.11634700000002</v>
      </c>
      <c r="R3537" s="1">
        <v>121038.14597</v>
      </c>
      <c r="S3537" s="1">
        <v>119595.508523</v>
      </c>
      <c r="T3537" s="1">
        <v>120531.16158</v>
      </c>
      <c r="U3537">
        <f>LN(ABS(F3537-E3537))</f>
        <v>8.1168145557461813</v>
      </c>
      <c r="V3537">
        <f>LN(ABS(G3537-F3537))</f>
        <v>7.6643984529051217</v>
      </c>
      <c r="W3537">
        <f>LN(ABS(H3537-G3537))</f>
        <v>6.7733598869318676</v>
      </c>
      <c r="X3537">
        <f>LN((I3537+L3537+O3537)/R3537)</f>
        <v>-4.3282860988846448</v>
      </c>
      <c r="Y3537">
        <f>LN((J3537+M3537+P3537)/S3537)</f>
        <v>-3.043886798481624</v>
      </c>
      <c r="Z3537">
        <f>LN((K3537+N3537+Q3537)/T3537)</f>
        <v>-2.6545799705987205</v>
      </c>
    </row>
    <row r="3538" spans="1:26">
      <c r="A3538" t="s">
        <v>1913</v>
      </c>
      <c r="B3538" t="s">
        <v>1912</v>
      </c>
      <c r="C3538" t="s">
        <v>1911</v>
      </c>
      <c r="D3538" t="s">
        <v>0</v>
      </c>
      <c r="E3538" s="1">
        <v>23994.792481</v>
      </c>
      <c r="F3538" s="1">
        <v>22793.350148000001</v>
      </c>
      <c r="G3538" s="1">
        <v>15227.01838</v>
      </c>
      <c r="H3538" s="1">
        <v>33463.418855000004</v>
      </c>
      <c r="I3538" s="1"/>
      <c r="J3538" s="1">
        <v>5658.9655460000004</v>
      </c>
      <c r="K3538" s="1">
        <v>5121.6616869999998</v>
      </c>
      <c r="L3538" s="1">
        <v>10765.770049000001</v>
      </c>
      <c r="M3538" s="1">
        <v>12051.726763999999</v>
      </c>
      <c r="N3538" s="1">
        <v>10974.133841999999</v>
      </c>
      <c r="O3538" s="1">
        <v>1203.60751</v>
      </c>
      <c r="P3538" s="1">
        <v>3797.04286</v>
      </c>
      <c r="Q3538" s="1">
        <v>3546.5028179999999</v>
      </c>
      <c r="R3538" s="1">
        <v>240147.232796</v>
      </c>
      <c r="S3538" s="1">
        <v>289066.89812999999</v>
      </c>
      <c r="T3538" s="1">
        <v>283082.50373699999</v>
      </c>
      <c r="U3538">
        <f>LN(ABS(F3538-E3538))</f>
        <v>7.091278058186151</v>
      </c>
      <c r="V3538">
        <f>LN(ABS(G3538-F3538))</f>
        <v>8.93146365408621</v>
      </c>
      <c r="W3538">
        <f>LN(ABS(H3538-G3538))</f>
        <v>9.8111749017743666</v>
      </c>
      <c r="X3538">
        <f>LN((I3538+L3538+O3538)/R3538)</f>
        <v>-2.9989006870952495</v>
      </c>
      <c r="Y3538">
        <f>LN((J3538+M3538+P3538)/S3538)</f>
        <v>-2.5982454969646054</v>
      </c>
      <c r="Z3538">
        <f>LN((K3538+N3538+Q3538)/T3538)</f>
        <v>-2.6680530679378553</v>
      </c>
    </row>
    <row r="3539" spans="1:26">
      <c r="A3539" t="s">
        <v>1910</v>
      </c>
      <c r="B3539" t="s">
        <v>1909</v>
      </c>
      <c r="C3539" t="s">
        <v>1908</v>
      </c>
      <c r="D3539" t="s">
        <v>0</v>
      </c>
      <c r="E3539" s="1">
        <v>120813.49149299999</v>
      </c>
      <c r="F3539" s="1">
        <v>139064.329447</v>
      </c>
      <c r="G3539" s="1">
        <v>115853.222184</v>
      </c>
      <c r="H3539" s="1">
        <v>117115.751561</v>
      </c>
      <c r="I3539" s="1"/>
      <c r="J3539" s="1"/>
      <c r="K3539" s="1"/>
      <c r="L3539" s="1">
        <v>82094.568153999993</v>
      </c>
      <c r="M3539" s="1">
        <v>94560.436822999996</v>
      </c>
      <c r="N3539" s="1">
        <v>127600.015877</v>
      </c>
      <c r="O3539" s="1">
        <v>6344.0325119999998</v>
      </c>
      <c r="P3539" s="1">
        <v>11136.050173</v>
      </c>
      <c r="Q3539" s="1">
        <v>6628.4634830000005</v>
      </c>
      <c r="R3539" s="1">
        <v>856773.146358</v>
      </c>
      <c r="S3539" s="1">
        <v>681695.66966100002</v>
      </c>
      <c r="T3539" s="1">
        <v>712270.84597200004</v>
      </c>
      <c r="U3539">
        <f>LN(ABS(F3539-E3539))</f>
        <v>9.8119662732442343</v>
      </c>
      <c r="V3539">
        <f>LN(ABS(G3539-F3539))</f>
        <v>10.052386204420966</v>
      </c>
      <c r="W3539">
        <f>LN(ABS(H3539-G3539))</f>
        <v>7.1408724297896882</v>
      </c>
      <c r="X3539">
        <f>LN((I3539+L3539+O3539)/R3539)</f>
        <v>-2.2708646434032649</v>
      </c>
      <c r="Y3539">
        <f>LN((J3539+M3539+P3539)/S3539)</f>
        <v>-1.8640116693699789</v>
      </c>
      <c r="Z3539">
        <f>LN((K3539+N3539+Q3539)/T3539)</f>
        <v>-1.6689148229033688</v>
      </c>
    </row>
    <row r="3540" spans="1:26">
      <c r="A3540" t="s">
        <v>1907</v>
      </c>
      <c r="B3540" t="s">
        <v>1906</v>
      </c>
      <c r="C3540" t="s">
        <v>1905</v>
      </c>
      <c r="D3540" t="s">
        <v>0</v>
      </c>
      <c r="E3540" s="1">
        <v>2660.19533</v>
      </c>
      <c r="F3540" s="1">
        <v>2381.843402</v>
      </c>
      <c r="G3540" s="1">
        <v>3673.1889449999999</v>
      </c>
      <c r="H3540" s="1">
        <v>2036.348219</v>
      </c>
      <c r="I3540" s="1">
        <v>104</v>
      </c>
      <c r="J3540" s="1">
        <v>70</v>
      </c>
      <c r="K3540" s="1">
        <v>249.696</v>
      </c>
      <c r="L3540" s="1">
        <v>2992.5430179999998</v>
      </c>
      <c r="M3540" s="1">
        <v>1401.512275</v>
      </c>
      <c r="N3540" s="1">
        <v>1232.983035</v>
      </c>
      <c r="O3540" s="1">
        <v>1143.756525</v>
      </c>
      <c r="P3540" s="1">
        <v>677.14681900000005</v>
      </c>
      <c r="Q3540" s="1">
        <v>708.60603800000001</v>
      </c>
      <c r="R3540" s="1">
        <v>15799.390756000001</v>
      </c>
      <c r="S3540" s="1">
        <v>15979.163245</v>
      </c>
      <c r="T3540" s="1">
        <v>18744.152842</v>
      </c>
      <c r="U3540">
        <f>LN(ABS(F3540-E3540))</f>
        <v>5.6288862411368736</v>
      </c>
      <c r="V3540">
        <f>LN(ABS(G3540-F3540))</f>
        <v>7.1634400103393157</v>
      </c>
      <c r="W3540">
        <f>LN(ABS(H3540-G3540))</f>
        <v>7.4005232763638737</v>
      </c>
      <c r="X3540">
        <f>LN((I3540+L3540+O3540)/R3540)</f>
        <v>-1.3153374658601882</v>
      </c>
      <c r="Y3540">
        <f>LN((J3540+M3540+P3540)/S3540)</f>
        <v>-2.0064416059636208</v>
      </c>
      <c r="Z3540">
        <f>LN((K3540+N3540+Q3540)/T3540)</f>
        <v>-2.1463936922970208</v>
      </c>
    </row>
    <row r="3541" spans="1:26">
      <c r="A3541" t="s">
        <v>1904</v>
      </c>
      <c r="B3541" t="s">
        <v>1903</v>
      </c>
      <c r="C3541" t="s">
        <v>1902</v>
      </c>
      <c r="D3541" t="s">
        <v>0</v>
      </c>
      <c r="E3541" s="1">
        <v>1059973.1052280001</v>
      </c>
      <c r="F3541" s="1">
        <v>1190061.8235510001</v>
      </c>
      <c r="G3541" s="1">
        <v>1196024.674815</v>
      </c>
      <c r="H3541" s="1">
        <v>1217761.05859</v>
      </c>
      <c r="I3541" s="1">
        <v>683037.66859599994</v>
      </c>
      <c r="J3541" s="1">
        <v>669108.60208500002</v>
      </c>
      <c r="K3541" s="1">
        <v>395813.51838299999</v>
      </c>
      <c r="L3541" s="1">
        <v>167860.83937100001</v>
      </c>
      <c r="M3541" s="1">
        <v>145000.88970999999</v>
      </c>
      <c r="N3541" s="1">
        <v>136563.37252</v>
      </c>
      <c r="O3541" s="1">
        <v>119256.99969</v>
      </c>
      <c r="P3541" s="1">
        <v>63646.921697999998</v>
      </c>
      <c r="Q3541" s="1">
        <v>211189.15448</v>
      </c>
      <c r="R3541" s="1">
        <v>12942439.838424999</v>
      </c>
      <c r="S3541" s="1">
        <v>11460256.74343</v>
      </c>
      <c r="T3541" s="1">
        <v>11036038.586779</v>
      </c>
      <c r="U3541">
        <f>LN(ABS(F3541-E3541))</f>
        <v>11.775971945314001</v>
      </c>
      <c r="V3541">
        <f>LN(ABS(G3541-F3541))</f>
        <v>8.6933040456625879</v>
      </c>
      <c r="W3541">
        <f>LN(ABS(H3541-G3541))</f>
        <v>9.9867428071428073</v>
      </c>
      <c r="X3541">
        <f>LN((I3541+L3541+O3541)/R3541)</f>
        <v>-2.5908107245715084</v>
      </c>
      <c r="Y3541">
        <f>LN((J3541+M3541+P3541)/S3541)</f>
        <v>-2.5692712716943542</v>
      </c>
      <c r="Z3541">
        <f>LN((K3541+N3541+Q3541)/T3541)</f>
        <v>-2.6974638394482167</v>
      </c>
    </row>
    <row r="3542" spans="1:26">
      <c r="A3542" t="s">
        <v>1901</v>
      </c>
      <c r="B3542" t="s">
        <v>1900</v>
      </c>
      <c r="C3542" t="s">
        <v>1899</v>
      </c>
      <c r="D3542" t="s">
        <v>0</v>
      </c>
      <c r="E3542" s="1">
        <v>440933.708614</v>
      </c>
      <c r="F3542" s="1">
        <v>718377.20995000005</v>
      </c>
      <c r="G3542" s="1">
        <v>593727.43773999996</v>
      </c>
      <c r="H3542" s="1">
        <v>646835.96259000001</v>
      </c>
      <c r="I3542" s="1">
        <v>26144.144815</v>
      </c>
      <c r="J3542" s="1">
        <v>10203.72615</v>
      </c>
      <c r="K3542" s="1">
        <v>6626.9092549999996</v>
      </c>
      <c r="L3542" s="1">
        <v>78089.420805999995</v>
      </c>
      <c r="M3542" s="1">
        <v>62379.249351999999</v>
      </c>
      <c r="N3542" s="1">
        <v>50205.883512</v>
      </c>
      <c r="O3542" s="1">
        <v>52892.453010999998</v>
      </c>
      <c r="P3542" s="1">
        <v>31679.685401999999</v>
      </c>
      <c r="Q3542" s="1">
        <v>24595.803727999999</v>
      </c>
      <c r="R3542" s="1">
        <v>5361022.5123500004</v>
      </c>
      <c r="S3542" s="1">
        <v>5177508.1612430001</v>
      </c>
      <c r="T3542" s="1">
        <v>4221209.4395350004</v>
      </c>
      <c r="U3542">
        <f>LN(ABS(F3542-E3542))</f>
        <v>12.533372592650391</v>
      </c>
      <c r="V3542">
        <f>LN(ABS(G3542-F3542))</f>
        <v>11.733263261513212</v>
      </c>
      <c r="W3542">
        <f>LN(ABS(H3542-G3542))</f>
        <v>10.880092737658833</v>
      </c>
      <c r="X3542">
        <f>LN((I3542+L3542+O3542)/R3542)</f>
        <v>-3.5298618532708397</v>
      </c>
      <c r="Y3542">
        <f>LN((J3542+M3542+P3542)/S3542)</f>
        <v>-3.9051658687336501</v>
      </c>
      <c r="Z3542">
        <f>LN((K3542+N3542+Q3542)/T3542)</f>
        <v>-3.9481504434086094</v>
      </c>
    </row>
    <row r="3543" spans="1:26">
      <c r="A3543" t="s">
        <v>1898</v>
      </c>
      <c r="B3543" t="s">
        <v>1897</v>
      </c>
      <c r="C3543" t="s">
        <v>1896</v>
      </c>
      <c r="D3543" t="s">
        <v>0</v>
      </c>
      <c r="E3543" s="1">
        <v>28731.320813999999</v>
      </c>
      <c r="F3543" s="1">
        <v>36195.935120000002</v>
      </c>
      <c r="G3543" s="1">
        <v>42175.534232999998</v>
      </c>
      <c r="H3543" s="1">
        <v>44114.756662</v>
      </c>
      <c r="I3543" s="1">
        <v>4309.3150139999998</v>
      </c>
      <c r="J3543" s="1">
        <v>6694.0465329999997</v>
      </c>
      <c r="K3543" s="1">
        <v>9881.2508550000002</v>
      </c>
      <c r="L3543" s="1">
        <v>14180.704224999999</v>
      </c>
      <c r="M3543" s="1">
        <v>16252.199832</v>
      </c>
      <c r="N3543" s="1">
        <v>20466.677769999998</v>
      </c>
      <c r="O3543" s="1">
        <v>1401.9063209999999</v>
      </c>
      <c r="P3543" s="1">
        <v>2631.748079</v>
      </c>
      <c r="Q3543" s="1">
        <v>5713.0364939999999</v>
      </c>
      <c r="R3543" s="1">
        <v>78350.986554000003</v>
      </c>
      <c r="S3543" s="1">
        <v>97197.168218999999</v>
      </c>
      <c r="T3543" s="1">
        <v>109647.390271</v>
      </c>
      <c r="U3543">
        <f>LN(ABS(F3543-E3543))</f>
        <v>8.9179290416592707</v>
      </c>
      <c r="V3543">
        <f>LN(ABS(G3543-F3543))</f>
        <v>8.6961088067376657</v>
      </c>
      <c r="W3543">
        <f>LN(ABS(H3543-G3543))</f>
        <v>7.570042361917845</v>
      </c>
      <c r="X3543">
        <f>LN((I3543+L3543+O3543)/R3543)</f>
        <v>-1.3708846617125021</v>
      </c>
      <c r="Y3543">
        <f>LN((J3543+M3543+P3543)/S3543)</f>
        <v>-1.3350091876994374</v>
      </c>
      <c r="Z3543">
        <f>LN((K3543+N3543+Q3543)/T3543)</f>
        <v>-1.1120586923715483</v>
      </c>
    </row>
    <row r="3544" spans="1:26">
      <c r="A3544" t="s">
        <v>1895</v>
      </c>
      <c r="B3544" t="s">
        <v>1894</v>
      </c>
      <c r="C3544" t="s">
        <v>1893</v>
      </c>
      <c r="D3544" t="s">
        <v>0</v>
      </c>
      <c r="E3544" s="1">
        <v>148059.21453500001</v>
      </c>
      <c r="F3544" s="1">
        <v>214175.96310399999</v>
      </c>
      <c r="G3544" s="1">
        <v>263106.83312899998</v>
      </c>
      <c r="H3544" s="1">
        <v>246729.795319</v>
      </c>
      <c r="I3544" s="1">
        <v>7347.1509210000004</v>
      </c>
      <c r="J3544" s="1">
        <v>6426.7387239999998</v>
      </c>
      <c r="K3544" s="1">
        <v>17741.351532000001</v>
      </c>
      <c r="L3544" s="1">
        <v>88736.895036000002</v>
      </c>
      <c r="M3544" s="1">
        <v>87638.081353000001</v>
      </c>
      <c r="N3544" s="1">
        <v>96530.832295999993</v>
      </c>
      <c r="O3544" s="1">
        <v>15594.478880999999</v>
      </c>
      <c r="P3544" s="1">
        <v>24366.517951999998</v>
      </c>
      <c r="Q3544" s="1">
        <v>14143.968116</v>
      </c>
      <c r="R3544" s="1">
        <v>622470.07302500005</v>
      </c>
      <c r="S3544" s="1">
        <v>735109.31773899996</v>
      </c>
      <c r="T3544" s="1">
        <v>812912.85486099997</v>
      </c>
      <c r="U3544">
        <f>LN(ABS(F3544-E3544))</f>
        <v>11.099177376028326</v>
      </c>
      <c r="V3544">
        <f>LN(ABS(G3544-F3544))</f>
        <v>10.798163765138781</v>
      </c>
      <c r="W3544">
        <f>LN(ABS(H3544-G3544))</f>
        <v>9.7036354991728526</v>
      </c>
      <c r="X3544">
        <f>LN((I3544+L3544+O3544)/R3544)</f>
        <v>-1.7180711216233249</v>
      </c>
      <c r="Y3544">
        <f>LN((J3544+M3544+P3544)/S3544)</f>
        <v>-1.8256858530435678</v>
      </c>
      <c r="Z3544">
        <f>LN((K3544+N3544+Q3544)/T3544)</f>
        <v>-1.8453477369088789</v>
      </c>
    </row>
    <row r="3545" spans="1:26">
      <c r="A3545" t="s">
        <v>1892</v>
      </c>
      <c r="B3545" t="s">
        <v>1891</v>
      </c>
      <c r="C3545" t="s">
        <v>1890</v>
      </c>
      <c r="D3545" t="s">
        <v>0</v>
      </c>
      <c r="E3545" s="1">
        <v>42662.386784000002</v>
      </c>
      <c r="F3545" s="1">
        <v>43020.355343000003</v>
      </c>
      <c r="G3545" s="1">
        <v>52067.204493999998</v>
      </c>
      <c r="H3545" s="1">
        <v>46784.499024999997</v>
      </c>
      <c r="I3545" s="1"/>
      <c r="J3545" s="1"/>
      <c r="K3545" s="1"/>
      <c r="L3545" s="1">
        <v>27848.852961000001</v>
      </c>
      <c r="M3545" s="1">
        <v>26703.462066</v>
      </c>
      <c r="N3545" s="1">
        <v>25950.835821000001</v>
      </c>
      <c r="O3545" s="1">
        <v>3042.901879</v>
      </c>
      <c r="P3545" s="1">
        <v>5418.1102860000001</v>
      </c>
      <c r="Q3545" s="1">
        <v>2887.1690840000001</v>
      </c>
      <c r="R3545" s="1">
        <v>233840.26266899999</v>
      </c>
      <c r="S3545" s="1">
        <v>252944.00398400001</v>
      </c>
      <c r="T3545" s="1">
        <v>208439.611492</v>
      </c>
      <c r="U3545">
        <f>LN(ABS(F3545-E3545))</f>
        <v>5.8804451585216011</v>
      </c>
      <c r="V3545">
        <f>LN(ABS(G3545-F3545))</f>
        <v>9.1101718159616709</v>
      </c>
      <c r="W3545">
        <f>LN(ABS(H3545-G3545))</f>
        <v>8.5721936449003628</v>
      </c>
      <c r="X3545">
        <f>LN((I3545+L3545+O3545)/R3545)</f>
        <v>-2.0241489294472044</v>
      </c>
      <c r="Y3545">
        <f>LN((J3545+M3545+P3545)/S3545)</f>
        <v>-2.0636402957955302</v>
      </c>
      <c r="Z3545">
        <f>LN((K3545+N3545+Q3545)/T3545)</f>
        <v>-1.9779552341826665</v>
      </c>
    </row>
    <row r="3546" spans="1:26">
      <c r="A3546" t="s">
        <v>1889</v>
      </c>
      <c r="B3546" t="s">
        <v>1888</v>
      </c>
      <c r="C3546" t="s">
        <v>1887</v>
      </c>
      <c r="D3546" t="s">
        <v>0</v>
      </c>
      <c r="E3546" s="1">
        <v>6112.6987040000004</v>
      </c>
      <c r="F3546" s="1">
        <v>6648.2080580000002</v>
      </c>
      <c r="G3546" s="1">
        <v>12699.174534</v>
      </c>
      <c r="H3546" s="1">
        <v>7126.2027710000002</v>
      </c>
      <c r="I3546" s="1"/>
      <c r="J3546" s="1"/>
      <c r="K3546" s="1"/>
      <c r="L3546" s="1"/>
      <c r="M3546" s="1"/>
      <c r="N3546" s="1"/>
      <c r="O3546" s="1">
        <v>275.11433699999998</v>
      </c>
      <c r="P3546" s="1">
        <v>91.067851000000005</v>
      </c>
      <c r="Q3546" s="1">
        <v>416.49732699999998</v>
      </c>
      <c r="R3546" s="1">
        <v>207342.81949299999</v>
      </c>
      <c r="S3546" s="1">
        <v>260879.34467200001</v>
      </c>
      <c r="T3546" s="1">
        <v>199929.606012</v>
      </c>
      <c r="U3546">
        <f>LN(ABS(F3546-E3546))</f>
        <v>6.2832183575223581</v>
      </c>
      <c r="V3546">
        <f>LN(ABS(G3546-F3546))</f>
        <v>8.7079732863656911</v>
      </c>
      <c r="W3546">
        <f>LN(ABS(H3546-G3546))</f>
        <v>8.6256837208062969</v>
      </c>
      <c r="X3546">
        <f>LN((I3546+L3546+O3546)/R3546)</f>
        <v>-6.6249420530213463</v>
      </c>
      <c r="Y3546">
        <f>LN((J3546+M3546+P3546)/S3546)</f>
        <v>-7.9602084544014486</v>
      </c>
      <c r="Z3546">
        <f>LN((K3546+N3546+Q3546)/T3546)</f>
        <v>-6.1738405698150194</v>
      </c>
    </row>
    <row r="3547" spans="1:26">
      <c r="A3547" t="s">
        <v>1886</v>
      </c>
      <c r="B3547" t="s">
        <v>1885</v>
      </c>
      <c r="C3547" t="s">
        <v>1884</v>
      </c>
      <c r="D3547" t="s">
        <v>0</v>
      </c>
      <c r="E3547" s="1">
        <v>16579.087545999999</v>
      </c>
      <c r="F3547" s="1">
        <v>37706.999359000001</v>
      </c>
      <c r="G3547" s="1">
        <v>56862.299251999997</v>
      </c>
      <c r="H3547" s="1">
        <v>49465.640877999998</v>
      </c>
      <c r="I3547" s="1">
        <v>2076.7801490000002</v>
      </c>
      <c r="J3547" s="1">
        <v>1604.6665250000001</v>
      </c>
      <c r="K3547" s="1">
        <v>4845.2482730000002</v>
      </c>
      <c r="L3547" s="1">
        <v>22652.736564999999</v>
      </c>
      <c r="M3547" s="1">
        <v>21384.023652</v>
      </c>
      <c r="N3547" s="1">
        <v>18234.844446999999</v>
      </c>
      <c r="O3547" s="1">
        <v>4882.7516880000003</v>
      </c>
      <c r="P3547" s="1">
        <v>6891.7375789999996</v>
      </c>
      <c r="Q3547" s="1">
        <v>4906.6470890000001</v>
      </c>
      <c r="R3547" s="1">
        <v>489005.13698299997</v>
      </c>
      <c r="S3547" s="1">
        <v>401743.19504999998</v>
      </c>
      <c r="T3547" s="1">
        <v>398471.83498300001</v>
      </c>
      <c r="U3547">
        <f>LN(ABS(F3547-E3547))</f>
        <v>9.958350280028462</v>
      </c>
      <c r="V3547">
        <f>LN(ABS(G3547-F3547))</f>
        <v>9.8603347131333106</v>
      </c>
      <c r="W3547">
        <f>LN(ABS(H3547-G3547))</f>
        <v>8.9087836061222543</v>
      </c>
      <c r="X3547">
        <f>LN((I3547+L3547+O3547)/R3547)</f>
        <v>-2.8041842459970727</v>
      </c>
      <c r="Y3547">
        <f>LN((J3547+M3547+P3547)/S3547)</f>
        <v>-2.5986093902454335</v>
      </c>
      <c r="Z3547">
        <f>LN((K3547+N3547+Q3547)/T3547)</f>
        <v>-2.6559059983974462</v>
      </c>
    </row>
    <row r="3548" spans="1:26">
      <c r="A3548" t="s">
        <v>1883</v>
      </c>
      <c r="B3548" t="s">
        <v>1882</v>
      </c>
      <c r="C3548" t="s">
        <v>1881</v>
      </c>
      <c r="D3548" t="s">
        <v>0</v>
      </c>
      <c r="E3548" s="1">
        <v>39669.718177000002</v>
      </c>
      <c r="F3548" s="1">
        <v>31595.698248000001</v>
      </c>
      <c r="G3548" s="1">
        <v>33253.135213000001</v>
      </c>
      <c r="H3548" s="1">
        <v>19142.000733000001</v>
      </c>
      <c r="I3548" s="1"/>
      <c r="J3548" s="1"/>
      <c r="K3548" s="1"/>
      <c r="L3548" s="1">
        <v>36233.231309000003</v>
      </c>
      <c r="M3548" s="1">
        <v>26682.525981999999</v>
      </c>
      <c r="N3548" s="1">
        <v>14812.802489</v>
      </c>
      <c r="O3548" s="1">
        <v>2072.7606089999999</v>
      </c>
      <c r="P3548" s="1">
        <v>5678.687242</v>
      </c>
      <c r="Q3548" s="1">
        <v>1672.2615929999999</v>
      </c>
      <c r="R3548" s="1">
        <v>170747.67456399999</v>
      </c>
      <c r="S3548" s="1">
        <v>132356.60530900001</v>
      </c>
      <c r="T3548" s="1">
        <v>75950.852119000003</v>
      </c>
      <c r="U3548">
        <f>LN(ABS(F3548-E3548))</f>
        <v>8.9964067697031265</v>
      </c>
      <c r="V3548">
        <f>LN(ABS(G3548-F3548))</f>
        <v>7.4130276911709405</v>
      </c>
      <c r="W3548">
        <f>LN(ABS(H3548-G3548))</f>
        <v>9.5547194441661301</v>
      </c>
      <c r="X3548">
        <f>LN((I3548+L3548+O3548)/R3548)</f>
        <v>-1.494580548511254</v>
      </c>
      <c r="Y3548">
        <f>LN((J3548+M3548+P3548)/S3548)</f>
        <v>-1.4085392523574733</v>
      </c>
      <c r="Z3548">
        <f>LN((K3548+N3548+Q3548)/T3548)</f>
        <v>-1.5276316846445657</v>
      </c>
    </row>
    <row r="3549" spans="1:26">
      <c r="A3549" t="s">
        <v>1880</v>
      </c>
      <c r="B3549" t="s">
        <v>1879</v>
      </c>
      <c r="C3549" t="s">
        <v>1878</v>
      </c>
      <c r="D3549" t="s">
        <v>0</v>
      </c>
      <c r="E3549" s="1">
        <v>24306.711851</v>
      </c>
      <c r="F3549" s="1">
        <v>33265.786816</v>
      </c>
      <c r="G3549" s="1">
        <v>34361.889467000001</v>
      </c>
      <c r="H3549" s="1">
        <v>30278.010918</v>
      </c>
      <c r="I3549" s="1">
        <v>28.5</v>
      </c>
      <c r="J3549" s="1"/>
      <c r="K3549" s="1"/>
      <c r="L3549" s="1">
        <v>54291.324998999997</v>
      </c>
      <c r="M3549" s="1">
        <v>53993.133873999999</v>
      </c>
      <c r="N3549" s="1">
        <v>58322.581365999999</v>
      </c>
      <c r="O3549" s="1">
        <v>1136.6892330000001</v>
      </c>
      <c r="P3549" s="1">
        <v>1040.5711530000001</v>
      </c>
      <c r="Q3549" s="1">
        <v>1483.596002</v>
      </c>
      <c r="R3549" s="1">
        <v>291750.504403</v>
      </c>
      <c r="S3549" s="1">
        <v>321323.72895399999</v>
      </c>
      <c r="T3549" s="1">
        <v>327650.11836600001</v>
      </c>
      <c r="U3549">
        <f>LN(ABS(F3549-E3549))</f>
        <v>9.1004222601259155</v>
      </c>
      <c r="V3549">
        <f>LN(ABS(G3549-F3549))</f>
        <v>6.9995161227937013</v>
      </c>
      <c r="W3549">
        <f>LN(ABS(H3549-G3549))</f>
        <v>8.3148024405955496</v>
      </c>
      <c r="X3549">
        <f>LN((I3549+L3549+O3549)/R3549)</f>
        <v>-1.660299813769869</v>
      </c>
      <c r="Y3549">
        <f>LN((J3549+M3549+P3549)/S3549)</f>
        <v>-1.7645033001399295</v>
      </c>
      <c r="Z3549">
        <f>LN((K3549+N3549+Q3549)/T3549)</f>
        <v>-1.7008373706531925</v>
      </c>
    </row>
    <row r="3550" spans="1:26">
      <c r="A3550" t="s">
        <v>1877</v>
      </c>
      <c r="B3550" t="s">
        <v>1876</v>
      </c>
      <c r="C3550" t="s">
        <v>1875</v>
      </c>
      <c r="D3550" t="s">
        <v>0</v>
      </c>
      <c r="E3550" s="1">
        <v>28663.856627000001</v>
      </c>
      <c r="F3550" s="1">
        <v>37517.846095000001</v>
      </c>
      <c r="G3550" s="1">
        <v>39526.282589000002</v>
      </c>
      <c r="H3550" s="1">
        <v>41434.294682</v>
      </c>
      <c r="I3550" s="1">
        <v>20733.121292</v>
      </c>
      <c r="J3550" s="1">
        <v>44564.937082999997</v>
      </c>
      <c r="K3550" s="1">
        <v>29373.727724</v>
      </c>
      <c r="L3550" s="1">
        <v>588330.78316500003</v>
      </c>
      <c r="M3550" s="1">
        <v>550246.63511300005</v>
      </c>
      <c r="N3550" s="1">
        <v>523707.58152299997</v>
      </c>
      <c r="O3550" s="1">
        <v>38660.862107000001</v>
      </c>
      <c r="P3550" s="1">
        <v>40591.954615000002</v>
      </c>
      <c r="Q3550" s="1">
        <v>24633.443268999999</v>
      </c>
      <c r="R3550" s="1">
        <v>593859.59080500004</v>
      </c>
      <c r="S3550" s="1">
        <v>630020.77536500001</v>
      </c>
      <c r="T3550" s="1">
        <v>670766.24849699996</v>
      </c>
      <c r="U3550">
        <f>LN(ABS(F3550-E3550))</f>
        <v>9.0886234237725176</v>
      </c>
      <c r="V3550">
        <f>LN(ABS(G3550-F3550))</f>
        <v>7.6051118346785973</v>
      </c>
      <c r="W3550">
        <f>LN(ABS(H3550-G3550))</f>
        <v>7.5538171900384601</v>
      </c>
      <c r="X3550">
        <f>LN((I3550+L3550+O3550)/R3550)</f>
        <v>8.6822950862107895E-2</v>
      </c>
      <c r="Y3550">
        <f>LN((J3550+M3550+P3550)/S3550)</f>
        <v>8.5074767449835435E-3</v>
      </c>
      <c r="Z3550">
        <f>LN((K3550+N3550+Q3550)/T3550)</f>
        <v>-0.14934047428399516</v>
      </c>
    </row>
    <row r="3551" spans="1:26">
      <c r="A3551" t="s">
        <v>1874</v>
      </c>
      <c r="B3551" t="s">
        <v>1873</v>
      </c>
      <c r="C3551" t="s">
        <v>1872</v>
      </c>
      <c r="D3551" t="s">
        <v>0</v>
      </c>
      <c r="E3551" s="1">
        <v>77904.085565000001</v>
      </c>
      <c r="F3551" s="1">
        <v>64833.720380999999</v>
      </c>
      <c r="G3551" s="1">
        <v>52928.962385999999</v>
      </c>
      <c r="H3551" s="1">
        <v>43458.98575</v>
      </c>
      <c r="I3551" s="1">
        <v>16312.26455</v>
      </c>
      <c r="J3551" s="1">
        <v>6131.0809710000003</v>
      </c>
      <c r="K3551" s="1">
        <v>4025.8548759999999</v>
      </c>
      <c r="L3551" s="1">
        <v>129673.12582</v>
      </c>
      <c r="M3551" s="1">
        <v>137606.98159899999</v>
      </c>
      <c r="N3551" s="1">
        <v>112969.02754700001</v>
      </c>
      <c r="O3551" s="1">
        <v>5485.6888259999996</v>
      </c>
      <c r="P3551" s="1">
        <v>3108.5357359999998</v>
      </c>
      <c r="Q3551" s="1">
        <v>3582.7799610000002</v>
      </c>
      <c r="R3551" s="1">
        <v>906997.40857500001</v>
      </c>
      <c r="S3551" s="1">
        <v>846528.13637299999</v>
      </c>
      <c r="T3551" s="1">
        <v>855302.50798800006</v>
      </c>
      <c r="U3551">
        <f>LN(ABS(F3551-E3551))</f>
        <v>9.4781027468553258</v>
      </c>
      <c r="V3551">
        <f>LN(ABS(G3551-F3551))</f>
        <v>9.3846934307009064</v>
      </c>
      <c r="W3551">
        <f>LN(ABS(H3551-G3551))</f>
        <v>9.1558817190176303</v>
      </c>
      <c r="X3551">
        <f>LN((I3551+L3551+O3551)/R3551)</f>
        <v>-1.7897448826417874</v>
      </c>
      <c r="Y3551">
        <f>LN((J3551+M3551+P3551)/S3551)</f>
        <v>-1.7517549465367623</v>
      </c>
      <c r="Z3551">
        <f>LN((K3551+N3551+Q3551)/T3551)</f>
        <v>-1.9591611704317653</v>
      </c>
    </row>
    <row r="3552" spans="1:26">
      <c r="A3552" t="s">
        <v>1871</v>
      </c>
      <c r="B3552" t="s">
        <v>1870</v>
      </c>
      <c r="C3552" t="s">
        <v>1869</v>
      </c>
      <c r="D3552" t="s">
        <v>0</v>
      </c>
      <c r="E3552" s="1">
        <v>19603.479015000001</v>
      </c>
      <c r="F3552" s="1">
        <v>31277.055793</v>
      </c>
      <c r="G3552" s="1">
        <v>50966.731569000003</v>
      </c>
      <c r="H3552" s="1">
        <v>39677.241342000001</v>
      </c>
      <c r="I3552" s="1">
        <v>38644.869273999997</v>
      </c>
      <c r="J3552" s="1">
        <v>35970.258193000001</v>
      </c>
      <c r="K3552" s="1">
        <v>43360.672118000002</v>
      </c>
      <c r="L3552" s="1">
        <v>51987.181229000002</v>
      </c>
      <c r="M3552" s="1">
        <v>54307.944908999998</v>
      </c>
      <c r="N3552" s="1">
        <v>57858.068675000002</v>
      </c>
      <c r="O3552" s="1">
        <v>2748.0648930000002</v>
      </c>
      <c r="P3552" s="1">
        <v>4534.069829</v>
      </c>
      <c r="Q3552" s="1">
        <v>2372.0139949999998</v>
      </c>
      <c r="R3552" s="1">
        <v>193307.45613800001</v>
      </c>
      <c r="S3552" s="1">
        <v>325281.49481100001</v>
      </c>
      <c r="T3552" s="1">
        <v>305074.21023600001</v>
      </c>
      <c r="U3552">
        <f>LN(ABS(F3552-E3552))</f>
        <v>9.3650831717229792</v>
      </c>
      <c r="V3552">
        <f>LN(ABS(G3552-F3552))</f>
        <v>9.8878497050679393</v>
      </c>
      <c r="W3552">
        <f>LN(ABS(H3552-G3552))</f>
        <v>9.3316275035113669</v>
      </c>
      <c r="X3552">
        <f>LN((I3552+L3552+O3552)/R3552)</f>
        <v>-0.72760353304204417</v>
      </c>
      <c r="Y3552">
        <f>LN((J3552+M3552+P3552)/S3552)</f>
        <v>-1.2327920831497201</v>
      </c>
      <c r="Z3552">
        <f>LN((K3552+N3552+Q3552)/T3552)</f>
        <v>-1.0801069729157349</v>
      </c>
    </row>
    <row r="3553" spans="1:26">
      <c r="A3553" t="s">
        <v>1868</v>
      </c>
      <c r="B3553" t="s">
        <v>1867</v>
      </c>
      <c r="C3553" t="s">
        <v>1866</v>
      </c>
      <c r="D3553" t="s">
        <v>0</v>
      </c>
      <c r="E3553" s="1">
        <v>192227.35461000001</v>
      </c>
      <c r="F3553" s="1">
        <v>403379.64216500003</v>
      </c>
      <c r="G3553" s="1">
        <v>283961.50373</v>
      </c>
      <c r="H3553" s="1">
        <v>362117.75354499999</v>
      </c>
      <c r="I3553" s="1">
        <v>4043.5487710000002</v>
      </c>
      <c r="J3553" s="1">
        <v>4885.8100759999998</v>
      </c>
      <c r="K3553" s="1">
        <v>29.930225</v>
      </c>
      <c r="L3553" s="1">
        <v>201307.75209200001</v>
      </c>
      <c r="M3553" s="1">
        <v>212186.89411299999</v>
      </c>
      <c r="N3553" s="1">
        <v>248773.09291599999</v>
      </c>
      <c r="O3553" s="1">
        <v>60379.837373000002</v>
      </c>
      <c r="P3553" s="1">
        <v>52413.645407999997</v>
      </c>
      <c r="Q3553" s="1">
        <v>67649.239459000004</v>
      </c>
      <c r="R3553" s="1">
        <v>2722081.1376430001</v>
      </c>
      <c r="S3553" s="1">
        <v>2373615.3996489998</v>
      </c>
      <c r="T3553" s="1">
        <v>2344741.007795</v>
      </c>
      <c r="U3553">
        <f>LN(ABS(F3553-E3553))</f>
        <v>12.260334894094548</v>
      </c>
      <c r="V3553">
        <f>LN(ABS(G3553-F3553))</f>
        <v>11.690386381593953</v>
      </c>
      <c r="W3553">
        <f>LN(ABS(H3553-G3553))</f>
        <v>11.266465304692977</v>
      </c>
      <c r="X3553">
        <f>LN((I3553+L3553+O3553)/R3553)</f>
        <v>-2.3266669517556808</v>
      </c>
      <c r="Y3553">
        <f>LN((J3553+M3553+P3553)/S3553)</f>
        <v>-2.175651818622498</v>
      </c>
      <c r="Z3553">
        <f>LN((K3553+N3553+Q3553)/T3553)</f>
        <v>-2.0027578292033907</v>
      </c>
    </row>
    <row r="3554" spans="1:26">
      <c r="A3554" t="s">
        <v>1865</v>
      </c>
      <c r="B3554" t="s">
        <v>1864</v>
      </c>
      <c r="C3554" t="s">
        <v>1863</v>
      </c>
      <c r="D3554" t="s">
        <v>0</v>
      </c>
      <c r="E3554" s="1">
        <v>87458.992700000003</v>
      </c>
      <c r="F3554" s="1">
        <v>108434.769055</v>
      </c>
      <c r="G3554" s="1">
        <v>106737.195517</v>
      </c>
      <c r="H3554" s="1">
        <v>108824.380337</v>
      </c>
      <c r="I3554" s="1">
        <v>14456.394708</v>
      </c>
      <c r="J3554" s="1">
        <v>29757.748638000001</v>
      </c>
      <c r="K3554" s="1">
        <v>48734.329982000003</v>
      </c>
      <c r="L3554" s="1">
        <v>76183.116148000001</v>
      </c>
      <c r="M3554" s="1">
        <v>92422.766669999997</v>
      </c>
      <c r="N3554" s="1">
        <v>96298.477639999997</v>
      </c>
      <c r="O3554" s="1">
        <v>5861.7133000000003</v>
      </c>
      <c r="P3554" s="1">
        <v>3383.2801869999998</v>
      </c>
      <c r="Q3554" s="1">
        <v>3775.4934090000002</v>
      </c>
      <c r="R3554" s="1">
        <v>440925.87312499998</v>
      </c>
      <c r="S3554" s="1">
        <v>466114.31614299997</v>
      </c>
      <c r="T3554" s="1">
        <v>447289.160408</v>
      </c>
      <c r="U3554">
        <f>LN(ABS(F3554-E3554))</f>
        <v>9.951123543999655</v>
      </c>
      <c r="V3554">
        <f>LN(ABS(G3554-F3554))</f>
        <v>7.4369551798494404</v>
      </c>
      <c r="W3554">
        <f>LN(ABS(H3554-G3554))</f>
        <v>7.6435714608945737</v>
      </c>
      <c r="X3554">
        <f>LN((I3554+L3554+O3554)/R3554)</f>
        <v>-1.5193210793476384</v>
      </c>
      <c r="Y3554">
        <f>LN((J3554+M3554+P3554)/S3554)</f>
        <v>-1.3116169575997321</v>
      </c>
      <c r="Z3554">
        <f>LN((K3554+N3554+Q3554)/T3554)</f>
        <v>-1.1005463694210134</v>
      </c>
    </row>
    <row r="3555" spans="1:26">
      <c r="A3555" t="s">
        <v>1862</v>
      </c>
      <c r="B3555" t="s">
        <v>1861</v>
      </c>
      <c r="C3555" t="s">
        <v>1860</v>
      </c>
      <c r="D3555" t="s">
        <v>0</v>
      </c>
      <c r="E3555" s="1">
        <v>50082.394483999997</v>
      </c>
      <c r="F3555" s="1">
        <v>63817.818092000001</v>
      </c>
      <c r="G3555" s="1">
        <v>69306.160908000005</v>
      </c>
      <c r="H3555" s="1">
        <v>77786.381301000001</v>
      </c>
      <c r="I3555" s="1">
        <v>1658.6661180000001</v>
      </c>
      <c r="J3555" s="1">
        <v>433.50194599999998</v>
      </c>
      <c r="K3555" s="1"/>
      <c r="L3555" s="1">
        <v>56768.482795999997</v>
      </c>
      <c r="M3555" s="1">
        <v>45568.228146000001</v>
      </c>
      <c r="N3555" s="1">
        <v>47542.452092</v>
      </c>
      <c r="O3555" s="1">
        <v>4003.4894370000002</v>
      </c>
      <c r="P3555" s="1">
        <v>4052.073668</v>
      </c>
      <c r="Q3555" s="1">
        <v>3212.606957</v>
      </c>
      <c r="R3555" s="1">
        <v>620318.98016799998</v>
      </c>
      <c r="S3555" s="1">
        <v>619885.92982299998</v>
      </c>
      <c r="T3555" s="1">
        <v>538866.24499599996</v>
      </c>
      <c r="U3555">
        <f>LN(ABS(F3555-E3555))</f>
        <v>9.5277334395536037</v>
      </c>
      <c r="V3555">
        <f>LN(ABS(G3555-F3555))</f>
        <v>8.6103816339270765</v>
      </c>
      <c r="W3555">
        <f>LN(ABS(H3555-G3555))</f>
        <v>9.0454917181887868</v>
      </c>
      <c r="X3555">
        <f>LN((I3555+L3555+O3555)/R3555)</f>
        <v>-2.2961776757900294</v>
      </c>
      <c r="Y3555">
        <f>LN((J3555+M3555+P3555)/S3555)</f>
        <v>-2.5164369748812887</v>
      </c>
      <c r="Z3555">
        <f>LN((K3555+N3555+Q3555)/T3555)</f>
        <v>-2.3624560874692206</v>
      </c>
    </row>
    <row r="3556" spans="1:26">
      <c r="A3556" t="s">
        <v>1859</v>
      </c>
      <c r="B3556" t="s">
        <v>1858</v>
      </c>
      <c r="C3556" t="s">
        <v>1857</v>
      </c>
      <c r="D3556" t="s">
        <v>0</v>
      </c>
      <c r="E3556" s="1">
        <v>63317.956467000004</v>
      </c>
      <c r="F3556" s="1">
        <v>96350.445233000006</v>
      </c>
      <c r="G3556" s="1">
        <v>137841.29866599999</v>
      </c>
      <c r="H3556" s="1">
        <v>90439.198717000007</v>
      </c>
      <c r="I3556" s="1"/>
      <c r="J3556" s="1">
        <v>24.991771</v>
      </c>
      <c r="K3556" s="1">
        <v>851.96519799999999</v>
      </c>
      <c r="L3556" s="1">
        <v>173966.12101900001</v>
      </c>
      <c r="M3556" s="1">
        <v>212533.83575200001</v>
      </c>
      <c r="N3556" s="1">
        <v>182515.47317000001</v>
      </c>
      <c r="O3556" s="1">
        <v>10441.285739999999</v>
      </c>
      <c r="P3556" s="1">
        <v>15319.013181</v>
      </c>
      <c r="Q3556" s="1">
        <v>9757.7487590000001</v>
      </c>
      <c r="R3556" s="1">
        <v>772579.78528900002</v>
      </c>
      <c r="S3556" s="1">
        <v>967034.76302199997</v>
      </c>
      <c r="T3556" s="1">
        <v>926569.60051100003</v>
      </c>
      <c r="U3556">
        <f>LN(ABS(F3556-E3556))</f>
        <v>10.405246864199007</v>
      </c>
      <c r="V3556">
        <f>LN(ABS(G3556-F3556))</f>
        <v>10.633228282722495</v>
      </c>
      <c r="W3556">
        <f>LN(ABS(H3556-G3556))</f>
        <v>10.766421809423349</v>
      </c>
      <c r="X3556">
        <f>LN((I3556+L3556+O3556)/R3556)</f>
        <v>-1.4325878082445118</v>
      </c>
      <c r="Y3556">
        <f>LN((J3556+M3556+P3556)/S3556)</f>
        <v>-1.4454247451740398</v>
      </c>
      <c r="Z3556">
        <f>LN((K3556+N3556+Q3556)/T3556)</f>
        <v>-1.5681505482862195</v>
      </c>
    </row>
    <row r="3557" spans="1:26">
      <c r="A3557" t="s">
        <v>1856</v>
      </c>
      <c r="B3557" t="s">
        <v>1855</v>
      </c>
      <c r="C3557" t="s">
        <v>1854</v>
      </c>
      <c r="D3557" t="s">
        <v>0</v>
      </c>
      <c r="E3557" s="1">
        <v>171282.292575</v>
      </c>
      <c r="F3557" s="1">
        <v>212244.244469</v>
      </c>
      <c r="G3557" s="1">
        <v>209342.93440100001</v>
      </c>
      <c r="H3557" s="1">
        <v>212411.91787599999</v>
      </c>
      <c r="I3557" s="1"/>
      <c r="J3557" s="1"/>
      <c r="K3557" s="1"/>
      <c r="L3557" s="1">
        <v>853.36332300000004</v>
      </c>
      <c r="M3557" s="1">
        <v>4128.9020570000002</v>
      </c>
      <c r="N3557" s="1">
        <v>4415.3298070000001</v>
      </c>
      <c r="O3557" s="1">
        <v>21112.074347000002</v>
      </c>
      <c r="P3557" s="1">
        <v>16930.956343000002</v>
      </c>
      <c r="Q3557" s="1">
        <v>9894.1884539999992</v>
      </c>
      <c r="R3557" s="1">
        <v>1736679.3168639999</v>
      </c>
      <c r="S3557" s="1">
        <v>1610815.9391350001</v>
      </c>
      <c r="T3557" s="1">
        <v>1397019.009637</v>
      </c>
      <c r="U3557">
        <f>LN(ABS(F3557-E3557))</f>
        <v>10.620398912240098</v>
      </c>
      <c r="V3557">
        <f>LN(ABS(G3557-F3557))</f>
        <v>7.9729176615535486</v>
      </c>
      <c r="W3557">
        <f>LN(ABS(H3557-G3557))</f>
        <v>8.029101670115173</v>
      </c>
      <c r="X3557">
        <f>LN((I3557+L3557+O3557)/R3557)</f>
        <v>-4.3702599272152405</v>
      </c>
      <c r="Y3557">
        <f>LN((J3557+M3557+P3557)/S3557)</f>
        <v>-4.3371273410588378</v>
      </c>
      <c r="Z3557">
        <f>LN((K3557+N3557+Q3557)/T3557)</f>
        <v>-4.581171038134042</v>
      </c>
    </row>
    <row r="3558" spans="1:26">
      <c r="A3558" t="s">
        <v>1853</v>
      </c>
      <c r="B3558" t="s">
        <v>1852</v>
      </c>
      <c r="C3558" t="s">
        <v>1851</v>
      </c>
      <c r="D3558" t="s">
        <v>0</v>
      </c>
      <c r="E3558" s="1">
        <v>289662.42396500002</v>
      </c>
      <c r="F3558" s="1">
        <v>350649.33880600001</v>
      </c>
      <c r="G3558" s="1">
        <v>533908.59932000004</v>
      </c>
      <c r="H3558" s="1">
        <v>457438.975813</v>
      </c>
      <c r="I3558" s="1">
        <v>500</v>
      </c>
      <c r="J3558" s="1">
        <v>18836.005976</v>
      </c>
      <c r="K3558" s="1">
        <v>36854.840075</v>
      </c>
      <c r="L3558" s="1">
        <v>178655.40401699999</v>
      </c>
      <c r="M3558" s="1">
        <v>223260.70991800001</v>
      </c>
      <c r="N3558" s="1">
        <v>195419.39408</v>
      </c>
      <c r="O3558" s="1">
        <v>55526.606540000001</v>
      </c>
      <c r="P3558" s="1">
        <v>66412.434731999994</v>
      </c>
      <c r="Q3558" s="1">
        <v>57559.394231999999</v>
      </c>
      <c r="R3558" s="1">
        <v>3146323.040244</v>
      </c>
      <c r="S3558" s="1">
        <v>3927474.3547760001</v>
      </c>
      <c r="T3558" s="1">
        <v>3923331.050427</v>
      </c>
      <c r="U3558">
        <f>LN(ABS(F3558-E3558))</f>
        <v>11.018414609341436</v>
      </c>
      <c r="V3558">
        <f>LN(ABS(G3558-F3558))</f>
        <v>12.118657153336994</v>
      </c>
      <c r="W3558">
        <f>LN(ABS(H3558-G3558))</f>
        <v>11.244648862618279</v>
      </c>
      <c r="X3558">
        <f>LN((I3558+L3558+O3558)/R3558)</f>
        <v>-2.5957583099473576</v>
      </c>
      <c r="Y3558">
        <f>LN((J3558+M3558+P3558)/S3558)</f>
        <v>-2.5440003358742893</v>
      </c>
      <c r="Z3558">
        <f>LN((K3558+N3558+Q3558)/T3558)</f>
        <v>-2.6053892665695635</v>
      </c>
    </row>
    <row r="3559" spans="1:26">
      <c r="A3559" t="s">
        <v>1850</v>
      </c>
      <c r="B3559" t="s">
        <v>1849</v>
      </c>
      <c r="C3559" t="s">
        <v>1848</v>
      </c>
      <c r="D3559" t="s">
        <v>0</v>
      </c>
      <c r="E3559" s="1">
        <v>31575.312948999999</v>
      </c>
      <c r="F3559" s="1">
        <v>42661.880021999998</v>
      </c>
      <c r="G3559" s="1">
        <v>27014.029369</v>
      </c>
      <c r="H3559" s="1">
        <v>29853.218177999999</v>
      </c>
      <c r="I3559" s="1">
        <v>23638.129508000002</v>
      </c>
      <c r="J3559" s="1">
        <v>65520.361775999998</v>
      </c>
      <c r="K3559" s="1">
        <v>70055.582307000004</v>
      </c>
      <c r="L3559" s="1">
        <v>62487.181676</v>
      </c>
      <c r="M3559" s="1">
        <v>80516.530509000004</v>
      </c>
      <c r="N3559" s="1">
        <v>91172.144610999996</v>
      </c>
      <c r="O3559" s="1">
        <v>2746.8845930000002</v>
      </c>
      <c r="P3559" s="1">
        <v>2845.3883510000001</v>
      </c>
      <c r="Q3559" s="1">
        <v>2129.4222410000002</v>
      </c>
      <c r="R3559" s="1">
        <v>314852.42073700001</v>
      </c>
      <c r="S3559" s="1">
        <v>335787.06757900002</v>
      </c>
      <c r="T3559" s="1">
        <v>349002.61901800003</v>
      </c>
      <c r="U3559">
        <f>LN(ABS(F3559-E3559))</f>
        <v>9.3134894808454352</v>
      </c>
      <c r="V3559">
        <f>LN(ABS(G3559-F3559))</f>
        <v>9.6580888480700544</v>
      </c>
      <c r="W3559">
        <f>LN(ABS(H3559-G3559))</f>
        <v>7.9512736597212497</v>
      </c>
      <c r="X3559">
        <f>LN((I3559+L3559+O3559)/R3559)</f>
        <v>-1.2649046882589723</v>
      </c>
      <c r="Y3559">
        <f>LN((J3559+M3559+P3559)/S3559)</f>
        <v>-0.81332130079394949</v>
      </c>
      <c r="Z3559">
        <f>LN((K3559+N3559+Q3559)/T3559)</f>
        <v>-0.75914052353914285</v>
      </c>
    </row>
    <row r="3560" spans="1:26">
      <c r="A3560" t="s">
        <v>1847</v>
      </c>
      <c r="B3560" t="s">
        <v>1846</v>
      </c>
      <c r="C3560" t="s">
        <v>1845</v>
      </c>
      <c r="D3560" t="s">
        <v>0</v>
      </c>
      <c r="E3560" s="1">
        <v>190664.138412</v>
      </c>
      <c r="F3560" s="1">
        <v>274692.39366100001</v>
      </c>
      <c r="G3560" s="1">
        <v>351211.80881800002</v>
      </c>
      <c r="H3560" s="1">
        <v>331853.862494</v>
      </c>
      <c r="I3560" s="1">
        <v>673628.05662199995</v>
      </c>
      <c r="J3560" s="1">
        <v>382578.69730499998</v>
      </c>
      <c r="K3560" s="1">
        <v>269447.654492</v>
      </c>
      <c r="L3560" s="1">
        <v>350394.64796700003</v>
      </c>
      <c r="M3560" s="1">
        <v>240633.672055</v>
      </c>
      <c r="N3560" s="1">
        <v>114032.74690300001</v>
      </c>
      <c r="O3560" s="1">
        <v>272399.59965799999</v>
      </c>
      <c r="P3560" s="1">
        <v>266668.77813400002</v>
      </c>
      <c r="Q3560" s="1">
        <v>122529.340987</v>
      </c>
      <c r="R3560" s="1">
        <v>6166696.6172510004</v>
      </c>
      <c r="S3560" s="1">
        <v>5520838.4048629999</v>
      </c>
      <c r="T3560" s="1">
        <v>3633438.102986</v>
      </c>
      <c r="U3560">
        <f>LN(ABS(F3560-E3560))</f>
        <v>11.338908393276974</v>
      </c>
      <c r="V3560">
        <f>LN(ABS(G3560-F3560))</f>
        <v>11.245299780516618</v>
      </c>
      <c r="W3560">
        <f>LN(ABS(H3560-G3560))</f>
        <v>9.8708582768980833</v>
      </c>
      <c r="X3560">
        <f>LN((I3560+L3560+O3560)/R3560)</f>
        <v>-1.5595549033616138</v>
      </c>
      <c r="Y3560">
        <f>LN((J3560+M3560+P3560)/S3560)</f>
        <v>-1.8251971010096739</v>
      </c>
      <c r="Z3560">
        <f>LN((K3560+N3560+Q3560)/T3560)</f>
        <v>-1.9713786919961225</v>
      </c>
    </row>
    <row r="3561" spans="1:26">
      <c r="A3561" t="s">
        <v>1844</v>
      </c>
      <c r="B3561" t="s">
        <v>1843</v>
      </c>
      <c r="C3561" t="s">
        <v>1842</v>
      </c>
      <c r="D3561" t="s">
        <v>0</v>
      </c>
      <c r="E3561" s="1">
        <v>26787.692723</v>
      </c>
      <c r="F3561" s="1">
        <v>81660.847326999996</v>
      </c>
      <c r="G3561" s="1">
        <v>34289.828737000003</v>
      </c>
      <c r="H3561" s="1">
        <v>45418.711033</v>
      </c>
      <c r="I3561" s="1">
        <v>8984.1677600000003</v>
      </c>
      <c r="J3561" s="1">
        <v>9408.6572059999999</v>
      </c>
      <c r="K3561" s="1">
        <v>71474.057799999995</v>
      </c>
      <c r="L3561" s="1">
        <v>36277.513895999997</v>
      </c>
      <c r="M3561" s="1">
        <v>53094.506065000001</v>
      </c>
      <c r="N3561" s="1">
        <v>133566.45397999999</v>
      </c>
      <c r="O3561" s="1">
        <v>4253.3067350000001</v>
      </c>
      <c r="P3561" s="1">
        <v>4696.7089480000004</v>
      </c>
      <c r="Q3561" s="1">
        <v>13888.731236</v>
      </c>
      <c r="R3561" s="1">
        <v>189238.97286000001</v>
      </c>
      <c r="S3561" s="1">
        <v>217197.386635</v>
      </c>
      <c r="T3561" s="1">
        <v>834598.85518099996</v>
      </c>
      <c r="U3561">
        <f>LN(ABS(F3561-E3561))</f>
        <v>10.912779520727719</v>
      </c>
      <c r="V3561">
        <f>LN(ABS(G3561-F3561))</f>
        <v>10.76576589853652</v>
      </c>
      <c r="W3561">
        <f>LN(ABS(H3561-G3561))</f>
        <v>9.3172990165853893</v>
      </c>
      <c r="X3561">
        <f>LN((I3561+L3561+O3561)/R3561)</f>
        <v>-1.3407352035183411</v>
      </c>
      <c r="Y3561">
        <f>LN((J3561+M3561+P3561)/S3561)</f>
        <v>-1.1731352098958556</v>
      </c>
      <c r="Z3561">
        <f>LN((K3561+N3561+Q3561)/T3561)</f>
        <v>-1.3382026100985562</v>
      </c>
    </row>
    <row r="3562" spans="1:26">
      <c r="A3562" t="s">
        <v>1841</v>
      </c>
      <c r="B3562" t="s">
        <v>1840</v>
      </c>
      <c r="C3562" t="s">
        <v>1839</v>
      </c>
      <c r="D3562" t="s">
        <v>0</v>
      </c>
      <c r="E3562" s="1">
        <v>43193.419428000001</v>
      </c>
      <c r="F3562" s="1">
        <v>48054.478275000001</v>
      </c>
      <c r="G3562" s="1">
        <v>44764.662802999999</v>
      </c>
      <c r="H3562" s="1">
        <v>33177.437452999999</v>
      </c>
      <c r="I3562" s="1">
        <v>10805.474921999999</v>
      </c>
      <c r="J3562" s="1">
        <v>9205.0869430000002</v>
      </c>
      <c r="K3562" s="1">
        <v>5579.7860300000002</v>
      </c>
      <c r="L3562" s="1">
        <v>83293.128094</v>
      </c>
      <c r="M3562" s="1">
        <v>93544.446670999998</v>
      </c>
      <c r="N3562" s="1">
        <v>83021.753186999995</v>
      </c>
      <c r="O3562" s="1">
        <v>6521.5380560000003</v>
      </c>
      <c r="P3562" s="1">
        <v>3915.2613430000001</v>
      </c>
      <c r="Q3562" s="1">
        <v>2985.1892130000001</v>
      </c>
      <c r="R3562" s="1">
        <v>277569.607846</v>
      </c>
      <c r="S3562" s="1">
        <v>258988.924141</v>
      </c>
      <c r="T3562" s="1">
        <v>241013.42211799999</v>
      </c>
      <c r="U3562">
        <f>LN(ABS(F3562-E3562))</f>
        <v>8.4890115629174581</v>
      </c>
      <c r="V3562">
        <f>LN(ABS(G3562-F3562))</f>
        <v>8.0985867546484602</v>
      </c>
      <c r="W3562">
        <f>LN(ABS(H3562-G3562))</f>
        <v>9.3576585073278356</v>
      </c>
      <c r="X3562">
        <f>LN((I3562+L3562+O3562)/R3562)</f>
        <v>-1.0147192937266911</v>
      </c>
      <c r="Y3562">
        <f>LN((J3562+M3562+P3562)/S3562)</f>
        <v>-0.88709413715718943</v>
      </c>
      <c r="Z3562">
        <f>LN((K3562+N3562+Q3562)/T3562)</f>
        <v>-0.9675662503278144</v>
      </c>
    </row>
    <row r="3563" spans="1:26">
      <c r="A3563" t="s">
        <v>1838</v>
      </c>
      <c r="B3563" t="s">
        <v>1837</v>
      </c>
      <c r="C3563" t="s">
        <v>1836</v>
      </c>
      <c r="D3563" t="s">
        <v>0</v>
      </c>
      <c r="E3563" s="1">
        <v>6857.2972890000001</v>
      </c>
      <c r="F3563" s="1">
        <v>11346.455690000001</v>
      </c>
      <c r="G3563" s="1">
        <v>10715.633175999999</v>
      </c>
      <c r="H3563" s="1">
        <v>32246.306777000002</v>
      </c>
      <c r="I3563" s="1"/>
      <c r="J3563" s="1"/>
      <c r="K3563" s="1"/>
      <c r="L3563" s="1">
        <v>17252.036029999999</v>
      </c>
      <c r="M3563" s="1">
        <v>19071.834854000001</v>
      </c>
      <c r="N3563" s="1">
        <v>53.637219999999999</v>
      </c>
      <c r="O3563" s="1">
        <v>1019.641212</v>
      </c>
      <c r="P3563" s="1">
        <v>4592.3114310000001</v>
      </c>
      <c r="Q3563" s="1">
        <v>1749.1494190000001</v>
      </c>
      <c r="R3563" s="1">
        <v>272146.68093600002</v>
      </c>
      <c r="S3563" s="1">
        <v>316916.05043</v>
      </c>
      <c r="T3563" s="1">
        <v>346029.60473700002</v>
      </c>
      <c r="U3563">
        <f>LN(ABS(F3563-E3563))</f>
        <v>8.4094205246374365</v>
      </c>
      <c r="V3563">
        <f>LN(ABS(G3563-F3563))</f>
        <v>6.4470245456377659</v>
      </c>
      <c r="W3563">
        <f>LN(ABS(H3563-G3563))</f>
        <v>9.9772338764923081</v>
      </c>
      <c r="X3563">
        <f>LN((I3563+L3563+O3563)/R3563)</f>
        <v>-2.7009890198488371</v>
      </c>
      <c r="Y3563">
        <f>LN((J3563+M3563+P3563)/S3563)</f>
        <v>-2.5946758259607443</v>
      </c>
      <c r="Z3563">
        <f>LN((K3563+N3563+Q3563)/T3563)</f>
        <v>-5.2571907336634096</v>
      </c>
    </row>
    <row r="3564" spans="1:26">
      <c r="A3564" t="s">
        <v>1835</v>
      </c>
      <c r="B3564" t="s">
        <v>1834</v>
      </c>
      <c r="C3564" t="s">
        <v>1833</v>
      </c>
      <c r="D3564" t="s">
        <v>0</v>
      </c>
      <c r="E3564" s="1">
        <v>378808.86779699998</v>
      </c>
      <c r="F3564" s="1">
        <v>317142.081183</v>
      </c>
      <c r="G3564" s="1">
        <v>294403.97200800001</v>
      </c>
      <c r="H3564" s="1">
        <v>321811.80472199997</v>
      </c>
      <c r="I3564" s="1"/>
      <c r="J3564" s="1"/>
      <c r="K3564" s="1"/>
      <c r="L3564" s="1">
        <v>526.31944099999998</v>
      </c>
      <c r="M3564" s="1">
        <v>4013.2094360000001</v>
      </c>
      <c r="N3564" s="1">
        <v>39176.027666000002</v>
      </c>
      <c r="O3564" s="1">
        <v>234583.00768499999</v>
      </c>
      <c r="P3564" s="1">
        <v>256652.117379</v>
      </c>
      <c r="Q3564" s="1">
        <v>309090.82535499998</v>
      </c>
      <c r="R3564" s="1">
        <v>5880853.8413429996</v>
      </c>
      <c r="S3564" s="1">
        <v>4757045.4697479997</v>
      </c>
      <c r="T3564" s="1">
        <v>4445963.1824559998</v>
      </c>
      <c r="U3564">
        <f>LN(ABS(F3564-E3564))</f>
        <v>11.029500760482351</v>
      </c>
      <c r="V3564">
        <f>LN(ABS(G3564-F3564))</f>
        <v>10.031797614111248</v>
      </c>
      <c r="W3564">
        <f>LN(ABS(H3564-G3564))</f>
        <v>10.218584116998864</v>
      </c>
      <c r="X3564">
        <f>LN((I3564+L3564+O3564)/R3564)</f>
        <v>-3.219406613688506</v>
      </c>
      <c r="Y3564">
        <f>LN((J3564+M3564+P3564)/S3564)</f>
        <v>-2.9041447431108431</v>
      </c>
      <c r="Z3564">
        <f>LN((K3564+N3564+Q3564)/T3564)</f>
        <v>-2.5467828084959807</v>
      </c>
    </row>
    <row r="3565" spans="1:26">
      <c r="A3565" t="s">
        <v>1832</v>
      </c>
      <c r="B3565" t="s">
        <v>1831</v>
      </c>
      <c r="C3565" t="s">
        <v>1830</v>
      </c>
      <c r="D3565" t="s">
        <v>0</v>
      </c>
      <c r="E3565" s="1">
        <v>25678.498059000001</v>
      </c>
      <c r="F3565" s="1">
        <v>25238.624698</v>
      </c>
      <c r="G3565" s="1">
        <v>35261.360936999998</v>
      </c>
      <c r="H3565" s="1">
        <v>19535.721771</v>
      </c>
      <c r="I3565" s="1">
        <v>2375</v>
      </c>
      <c r="J3565" s="1">
        <v>893.39457300000004</v>
      </c>
      <c r="K3565" s="1"/>
      <c r="L3565" s="1">
        <v>1157.9998639999999</v>
      </c>
      <c r="M3565" s="1">
        <v>302.294307</v>
      </c>
      <c r="N3565" s="1">
        <v>141.617189</v>
      </c>
      <c r="O3565" s="1">
        <v>9222.1661540000005</v>
      </c>
      <c r="P3565" s="1">
        <v>682.15491099999997</v>
      </c>
      <c r="Q3565" s="1">
        <v>867.48065899999995</v>
      </c>
      <c r="R3565" s="1">
        <v>171837.06319399999</v>
      </c>
      <c r="S3565" s="1">
        <v>189931.6061</v>
      </c>
      <c r="T3565" s="1">
        <v>149331.84275899999</v>
      </c>
      <c r="U3565">
        <f>LN(ABS(F3565-E3565))</f>
        <v>6.0864868695762722</v>
      </c>
      <c r="V3565">
        <f>LN(ABS(G3565-F3565))</f>
        <v>9.2126114151044263</v>
      </c>
      <c r="W3565">
        <f>LN(ABS(H3565-G3565))</f>
        <v>9.6630477272290811</v>
      </c>
      <c r="X3565">
        <f>LN((I3565+L3565+O3565)/R3565)</f>
        <v>-2.6006103533985727</v>
      </c>
      <c r="Y3565">
        <f>LN((J3565+M3565+P3565)/S3565)</f>
        <v>-4.6165398405164533</v>
      </c>
      <c r="Z3565">
        <f>LN((K3565+N3565+Q3565)/T3565)</f>
        <v>-4.997114250279834</v>
      </c>
    </row>
    <row r="3566" spans="1:26">
      <c r="A3566" t="s">
        <v>1829</v>
      </c>
      <c r="B3566" t="s">
        <v>1828</v>
      </c>
      <c r="C3566" t="s">
        <v>1827</v>
      </c>
      <c r="D3566" t="s">
        <v>0</v>
      </c>
      <c r="E3566" s="1">
        <v>53226.242660999997</v>
      </c>
      <c r="F3566" s="1">
        <v>57232.755061999997</v>
      </c>
      <c r="G3566" s="1">
        <v>64585.557486999998</v>
      </c>
      <c r="H3566" s="1">
        <v>37545.337927</v>
      </c>
      <c r="I3566" s="1">
        <v>877.182682</v>
      </c>
      <c r="J3566" s="1">
        <v>254.99406300000001</v>
      </c>
      <c r="K3566" s="1">
        <v>1685.608326</v>
      </c>
      <c r="L3566" s="1">
        <v>43405.707920000001</v>
      </c>
      <c r="M3566" s="1">
        <v>41201.684204999998</v>
      </c>
      <c r="N3566" s="1">
        <v>35262.611594000002</v>
      </c>
      <c r="O3566" s="1">
        <v>1946.0480259999999</v>
      </c>
      <c r="P3566" s="1">
        <v>6892.3541779999996</v>
      </c>
      <c r="Q3566" s="1">
        <v>5078.6040229999999</v>
      </c>
      <c r="R3566" s="1">
        <v>141034.359168</v>
      </c>
      <c r="S3566" s="1">
        <v>192831.67052000001</v>
      </c>
      <c r="T3566" s="1">
        <v>212831.002847</v>
      </c>
      <c r="U3566">
        <f>LN(ABS(F3566-E3566))</f>
        <v>8.2956764164336025</v>
      </c>
      <c r="V3566">
        <f>LN(ABS(G3566-F3566))</f>
        <v>8.902836801850178</v>
      </c>
      <c r="W3566">
        <f>LN(ABS(H3566-G3566))</f>
        <v>10.205080649946419</v>
      </c>
      <c r="X3566">
        <f>LN((I3566+L3566+O3566)/R3566)</f>
        <v>-1.1153975635102806</v>
      </c>
      <c r="Y3566">
        <f>LN((J3566+M3566+P3566)/S3566)</f>
        <v>-1.3833714246278523</v>
      </c>
      <c r="Z3566">
        <f>LN((K3566+N3566+Q3566)/T3566)</f>
        <v>-1.6221903571932128</v>
      </c>
    </row>
    <row r="3567" spans="1:26">
      <c r="A3567" t="s">
        <v>1826</v>
      </c>
      <c r="B3567" t="s">
        <v>1825</v>
      </c>
      <c r="C3567" t="s">
        <v>1824</v>
      </c>
      <c r="D3567" t="s">
        <v>0</v>
      </c>
      <c r="E3567" s="1">
        <v>45544.216773</v>
      </c>
      <c r="F3567" s="1">
        <v>54288.017916999997</v>
      </c>
      <c r="G3567" s="1">
        <v>93641.311589000004</v>
      </c>
      <c r="H3567" s="1">
        <v>77766.524432999999</v>
      </c>
      <c r="I3567" s="1">
        <v>31645.060417000001</v>
      </c>
      <c r="J3567" s="1">
        <v>38532.418660000003</v>
      </c>
      <c r="K3567" s="1">
        <v>47393.705759999997</v>
      </c>
      <c r="L3567" s="1">
        <v>84984.191164999997</v>
      </c>
      <c r="M3567" s="1">
        <v>107868.648636</v>
      </c>
      <c r="N3567" s="1">
        <v>101695.642987</v>
      </c>
      <c r="O3567" s="1">
        <v>4646.7535399999997</v>
      </c>
      <c r="P3567" s="1">
        <v>3938.5933530000002</v>
      </c>
      <c r="Q3567" s="1">
        <v>5815.2915560000001</v>
      </c>
      <c r="R3567" s="1">
        <v>336190.51388699998</v>
      </c>
      <c r="S3567" s="1">
        <v>436863.07581200002</v>
      </c>
      <c r="T3567" s="1">
        <v>452912.21514599997</v>
      </c>
      <c r="U3567">
        <f>LN(ABS(F3567-E3567))</f>
        <v>9.0761002876032606</v>
      </c>
      <c r="V3567">
        <f>LN(ABS(G3567-F3567))</f>
        <v>10.580334952299534</v>
      </c>
      <c r="W3567">
        <f>LN(ABS(H3567-G3567))</f>
        <v>9.672487416174949</v>
      </c>
      <c r="X3567">
        <f>LN((I3567+L3567+O3567)/R3567)</f>
        <v>-1.019609022838271</v>
      </c>
      <c r="Y3567">
        <f>LN((J3567+M3567+P3567)/S3567)</f>
        <v>-1.0667226798137466</v>
      </c>
      <c r="Z3567">
        <f>LN((K3567+N3567+Q3567)/T3567)</f>
        <v>-1.0728886174147361</v>
      </c>
    </row>
    <row r="3568" spans="1:26">
      <c r="A3568" t="s">
        <v>1823</v>
      </c>
      <c r="B3568" t="s">
        <v>1822</v>
      </c>
      <c r="C3568" t="s">
        <v>1821</v>
      </c>
      <c r="D3568" t="s">
        <v>0</v>
      </c>
      <c r="E3568" s="1">
        <v>9065.9870709999996</v>
      </c>
      <c r="F3568" s="1">
        <v>16618.576821999999</v>
      </c>
      <c r="G3568" s="1">
        <v>17408.727483999999</v>
      </c>
      <c r="H3568" s="1">
        <v>16613.458772000002</v>
      </c>
      <c r="I3568" s="1">
        <v>12292.563055000001</v>
      </c>
      <c r="J3568" s="1">
        <v>4943.0843340000001</v>
      </c>
      <c r="K3568" s="1">
        <v>10834.381606999999</v>
      </c>
      <c r="L3568" s="1">
        <v>8455.8278499999997</v>
      </c>
      <c r="M3568" s="1">
        <v>13066.346743</v>
      </c>
      <c r="N3568" s="1">
        <v>13945.956407</v>
      </c>
      <c r="O3568" s="1">
        <v>868.41173800000001</v>
      </c>
      <c r="P3568" s="1">
        <v>2075.286435</v>
      </c>
      <c r="Q3568" s="1">
        <v>1162.6008790000001</v>
      </c>
      <c r="R3568" s="1">
        <v>202857.02256000001</v>
      </c>
      <c r="S3568" s="1">
        <v>265361.34172899998</v>
      </c>
      <c r="T3568" s="1">
        <v>208364.10529100001</v>
      </c>
      <c r="U3568">
        <f>LN(ABS(F3568-E3568))</f>
        <v>8.9296457968049143</v>
      </c>
      <c r="V3568">
        <f>LN(ABS(G3568-F3568))</f>
        <v>6.6722236386703662</v>
      </c>
      <c r="W3568">
        <f>LN(ABS(H3568-G3568))</f>
        <v>6.6786800600600698</v>
      </c>
      <c r="X3568">
        <f>LN((I3568+L3568+O3568)/R3568)</f>
        <v>-2.2390304961042191</v>
      </c>
      <c r="Y3568">
        <f>LN((J3568+M3568+P3568)/S3568)</f>
        <v>-2.5811332477984399</v>
      </c>
      <c r="Z3568">
        <f>LN((K3568+N3568+Q3568)/T3568)</f>
        <v>-2.0833875872889149</v>
      </c>
    </row>
    <row r="3569" spans="1:26">
      <c r="A3569" t="s">
        <v>1820</v>
      </c>
      <c r="B3569" t="s">
        <v>1819</v>
      </c>
      <c r="C3569" t="s">
        <v>1818</v>
      </c>
      <c r="D3569" t="s">
        <v>0</v>
      </c>
      <c r="E3569" s="1">
        <v>42063.852293000004</v>
      </c>
      <c r="F3569" s="1">
        <v>71970.018825000006</v>
      </c>
      <c r="G3569" s="1">
        <v>77685.584430999996</v>
      </c>
      <c r="H3569" s="1">
        <v>100583.090107</v>
      </c>
      <c r="I3569" s="1">
        <v>49656.155169999998</v>
      </c>
      <c r="J3569" s="1">
        <v>16543.209341000002</v>
      </c>
      <c r="K3569" s="1">
        <v>2281.91464</v>
      </c>
      <c r="L3569" s="1">
        <v>80600.755730000004</v>
      </c>
      <c r="M3569" s="1">
        <v>70082.031103000001</v>
      </c>
      <c r="N3569" s="1">
        <v>82888.169997999998</v>
      </c>
      <c r="O3569" s="1">
        <v>20204.503949999998</v>
      </c>
      <c r="P3569" s="1">
        <v>14209.210231999999</v>
      </c>
      <c r="Q3569" s="1">
        <v>18884.745735</v>
      </c>
      <c r="R3569" s="1">
        <v>531587.93773600005</v>
      </c>
      <c r="S3569" s="1">
        <v>532090.99349999998</v>
      </c>
      <c r="T3569" s="1">
        <v>486007.56761500001</v>
      </c>
      <c r="U3569">
        <f>LN(ABS(F3569-E3569))</f>
        <v>10.305819976642963</v>
      </c>
      <c r="V3569">
        <f>LN(ABS(G3569-F3569))</f>
        <v>8.6509485400107469</v>
      </c>
      <c r="W3569">
        <f>LN(ABS(H3569-G3569))</f>
        <v>10.038783261164436</v>
      </c>
      <c r="X3569">
        <f>LN((I3569+L3569+O3569)/R3569)</f>
        <v>-1.2621619645087592</v>
      </c>
      <c r="Y3569">
        <f>LN((J3569+M3569+P3569)/S3569)</f>
        <v>-1.6633344453037453</v>
      </c>
      <c r="Z3569">
        <f>LN((K3569+N3569+Q3569)/T3569)</f>
        <v>-1.5413062196662366</v>
      </c>
    </row>
    <row r="3570" spans="1:26">
      <c r="A3570" t="s">
        <v>1817</v>
      </c>
      <c r="B3570" t="s">
        <v>1816</v>
      </c>
      <c r="C3570" t="s">
        <v>1815</v>
      </c>
      <c r="D3570" t="s">
        <v>0</v>
      </c>
      <c r="E3570" s="1">
        <v>140065.352927</v>
      </c>
      <c r="F3570" s="1">
        <v>152656.503734</v>
      </c>
      <c r="G3570" s="1">
        <v>152678.336075</v>
      </c>
      <c r="H3570" s="1">
        <v>152964.84814799999</v>
      </c>
      <c r="I3570" s="1">
        <v>36176.837787999997</v>
      </c>
      <c r="J3570" s="1">
        <v>62400.096916000002</v>
      </c>
      <c r="K3570" s="1">
        <v>54805.287526</v>
      </c>
      <c r="L3570" s="1">
        <v>77234.083584000007</v>
      </c>
      <c r="M3570" s="1">
        <v>98487.187395999994</v>
      </c>
      <c r="N3570" s="1">
        <v>112669.588258</v>
      </c>
      <c r="O3570" s="1">
        <v>13167.903466</v>
      </c>
      <c r="P3570" s="1">
        <v>13273.672962000001</v>
      </c>
      <c r="Q3570" s="1">
        <v>4701.7734920000003</v>
      </c>
      <c r="R3570" s="1">
        <v>219691.26008899999</v>
      </c>
      <c r="S3570" s="1">
        <v>269832.144669</v>
      </c>
      <c r="T3570" s="1">
        <v>298689.21877099999</v>
      </c>
      <c r="U3570">
        <f>LN(ABS(F3570-E3570))</f>
        <v>9.4407495292947559</v>
      </c>
      <c r="V3570">
        <f>LN(ABS(G3570-F3570))</f>
        <v>3.0833924025585713</v>
      </c>
      <c r="W3570">
        <f>LN(ABS(H3570-G3570))</f>
        <v>5.6577806748829689</v>
      </c>
      <c r="X3570">
        <f>LN((I3570+L3570+O3570)/R3570)</f>
        <v>-0.55135796212696564</v>
      </c>
      <c r="Y3570">
        <f>LN((J3570+M3570+P3570)/S3570)</f>
        <v>-0.43782016582850947</v>
      </c>
      <c r="Z3570">
        <f>LN((K3570+N3570+Q3570)/T3570)</f>
        <v>-0.55088265028134853</v>
      </c>
    </row>
    <row r="3571" spans="1:26">
      <c r="A3571" t="s">
        <v>1814</v>
      </c>
      <c r="B3571" t="s">
        <v>1813</v>
      </c>
      <c r="C3571" t="s">
        <v>1812</v>
      </c>
      <c r="D3571" t="s">
        <v>0</v>
      </c>
      <c r="E3571" s="1">
        <v>42949.471331000001</v>
      </c>
      <c r="F3571" s="1">
        <v>47074.400345000002</v>
      </c>
      <c r="G3571" s="1">
        <v>30755.887707999998</v>
      </c>
      <c r="H3571" s="1">
        <v>34135.772880999997</v>
      </c>
      <c r="I3571" s="1"/>
      <c r="J3571" s="1">
        <v>0</v>
      </c>
      <c r="K3571" s="1">
        <v>0</v>
      </c>
      <c r="L3571" s="1">
        <v>9812.2845749999997</v>
      </c>
      <c r="M3571" s="1">
        <v>7889.1873830000004</v>
      </c>
      <c r="N3571" s="1">
        <v>7787.0520610000003</v>
      </c>
      <c r="O3571" s="1">
        <v>6523.7595009999995</v>
      </c>
      <c r="P3571" s="1">
        <v>5694.6476169999996</v>
      </c>
      <c r="Q3571" s="1">
        <v>11861.117297999999</v>
      </c>
      <c r="R3571" s="1">
        <v>1983032.3637300001</v>
      </c>
      <c r="S3571" s="1">
        <v>2102263.4547580001</v>
      </c>
      <c r="T3571" s="1">
        <v>2329109.1488720002</v>
      </c>
      <c r="U3571">
        <f>LN(ABS(F3571-E3571))</f>
        <v>8.324804089893437</v>
      </c>
      <c r="V3571">
        <f>LN(ABS(G3571-F3571))</f>
        <v>9.7000554869261038</v>
      </c>
      <c r="W3571">
        <f>LN(ABS(H3571-G3571))</f>
        <v>8.1255970154147796</v>
      </c>
      <c r="X3571">
        <f>LN((I3571+L3571+O3571)/R3571)</f>
        <v>-4.7990084894678544</v>
      </c>
      <c r="Y3571">
        <f>LN((J3571+M3571+P3571)/S3571)</f>
        <v>-5.041889396010709</v>
      </c>
      <c r="Z3571">
        <f>LN((K3571+N3571+Q3571)/T3571)</f>
        <v>-4.7752569623259067</v>
      </c>
    </row>
    <row r="3572" spans="1:26">
      <c r="A3572" t="s">
        <v>1811</v>
      </c>
      <c r="B3572" t="s">
        <v>1810</v>
      </c>
      <c r="C3572" t="s">
        <v>1809</v>
      </c>
      <c r="D3572" t="s">
        <v>0</v>
      </c>
      <c r="E3572" s="1">
        <v>134416.246109</v>
      </c>
      <c r="F3572" s="1">
        <v>167047.96939499999</v>
      </c>
      <c r="G3572" s="1">
        <v>213983.424642</v>
      </c>
      <c r="H3572" s="1">
        <v>226096.43856800001</v>
      </c>
      <c r="I3572" s="1">
        <v>7256.2519030000003</v>
      </c>
      <c r="J3572" s="1">
        <v>14652.057831</v>
      </c>
      <c r="K3572" s="1">
        <v>6108.9157709999999</v>
      </c>
      <c r="L3572" s="1">
        <v>148457.37827300001</v>
      </c>
      <c r="M3572" s="1">
        <v>147939.63399199999</v>
      </c>
      <c r="N3572" s="1">
        <v>162748.89605700001</v>
      </c>
      <c r="O3572" s="1">
        <v>7937.0713919999998</v>
      </c>
      <c r="P3572" s="1">
        <v>11961.966924</v>
      </c>
      <c r="Q3572" s="1">
        <v>6501.921883</v>
      </c>
      <c r="R3572" s="1">
        <v>615332.412228</v>
      </c>
      <c r="S3572" s="1">
        <v>660922.04460499994</v>
      </c>
      <c r="T3572" s="1">
        <v>639121.28996900003</v>
      </c>
      <c r="U3572">
        <f>LN(ABS(F3572-E3572))</f>
        <v>10.393040201125697</v>
      </c>
      <c r="V3572">
        <f>LN(ABS(G3572-F3572))</f>
        <v>10.756528644244666</v>
      </c>
      <c r="W3572">
        <f>LN(ABS(H3572-G3572))</f>
        <v>9.4020356846900466</v>
      </c>
      <c r="X3572">
        <f>LN((I3572+L3572+O3572)/R3572)</f>
        <v>-1.3244283415319069</v>
      </c>
      <c r="Y3572">
        <f>LN((J3572+M3572+P3572)/S3572)</f>
        <v>-1.3314037029952537</v>
      </c>
      <c r="Z3572">
        <f>LN((K3572+N3572+Q3572)/T3572)</f>
        <v>-1.2932547632926485</v>
      </c>
    </row>
    <row r="3573" spans="1:26">
      <c r="A3573" t="s">
        <v>1808</v>
      </c>
      <c r="B3573" t="s">
        <v>1807</v>
      </c>
      <c r="C3573" t="s">
        <v>1806</v>
      </c>
      <c r="D3573" t="s">
        <v>0</v>
      </c>
      <c r="E3573" s="1">
        <v>29531.725693</v>
      </c>
      <c r="F3573" s="1">
        <v>50875.076506999998</v>
      </c>
      <c r="G3573" s="1">
        <v>35246.642320999999</v>
      </c>
      <c r="H3573" s="1">
        <v>27266.574621</v>
      </c>
      <c r="I3573" s="1"/>
      <c r="J3573" s="1"/>
      <c r="K3573" s="1">
        <v>16279.637984999999</v>
      </c>
      <c r="L3573" s="1">
        <v>43818.370531</v>
      </c>
      <c r="M3573" s="1">
        <v>27421.742952000001</v>
      </c>
      <c r="N3573" s="1">
        <v>53472.814708999998</v>
      </c>
      <c r="O3573" s="1">
        <v>7356.2080379999998</v>
      </c>
      <c r="P3573" s="1">
        <v>2519.9961880000001</v>
      </c>
      <c r="Q3573" s="1">
        <v>2703.9550669999999</v>
      </c>
      <c r="R3573" s="1">
        <v>332186.60269500001</v>
      </c>
      <c r="S3573" s="1">
        <v>249585.992153</v>
      </c>
      <c r="T3573" s="1">
        <v>263562.48666400003</v>
      </c>
      <c r="U3573">
        <f>LN(ABS(F3573-E3573))</f>
        <v>9.9684955328667364</v>
      </c>
      <c r="V3573">
        <f>LN(ABS(G3573-F3573))</f>
        <v>9.6568472383587789</v>
      </c>
      <c r="W3573">
        <f>LN(ABS(H3573-G3573))</f>
        <v>8.9847021741171407</v>
      </c>
      <c r="X3573">
        <f>LN((I3573+L3573+O3573)/R3573)</f>
        <v>-1.8704539709140593</v>
      </c>
      <c r="Y3573">
        <f>LN((J3573+M3573+P3573)/S3573)</f>
        <v>-2.1205500489257108</v>
      </c>
      <c r="Z3573">
        <f>LN((K3573+N3573+Q3573)/T3573)</f>
        <v>-1.2913053721458716</v>
      </c>
    </row>
    <row r="3574" spans="1:26">
      <c r="A3574" t="s">
        <v>1805</v>
      </c>
      <c r="B3574" t="s">
        <v>1804</v>
      </c>
      <c r="C3574" t="s">
        <v>1803</v>
      </c>
      <c r="D3574" t="s">
        <v>0</v>
      </c>
      <c r="E3574" s="1">
        <v>38170.551630000002</v>
      </c>
      <c r="F3574" s="1">
        <v>42019.601417999998</v>
      </c>
      <c r="G3574" s="1">
        <v>52983.475963999997</v>
      </c>
      <c r="H3574" s="1">
        <v>53127.823042999997</v>
      </c>
      <c r="I3574" s="1"/>
      <c r="J3574" s="1"/>
      <c r="K3574" s="1"/>
      <c r="L3574" s="1">
        <v>9827.5034269999996</v>
      </c>
      <c r="M3574" s="1">
        <v>14225.997681000001</v>
      </c>
      <c r="N3574" s="1">
        <v>18552.283306000001</v>
      </c>
      <c r="O3574" s="1">
        <v>3111.3844389999999</v>
      </c>
      <c r="P3574" s="1">
        <v>7168.3891629999998</v>
      </c>
      <c r="Q3574" s="1">
        <v>2889.4667949999998</v>
      </c>
      <c r="R3574" s="1">
        <v>128361.107796</v>
      </c>
      <c r="S3574" s="1">
        <v>136717.38340699999</v>
      </c>
      <c r="T3574" s="1">
        <v>143979.53231400001</v>
      </c>
      <c r="U3574">
        <f>LN(ABS(F3574-E3574))</f>
        <v>8.2555815885079564</v>
      </c>
      <c r="V3574">
        <f>LN(ABS(G3574-F3574))</f>
        <v>9.3023610150004075</v>
      </c>
      <c r="W3574">
        <f>LN(ABS(H3574-G3574))</f>
        <v>4.9722206703655756</v>
      </c>
      <c r="X3574">
        <f>LN((I3574+L3574+O3574)/R3574)</f>
        <v>-2.2946101066489728</v>
      </c>
      <c r="Y3574">
        <f>LN((J3574+M3574+P3574)/S3574)</f>
        <v>-1.8547873096777912</v>
      </c>
      <c r="Z3574">
        <f>LN((K3574+N3574+Q3574)/T3574)</f>
        <v>-1.9043311920489088</v>
      </c>
    </row>
    <row r="3575" spans="1:26">
      <c r="A3575" t="s">
        <v>1802</v>
      </c>
      <c r="B3575" t="s">
        <v>1801</v>
      </c>
      <c r="C3575" t="s">
        <v>1800</v>
      </c>
      <c r="D3575" t="s">
        <v>0</v>
      </c>
      <c r="E3575" s="1">
        <v>39586.778250000003</v>
      </c>
      <c r="F3575" s="1">
        <v>48599.681311</v>
      </c>
      <c r="G3575" s="1">
        <v>42575.096143000002</v>
      </c>
      <c r="H3575" s="1">
        <v>57265.565081000001</v>
      </c>
      <c r="I3575" s="1">
        <v>2029.620334</v>
      </c>
      <c r="J3575" s="1">
        <v>3595.2170839999999</v>
      </c>
      <c r="K3575" s="1">
        <v>4559.4552329999997</v>
      </c>
      <c r="L3575" s="1">
        <v>8330.4240009999994</v>
      </c>
      <c r="M3575" s="1">
        <v>10376.099522</v>
      </c>
      <c r="N3575" s="1">
        <v>7313.34692</v>
      </c>
      <c r="O3575" s="1">
        <v>6772.3887489999997</v>
      </c>
      <c r="P3575" s="1">
        <v>19767.042851999999</v>
      </c>
      <c r="Q3575" s="1">
        <v>17596.825343</v>
      </c>
      <c r="R3575" s="1">
        <v>245440.464152</v>
      </c>
      <c r="S3575" s="1">
        <v>279693.54266699997</v>
      </c>
      <c r="T3575" s="1">
        <v>322310.11381000001</v>
      </c>
      <c r="U3575">
        <f>LN(ABS(F3575-E3575))</f>
        <v>9.1064125030342389</v>
      </c>
      <c r="V3575">
        <f>LN(ABS(G3575-F3575))</f>
        <v>8.7036039042042308</v>
      </c>
      <c r="W3575">
        <f>LN(ABS(H3575-G3575))</f>
        <v>9.5949541909184592</v>
      </c>
      <c r="X3575">
        <f>LN((I3575+L3575+O3575)/R3575)</f>
        <v>-2.6620810706016678</v>
      </c>
      <c r="Y3575">
        <f>LN((J3575+M3575+P3575)/S3575)</f>
        <v>-2.1150590604251582</v>
      </c>
      <c r="Z3575">
        <f>LN((K3575+N3575+Q3575)/T3575)</f>
        <v>-2.3921540118796125</v>
      </c>
    </row>
    <row r="3576" spans="1:26">
      <c r="A3576" t="s">
        <v>1799</v>
      </c>
      <c r="B3576" t="s">
        <v>1798</v>
      </c>
      <c r="C3576" t="s">
        <v>1797</v>
      </c>
      <c r="D3576" t="s">
        <v>0</v>
      </c>
      <c r="E3576" s="1">
        <v>158245.355641</v>
      </c>
      <c r="F3576" s="1">
        <v>250002.06971000001</v>
      </c>
      <c r="G3576" s="1">
        <v>272941.11833999999</v>
      </c>
      <c r="H3576" s="1">
        <v>328205.00463899999</v>
      </c>
      <c r="I3576" s="1">
        <v>27027.279984000001</v>
      </c>
      <c r="J3576" s="1">
        <v>19046.474931000001</v>
      </c>
      <c r="K3576" s="1">
        <v>15753.721215</v>
      </c>
      <c r="L3576" s="1">
        <v>178103.94631199999</v>
      </c>
      <c r="M3576" s="1">
        <v>222673.29933499999</v>
      </c>
      <c r="N3576" s="1">
        <v>255449.18630199999</v>
      </c>
      <c r="O3576" s="1">
        <v>51510.984066999998</v>
      </c>
      <c r="P3576" s="1">
        <v>65082.649876000003</v>
      </c>
      <c r="Q3576" s="1">
        <v>64596.389273000001</v>
      </c>
      <c r="R3576" s="1">
        <v>3696208.7738399999</v>
      </c>
      <c r="S3576" s="1">
        <v>4037291.090016</v>
      </c>
      <c r="T3576" s="1">
        <v>4593238.5055900002</v>
      </c>
      <c r="U3576">
        <f>LN(ABS(F3576-E3576))</f>
        <v>11.426895941103208</v>
      </c>
      <c r="V3576">
        <f>LN(ABS(G3576-F3576))</f>
        <v>10.040595917722236</v>
      </c>
      <c r="W3576">
        <f>LN(ABS(H3576-G3576))</f>
        <v>10.919874923528972</v>
      </c>
      <c r="X3576">
        <f>LN((I3576+L3576+O3576)/R3576)</f>
        <v>-2.6673799802550655</v>
      </c>
      <c r="Y3576">
        <f>LN((J3576+M3576+P3576)/S3576)</f>
        <v>-2.5771252529439552</v>
      </c>
      <c r="Z3576">
        <f>LN((K3576+N3576+Q3576)/T3576)</f>
        <v>-2.6158269605320119</v>
      </c>
    </row>
    <row r="3577" spans="1:26">
      <c r="A3577" t="s">
        <v>1796</v>
      </c>
      <c r="B3577" t="s">
        <v>1795</v>
      </c>
      <c r="C3577" t="s">
        <v>1794</v>
      </c>
      <c r="D3577" t="s">
        <v>0</v>
      </c>
      <c r="E3577" s="1">
        <v>80763.617924999999</v>
      </c>
      <c r="F3577" s="1">
        <v>110349.37401299999</v>
      </c>
      <c r="G3577" s="1">
        <v>134858.28481300001</v>
      </c>
      <c r="H3577" s="1">
        <v>125820.54594</v>
      </c>
      <c r="I3577" s="1">
        <v>16655.138000999999</v>
      </c>
      <c r="J3577" s="1">
        <v>8801.063897</v>
      </c>
      <c r="K3577" s="1">
        <v>6400.8583740000004</v>
      </c>
      <c r="L3577" s="1">
        <v>174387.10099599999</v>
      </c>
      <c r="M3577" s="1">
        <v>150855.46140999999</v>
      </c>
      <c r="N3577" s="1">
        <v>169362.98362300001</v>
      </c>
      <c r="O3577" s="1">
        <v>28572.929085</v>
      </c>
      <c r="P3577" s="1">
        <v>17458.601111</v>
      </c>
      <c r="Q3577" s="1">
        <v>13816.966414</v>
      </c>
      <c r="R3577" s="1">
        <v>785682.514326</v>
      </c>
      <c r="S3577" s="1">
        <v>878329.28780199995</v>
      </c>
      <c r="T3577" s="1">
        <v>736832.29674000002</v>
      </c>
      <c r="U3577">
        <f>LN(ABS(F3577-E3577))</f>
        <v>10.295048311248658</v>
      </c>
      <c r="V3577">
        <f>LN(ABS(G3577-F3577))</f>
        <v>10.106792036530228</v>
      </c>
      <c r="W3577">
        <f>LN(ABS(H3577-G3577))</f>
        <v>9.1091642974316898</v>
      </c>
      <c r="X3577">
        <f>LN((I3577+L3577+O3577)/R3577)</f>
        <v>-1.2746760063736027</v>
      </c>
      <c r="Y3577">
        <f>LN((J3577+M3577+P3577)/S3577)</f>
        <v>-1.601221613503822</v>
      </c>
      <c r="Z3577">
        <f>LN((K3577+N3577+Q3577)/T3577)</f>
        <v>-1.3575449545384994</v>
      </c>
    </row>
    <row r="3578" spans="1:26">
      <c r="A3578" t="s">
        <v>1793</v>
      </c>
      <c r="B3578" t="s">
        <v>1792</v>
      </c>
      <c r="C3578" t="s">
        <v>1791</v>
      </c>
      <c r="D3578" t="s">
        <v>0</v>
      </c>
      <c r="E3578" s="1">
        <v>6454.9848890000003</v>
      </c>
      <c r="F3578" s="1">
        <v>14805.482539000001</v>
      </c>
      <c r="G3578" s="1">
        <v>14173.206048</v>
      </c>
      <c r="H3578" s="1">
        <v>11338.031009</v>
      </c>
      <c r="I3578" s="1"/>
      <c r="J3578" s="1"/>
      <c r="K3578" s="1"/>
      <c r="L3578" s="1">
        <v>33572.118184999999</v>
      </c>
      <c r="M3578" s="1">
        <v>25923.754169</v>
      </c>
      <c r="N3578" s="1">
        <v>22700.016563000001</v>
      </c>
      <c r="O3578" s="1">
        <v>4034.3872679999999</v>
      </c>
      <c r="P3578" s="1">
        <v>3816.1246980000001</v>
      </c>
      <c r="Q3578" s="1">
        <v>2264.9946490000002</v>
      </c>
      <c r="R3578" s="1">
        <v>91796.676330999995</v>
      </c>
      <c r="S3578" s="1">
        <v>298943.86963199999</v>
      </c>
      <c r="T3578" s="1">
        <v>120693.78901399999</v>
      </c>
      <c r="U3578">
        <f>LN(ABS(F3578-E3578))</f>
        <v>9.0300764148713579</v>
      </c>
      <c r="V3578">
        <f>LN(ABS(G3578-F3578))</f>
        <v>6.4493267842373587</v>
      </c>
      <c r="W3578">
        <f>LN(ABS(H3578-G3578))</f>
        <v>7.9498589564075592</v>
      </c>
      <c r="X3578">
        <f>LN((I3578+L3578+O3578)/R3578)</f>
        <v>-0.89239903862925429</v>
      </c>
      <c r="Y3578">
        <f>LN((J3578+M3578+P3578)/S3578)</f>
        <v>-2.3077669608273559</v>
      </c>
      <c r="Z3578">
        <f>LN((K3578+N3578+Q3578)/T3578)</f>
        <v>-1.5757813756735122</v>
      </c>
    </row>
    <row r="3579" spans="1:26">
      <c r="A3579" t="s">
        <v>1790</v>
      </c>
      <c r="B3579" t="s">
        <v>1789</v>
      </c>
      <c r="C3579" t="s">
        <v>1788</v>
      </c>
      <c r="D3579" t="s">
        <v>0</v>
      </c>
      <c r="E3579" s="1">
        <v>507860.06258500001</v>
      </c>
      <c r="F3579" s="1">
        <v>777978.14676699997</v>
      </c>
      <c r="G3579" s="1">
        <v>685823.12174500001</v>
      </c>
      <c r="H3579" s="1">
        <v>708709.14583399997</v>
      </c>
      <c r="I3579" s="1">
        <v>24021.105653999999</v>
      </c>
      <c r="J3579" s="1">
        <v>6257.7926289999996</v>
      </c>
      <c r="K3579" s="1">
        <v>26417.168296</v>
      </c>
      <c r="L3579" s="1">
        <v>570299.62287199998</v>
      </c>
      <c r="M3579" s="1">
        <v>469606.96619100001</v>
      </c>
      <c r="N3579" s="1">
        <v>540582.97425299999</v>
      </c>
      <c r="O3579" s="1">
        <v>122958.39389799999</v>
      </c>
      <c r="P3579" s="1">
        <v>106354.033725</v>
      </c>
      <c r="Q3579" s="1">
        <v>117551.508965</v>
      </c>
      <c r="R3579" s="1">
        <v>4798277.8661730001</v>
      </c>
      <c r="S3579" s="1">
        <v>4931792.528039</v>
      </c>
      <c r="T3579" s="1">
        <v>4907096.6082819998</v>
      </c>
      <c r="U3579">
        <f>LN(ABS(F3579-E3579))</f>
        <v>12.506614491193613</v>
      </c>
      <c r="V3579">
        <f>LN(ABS(G3579-F3579))</f>
        <v>11.431227492506492</v>
      </c>
      <c r="W3579">
        <f>LN(ABS(H3579-G3579))</f>
        <v>10.03828170144199</v>
      </c>
      <c r="X3579">
        <f>LN((I3579+L3579+O3579)/R3579)</f>
        <v>-1.9005472977103763</v>
      </c>
      <c r="Y3579">
        <f>LN((J3579+M3579+P3579)/S3579)</f>
        <v>-2.1366114876083282</v>
      </c>
      <c r="Z3579">
        <f>LN((K3579+N3579+Q3579)/T3579)</f>
        <v>-1.9696736231154304</v>
      </c>
    </row>
    <row r="3580" spans="1:26">
      <c r="A3580" t="s">
        <v>1787</v>
      </c>
      <c r="B3580" t="s">
        <v>1786</v>
      </c>
      <c r="C3580" t="s">
        <v>1785</v>
      </c>
      <c r="D3580" t="s">
        <v>0</v>
      </c>
      <c r="E3580" s="1">
        <v>64908.539250000002</v>
      </c>
      <c r="F3580" s="1">
        <v>111443.426552</v>
      </c>
      <c r="G3580" s="1">
        <v>109050.849797</v>
      </c>
      <c r="H3580" s="1">
        <v>102071.49052599999</v>
      </c>
      <c r="I3580" s="1">
        <v>21207.815501000001</v>
      </c>
      <c r="J3580" s="1">
        <v>8255.5722819999992</v>
      </c>
      <c r="K3580" s="1">
        <v>13806.860629999999</v>
      </c>
      <c r="L3580" s="1">
        <v>74109.653596999997</v>
      </c>
      <c r="M3580" s="1">
        <v>74987.766451000003</v>
      </c>
      <c r="N3580" s="1">
        <v>77921.826073000004</v>
      </c>
      <c r="O3580" s="1">
        <v>9434.9770549999994</v>
      </c>
      <c r="P3580" s="1">
        <v>9217.4090209999995</v>
      </c>
      <c r="Q3580" s="1">
        <v>11395.004827999999</v>
      </c>
      <c r="R3580" s="1">
        <v>501697.71757500002</v>
      </c>
      <c r="S3580" s="1">
        <v>546249.78576999996</v>
      </c>
      <c r="T3580" s="1">
        <v>557035.76399300003</v>
      </c>
      <c r="U3580">
        <f>LN(ABS(F3580-E3580))</f>
        <v>10.747957574826827</v>
      </c>
      <c r="V3580">
        <f>LN(ABS(G3580-F3580))</f>
        <v>7.7801262043172121</v>
      </c>
      <c r="W3580">
        <f>LN(ABS(H3580-G3580))</f>
        <v>8.8507123965573289</v>
      </c>
      <c r="X3580">
        <f>LN((I3580+L3580+O3580)/R3580)</f>
        <v>-1.5663978712722288</v>
      </c>
      <c r="Y3580">
        <f>LN((J3580+M3580+P3580)/S3580)</f>
        <v>-1.7762921483750311</v>
      </c>
      <c r="Z3580">
        <f>LN((K3580+N3580+Q3580)/T3580)</f>
        <v>-1.6867002897218764</v>
      </c>
    </row>
    <row r="3581" spans="1:26">
      <c r="A3581" t="s">
        <v>1784</v>
      </c>
      <c r="B3581" t="s">
        <v>1783</v>
      </c>
      <c r="C3581" t="s">
        <v>1782</v>
      </c>
      <c r="D3581" t="s">
        <v>0</v>
      </c>
      <c r="E3581" s="1">
        <v>3018.821473</v>
      </c>
      <c r="F3581" s="1">
        <v>3900.6428860000001</v>
      </c>
      <c r="G3581" s="1">
        <v>2020.40527</v>
      </c>
      <c r="H3581" s="1">
        <v>1519.006187</v>
      </c>
      <c r="I3581" s="1">
        <v>27.308</v>
      </c>
      <c r="J3581" s="1">
        <v>879.47947299999998</v>
      </c>
      <c r="K3581" s="1">
        <v>385.65885500000002</v>
      </c>
      <c r="L3581" s="1">
        <v>4715.216136</v>
      </c>
      <c r="M3581" s="1">
        <v>2140.3685129999999</v>
      </c>
      <c r="N3581" s="1">
        <v>1855.3929740000001</v>
      </c>
      <c r="O3581" s="1">
        <v>3782.1351079999999</v>
      </c>
      <c r="P3581" s="1">
        <v>676.13599099999999</v>
      </c>
      <c r="Q3581" s="1">
        <v>1300.7763359999999</v>
      </c>
      <c r="R3581" s="1">
        <v>56397.516462</v>
      </c>
      <c r="S3581" s="1">
        <v>36349.443099999997</v>
      </c>
      <c r="T3581" s="1">
        <v>23465.400968999998</v>
      </c>
      <c r="U3581">
        <f>LN(ABS(F3581-E3581))</f>
        <v>6.7819895559131949</v>
      </c>
      <c r="V3581">
        <f>LN(ABS(G3581-F3581))</f>
        <v>7.5391534393266255</v>
      </c>
      <c r="W3581">
        <f>LN(ABS(H3581-G3581))</f>
        <v>6.2174023568433823</v>
      </c>
      <c r="X3581">
        <f>LN((I3581+L3581+O3581)/R3581)</f>
        <v>-1.8894620721803657</v>
      </c>
      <c r="Y3581">
        <f>LN((J3581+M3581+P3581)/S3581)</f>
        <v>-2.2859320648242147</v>
      </c>
      <c r="Z3581">
        <f>LN((K3581+N3581+Q3581)/T3581)</f>
        <v>-1.8908840124290203</v>
      </c>
    </row>
    <row r="3582" spans="1:26">
      <c r="A3582" t="s">
        <v>1781</v>
      </c>
      <c r="B3582" t="s">
        <v>1780</v>
      </c>
      <c r="C3582" t="s">
        <v>1779</v>
      </c>
      <c r="D3582" t="s">
        <v>0</v>
      </c>
      <c r="E3582" s="1">
        <v>116059.100272</v>
      </c>
      <c r="F3582" s="1">
        <v>128120.22098300001</v>
      </c>
      <c r="G3582" s="1">
        <v>106684.18203</v>
      </c>
      <c r="H3582" s="1">
        <v>115645.008115</v>
      </c>
      <c r="I3582" s="1">
        <v>3752.274762</v>
      </c>
      <c r="J3582" s="1">
        <v>798.20766200000003</v>
      </c>
      <c r="K3582" s="1">
        <v>405.77626800000002</v>
      </c>
      <c r="L3582" s="1">
        <v>57575.162558000004</v>
      </c>
      <c r="M3582" s="1">
        <v>73506.292151000001</v>
      </c>
      <c r="N3582" s="1">
        <v>62392.011332000002</v>
      </c>
      <c r="O3582" s="1">
        <v>64489.947410000001</v>
      </c>
      <c r="P3582" s="1">
        <v>55382.101489000001</v>
      </c>
      <c r="Q3582" s="1">
        <v>28796.852953000001</v>
      </c>
      <c r="R3582" s="1">
        <v>447670.540683</v>
      </c>
      <c r="S3582" s="1">
        <v>425009.28516799997</v>
      </c>
      <c r="T3582" s="1">
        <v>410308.41213499999</v>
      </c>
      <c r="U3582">
        <f>LN(ABS(F3582-E3582))</f>
        <v>9.397742393907258</v>
      </c>
      <c r="V3582">
        <f>LN(ABS(G3582-F3582))</f>
        <v>9.9728288477898026</v>
      </c>
      <c r="W3582">
        <f>LN(ABS(H3582-G3582))</f>
        <v>9.1006176987057028</v>
      </c>
      <c r="X3582">
        <f>LN((I3582+L3582+O3582)/R3582)</f>
        <v>-1.2692260334936702</v>
      </c>
      <c r="Y3582">
        <f>LN((J3582+M3582+P3582)/S3582)</f>
        <v>-1.1869902354583937</v>
      </c>
      <c r="Z3582">
        <f>LN((K3582+N3582+Q3582)/T3582)</f>
        <v>-1.4995363409170246</v>
      </c>
    </row>
    <row r="3583" spans="1:26">
      <c r="A3583" t="s">
        <v>1778</v>
      </c>
      <c r="B3583" t="s">
        <v>1777</v>
      </c>
      <c r="C3583" t="s">
        <v>1776</v>
      </c>
      <c r="D3583" t="s">
        <v>0</v>
      </c>
      <c r="E3583" s="1">
        <v>19618.772679000002</v>
      </c>
      <c r="F3583" s="1">
        <v>28647.719304999999</v>
      </c>
      <c r="G3583" s="1">
        <v>29807.648219999999</v>
      </c>
      <c r="H3583" s="1">
        <v>19395.662896999998</v>
      </c>
      <c r="I3583" s="1">
        <v>2423.6406609999999</v>
      </c>
      <c r="J3583" s="1">
        <v>2147.5720529999999</v>
      </c>
      <c r="K3583" s="1">
        <v>2457.3624759999998</v>
      </c>
      <c r="L3583" s="1">
        <v>8808.5879010000008</v>
      </c>
      <c r="M3583" s="1">
        <v>7718.3166369999999</v>
      </c>
      <c r="N3583" s="1">
        <v>9553.3856780000006</v>
      </c>
      <c r="O3583" s="1">
        <v>1453.2316410000001</v>
      </c>
      <c r="P3583" s="1">
        <v>1166.311103</v>
      </c>
      <c r="Q3583" s="1">
        <v>2075.8309530000001</v>
      </c>
      <c r="R3583" s="1">
        <v>96260.205495000002</v>
      </c>
      <c r="S3583" s="1">
        <v>84060.334703999994</v>
      </c>
      <c r="T3583" s="1">
        <v>91733.990015999996</v>
      </c>
      <c r="U3583">
        <f>LN(ABS(F3583-E3583))</f>
        <v>9.1081909868933959</v>
      </c>
      <c r="V3583">
        <f>LN(ABS(G3583-F3583))</f>
        <v>7.0561140020502906</v>
      </c>
      <c r="W3583">
        <f>LN(ABS(H3583-G3583))</f>
        <v>9.250712856489951</v>
      </c>
      <c r="X3583">
        <f>LN((I3583+L3583+O3583)/R3583)</f>
        <v>-2.0265985269644409</v>
      </c>
      <c r="Y3583">
        <f>LN((J3583+M3583+P3583)/S3583)</f>
        <v>-2.0307165606539241</v>
      </c>
      <c r="Z3583">
        <f>LN((K3583+N3583+Q3583)/T3583)</f>
        <v>-1.8736704682528709</v>
      </c>
    </row>
    <row r="3584" spans="1:26">
      <c r="A3584" t="s">
        <v>1775</v>
      </c>
      <c r="B3584" t="s">
        <v>1774</v>
      </c>
      <c r="C3584" t="s">
        <v>1773</v>
      </c>
      <c r="D3584" t="s">
        <v>0</v>
      </c>
      <c r="E3584" s="1">
        <v>118939.319708</v>
      </c>
      <c r="F3584" s="1">
        <v>160412.73609600001</v>
      </c>
      <c r="G3584" s="1">
        <v>179736.63386900001</v>
      </c>
      <c r="H3584" s="1">
        <v>192807.94771800001</v>
      </c>
      <c r="I3584" s="1">
        <v>26244.440612999999</v>
      </c>
      <c r="J3584" s="1">
        <v>33874.170482000001</v>
      </c>
      <c r="K3584" s="1">
        <v>21606.188203000002</v>
      </c>
      <c r="L3584" s="1">
        <v>145282.74409200001</v>
      </c>
      <c r="M3584" s="1">
        <v>177627.23573700001</v>
      </c>
      <c r="N3584" s="1">
        <v>186498.894539</v>
      </c>
      <c r="O3584" s="1">
        <v>9864.6286340000006</v>
      </c>
      <c r="P3584" s="1">
        <v>14629.742612</v>
      </c>
      <c r="Q3584" s="1">
        <v>8386.4618160000009</v>
      </c>
      <c r="R3584" s="1">
        <v>431747.78158000001</v>
      </c>
      <c r="S3584" s="1">
        <v>483727.95140999998</v>
      </c>
      <c r="T3584" s="1">
        <v>540876.351685</v>
      </c>
      <c r="U3584">
        <f>LN(ABS(F3584-E3584))</f>
        <v>10.632807932002979</v>
      </c>
      <c r="V3584">
        <f>LN(ABS(G3584-F3584))</f>
        <v>9.8690978355029877</v>
      </c>
      <c r="W3584">
        <f>LN(ABS(H3584-G3584))</f>
        <v>9.4781753255905503</v>
      </c>
      <c r="X3584">
        <f>LN((I3584+L3584+O3584)/R3584)</f>
        <v>-0.86718217258148178</v>
      </c>
      <c r="Y3584">
        <f>LN((J3584+M3584+P3584)/S3584)</f>
        <v>-0.76040752930198896</v>
      </c>
      <c r="Z3584">
        <f>LN((K3584+N3584+Q3584)/T3584)</f>
        <v>-0.91563920609235749</v>
      </c>
    </row>
    <row r="3585" spans="1:26">
      <c r="A3585" t="s">
        <v>1772</v>
      </c>
      <c r="B3585" t="s">
        <v>1771</v>
      </c>
      <c r="C3585" t="s">
        <v>1770</v>
      </c>
      <c r="D3585" t="s">
        <v>0</v>
      </c>
      <c r="E3585" s="1">
        <v>19138.825056999998</v>
      </c>
      <c r="F3585" s="1">
        <v>39356.930924</v>
      </c>
      <c r="G3585" s="1">
        <v>47845.033329999998</v>
      </c>
      <c r="H3585" s="1">
        <v>58686.915736000003</v>
      </c>
      <c r="I3585" s="1">
        <v>3204.4132089999998</v>
      </c>
      <c r="J3585" s="1">
        <v>15388.162623</v>
      </c>
      <c r="K3585" s="1">
        <v>24922.329989999998</v>
      </c>
      <c r="L3585" s="1">
        <v>271789.81107400003</v>
      </c>
      <c r="M3585" s="1">
        <v>271738.62328100001</v>
      </c>
      <c r="N3585" s="1">
        <v>338326.17572300002</v>
      </c>
      <c r="O3585" s="1">
        <v>42602.23141</v>
      </c>
      <c r="P3585" s="1">
        <v>19779.461542000001</v>
      </c>
      <c r="Q3585" s="1">
        <v>17298.149969999999</v>
      </c>
      <c r="R3585" s="1">
        <v>639794.14010199998</v>
      </c>
      <c r="S3585" s="1">
        <v>694882.948707</v>
      </c>
      <c r="T3585" s="1">
        <v>880852.68584599998</v>
      </c>
      <c r="U3585">
        <f>LN(ABS(F3585-E3585))</f>
        <v>9.9143338119749007</v>
      </c>
      <c r="V3585">
        <f>LN(ABS(G3585-F3585))</f>
        <v>9.0464207450184002</v>
      </c>
      <c r="W3585">
        <f>LN(ABS(H3585-G3585))</f>
        <v>9.2911719136076183</v>
      </c>
      <c r="X3585">
        <f>LN((I3585+L3585+O3585)/R3585)</f>
        <v>-0.70036489886676589</v>
      </c>
      <c r="Y3585">
        <f>LN((J3585+M3585+P3585)/S3585)</f>
        <v>-0.81720109421779163</v>
      </c>
      <c r="Z3585">
        <f>LN((K3585+N3585+Q3585)/T3585)</f>
        <v>-0.83928161296080994</v>
      </c>
    </row>
    <row r="3586" spans="1:26">
      <c r="A3586" t="s">
        <v>1769</v>
      </c>
      <c r="B3586" t="s">
        <v>1768</v>
      </c>
      <c r="C3586" t="s">
        <v>1767</v>
      </c>
      <c r="D3586" t="s">
        <v>0</v>
      </c>
      <c r="E3586" s="1">
        <v>139977.045346</v>
      </c>
      <c r="F3586" s="1">
        <v>195097.24220800001</v>
      </c>
      <c r="G3586" s="1">
        <v>131563.63482400001</v>
      </c>
      <c r="H3586" s="1">
        <v>106948.080208</v>
      </c>
      <c r="I3586" s="1"/>
      <c r="J3586" s="1">
        <v>62174.223802</v>
      </c>
      <c r="K3586" s="1">
        <v>52608.735036999999</v>
      </c>
      <c r="L3586" s="1">
        <v>357952.73760200001</v>
      </c>
      <c r="M3586" s="1">
        <v>283635.267505</v>
      </c>
      <c r="N3586" s="1">
        <v>246018.71122200001</v>
      </c>
      <c r="O3586" s="1">
        <v>10851.262626</v>
      </c>
      <c r="P3586" s="1">
        <v>6029.449278</v>
      </c>
      <c r="Q3586" s="1">
        <v>5954.1502840000003</v>
      </c>
      <c r="R3586" s="1">
        <v>1708537.6412440001</v>
      </c>
      <c r="S3586" s="1">
        <v>1494882.5037430001</v>
      </c>
      <c r="T3586" s="1">
        <v>1210322.4622879999</v>
      </c>
      <c r="U3586">
        <f>LN(ABS(F3586-E3586))</f>
        <v>10.917271477197854</v>
      </c>
      <c r="V3586">
        <f>LN(ABS(G3586-F3586))</f>
        <v>11.059324295019055</v>
      </c>
      <c r="W3586">
        <f>LN(ABS(H3586-G3586))</f>
        <v>10.111133823565524</v>
      </c>
      <c r="X3586">
        <f>LN((I3586+L3586+O3586)/R3586)</f>
        <v>-1.5331277648333181</v>
      </c>
      <c r="Y3586">
        <f>LN((J3586+M3586+P3586)/S3586)</f>
        <v>-1.4466293741906182</v>
      </c>
      <c r="Z3586">
        <f>LN((K3586+N3586+Q3586)/T3586)</f>
        <v>-1.3797030806500283</v>
      </c>
    </row>
    <row r="3587" spans="1:26">
      <c r="A3587" t="s">
        <v>1766</v>
      </c>
      <c r="B3587" t="s">
        <v>1765</v>
      </c>
      <c r="C3587" t="s">
        <v>1764</v>
      </c>
      <c r="D3587" t="s">
        <v>0</v>
      </c>
      <c r="E3587" s="1">
        <v>57225.386607</v>
      </c>
      <c r="F3587" s="1">
        <v>67192.323111000005</v>
      </c>
      <c r="G3587" s="1">
        <v>59972.959684000001</v>
      </c>
      <c r="H3587" s="1">
        <v>63159.16012</v>
      </c>
      <c r="I3587" s="1">
        <v>250</v>
      </c>
      <c r="J3587" s="1">
        <v>250</v>
      </c>
      <c r="K3587" s="1"/>
      <c r="L3587" s="1">
        <v>2672.5373199999999</v>
      </c>
      <c r="M3587" s="1">
        <v>3026.8863150000002</v>
      </c>
      <c r="N3587" s="1">
        <v>4004.183164</v>
      </c>
      <c r="O3587" s="1">
        <v>2261.688455</v>
      </c>
      <c r="P3587" s="1">
        <v>2860.575143</v>
      </c>
      <c r="Q3587" s="1">
        <v>2394.026805</v>
      </c>
      <c r="R3587" s="1">
        <v>767022.61506500002</v>
      </c>
      <c r="S3587" s="1">
        <v>600402.79490099999</v>
      </c>
      <c r="T3587" s="1">
        <v>550175.80707800004</v>
      </c>
      <c r="U3587">
        <f>LN(ABS(F3587-E3587))</f>
        <v>9.2070285443241087</v>
      </c>
      <c r="V3587">
        <f>LN(ABS(G3587-F3587))</f>
        <v>8.8845220599943051</v>
      </c>
      <c r="W3587">
        <f>LN(ABS(H3587-G3587))</f>
        <v>8.0665843999789075</v>
      </c>
      <c r="X3587">
        <f>LN((I3587+L3587+O3587)/R3587)</f>
        <v>-4.9968957756460091</v>
      </c>
      <c r="Y3587">
        <f>LN((J3587+M3587+P3587)/S3587)</f>
        <v>-4.5831895414681085</v>
      </c>
      <c r="Z3587">
        <f>LN((K3587+N3587+Q3587)/T3587)</f>
        <v>-4.454219617481634</v>
      </c>
    </row>
    <row r="3588" spans="1:26">
      <c r="A3588" t="s">
        <v>1763</v>
      </c>
      <c r="B3588" t="s">
        <v>1762</v>
      </c>
      <c r="C3588" t="s">
        <v>1761</v>
      </c>
      <c r="D3588" t="s">
        <v>0</v>
      </c>
      <c r="E3588" s="1">
        <v>870622.33189300005</v>
      </c>
      <c r="F3588" s="1">
        <v>877927.89404599997</v>
      </c>
      <c r="G3588" s="1">
        <v>900259.32484599994</v>
      </c>
      <c r="H3588" s="1">
        <v>930929.48917700001</v>
      </c>
      <c r="I3588" s="1"/>
      <c r="J3588" s="1"/>
      <c r="K3588" s="1"/>
      <c r="L3588" s="1">
        <v>2133.2704039999999</v>
      </c>
      <c r="M3588" s="1">
        <v>1105.9764319999999</v>
      </c>
      <c r="N3588" s="1">
        <v>420.84557599999999</v>
      </c>
      <c r="O3588" s="1">
        <v>7283.9796050000004</v>
      </c>
      <c r="P3588" s="1">
        <v>7329.1073770000003</v>
      </c>
      <c r="Q3588" s="1">
        <v>2967.5564060000002</v>
      </c>
      <c r="R3588" s="1">
        <v>4127402.8083540001</v>
      </c>
      <c r="S3588" s="1">
        <v>4998595.1944460003</v>
      </c>
      <c r="T3588" s="1">
        <v>6528140.6994489999</v>
      </c>
      <c r="U3588">
        <f>LN(ABS(F3588-E3588))</f>
        <v>8.8963912757756169</v>
      </c>
      <c r="V3588">
        <f>LN(ABS(G3588-F3588))</f>
        <v>10.013750418016581</v>
      </c>
      <c r="W3588">
        <f>LN(ABS(H3588-G3588))</f>
        <v>10.331045615131115</v>
      </c>
      <c r="X3588">
        <f>LN((I3588+L3588+O3588)/R3588)</f>
        <v>-6.0828605133129461</v>
      </c>
      <c r="Y3588">
        <f>LN((J3588+M3588+P3588)/S3588)</f>
        <v>-6.3845125390174209</v>
      </c>
      <c r="Z3588">
        <f>LN((K3588+N3588+Q3588)/T3588)</f>
        <v>-7.5635190311241622</v>
      </c>
    </row>
    <row r="3589" spans="1:26">
      <c r="A3589" t="s">
        <v>1760</v>
      </c>
      <c r="B3589" t="s">
        <v>1759</v>
      </c>
      <c r="C3589" t="s">
        <v>1758</v>
      </c>
      <c r="D3589" t="s">
        <v>0</v>
      </c>
      <c r="E3589" s="1">
        <v>55485.755764000001</v>
      </c>
      <c r="F3589" s="1">
        <v>65293.948722000001</v>
      </c>
      <c r="G3589" s="1">
        <v>274262.06224900001</v>
      </c>
      <c r="H3589" s="1">
        <v>293057.35800499999</v>
      </c>
      <c r="I3589" s="1"/>
      <c r="J3589" s="1"/>
      <c r="K3589" s="1"/>
      <c r="L3589" s="1">
        <v>25527.036617999998</v>
      </c>
      <c r="M3589" s="1">
        <v>119336.08725300001</v>
      </c>
      <c r="N3589" s="1">
        <v>63675.089788999998</v>
      </c>
      <c r="O3589" s="1">
        <v>9845.4725190000008</v>
      </c>
      <c r="P3589" s="1">
        <v>26430.150486999999</v>
      </c>
      <c r="Q3589" s="1">
        <v>81796.036827000004</v>
      </c>
      <c r="R3589" s="1">
        <v>293427.24681300001</v>
      </c>
      <c r="S3589" s="1">
        <v>1203923.374451</v>
      </c>
      <c r="T3589" s="1">
        <v>795051.84183699999</v>
      </c>
      <c r="U3589">
        <f>LN(ABS(F3589-E3589))</f>
        <v>9.1909733315142823</v>
      </c>
      <c r="V3589">
        <f>LN(ABS(G3589-F3589))</f>
        <v>12.249936952450982</v>
      </c>
      <c r="W3589">
        <f>LN(ABS(H3589-G3589))</f>
        <v>9.8413618917616734</v>
      </c>
      <c r="X3589">
        <f>LN((I3589+L3589+O3589)/R3589)</f>
        <v>-2.1156947867578255</v>
      </c>
      <c r="Y3589">
        <f>LN((J3589+M3589+P3589)/S3589)</f>
        <v>-2.1113367541711008</v>
      </c>
      <c r="Z3589">
        <f>LN((K3589+N3589+Q3589)/T3589)</f>
        <v>-1.6984296979686127</v>
      </c>
    </row>
    <row r="3590" spans="1:26">
      <c r="A3590" t="s">
        <v>1757</v>
      </c>
      <c r="B3590" t="s">
        <v>1756</v>
      </c>
      <c r="C3590" t="s">
        <v>1755</v>
      </c>
      <c r="D3590" t="s">
        <v>0</v>
      </c>
      <c r="E3590" s="1">
        <v>176596.18545700001</v>
      </c>
      <c r="F3590" s="1">
        <v>337625.898247</v>
      </c>
      <c r="G3590" s="1">
        <v>336789.19437400001</v>
      </c>
      <c r="H3590" s="1">
        <v>403521.23988900002</v>
      </c>
      <c r="I3590" s="1">
        <v>662.12907399999995</v>
      </c>
      <c r="J3590" s="1">
        <v>2558.8696140000002</v>
      </c>
      <c r="K3590" s="1">
        <v>413.93845800000003</v>
      </c>
      <c r="L3590" s="1">
        <v>111714.514111</v>
      </c>
      <c r="M3590" s="1">
        <v>104976.89653300001</v>
      </c>
      <c r="N3590" s="1">
        <v>98543.620183000006</v>
      </c>
      <c r="O3590" s="1">
        <v>2986.5860389999998</v>
      </c>
      <c r="P3590" s="1">
        <v>2074.1618210000001</v>
      </c>
      <c r="Q3590" s="1">
        <v>1752.3446819999999</v>
      </c>
      <c r="R3590" s="1">
        <v>299024.17257200001</v>
      </c>
      <c r="S3590" s="1">
        <v>259806.39335100001</v>
      </c>
      <c r="T3590" s="1">
        <v>248931.21851899999</v>
      </c>
      <c r="U3590">
        <f>LN(ABS(F3590-E3590))</f>
        <v>11.989344178429752</v>
      </c>
      <c r="V3590">
        <f>LN(ABS(G3590-F3590))</f>
        <v>6.7294702121900762</v>
      </c>
      <c r="W3590">
        <f>LN(ABS(H3590-G3590))</f>
        <v>11.108440559031916</v>
      </c>
      <c r="X3590">
        <f>LN((I3590+L3590+O3590)/R3590)</f>
        <v>-0.95243874912073168</v>
      </c>
      <c r="Y3590">
        <f>LN((J3590+M3590+P3590)/S3590)</f>
        <v>-0.86300875861394932</v>
      </c>
      <c r="Z3590">
        <f>LN((K3590+N3590+Q3590)/T3590)</f>
        <v>-0.90493248775328206</v>
      </c>
    </row>
    <row r="3591" spans="1:26">
      <c r="A3591" t="s">
        <v>1754</v>
      </c>
      <c r="B3591" t="s">
        <v>1753</v>
      </c>
      <c r="C3591" t="s">
        <v>1752</v>
      </c>
      <c r="D3591" t="s">
        <v>0</v>
      </c>
      <c r="E3591" s="1">
        <v>49156.591324000001</v>
      </c>
      <c r="F3591" s="1">
        <v>49404.751172999997</v>
      </c>
      <c r="G3591" s="1">
        <v>42800.483238000001</v>
      </c>
      <c r="H3591" s="1">
        <v>43336.994437000001</v>
      </c>
      <c r="I3591" s="1">
        <v>34280.566927</v>
      </c>
      <c r="J3591" s="1">
        <v>34085.671368000003</v>
      </c>
      <c r="K3591" s="1">
        <v>27765.203582999999</v>
      </c>
      <c r="L3591" s="1">
        <v>29099.332318000001</v>
      </c>
      <c r="M3591" s="1">
        <v>47466.787949999998</v>
      </c>
      <c r="N3591" s="1">
        <v>60384.041774999998</v>
      </c>
      <c r="O3591" s="1">
        <v>6118.8601609999996</v>
      </c>
      <c r="P3591" s="1">
        <v>3573.0982100000001</v>
      </c>
      <c r="Q3591" s="1">
        <v>3200.367968</v>
      </c>
      <c r="R3591" s="1">
        <v>262584.92527499999</v>
      </c>
      <c r="S3591" s="1">
        <v>255172.568222</v>
      </c>
      <c r="T3591" s="1">
        <v>215155.31169900001</v>
      </c>
      <c r="U3591">
        <f>LN(ABS(F3591-E3591))</f>
        <v>5.5140730909496263</v>
      </c>
      <c r="V3591">
        <f>LN(ABS(G3591-F3591))</f>
        <v>8.7954713758402701</v>
      </c>
      <c r="W3591">
        <f>LN(ABS(H3591-G3591))</f>
        <v>6.2850874360374203</v>
      </c>
      <c r="X3591">
        <f>LN((I3591+L3591+O3591)/R3591)</f>
        <v>-1.3292656524278925</v>
      </c>
      <c r="Y3591">
        <f>LN((J3591+M3591+P3591)/S3591)</f>
        <v>-1.0978127404304077</v>
      </c>
      <c r="Z3591">
        <f>LN((K3591+N3591+Q3591)/T3591)</f>
        <v>-0.8566660974016217</v>
      </c>
    </row>
    <row r="3592" spans="1:26">
      <c r="A3592" t="s">
        <v>1751</v>
      </c>
      <c r="B3592" t="s">
        <v>1750</v>
      </c>
      <c r="C3592" t="s">
        <v>1749</v>
      </c>
      <c r="D3592" t="s">
        <v>0</v>
      </c>
      <c r="E3592" s="1">
        <v>185976.36365099999</v>
      </c>
      <c r="F3592" s="1">
        <v>225279.51040299999</v>
      </c>
      <c r="G3592" s="1">
        <v>291051.57633499999</v>
      </c>
      <c r="H3592" s="1">
        <v>261955.867967</v>
      </c>
      <c r="I3592" s="1"/>
      <c r="J3592" s="1"/>
      <c r="K3592" s="1"/>
      <c r="L3592" s="1">
        <v>133189.099132</v>
      </c>
      <c r="M3592" s="1">
        <v>146826.30160800001</v>
      </c>
      <c r="N3592" s="1">
        <v>111342.291064</v>
      </c>
      <c r="O3592" s="1">
        <v>12321.082789</v>
      </c>
      <c r="P3592" s="1">
        <v>13021.199747000001</v>
      </c>
      <c r="Q3592" s="1">
        <v>5703.9005029999998</v>
      </c>
      <c r="R3592" s="1">
        <v>655500.53449700004</v>
      </c>
      <c r="S3592" s="1">
        <v>785629.58706599998</v>
      </c>
      <c r="T3592" s="1">
        <v>641015.50821400003</v>
      </c>
      <c r="U3592">
        <f>LN(ABS(F3592-E3592))</f>
        <v>10.579059864677365</v>
      </c>
      <c r="V3592">
        <f>LN(ABS(G3592-F3592))</f>
        <v>11.09395049726626</v>
      </c>
      <c r="W3592">
        <f>LN(ABS(H3592-G3592))</f>
        <v>10.278345963520636</v>
      </c>
      <c r="X3592">
        <f>LN((I3592+L3592+O3592)/R3592)</f>
        <v>-1.5051530556053003</v>
      </c>
      <c r="Y3592">
        <f>LN((J3592+M3592+P3592)/S3592)</f>
        <v>-1.5922651738767646</v>
      </c>
      <c r="Z3592">
        <f>LN((K3592+N3592+Q3592)/T3592)</f>
        <v>-1.7004849938067943</v>
      </c>
    </row>
    <row r="3593" spans="1:26">
      <c r="A3593" t="s">
        <v>1748</v>
      </c>
      <c r="B3593" t="s">
        <v>1747</v>
      </c>
      <c r="C3593" t="s">
        <v>1746</v>
      </c>
      <c r="D3593" t="s">
        <v>0</v>
      </c>
      <c r="E3593" s="1">
        <v>44345.922724999997</v>
      </c>
      <c r="F3593" s="1">
        <v>73972.649676000001</v>
      </c>
      <c r="G3593" s="1">
        <v>71896.257408999998</v>
      </c>
      <c r="H3593" s="1">
        <v>121250.51769199999</v>
      </c>
      <c r="I3593" s="1">
        <v>870</v>
      </c>
      <c r="J3593" s="1">
        <v>67745.858848999997</v>
      </c>
      <c r="K3593" s="1">
        <v>69588.427599999995</v>
      </c>
      <c r="L3593" s="1">
        <v>12603.048328000001</v>
      </c>
      <c r="M3593" s="1">
        <v>16695.739545</v>
      </c>
      <c r="N3593" s="1">
        <v>36224.937286</v>
      </c>
      <c r="O3593" s="1">
        <v>4451.9763730000004</v>
      </c>
      <c r="P3593" s="1">
        <v>4110.3764440000004</v>
      </c>
      <c r="Q3593" s="1">
        <v>7853.0520379999998</v>
      </c>
      <c r="R3593" s="1">
        <v>439237.15055899997</v>
      </c>
      <c r="S3593" s="1">
        <v>374389.13048200001</v>
      </c>
      <c r="T3593" s="1">
        <v>389621.342962</v>
      </c>
      <c r="U3593">
        <f>LN(ABS(F3593-E3593))</f>
        <v>10.296432170443062</v>
      </c>
      <c r="V3593">
        <f>LN(ABS(G3593-F3593))</f>
        <v>7.6383871797118887</v>
      </c>
      <c r="W3593">
        <f>LN(ABS(H3593-G3593))</f>
        <v>10.806779369058585</v>
      </c>
      <c r="X3593">
        <f>LN((I3593+L3593+O3593)/R3593)</f>
        <v>-3.1988417089967607</v>
      </c>
      <c r="Y3593">
        <f>LN((J3593+M3593+P3593)/S3593)</f>
        <v>-1.4417060464158842</v>
      </c>
      <c r="Z3593">
        <f>LN((K3593+N3593+Q3593)/T3593)</f>
        <v>-1.2319073605344621</v>
      </c>
    </row>
    <row r="3594" spans="1:26">
      <c r="A3594" t="s">
        <v>1745</v>
      </c>
      <c r="B3594" t="s">
        <v>1744</v>
      </c>
      <c r="C3594" t="s">
        <v>1743</v>
      </c>
      <c r="D3594" t="s">
        <v>0</v>
      </c>
      <c r="E3594" s="1">
        <v>106838.156302</v>
      </c>
      <c r="F3594" s="1">
        <v>149604.515697</v>
      </c>
      <c r="G3594" s="1">
        <v>170975.88159999999</v>
      </c>
      <c r="H3594" s="1">
        <v>162460.897845</v>
      </c>
      <c r="I3594" s="1"/>
      <c r="J3594" s="1"/>
      <c r="K3594" s="1"/>
      <c r="L3594" s="1">
        <v>126743.63763300001</v>
      </c>
      <c r="M3594" s="1">
        <v>158810.71708500001</v>
      </c>
      <c r="N3594" s="1">
        <v>144114.907871</v>
      </c>
      <c r="O3594" s="1">
        <v>18801.245513999998</v>
      </c>
      <c r="P3594" s="1">
        <v>8943.5831560000006</v>
      </c>
      <c r="Q3594" s="1">
        <v>17200.72035</v>
      </c>
      <c r="R3594" s="1">
        <v>647609.21941100003</v>
      </c>
      <c r="S3594" s="1">
        <v>1011985.70599</v>
      </c>
      <c r="T3594" s="1">
        <v>783129.94101499999</v>
      </c>
      <c r="U3594">
        <f>LN(ABS(F3594-E3594))</f>
        <v>10.663507077069589</v>
      </c>
      <c r="V3594">
        <f>LN(ABS(G3594-F3594))</f>
        <v>9.9698072631166443</v>
      </c>
      <c r="W3594">
        <f>LN(ABS(H3594-G3594))</f>
        <v>9.0495826852852197</v>
      </c>
      <c r="X3594">
        <f>LN((I3594+L3594+O3594)/R3594)</f>
        <v>-1.4928029436961228</v>
      </c>
      <c r="Y3594">
        <f>LN((J3594+M3594+P3594)/S3594)</f>
        <v>-1.7971693148889516</v>
      </c>
      <c r="Z3594">
        <f>LN((K3594+N3594+Q3594)/T3594)</f>
        <v>-1.57993576539261</v>
      </c>
    </row>
    <row r="3595" spans="1:26">
      <c r="A3595" t="s">
        <v>1742</v>
      </c>
      <c r="B3595" t="s">
        <v>1741</v>
      </c>
      <c r="C3595" t="s">
        <v>1740</v>
      </c>
      <c r="D3595" t="s">
        <v>0</v>
      </c>
      <c r="E3595" s="1">
        <v>16750.475659</v>
      </c>
      <c r="F3595" s="1">
        <v>22688.294388999999</v>
      </c>
      <c r="G3595" s="1">
        <v>28617.590637000001</v>
      </c>
      <c r="H3595" s="1">
        <v>30551.980092000002</v>
      </c>
      <c r="I3595" s="1">
        <v>1186.1998269999999</v>
      </c>
      <c r="J3595" s="1">
        <v>1341.5474859999999</v>
      </c>
      <c r="K3595" s="1">
        <v>1755.807266</v>
      </c>
      <c r="L3595" s="1">
        <v>9523.8373329999995</v>
      </c>
      <c r="M3595" s="1">
        <v>9746.5846249999995</v>
      </c>
      <c r="N3595" s="1">
        <v>9874.1848499999996</v>
      </c>
      <c r="O3595" s="1">
        <v>6199.3420450000003</v>
      </c>
      <c r="P3595" s="1">
        <v>3077.16282</v>
      </c>
      <c r="Q3595" s="1">
        <v>2949.844126</v>
      </c>
      <c r="R3595" s="1">
        <v>160693.91845600001</v>
      </c>
      <c r="S3595" s="1">
        <v>151634.34004899999</v>
      </c>
      <c r="T3595" s="1">
        <v>126922.522136</v>
      </c>
      <c r="U3595">
        <f>LN(ABS(F3595-E3595))</f>
        <v>8.6890971277442368</v>
      </c>
      <c r="V3595">
        <f>LN(ABS(G3595-F3595))</f>
        <v>8.6876608083892854</v>
      </c>
      <c r="W3595">
        <f>LN(ABS(H3595-G3595))</f>
        <v>7.5675470285429407</v>
      </c>
      <c r="X3595">
        <f>LN((I3595+L3595+O3595)/R3595)</f>
        <v>-2.2516329774176711</v>
      </c>
      <c r="Y3595">
        <f>LN((J3595+M3595+P3595)/S3595)</f>
        <v>-2.3706770108565873</v>
      </c>
      <c r="Z3595">
        <f>LN((K3595+N3595+Q3595)/T3595)</f>
        <v>-2.1639373435436462</v>
      </c>
    </row>
    <row r="3596" spans="1:26">
      <c r="A3596" t="s">
        <v>1739</v>
      </c>
      <c r="B3596" t="s">
        <v>1738</v>
      </c>
      <c r="C3596" t="s">
        <v>1737</v>
      </c>
      <c r="D3596" t="s">
        <v>0</v>
      </c>
      <c r="E3596" s="1">
        <v>119914.109545</v>
      </c>
      <c r="F3596" s="1">
        <v>142054.97421499999</v>
      </c>
      <c r="G3596" s="1">
        <v>157477.828908</v>
      </c>
      <c r="H3596" s="1">
        <v>251064.24999899999</v>
      </c>
      <c r="I3596" s="1">
        <v>165743.39147900001</v>
      </c>
      <c r="J3596" s="1">
        <v>50823.846251000003</v>
      </c>
      <c r="K3596" s="1">
        <v>61679.660578000003</v>
      </c>
      <c r="L3596" s="1">
        <v>876396.31652200001</v>
      </c>
      <c r="M3596" s="1">
        <v>1087856.6767299999</v>
      </c>
      <c r="N3596" s="1">
        <v>956803.59626100003</v>
      </c>
      <c r="O3596" s="1">
        <v>109694.76191099999</v>
      </c>
      <c r="P3596" s="1">
        <v>84496.676795000007</v>
      </c>
      <c r="Q3596" s="1">
        <v>107769.757008</v>
      </c>
      <c r="R3596" s="1">
        <v>3096813.5644029998</v>
      </c>
      <c r="S3596" s="1">
        <v>3035491.5150020001</v>
      </c>
      <c r="T3596" s="1">
        <v>3216523.4847289999</v>
      </c>
      <c r="U3596">
        <f>LN(ABS(F3596-E3596))</f>
        <v>10.005180260152228</v>
      </c>
      <c r="V3596">
        <f>LN(ABS(G3596-F3596))</f>
        <v>9.6436057592307467</v>
      </c>
      <c r="W3596">
        <f>LN(ABS(H3596-G3596))</f>
        <v>11.446640578127358</v>
      </c>
      <c r="X3596">
        <f>LN((I3596+L3596+O3596)/R3596)</f>
        <v>-0.98901783777010832</v>
      </c>
      <c r="Y3596">
        <f>LN((J3596+M3596+P3596)/S3596)</f>
        <v>-0.90892162468685</v>
      </c>
      <c r="Z3596">
        <f>LN((K3596+N3596+Q3596)/T3596)</f>
        <v>-1.0494049072339855</v>
      </c>
    </row>
    <row r="3597" spans="1:26">
      <c r="A3597" t="s">
        <v>1736</v>
      </c>
      <c r="B3597" t="s">
        <v>1735</v>
      </c>
      <c r="C3597" t="s">
        <v>1734</v>
      </c>
      <c r="D3597" t="s">
        <v>0</v>
      </c>
      <c r="E3597" s="1">
        <v>51248.793170999998</v>
      </c>
      <c r="F3597" s="1">
        <v>78208.041622000004</v>
      </c>
      <c r="G3597" s="1">
        <v>82654.023879</v>
      </c>
      <c r="H3597" s="1">
        <v>66126.233395999996</v>
      </c>
      <c r="I3597" s="1">
        <v>105935.088927</v>
      </c>
      <c r="J3597" s="1">
        <v>87940.921405999994</v>
      </c>
      <c r="K3597" s="1">
        <v>101916.659986</v>
      </c>
      <c r="L3597" s="1">
        <v>18403.515329000002</v>
      </c>
      <c r="M3597" s="1">
        <v>17115.864833</v>
      </c>
      <c r="N3597" s="1">
        <v>14073.593602000001</v>
      </c>
      <c r="O3597" s="1">
        <v>13536.439288</v>
      </c>
      <c r="P3597" s="1">
        <v>19596.20995</v>
      </c>
      <c r="Q3597" s="1">
        <v>12023.686296</v>
      </c>
      <c r="R3597" s="1">
        <v>939261.08364500001</v>
      </c>
      <c r="S3597" s="1">
        <v>902166.31004799996</v>
      </c>
      <c r="T3597" s="1">
        <v>818713.42069000006</v>
      </c>
      <c r="U3597">
        <f>LN(ABS(F3597-E3597))</f>
        <v>10.2020816881911</v>
      </c>
      <c r="V3597">
        <f>LN(ABS(G3597-F3597))</f>
        <v>8.3997561037379498</v>
      </c>
      <c r="W3597">
        <f>LN(ABS(H3597-G3597))</f>
        <v>9.7127985147906895</v>
      </c>
      <c r="X3597">
        <f>LN((I3597+L3597+O3597)/R3597)</f>
        <v>-1.9187456915155492</v>
      </c>
      <c r="Y3597">
        <f>LN((J3597+M3597+P3597)/S3597)</f>
        <v>-1.9792650357817394</v>
      </c>
      <c r="Z3597">
        <f>LN((K3597+N3597+Q3597)/T3597)</f>
        <v>-1.8555949455979559</v>
      </c>
    </row>
    <row r="3598" spans="1:26">
      <c r="A3598" t="s">
        <v>1733</v>
      </c>
      <c r="B3598" t="s">
        <v>1732</v>
      </c>
      <c r="C3598" t="s">
        <v>1731</v>
      </c>
      <c r="D3598" t="s">
        <v>0</v>
      </c>
      <c r="E3598" s="1">
        <v>24656.336775</v>
      </c>
      <c r="F3598" s="1">
        <v>30971.339644</v>
      </c>
      <c r="G3598" s="1">
        <v>23288.756115</v>
      </c>
      <c r="H3598" s="1">
        <v>23172.870102000001</v>
      </c>
      <c r="I3598" s="1">
        <v>826.46093699999994</v>
      </c>
      <c r="J3598" s="1">
        <v>1884.641959</v>
      </c>
      <c r="K3598" s="1">
        <v>5261.2795169999999</v>
      </c>
      <c r="L3598" s="1">
        <v>103518.44083199999</v>
      </c>
      <c r="M3598" s="1">
        <v>79198.911945999993</v>
      </c>
      <c r="N3598" s="1">
        <v>75440.271384000007</v>
      </c>
      <c r="O3598" s="1">
        <v>892.24569499999996</v>
      </c>
      <c r="P3598" s="1">
        <v>401.35117200000002</v>
      </c>
      <c r="Q3598" s="1">
        <v>509.03185999999999</v>
      </c>
      <c r="R3598" s="1">
        <v>667958.209531</v>
      </c>
      <c r="S3598" s="1">
        <v>260009.957654</v>
      </c>
      <c r="T3598" s="1">
        <v>265932.74079100002</v>
      </c>
      <c r="U3598">
        <f>LN(ABS(F3598-E3598))</f>
        <v>8.750683489099611</v>
      </c>
      <c r="V3598">
        <f>LN(ABS(G3598-F3598))</f>
        <v>8.9467111665781403</v>
      </c>
      <c r="W3598">
        <f>LN(ABS(H3598-G3598))</f>
        <v>4.7526070614410001</v>
      </c>
      <c r="X3598">
        <f>LN((I3598+L3598+O3598)/R3598)</f>
        <v>-1.8480092602476843</v>
      </c>
      <c r="Y3598">
        <f>LN((J3598+M3598+P3598)/S3598)</f>
        <v>-1.1603021396378976</v>
      </c>
      <c r="Z3598">
        <f>LN((K3598+N3598+Q3598)/T3598)</f>
        <v>-1.1861978543950835</v>
      </c>
    </row>
    <row r="3599" spans="1:26">
      <c r="A3599" t="s">
        <v>1730</v>
      </c>
      <c r="B3599" t="s">
        <v>1729</v>
      </c>
      <c r="C3599" t="s">
        <v>1728</v>
      </c>
      <c r="D3599" t="s">
        <v>0</v>
      </c>
      <c r="E3599" s="1">
        <v>31930.472716</v>
      </c>
      <c r="F3599" s="1">
        <v>35847.091795</v>
      </c>
      <c r="G3599" s="1">
        <v>37673.504847999997</v>
      </c>
      <c r="H3599" s="1">
        <v>36626.601684000001</v>
      </c>
      <c r="I3599" s="1">
        <v>45795.162903999997</v>
      </c>
      <c r="J3599" s="1">
        <v>19295.095189</v>
      </c>
      <c r="K3599" s="1">
        <v>13839.193767000001</v>
      </c>
      <c r="L3599" s="1">
        <v>1790583.825805</v>
      </c>
      <c r="M3599" s="1">
        <v>2134252.6470789998</v>
      </c>
      <c r="N3599" s="1">
        <v>2340573.3740599998</v>
      </c>
      <c r="O3599" s="1">
        <v>7419.616728</v>
      </c>
      <c r="P3599" s="1">
        <v>4363.7324200000003</v>
      </c>
      <c r="Q3599" s="1">
        <v>7042.1992559999999</v>
      </c>
      <c r="R3599" s="1">
        <v>2675060.1844890001</v>
      </c>
      <c r="S3599" s="1">
        <v>2471651.6838799999</v>
      </c>
      <c r="T3599" s="1">
        <v>2265202.7463810001</v>
      </c>
      <c r="U3599">
        <f>LN(ABS(F3599-E3599))</f>
        <v>8.272984080787829</v>
      </c>
      <c r="V3599">
        <f>LN(ABS(G3599-F3599))</f>
        <v>7.5101092420363003</v>
      </c>
      <c r="W3599">
        <f>LN(ABS(H3599-G3599))</f>
        <v>6.9535917175769235</v>
      </c>
      <c r="X3599">
        <f>LN((I3599+L3599+O3599)/R3599)</f>
        <v>-0.372143975939837</v>
      </c>
      <c r="Y3599">
        <f>LN((J3599+M3599+P3599)/S3599)</f>
        <v>-0.13574578101765655</v>
      </c>
      <c r="Z3599">
        <f>LN((K3599+N3599+Q3599)/T3599)</f>
        <v>4.1613588174724117E-2</v>
      </c>
    </row>
    <row r="3600" spans="1:26">
      <c r="A3600" t="s">
        <v>1727</v>
      </c>
      <c r="B3600" t="s">
        <v>1726</v>
      </c>
      <c r="C3600" t="s">
        <v>1725</v>
      </c>
      <c r="D3600" t="s">
        <v>0</v>
      </c>
      <c r="E3600" s="1">
        <v>76070.260775000002</v>
      </c>
      <c r="F3600" s="1">
        <v>71774.609572999994</v>
      </c>
      <c r="G3600" s="1">
        <v>41584.918541999999</v>
      </c>
      <c r="H3600" s="1">
        <v>36490.504774000001</v>
      </c>
      <c r="I3600" s="1">
        <v>9254.0196539999997</v>
      </c>
      <c r="J3600" s="1">
        <v>6779.553296</v>
      </c>
      <c r="K3600" s="1">
        <v>4318.9164559999999</v>
      </c>
      <c r="L3600" s="1">
        <v>117488.026084</v>
      </c>
      <c r="M3600" s="1">
        <v>116970.873473</v>
      </c>
      <c r="N3600" s="1">
        <v>109244.06955099999</v>
      </c>
      <c r="O3600" s="1">
        <v>1107.5387069999999</v>
      </c>
      <c r="P3600" s="1">
        <v>995.607619</v>
      </c>
      <c r="Q3600" s="1">
        <v>1246.2867960000001</v>
      </c>
      <c r="R3600" s="1">
        <v>346779.42096999998</v>
      </c>
      <c r="S3600" s="1">
        <v>399159.72855100001</v>
      </c>
      <c r="T3600" s="1">
        <v>337298.92250699998</v>
      </c>
      <c r="U3600">
        <f>LN(ABS(F3600-E3600))</f>
        <v>8.3653584415517255</v>
      </c>
      <c r="V3600">
        <f>LN(ABS(G3600-F3600))</f>
        <v>10.315255788498135</v>
      </c>
      <c r="W3600">
        <f>LN(ABS(H3600-G3600))</f>
        <v>8.5358998787817342</v>
      </c>
      <c r="X3600">
        <f>LN((I3600+L3600+O3600)/R3600)</f>
        <v>-0.9978344519826684</v>
      </c>
      <c r="Y3600">
        <f>LN((J3600+M3600+P3600)/S3600)</f>
        <v>-1.1630817133118563</v>
      </c>
      <c r="Z3600">
        <f>LN((K3600+N3600+Q3600)/T3600)</f>
        <v>-1.0776972934288791</v>
      </c>
    </row>
    <row r="3601" spans="1:26">
      <c r="A3601" t="s">
        <v>1724</v>
      </c>
      <c r="B3601" t="s">
        <v>1723</v>
      </c>
      <c r="C3601" t="s">
        <v>1722</v>
      </c>
      <c r="D3601" t="s">
        <v>0</v>
      </c>
      <c r="E3601" s="1">
        <v>138553.739584</v>
      </c>
      <c r="F3601" s="1">
        <v>149015.711583</v>
      </c>
      <c r="G3601" s="1">
        <v>199923.687565</v>
      </c>
      <c r="H3601" s="1">
        <v>244193.23837000001</v>
      </c>
      <c r="I3601" s="1">
        <v>24905.780644999999</v>
      </c>
      <c r="J3601" s="1">
        <v>25345.427317000001</v>
      </c>
      <c r="K3601" s="1">
        <v>29235.038332</v>
      </c>
      <c r="L3601" s="1">
        <v>83522.972553</v>
      </c>
      <c r="M3601" s="1">
        <v>96122.684588999997</v>
      </c>
      <c r="N3601" s="1">
        <v>111574.159388</v>
      </c>
      <c r="O3601" s="1">
        <v>7268.2185689999997</v>
      </c>
      <c r="P3601" s="1">
        <v>10018.568502</v>
      </c>
      <c r="Q3601" s="1">
        <v>22160.653483999999</v>
      </c>
      <c r="R3601" s="1">
        <v>563536.47988700005</v>
      </c>
      <c r="S3601" s="1">
        <v>612199.39704900002</v>
      </c>
      <c r="T3601" s="1">
        <v>808302.00761600002</v>
      </c>
      <c r="U3601">
        <f>LN(ABS(F3601-E3601))</f>
        <v>9.2555022474788764</v>
      </c>
      <c r="V3601">
        <f>LN(ABS(G3601-F3601))</f>
        <v>10.837774889319574</v>
      </c>
      <c r="W3601">
        <f>LN(ABS(H3601-G3601))</f>
        <v>10.698052378961359</v>
      </c>
      <c r="X3601">
        <f>LN((I3601+L3601+O3601)/R3601)</f>
        <v>-1.5832576087159647</v>
      </c>
      <c r="Y3601">
        <f>LN((J3601+M3601+P3601)/S3601)</f>
        <v>-1.5381524848039647</v>
      </c>
      <c r="Z3601">
        <f>LN((K3601+N3601+Q3601)/T3601)</f>
        <v>-1.6013705387272537</v>
      </c>
    </row>
    <row r="3602" spans="1:26">
      <c r="A3602" t="s">
        <v>1721</v>
      </c>
      <c r="B3602" t="s">
        <v>1720</v>
      </c>
      <c r="C3602" t="s">
        <v>1719</v>
      </c>
      <c r="D3602" t="s">
        <v>0</v>
      </c>
      <c r="E3602" s="1">
        <v>4820.1719720000001</v>
      </c>
      <c r="F3602" s="1">
        <v>5703.736097</v>
      </c>
      <c r="G3602" s="1">
        <v>4660.9020730000002</v>
      </c>
      <c r="H3602" s="1">
        <v>4027.7199500000002</v>
      </c>
      <c r="I3602" s="1">
        <v>7318.1777389999997</v>
      </c>
      <c r="J3602" s="1">
        <v>6482.0860640000001</v>
      </c>
      <c r="K3602" s="1">
        <v>6793.5500739999998</v>
      </c>
      <c r="L3602" s="1">
        <v>13665.285014999999</v>
      </c>
      <c r="M3602" s="1">
        <v>16043.560481</v>
      </c>
      <c r="N3602" s="1">
        <v>12977.004663</v>
      </c>
      <c r="O3602" s="1">
        <v>53.485826000000003</v>
      </c>
      <c r="P3602" s="1">
        <v>36.220207000000002</v>
      </c>
      <c r="Q3602" s="1">
        <v>374.96431999999999</v>
      </c>
      <c r="R3602" s="1">
        <v>38305.050740999999</v>
      </c>
      <c r="S3602" s="1">
        <v>39890.067041000002</v>
      </c>
      <c r="T3602" s="1">
        <v>38030.233831999998</v>
      </c>
      <c r="U3602">
        <f>LN(ABS(F3602-E3602))</f>
        <v>6.7839638697710649</v>
      </c>
      <c r="V3602">
        <f>LN(ABS(G3602-F3602))</f>
        <v>6.9496973090683145</v>
      </c>
      <c r="W3602">
        <f>LN(ABS(H3602-G3602))</f>
        <v>6.4507580948224552</v>
      </c>
      <c r="X3602">
        <f>LN((I3602+L3602+O3602)/R3602)</f>
        <v>-0.59930141274122395</v>
      </c>
      <c r="Y3602">
        <f>LN((J3602+M3602+P3602)/S3602)</f>
        <v>-0.56986617725680233</v>
      </c>
      <c r="Z3602">
        <f>LN((K3602+N3602+Q3602)/T3602)</f>
        <v>-0.63539958618323955</v>
      </c>
    </row>
    <row r="3603" spans="1:26">
      <c r="A3603" t="s">
        <v>1718</v>
      </c>
      <c r="B3603" t="s">
        <v>1717</v>
      </c>
      <c r="C3603" t="s">
        <v>1716</v>
      </c>
      <c r="D3603" t="s">
        <v>0</v>
      </c>
      <c r="E3603" s="1">
        <v>67818.381666999994</v>
      </c>
      <c r="F3603" s="1">
        <v>83993.831690000006</v>
      </c>
      <c r="G3603" s="1">
        <v>176677.18265199999</v>
      </c>
      <c r="H3603" s="1">
        <v>182380.39747900001</v>
      </c>
      <c r="I3603" s="1">
        <v>16274.85468</v>
      </c>
      <c r="J3603" s="1">
        <v>25636.858721000001</v>
      </c>
      <c r="K3603" s="1">
        <v>33740.254965</v>
      </c>
      <c r="L3603" s="1">
        <v>155054.73610499999</v>
      </c>
      <c r="M3603" s="1">
        <v>266251.79080800002</v>
      </c>
      <c r="N3603" s="1">
        <v>357020.31158699997</v>
      </c>
      <c r="O3603" s="1">
        <v>13737.056498</v>
      </c>
      <c r="P3603" s="1">
        <v>17758.977438000002</v>
      </c>
      <c r="Q3603" s="1">
        <v>22848.664515</v>
      </c>
      <c r="R3603" s="1">
        <v>487077.50317600003</v>
      </c>
      <c r="S3603" s="1">
        <v>675848.16088500002</v>
      </c>
      <c r="T3603" s="1">
        <v>870937.44611100003</v>
      </c>
      <c r="U3603">
        <f>LN(ABS(F3603-E3603))</f>
        <v>9.6912499411149948</v>
      </c>
      <c r="V3603">
        <f>LN(ABS(G3603-F3603))</f>
        <v>11.436944134150783</v>
      </c>
      <c r="W3603">
        <f>LN(ABS(H3603-G3603))</f>
        <v>8.6487852995685941</v>
      </c>
      <c r="X3603">
        <f>LN((I3603+L3603+O3603)/R3603)</f>
        <v>-0.96770723873342723</v>
      </c>
      <c r="Y3603">
        <f>LN((J3603+M3603+P3603)/S3603)</f>
        <v>-0.78053347298090647</v>
      </c>
      <c r="Z3603">
        <f>LN((K3603+N3603+Q3603)/T3603)</f>
        <v>-0.74464851402903387</v>
      </c>
    </row>
    <row r="3604" spans="1:26">
      <c r="A3604" t="s">
        <v>1715</v>
      </c>
      <c r="B3604" t="s">
        <v>1714</v>
      </c>
      <c r="C3604" t="s">
        <v>1713</v>
      </c>
      <c r="D3604" t="s">
        <v>0</v>
      </c>
      <c r="E3604" s="1">
        <v>79091.668107000005</v>
      </c>
      <c r="F3604" s="1">
        <v>120228.68191499999</v>
      </c>
      <c r="G3604" s="1">
        <v>165600.253168</v>
      </c>
      <c r="H3604" s="1">
        <v>109870.04939</v>
      </c>
      <c r="I3604" s="1"/>
      <c r="J3604" s="1"/>
      <c r="K3604" s="1">
        <v>15793.618571000001</v>
      </c>
      <c r="L3604" s="1">
        <v>67021.125608000002</v>
      </c>
      <c r="M3604" s="1">
        <v>109758.458654</v>
      </c>
      <c r="N3604" s="1">
        <v>90551.498936000004</v>
      </c>
      <c r="O3604" s="1">
        <v>23962.562707000001</v>
      </c>
      <c r="P3604" s="1">
        <v>15781.122772999999</v>
      </c>
      <c r="Q3604" s="1">
        <v>9836.6504060000007</v>
      </c>
      <c r="R3604" s="1">
        <v>442888.82112400001</v>
      </c>
      <c r="S3604" s="1">
        <v>631297.679489</v>
      </c>
      <c r="T3604" s="1">
        <v>411691.40819699998</v>
      </c>
      <c r="U3604">
        <f>LN(ABS(F3604-E3604))</f>
        <v>10.624663574476193</v>
      </c>
      <c r="V3604">
        <f>LN(ABS(G3604-F3604))</f>
        <v>10.722641004039822</v>
      </c>
      <c r="W3604">
        <f>LN(ABS(H3604-G3604))</f>
        <v>10.928277537079417</v>
      </c>
      <c r="X3604">
        <f>LN((I3604+L3604+O3604)/R3604)</f>
        <v>-1.5826385292659235</v>
      </c>
      <c r="Y3604">
        <f>LN((J3604+M3604+P3604)/S3604)</f>
        <v>-1.6151564108974579</v>
      </c>
      <c r="Z3604">
        <f>LN((K3604+N3604+Q3604)/T3604)</f>
        <v>-1.2651181300060759</v>
      </c>
    </row>
    <row r="3605" spans="1:26">
      <c r="A3605" t="s">
        <v>1712</v>
      </c>
      <c r="B3605" t="s">
        <v>1711</v>
      </c>
      <c r="C3605" t="s">
        <v>1710</v>
      </c>
      <c r="D3605" t="s">
        <v>0</v>
      </c>
      <c r="E3605" s="1">
        <v>581268.43504300003</v>
      </c>
      <c r="F3605" s="1">
        <v>626489.74849300005</v>
      </c>
      <c r="G3605" s="1">
        <v>766247.97899900004</v>
      </c>
      <c r="H3605" s="1">
        <v>829681.42551700003</v>
      </c>
      <c r="I3605" s="1">
        <v>51477.519323</v>
      </c>
      <c r="J3605" s="1">
        <v>40941.538623</v>
      </c>
      <c r="K3605" s="1">
        <v>80765.940195999996</v>
      </c>
      <c r="L3605" s="1">
        <v>412495.19678499998</v>
      </c>
      <c r="M3605" s="1">
        <v>533930.54921900004</v>
      </c>
      <c r="N3605" s="1">
        <v>692318.94814300002</v>
      </c>
      <c r="O3605" s="1">
        <v>147723.19457200001</v>
      </c>
      <c r="P3605" s="1">
        <v>236367.69151100001</v>
      </c>
      <c r="Q3605" s="1">
        <v>210082.62129000001</v>
      </c>
      <c r="R3605" s="1">
        <v>1930101.8279919999</v>
      </c>
      <c r="S3605" s="1">
        <v>2939177.2691520001</v>
      </c>
      <c r="T3605" s="1">
        <v>3052863.4731120002</v>
      </c>
      <c r="U3605">
        <f>LN(ABS(F3605-E3605))</f>
        <v>10.719323791186346</v>
      </c>
      <c r="V3605">
        <f>LN(ABS(G3605-F3605))</f>
        <v>11.84766928378045</v>
      </c>
      <c r="W3605">
        <f>LN(ABS(H3605-G3605))</f>
        <v>11.057746548923525</v>
      </c>
      <c r="X3605">
        <f>LN((I3605+L3605+O3605)/R3605)</f>
        <v>-1.1490927600710521</v>
      </c>
      <c r="Y3605">
        <f>LN((J3605+M3605+P3605)/S3605)</f>
        <v>-1.2873213114470332</v>
      </c>
      <c r="Z3605">
        <f>LN((K3605+N3605+Q3605)/T3605)</f>
        <v>-1.133055760636885</v>
      </c>
    </row>
    <row r="3606" spans="1:26">
      <c r="A3606" t="s">
        <v>1709</v>
      </c>
      <c r="B3606" t="s">
        <v>1708</v>
      </c>
      <c r="C3606" t="s">
        <v>1707</v>
      </c>
      <c r="D3606" t="s">
        <v>0</v>
      </c>
      <c r="E3606" s="1">
        <v>221481.724235</v>
      </c>
      <c r="F3606" s="1">
        <v>328330.90948799998</v>
      </c>
      <c r="G3606" s="1">
        <v>1011107.717857</v>
      </c>
      <c r="H3606" s="1">
        <v>826395.48923800001</v>
      </c>
      <c r="I3606" s="1"/>
      <c r="J3606" s="1"/>
      <c r="K3606" s="1"/>
      <c r="L3606" s="1">
        <v>249863.14624599999</v>
      </c>
      <c r="M3606" s="1">
        <v>789486.60319399997</v>
      </c>
      <c r="N3606" s="1">
        <v>494824.01576099999</v>
      </c>
      <c r="O3606" s="1">
        <v>21777.278294</v>
      </c>
      <c r="P3606" s="1">
        <v>63218.990962000003</v>
      </c>
      <c r="Q3606" s="1">
        <v>43276.863684000004</v>
      </c>
      <c r="R3606" s="1">
        <v>1110790.045652</v>
      </c>
      <c r="S3606" s="1">
        <v>4170550.9166330001</v>
      </c>
      <c r="T3606" s="1">
        <v>3283916.5936480002</v>
      </c>
      <c r="U3606">
        <f>LN(ABS(F3606-E3606))</f>
        <v>11.579173635570818</v>
      </c>
      <c r="V3606">
        <f>LN(ABS(G3606-F3606))</f>
        <v>13.433923303843743</v>
      </c>
      <c r="W3606">
        <f>LN(ABS(H3606-G3606))</f>
        <v>12.126554372003257</v>
      </c>
      <c r="X3606">
        <f>LN((I3606+L3606+O3606)/R3606)</f>
        <v>-1.4083475708483855</v>
      </c>
      <c r="Y3606">
        <f>LN((J3606+M3606+P3606)/S3606)</f>
        <v>-1.5873890741198184</v>
      </c>
      <c r="Z3606">
        <f>LN((K3606+N3606+Q3606)/T3606)</f>
        <v>-1.8087460216104647</v>
      </c>
    </row>
    <row r="3607" spans="1:26">
      <c r="A3607" t="s">
        <v>1706</v>
      </c>
      <c r="B3607" t="s">
        <v>1705</v>
      </c>
      <c r="C3607" t="s">
        <v>1704</v>
      </c>
      <c r="D3607" t="s">
        <v>0</v>
      </c>
      <c r="E3607" s="1">
        <v>54962.401508000003</v>
      </c>
      <c r="F3607" s="1">
        <v>125164.015337</v>
      </c>
      <c r="G3607" s="1">
        <v>237384.030123</v>
      </c>
      <c r="H3607" s="1">
        <v>117185.222161</v>
      </c>
      <c r="I3607" s="1"/>
      <c r="J3607" s="1"/>
      <c r="K3607" s="1"/>
      <c r="L3607" s="1">
        <v>338553.00153900002</v>
      </c>
      <c r="M3607" s="1">
        <v>463370.963858</v>
      </c>
      <c r="N3607" s="1">
        <v>429462.73331099999</v>
      </c>
      <c r="O3607" s="1">
        <v>35968.446193000003</v>
      </c>
      <c r="P3607" s="1">
        <v>34274.080756000003</v>
      </c>
      <c r="Q3607" s="1">
        <v>34448.490629</v>
      </c>
      <c r="R3607" s="1">
        <v>1101140.8527569999</v>
      </c>
      <c r="S3607" s="1">
        <v>2213839.5272420002</v>
      </c>
      <c r="T3607" s="1">
        <v>1525611.655335</v>
      </c>
      <c r="U3607">
        <f>LN(ABS(F3607-E3607))</f>
        <v>11.159126578766752</v>
      </c>
      <c r="V3607">
        <f>LN(ABS(G3607-F3607))</f>
        <v>11.628216641063998</v>
      </c>
      <c r="W3607">
        <f>LN(ABS(H3607-G3607))</f>
        <v>11.696902383912605</v>
      </c>
      <c r="X3607">
        <f>LN((I3607+L3607+O3607)/R3607)</f>
        <v>-1.0784529885697145</v>
      </c>
      <c r="Y3607">
        <f>LN((J3607+M3607+P3607)/S3607)</f>
        <v>-1.4925965686513032</v>
      </c>
      <c r="Z3607">
        <f>LN((K3607+N3607+Q3607)/T3607)</f>
        <v>-1.1904574878885557</v>
      </c>
    </row>
    <row r="3608" spans="1:26">
      <c r="A3608" t="s">
        <v>1703</v>
      </c>
      <c r="B3608" t="s">
        <v>1702</v>
      </c>
      <c r="C3608" t="s">
        <v>1701</v>
      </c>
      <c r="D3608" t="s">
        <v>0</v>
      </c>
      <c r="E3608" s="1">
        <v>81515.631800000003</v>
      </c>
      <c r="F3608" s="1">
        <v>109380.55250000001</v>
      </c>
      <c r="G3608" s="1">
        <v>178394.19820000001</v>
      </c>
      <c r="H3608" s="1">
        <v>159022.47949999999</v>
      </c>
      <c r="I3608" s="1">
        <v>1922.0984000000001</v>
      </c>
      <c r="J3608" s="1">
        <v>15694.343699999999</v>
      </c>
      <c r="K3608" s="1">
        <v>159352.04939999999</v>
      </c>
      <c r="L3608" s="1">
        <v>73052.568700000003</v>
      </c>
      <c r="M3608" s="1">
        <v>117999.2784</v>
      </c>
      <c r="N3608" s="1">
        <v>188179.64079999999</v>
      </c>
      <c r="O3608" s="1">
        <v>7609.7276000000002</v>
      </c>
      <c r="P3608" s="1">
        <v>18362.9823</v>
      </c>
      <c r="Q3608" s="1">
        <v>15547.664500000001</v>
      </c>
      <c r="R3608" s="1">
        <v>1349579.0939</v>
      </c>
      <c r="S3608" s="1">
        <v>1494482.1359999999</v>
      </c>
      <c r="T3608" s="1">
        <v>1797426.8654</v>
      </c>
      <c r="U3608">
        <f>LN(ABS(F3608-E3608))</f>
        <v>10.235123854135601</v>
      </c>
      <c r="V3608">
        <f>LN(ABS(G3608-F3608))</f>
        <v>11.142059527794837</v>
      </c>
      <c r="W3608">
        <f>LN(ABS(H3608-G3608))</f>
        <v>9.8715694824596074</v>
      </c>
      <c r="X3608">
        <f>LN((I3608+L3608+O3608)/R3608)</f>
        <v>-2.7937273039939554</v>
      </c>
      <c r="Y3608">
        <f>LN((J3608+M3608+P3608)/S3608)</f>
        <v>-2.2852821795989531</v>
      </c>
      <c r="Z3608">
        <f>LN((K3608+N3608+Q3608)/T3608)</f>
        <v>-1.5994899835620457</v>
      </c>
    </row>
    <row r="3609" spans="1:26">
      <c r="A3609" t="s">
        <v>1700</v>
      </c>
      <c r="B3609" t="s">
        <v>1699</v>
      </c>
      <c r="C3609" t="s">
        <v>1698</v>
      </c>
      <c r="D3609" t="s">
        <v>0</v>
      </c>
      <c r="E3609" s="1">
        <v>513529.33478199999</v>
      </c>
      <c r="F3609" s="1">
        <v>528263.19221200002</v>
      </c>
      <c r="G3609" s="1">
        <v>682191.615995</v>
      </c>
      <c r="H3609" s="1">
        <v>495817.80003599997</v>
      </c>
      <c r="I3609" s="1"/>
      <c r="J3609" s="1"/>
      <c r="K3609" s="1">
        <v>41160</v>
      </c>
      <c r="L3609" s="1">
        <v>265651.71504600003</v>
      </c>
      <c r="M3609" s="1">
        <v>321226.04459599999</v>
      </c>
      <c r="N3609" s="1">
        <v>252850.70598299999</v>
      </c>
      <c r="O3609" s="1">
        <v>89148.507845999993</v>
      </c>
      <c r="P3609" s="1">
        <v>78819.162681999995</v>
      </c>
      <c r="Q3609" s="1">
        <v>82513.515620999999</v>
      </c>
      <c r="R3609" s="1">
        <v>3193358.3202539999</v>
      </c>
      <c r="S3609" s="1">
        <v>3142511.6857830002</v>
      </c>
      <c r="T3609" s="1">
        <v>2636863.3225480001</v>
      </c>
      <c r="U3609">
        <f>LN(ABS(F3609-E3609))</f>
        <v>9.5979033509369529</v>
      </c>
      <c r="V3609">
        <f>LN(ABS(G3609-F3609))</f>
        <v>11.9442429927219</v>
      </c>
      <c r="W3609">
        <f>LN(ABS(H3609-G3609))</f>
        <v>12.135509699043507</v>
      </c>
      <c r="X3609">
        <f>LN((I3609+L3609+O3609)/R3609)</f>
        <v>-2.1972735283264382</v>
      </c>
      <c r="Y3609">
        <f>LN((J3609+M3609+P3609)/S3609)</f>
        <v>-2.0612001001668343</v>
      </c>
      <c r="Z3609">
        <f>LN((K3609+N3609+Q3609)/T3609)</f>
        <v>-1.9463629755692404</v>
      </c>
    </row>
    <row r="3610" spans="1:26">
      <c r="A3610" t="s">
        <v>1697</v>
      </c>
      <c r="B3610" t="s">
        <v>1696</v>
      </c>
      <c r="C3610" t="s">
        <v>1695</v>
      </c>
      <c r="D3610" t="s">
        <v>0</v>
      </c>
      <c r="E3610" s="1">
        <v>1033827.3</v>
      </c>
      <c r="F3610" s="1">
        <v>1175016.2</v>
      </c>
      <c r="G3610" s="1">
        <v>1692724.1</v>
      </c>
      <c r="H3610" s="1">
        <v>1308875.7</v>
      </c>
      <c r="I3610" s="1">
        <v>8199.2000000000007</v>
      </c>
      <c r="J3610" s="1">
        <v>11229.7</v>
      </c>
      <c r="K3610" s="1">
        <v>8630.2999999999993</v>
      </c>
      <c r="L3610" s="1">
        <v>836249.3</v>
      </c>
      <c r="M3610" s="1">
        <v>901837.5</v>
      </c>
      <c r="N3610" s="1">
        <v>814667.7</v>
      </c>
      <c r="O3610" s="1">
        <v>37978.800000000003</v>
      </c>
      <c r="P3610" s="1">
        <v>34110.199999999997</v>
      </c>
      <c r="Q3610" s="1">
        <v>30588.3</v>
      </c>
      <c r="R3610" s="1">
        <v>3097100.9</v>
      </c>
      <c r="S3610" s="1">
        <v>3730537.3</v>
      </c>
      <c r="T3610" s="1">
        <v>3273038.8</v>
      </c>
      <c r="U3610">
        <f>LN(ABS(F3610-E3610))</f>
        <v>11.857853989053185</v>
      </c>
      <c r="V3610">
        <f>LN(ABS(G3610-F3610))</f>
        <v>13.157166462576537</v>
      </c>
      <c r="W3610">
        <f>LN(ABS(H3610-G3610))</f>
        <v>12.858002961952451</v>
      </c>
      <c r="X3610">
        <f>LN((I3610+L3610+O3610)/R3610)</f>
        <v>-1.25554535354787</v>
      </c>
      <c r="Y3610">
        <f>LN((J3610+M3610+P3610)/S3610)</f>
        <v>-1.3708211464734854</v>
      </c>
      <c r="Z3610">
        <f>LN((K3610+N3610+Q3610)/T3610)</f>
        <v>-1.343676082246996</v>
      </c>
    </row>
    <row r="3611" spans="1:26">
      <c r="A3611" t="s">
        <v>1694</v>
      </c>
      <c r="B3611" t="s">
        <v>1693</v>
      </c>
      <c r="C3611" t="s">
        <v>1692</v>
      </c>
      <c r="D3611" t="s">
        <v>0</v>
      </c>
      <c r="E3611" s="1">
        <v>904006.53426500002</v>
      </c>
      <c r="F3611" s="1">
        <v>1019016.613898</v>
      </c>
      <c r="G3611" s="1">
        <v>846372.84751800005</v>
      </c>
      <c r="H3611" s="1">
        <v>770837.28948100004</v>
      </c>
      <c r="I3611" s="1">
        <v>154048.218207</v>
      </c>
      <c r="J3611" s="1">
        <v>42970.717470000003</v>
      </c>
      <c r="K3611" s="1">
        <v>45356.009549000002</v>
      </c>
      <c r="L3611" s="1">
        <v>25685.078270999998</v>
      </c>
      <c r="M3611" s="1">
        <v>89723.089605999994</v>
      </c>
      <c r="N3611" s="1">
        <v>132853.25984700001</v>
      </c>
      <c r="O3611" s="1">
        <v>99437.034564000001</v>
      </c>
      <c r="P3611" s="1">
        <v>124717.774833</v>
      </c>
      <c r="Q3611" s="1">
        <v>67487.299929000001</v>
      </c>
      <c r="R3611" s="1">
        <v>6999267.5798599999</v>
      </c>
      <c r="S3611" s="1">
        <v>5939564.2984379996</v>
      </c>
      <c r="T3611" s="1">
        <v>5667496.8934420003</v>
      </c>
      <c r="U3611">
        <f>LN(ABS(F3611-E3611))</f>
        <v>11.652775052487048</v>
      </c>
      <c r="V3611">
        <f>LN(ABS(G3611-F3611))</f>
        <v>12.058985596634896</v>
      </c>
      <c r="W3611">
        <f>LN(ABS(H3611-G3611))</f>
        <v>11.232358791744273</v>
      </c>
      <c r="X3611">
        <f>LN((I3611+L3611+O3611)/R3611)</f>
        <v>-3.2217386900490652</v>
      </c>
      <c r="Y3611">
        <f>LN((J3611+M3611+P3611)/S3611)</f>
        <v>-3.138714769323895</v>
      </c>
      <c r="Z3611">
        <f>LN((K3611+N3611+Q3611)/T3611)</f>
        <v>-3.1384055176775854</v>
      </c>
    </row>
    <row r="3612" spans="1:26">
      <c r="A3612" t="s">
        <v>1691</v>
      </c>
      <c r="B3612" t="s">
        <v>1690</v>
      </c>
      <c r="C3612" t="s">
        <v>1689</v>
      </c>
      <c r="D3612" t="s">
        <v>0</v>
      </c>
      <c r="E3612" s="1">
        <v>24789.814385999998</v>
      </c>
      <c r="F3612" s="1">
        <v>36975.788605000002</v>
      </c>
      <c r="G3612" s="1">
        <v>27593.519295999999</v>
      </c>
      <c r="H3612" s="1">
        <v>31490.286445000002</v>
      </c>
      <c r="I3612" s="1">
        <v>18589.942529</v>
      </c>
      <c r="J3612" s="1">
        <v>18835.610263999999</v>
      </c>
      <c r="K3612" s="1">
        <v>14939.066844999999</v>
      </c>
      <c r="L3612" s="1">
        <v>50952.187181000001</v>
      </c>
      <c r="M3612" s="1">
        <v>48839.650988000001</v>
      </c>
      <c r="N3612" s="1">
        <v>47285.872449000002</v>
      </c>
      <c r="O3612" s="1">
        <v>520.91571699999997</v>
      </c>
      <c r="P3612" s="1">
        <v>828.09040600000003</v>
      </c>
      <c r="Q3612" s="1">
        <v>1159.369359</v>
      </c>
      <c r="R3612" s="1">
        <v>254973.52004900001</v>
      </c>
      <c r="S3612" s="1">
        <v>268474.411418</v>
      </c>
      <c r="T3612" s="1">
        <v>258337.465681</v>
      </c>
      <c r="U3612">
        <f>LN(ABS(F3612-E3612))</f>
        <v>9.408040915181715</v>
      </c>
      <c r="V3612">
        <f>LN(ABS(G3612-F3612))</f>
        <v>9.1465769433367985</v>
      </c>
      <c r="W3612">
        <f>LN(ABS(H3612-G3612))</f>
        <v>8.267902552206337</v>
      </c>
      <c r="X3612">
        <f>LN((I3612+L3612+O3612)/R3612)</f>
        <v>-1.2917642111556846</v>
      </c>
      <c r="Y3612">
        <f>LN((J3612+M3612+P3612)/S3612)</f>
        <v>-1.3658729340409705</v>
      </c>
      <c r="Z3612">
        <f>LN((K3612+N3612+Q3612)/T3612)</f>
        <v>-1.4050504035179685</v>
      </c>
    </row>
    <row r="3613" spans="1:26">
      <c r="A3613" t="s">
        <v>1688</v>
      </c>
      <c r="B3613" t="s">
        <v>1687</v>
      </c>
      <c r="C3613" t="s">
        <v>1686</v>
      </c>
      <c r="D3613" t="s">
        <v>0</v>
      </c>
      <c r="E3613" s="1">
        <v>59187.629710000001</v>
      </c>
      <c r="F3613" s="1">
        <v>85797.960244999995</v>
      </c>
      <c r="G3613" s="1">
        <v>105163.38654199999</v>
      </c>
      <c r="H3613" s="1">
        <v>163458.80014100001</v>
      </c>
      <c r="I3613" s="1">
        <v>107404.46792</v>
      </c>
      <c r="J3613" s="1">
        <v>132434.19050200001</v>
      </c>
      <c r="K3613" s="1">
        <v>97440.430705000006</v>
      </c>
      <c r="L3613" s="1">
        <v>47734.125257</v>
      </c>
      <c r="M3613" s="1">
        <v>68968.397249000001</v>
      </c>
      <c r="N3613" s="1">
        <v>112760.883594</v>
      </c>
      <c r="O3613" s="1">
        <v>4205.4889000000003</v>
      </c>
      <c r="P3613" s="1">
        <v>3407.1089280000001</v>
      </c>
      <c r="Q3613" s="1">
        <v>3536.341821</v>
      </c>
      <c r="R3613" s="1">
        <v>198936.229188</v>
      </c>
      <c r="S3613" s="1">
        <v>282553.47961699998</v>
      </c>
      <c r="T3613" s="1">
        <v>336464.10158199997</v>
      </c>
      <c r="U3613">
        <f>LN(ABS(F3613-E3613))</f>
        <v>10.189054785352688</v>
      </c>
      <c r="V3613">
        <f>LN(ABS(G3613-F3613))</f>
        <v>9.8712446054943133</v>
      </c>
      <c r="W3613">
        <f>LN(ABS(H3613-G3613))</f>
        <v>10.973278700273179</v>
      </c>
      <c r="X3613">
        <f>LN((I3613+L3613+O3613)/R3613)</f>
        <v>-0.22191841474339538</v>
      </c>
      <c r="Y3613">
        <f>LN((J3613+M3613+P3613)/S3613)</f>
        <v>-0.32178660193874103</v>
      </c>
      <c r="Z3613">
        <f>LN((K3613+N3613+Q3613)/T3613)</f>
        <v>-0.45374210461363479</v>
      </c>
    </row>
    <row r="3614" spans="1:26">
      <c r="A3614" t="s">
        <v>1685</v>
      </c>
      <c r="B3614" t="s">
        <v>1684</v>
      </c>
      <c r="C3614" t="s">
        <v>1683</v>
      </c>
      <c r="D3614" t="s">
        <v>0</v>
      </c>
      <c r="E3614" s="1">
        <v>44359.809803999997</v>
      </c>
      <c r="F3614" s="1">
        <v>81004.149676000001</v>
      </c>
      <c r="G3614" s="1">
        <v>90513.770271000001</v>
      </c>
      <c r="H3614" s="1">
        <v>90751.894805000004</v>
      </c>
      <c r="I3614" s="1">
        <v>61261.705344000002</v>
      </c>
      <c r="J3614" s="1">
        <v>37078.905485000003</v>
      </c>
      <c r="K3614" s="1">
        <v>29241.704808999999</v>
      </c>
      <c r="L3614" s="1">
        <v>189297.96535700001</v>
      </c>
      <c r="M3614" s="1">
        <v>162860.46028</v>
      </c>
      <c r="N3614" s="1">
        <v>211364.49682500001</v>
      </c>
      <c r="O3614" s="1">
        <v>21843.52433</v>
      </c>
      <c r="P3614" s="1">
        <v>8212.0113070000007</v>
      </c>
      <c r="Q3614" s="1">
        <v>6183.0010819999998</v>
      </c>
      <c r="R3614" s="1">
        <v>679632.33733400004</v>
      </c>
      <c r="S3614" s="1">
        <v>955944.21658999997</v>
      </c>
      <c r="T3614" s="1">
        <v>745493.70211099996</v>
      </c>
      <c r="U3614">
        <f>LN(ABS(F3614-E3614))</f>
        <v>10.509014258062068</v>
      </c>
      <c r="V3614">
        <f>LN(ABS(G3614-F3614))</f>
        <v>9.1600592593703034</v>
      </c>
      <c r="W3614">
        <f>LN(ABS(H3614-G3614))</f>
        <v>5.4727937889236795</v>
      </c>
      <c r="X3614">
        <f>LN((I3614+L3614+O3614)/R3614)</f>
        <v>-0.91426866816336128</v>
      </c>
      <c r="Y3614">
        <f>LN((J3614+M3614+P3614)/S3614)</f>
        <v>-1.5244339711150683</v>
      </c>
      <c r="Z3614">
        <f>LN((K3614+N3614+Q3614)/T3614)</f>
        <v>-1.1055121443471263</v>
      </c>
    </row>
    <row r="3615" spans="1:26">
      <c r="A3615" t="s">
        <v>1682</v>
      </c>
      <c r="B3615" t="s">
        <v>1681</v>
      </c>
      <c r="C3615" t="s">
        <v>1680</v>
      </c>
      <c r="D3615" t="s">
        <v>0</v>
      </c>
      <c r="E3615" s="1">
        <v>32498.20621</v>
      </c>
      <c r="F3615" s="1">
        <v>44038.474129000002</v>
      </c>
      <c r="G3615" s="1">
        <v>56463.639176999997</v>
      </c>
      <c r="H3615" s="1">
        <v>48260.563061000001</v>
      </c>
      <c r="I3615" s="1">
        <v>62741.754667000001</v>
      </c>
      <c r="J3615" s="1">
        <v>60547.917800000003</v>
      </c>
      <c r="K3615" s="1">
        <v>71822.412928999998</v>
      </c>
      <c r="L3615" s="1">
        <v>81700.055712999994</v>
      </c>
      <c r="M3615" s="1">
        <v>91881.554977000007</v>
      </c>
      <c r="N3615" s="1">
        <v>88332.874893</v>
      </c>
      <c r="O3615" s="1">
        <v>5519.45489</v>
      </c>
      <c r="P3615" s="1">
        <v>8157.6081770000001</v>
      </c>
      <c r="Q3615" s="1">
        <v>2371.094165</v>
      </c>
      <c r="R3615" s="1">
        <v>289952.307409</v>
      </c>
      <c r="S3615" s="1">
        <v>367439.579234</v>
      </c>
      <c r="T3615" s="1">
        <v>386761.44796299998</v>
      </c>
      <c r="U3615">
        <f>LN(ABS(F3615-E3615))</f>
        <v>9.3535977563437172</v>
      </c>
      <c r="V3615">
        <f>LN(ABS(G3615-F3615))</f>
        <v>9.427479134417851</v>
      </c>
      <c r="W3615">
        <f>LN(ABS(H3615-G3615))</f>
        <v>9.0122644990039511</v>
      </c>
      <c r="X3615">
        <f>LN((I3615+L3615+O3615)/R3615)</f>
        <v>-0.65933942303018633</v>
      </c>
      <c r="Y3615">
        <f>LN((J3615+M3615+P3615)/S3615)</f>
        <v>-0.82772253899000658</v>
      </c>
      <c r="Z3615">
        <f>LN((K3615+N3615+Q3615)/T3615)</f>
        <v>-0.86696775015497662</v>
      </c>
    </row>
    <row r="3616" spans="1:26">
      <c r="A3616" t="s">
        <v>1679</v>
      </c>
      <c r="B3616" t="s">
        <v>1678</v>
      </c>
      <c r="C3616" t="s">
        <v>1677</v>
      </c>
      <c r="D3616" t="s">
        <v>0</v>
      </c>
      <c r="E3616" s="1">
        <v>9461.2343500000006</v>
      </c>
      <c r="F3616" s="1">
        <v>34217.664838999997</v>
      </c>
      <c r="G3616" s="1">
        <v>25745.242920000001</v>
      </c>
      <c r="H3616" s="1">
        <v>31535.824648000002</v>
      </c>
      <c r="I3616" s="1">
        <v>2309.680848</v>
      </c>
      <c r="J3616" s="1">
        <v>8140.4236840000003</v>
      </c>
      <c r="K3616" s="1">
        <v>9595.4128299999993</v>
      </c>
      <c r="L3616" s="1">
        <v>4170.9278610000001</v>
      </c>
      <c r="M3616" s="1">
        <v>4344.1204619999999</v>
      </c>
      <c r="N3616" s="1">
        <v>9902.8456150000002</v>
      </c>
      <c r="O3616" s="1">
        <v>1501.9548359999999</v>
      </c>
      <c r="P3616" s="1">
        <v>1210.8745919999999</v>
      </c>
      <c r="Q3616" s="1">
        <v>2254.8669009999999</v>
      </c>
      <c r="R3616" s="1">
        <v>128477.132566</v>
      </c>
      <c r="S3616" s="1">
        <v>144783.64329400001</v>
      </c>
      <c r="T3616" s="1">
        <v>147075.50584699999</v>
      </c>
      <c r="U3616">
        <f>LN(ABS(F3616-E3616))</f>
        <v>10.116840551987426</v>
      </c>
      <c r="V3616">
        <f>LN(ABS(G3616-F3616))</f>
        <v>9.0445716876228648</v>
      </c>
      <c r="W3616">
        <f>LN(ABS(H3616-G3616))</f>
        <v>8.6639880366773205</v>
      </c>
      <c r="X3616">
        <f>LN((I3616+L3616+O3616)/R3616)</f>
        <v>-2.7784913257004864</v>
      </c>
      <c r="Y3616">
        <f>LN((J3616+M3616+P3616)/S3616)</f>
        <v>-2.3581791346700429</v>
      </c>
      <c r="Z3616">
        <f>LN((K3616+N3616+Q3616)/T3616)</f>
        <v>-1.9111886588452183</v>
      </c>
    </row>
    <row r="3617" spans="1:26">
      <c r="A3617" t="s">
        <v>1676</v>
      </c>
      <c r="B3617" t="s">
        <v>1675</v>
      </c>
      <c r="C3617" t="s">
        <v>1674</v>
      </c>
      <c r="D3617" t="s">
        <v>0</v>
      </c>
      <c r="E3617" s="1">
        <v>19294.870293</v>
      </c>
      <c r="F3617" s="1">
        <v>31978.981276999999</v>
      </c>
      <c r="G3617" s="1">
        <v>39494.508424</v>
      </c>
      <c r="H3617" s="1">
        <v>46237.471595000003</v>
      </c>
      <c r="I3617" s="1">
        <v>4010.244471</v>
      </c>
      <c r="J3617" s="1">
        <v>2662.1574019999998</v>
      </c>
      <c r="K3617" s="1">
        <v>23712.055305999998</v>
      </c>
      <c r="L3617" s="1">
        <v>2625.5833990000001</v>
      </c>
      <c r="M3617" s="1">
        <v>12573.963791</v>
      </c>
      <c r="N3617" s="1">
        <v>5486.8623520000001</v>
      </c>
      <c r="O3617" s="1">
        <v>403.33567799999997</v>
      </c>
      <c r="P3617" s="1">
        <v>163.38094100000001</v>
      </c>
      <c r="Q3617" s="1">
        <v>127.859979</v>
      </c>
      <c r="R3617" s="1">
        <v>68474.205392999997</v>
      </c>
      <c r="S3617" s="1">
        <v>101110.42957399999</v>
      </c>
      <c r="T3617" s="1">
        <v>133229.91202700001</v>
      </c>
      <c r="U3617">
        <f>LN(ABS(F3617-E3617))</f>
        <v>9.4481053855411172</v>
      </c>
      <c r="V3617">
        <f>LN(ABS(G3617-F3617))</f>
        <v>8.9247264457016779</v>
      </c>
      <c r="W3617">
        <f>LN(ABS(H3617-G3617))</f>
        <v>8.8162547469074166</v>
      </c>
      <c r="X3617">
        <f>LN((I3617+L3617+O3617)/R3617)</f>
        <v>-2.2749677618380226</v>
      </c>
      <c r="Y3617">
        <f>LN((J3617+M3617+P3617)/S3617)</f>
        <v>-1.8818781017390838</v>
      </c>
      <c r="Z3617">
        <f>LN((K3617+N3617+Q3617)/T3617)</f>
        <v>-1.5135752864778265</v>
      </c>
    </row>
    <row r="3618" spans="1:26">
      <c r="A3618" t="s">
        <v>1673</v>
      </c>
      <c r="B3618" t="s">
        <v>1672</v>
      </c>
      <c r="C3618" t="s">
        <v>1671</v>
      </c>
      <c r="D3618" t="s">
        <v>0</v>
      </c>
      <c r="E3618" s="1">
        <v>1850627.4159019999</v>
      </c>
      <c r="F3618" s="1">
        <v>1945240.0015829999</v>
      </c>
      <c r="G3618" s="1">
        <v>1741813.3447809999</v>
      </c>
      <c r="H3618" s="1">
        <v>1650686.779936</v>
      </c>
      <c r="I3618" s="1">
        <v>329970.552952</v>
      </c>
      <c r="J3618" s="1">
        <v>163233.889521</v>
      </c>
      <c r="K3618" s="1">
        <v>128635.039017</v>
      </c>
      <c r="L3618" s="1">
        <v>237106.602484</v>
      </c>
      <c r="M3618" s="1">
        <v>283643.24676200002</v>
      </c>
      <c r="N3618" s="1">
        <v>360496.70622300002</v>
      </c>
      <c r="O3618" s="1">
        <v>71203.930796000001</v>
      </c>
      <c r="P3618" s="1">
        <v>85656.982147999996</v>
      </c>
      <c r="Q3618" s="1">
        <v>78528.068809000004</v>
      </c>
      <c r="R3618" s="1">
        <v>8561073.9225409999</v>
      </c>
      <c r="S3618" s="1">
        <v>7178911.660743</v>
      </c>
      <c r="T3618" s="1">
        <v>7014203.0903709996</v>
      </c>
      <c r="U3618">
        <f>LN(ABS(F3618-E3618))</f>
        <v>11.457545787216167</v>
      </c>
      <c r="V3618">
        <f>LN(ABS(G3618-F3618))</f>
        <v>12.223060810066533</v>
      </c>
      <c r="W3618">
        <f>LN(ABS(H3618-G3618))</f>
        <v>11.420004641673801</v>
      </c>
      <c r="X3618">
        <f>LN((I3618+L3618+O3618)/R3618)</f>
        <v>-2.5962021591554358</v>
      </c>
      <c r="Y3618">
        <f>LN((J3618+M3618+P3618)/S3618)</f>
        <v>-2.6012561035673261</v>
      </c>
      <c r="Z3618">
        <f>LN((K3618+N3618+Q3618)/T3618)</f>
        <v>-2.5141700649113283</v>
      </c>
    </row>
    <row r="3619" spans="1:26">
      <c r="A3619" t="s">
        <v>1670</v>
      </c>
      <c r="B3619" t="s">
        <v>1669</v>
      </c>
      <c r="C3619" t="s">
        <v>1668</v>
      </c>
      <c r="D3619" t="s">
        <v>0</v>
      </c>
      <c r="E3619" s="1">
        <v>3935697.9182549999</v>
      </c>
      <c r="F3619" s="1">
        <v>4949010.4273929996</v>
      </c>
      <c r="G3619" s="1">
        <v>4601001.1667020004</v>
      </c>
      <c r="H3619" s="1">
        <v>4471574.9054950001</v>
      </c>
      <c r="I3619" s="1">
        <v>1497008.345765</v>
      </c>
      <c r="J3619" s="1">
        <v>1043473.292654</v>
      </c>
      <c r="K3619" s="1">
        <v>908645.85889100004</v>
      </c>
      <c r="L3619" s="1">
        <v>1224639.1864759999</v>
      </c>
      <c r="M3619" s="1">
        <v>1568433.5093380001</v>
      </c>
      <c r="N3619" s="1">
        <v>1419721.8606670001</v>
      </c>
      <c r="O3619" s="1">
        <v>581887.37447799998</v>
      </c>
      <c r="P3619" s="1">
        <v>835799.59482500004</v>
      </c>
      <c r="Q3619" s="1">
        <v>341676.43955200003</v>
      </c>
      <c r="R3619" s="1">
        <v>36293994.286963999</v>
      </c>
      <c r="S3619" s="1">
        <v>36603466.587866001</v>
      </c>
      <c r="T3619" s="1">
        <v>34330377.660962</v>
      </c>
      <c r="U3619">
        <f>LN(ABS(F3619-E3619))</f>
        <v>13.828735234310374</v>
      </c>
      <c r="V3619">
        <f>LN(ABS(G3619-F3619))</f>
        <v>12.759984369583572</v>
      </c>
      <c r="W3619">
        <f>LN(ABS(H3619-G3619))</f>
        <v>11.770866586416464</v>
      </c>
      <c r="X3619">
        <f>LN((I3619+L3619+O3619)/R3619)</f>
        <v>-2.3966592019242619</v>
      </c>
      <c r="Y3619">
        <f>LN((J3619+M3619+P3619)/S3619)</f>
        <v>-2.3624337539969309</v>
      </c>
      <c r="Z3619">
        <f>LN((K3619+N3619+Q3619)/T3619)</f>
        <v>-2.5539355970430844</v>
      </c>
    </row>
    <row r="3620" spans="1:26">
      <c r="A3620" t="s">
        <v>1667</v>
      </c>
      <c r="B3620" t="s">
        <v>1666</v>
      </c>
      <c r="C3620" t="s">
        <v>1665</v>
      </c>
      <c r="D3620" t="s">
        <v>0</v>
      </c>
      <c r="E3620" s="1">
        <v>508293.15618799999</v>
      </c>
      <c r="F3620" s="1">
        <v>611083.90449300001</v>
      </c>
      <c r="G3620" s="1">
        <v>498321.97282999998</v>
      </c>
      <c r="H3620" s="1">
        <v>481405.07146000001</v>
      </c>
      <c r="I3620" s="1">
        <v>162824.84699600001</v>
      </c>
      <c r="J3620" s="1">
        <v>87516.951113000003</v>
      </c>
      <c r="K3620" s="1">
        <v>112903.951388</v>
      </c>
      <c r="L3620" s="1">
        <v>24386.592617999999</v>
      </c>
      <c r="M3620" s="1">
        <v>27774.212820000001</v>
      </c>
      <c r="N3620" s="1">
        <v>37391.509188999997</v>
      </c>
      <c r="O3620" s="1">
        <v>47771.152882000002</v>
      </c>
      <c r="P3620" s="1">
        <v>95751.044745000007</v>
      </c>
      <c r="Q3620" s="1">
        <v>88713.411309000003</v>
      </c>
      <c r="R3620" s="1">
        <v>9711466.5842240006</v>
      </c>
      <c r="S3620" s="1">
        <v>9109519.226675</v>
      </c>
      <c r="T3620" s="1">
        <v>7745332.6613020003</v>
      </c>
      <c r="U3620">
        <f>LN(ABS(F3620-E3620))</f>
        <v>11.540450630920152</v>
      </c>
      <c r="V3620">
        <f>LN(ABS(G3620-F3620))</f>
        <v>11.633034075828038</v>
      </c>
      <c r="W3620">
        <f>LN(ABS(H3620-G3620))</f>
        <v>9.7360684822283492</v>
      </c>
      <c r="X3620">
        <f>LN((I3620+L3620+O3620)/R3620)</f>
        <v>-3.7215511515048583</v>
      </c>
      <c r="Y3620">
        <f>LN((J3620+M3620+P3620)/S3620)</f>
        <v>-3.7650170600230783</v>
      </c>
      <c r="Z3620">
        <f>LN((K3620+N3620+Q3620)/T3620)</f>
        <v>-3.4783450315738702</v>
      </c>
    </row>
    <row r="3621" spans="1:26">
      <c r="A3621" t="s">
        <v>1664</v>
      </c>
      <c r="B3621" t="s">
        <v>1663</v>
      </c>
      <c r="C3621" t="s">
        <v>1662</v>
      </c>
      <c r="D3621" t="s">
        <v>0</v>
      </c>
      <c r="E3621" s="1">
        <v>53019.895696</v>
      </c>
      <c r="F3621" s="1">
        <v>90941.694136000006</v>
      </c>
      <c r="G3621" s="1">
        <v>88834.254421000005</v>
      </c>
      <c r="H3621" s="1">
        <v>89820.511635999996</v>
      </c>
      <c r="I3621" s="1">
        <v>126342.676095</v>
      </c>
      <c r="J3621" s="1">
        <v>81435.014139000006</v>
      </c>
      <c r="K3621" s="1">
        <v>81405.090609999999</v>
      </c>
      <c r="L3621" s="1">
        <v>28106.208016</v>
      </c>
      <c r="M3621" s="1">
        <v>57040.941714000001</v>
      </c>
      <c r="N3621" s="1">
        <v>40834.516879000003</v>
      </c>
      <c r="O3621" s="1">
        <v>29860.092359999999</v>
      </c>
      <c r="P3621" s="1">
        <v>21625.600749000001</v>
      </c>
      <c r="Q3621" s="1">
        <v>23297.70074</v>
      </c>
      <c r="R3621" s="1">
        <v>789368.86506099999</v>
      </c>
      <c r="S3621" s="1">
        <v>941695.84789099998</v>
      </c>
      <c r="T3621" s="1">
        <v>775097.79341499996</v>
      </c>
      <c r="U3621">
        <f>LN(ABS(F3621-E3621))</f>
        <v>10.543281382459513</v>
      </c>
      <c r="V3621">
        <f>LN(ABS(G3621-F3621))</f>
        <v>7.653229084484674</v>
      </c>
      <c r="W3621">
        <f>LN(ABS(H3621-G3621))</f>
        <v>6.8939171877226695</v>
      </c>
      <c r="X3621">
        <f>LN((I3621+L3621+O3621)/R3621)</f>
        <v>-1.4546201519337252</v>
      </c>
      <c r="Y3621">
        <f>LN((J3621+M3621+P3621)/S3621)</f>
        <v>-1.7718740007018565</v>
      </c>
      <c r="Z3621">
        <f>LN((K3621+N3621+Q3621)/T3621)</f>
        <v>-1.6725567387561686</v>
      </c>
    </row>
    <row r="3622" spans="1:26">
      <c r="A3622" t="s">
        <v>1661</v>
      </c>
      <c r="B3622" t="s">
        <v>1660</v>
      </c>
      <c r="C3622" t="s">
        <v>1659</v>
      </c>
      <c r="D3622" t="s">
        <v>0</v>
      </c>
      <c r="E3622" s="1">
        <v>80568.487462999998</v>
      </c>
      <c r="F3622" s="1">
        <v>95178.861504999993</v>
      </c>
      <c r="G3622" s="1">
        <v>109312.557266</v>
      </c>
      <c r="H3622" s="1">
        <v>81234.443008999995</v>
      </c>
      <c r="I3622" s="1"/>
      <c r="J3622" s="1"/>
      <c r="K3622" s="1">
        <v>15</v>
      </c>
      <c r="L3622" s="1">
        <v>17526.815117999999</v>
      </c>
      <c r="M3622" s="1">
        <v>19419.219217000002</v>
      </c>
      <c r="N3622" s="1">
        <v>8653.0450130000008</v>
      </c>
      <c r="O3622" s="1">
        <v>7444.043052</v>
      </c>
      <c r="P3622" s="1">
        <v>13735.868493</v>
      </c>
      <c r="Q3622" s="1">
        <v>6220.3161120000004</v>
      </c>
      <c r="R3622" s="1">
        <v>1187269.296871</v>
      </c>
      <c r="S3622" s="1">
        <v>1146960.343848</v>
      </c>
      <c r="T3622" s="1">
        <v>1129476.1638499999</v>
      </c>
      <c r="U3622">
        <f>LN(ABS(F3622-E3622))</f>
        <v>9.5894871061966285</v>
      </c>
      <c r="V3622">
        <f>LN(ABS(G3622-F3622))</f>
        <v>9.5563169956901337</v>
      </c>
      <c r="W3622">
        <f>LN(ABS(H3622-G3622))</f>
        <v>10.242745699794932</v>
      </c>
      <c r="X3622">
        <f>LN((I3622+L3622+O3622)/R3622)</f>
        <v>-3.8617017689727855</v>
      </c>
      <c r="Y3622">
        <f>LN((J3622+M3622+P3622)/S3622)</f>
        <v>-3.5436743624582125</v>
      </c>
      <c r="Z3622">
        <f>LN((K3622+N3622+Q3622)/T3622)</f>
        <v>-4.3289294572515145</v>
      </c>
    </row>
    <row r="3623" spans="1:26">
      <c r="A3623" t="s">
        <v>1658</v>
      </c>
      <c r="B3623" t="s">
        <v>1657</v>
      </c>
      <c r="C3623" t="s">
        <v>1656</v>
      </c>
      <c r="D3623" t="s">
        <v>0</v>
      </c>
      <c r="E3623" s="1">
        <v>85518.151675999994</v>
      </c>
      <c r="F3623" s="1">
        <v>63153.681930999999</v>
      </c>
      <c r="G3623" s="1">
        <v>86866.879748000007</v>
      </c>
      <c r="H3623" s="1">
        <v>62992.869789999997</v>
      </c>
      <c r="I3623" s="1"/>
      <c r="J3623" s="1"/>
      <c r="K3623" s="1">
        <v>43829.042245999997</v>
      </c>
      <c r="L3623" s="1">
        <v>20688.838139</v>
      </c>
      <c r="M3623" s="1">
        <v>21098.980383999999</v>
      </c>
      <c r="N3623" s="1">
        <v>14121.755391999999</v>
      </c>
      <c r="O3623" s="1">
        <v>16122.727427</v>
      </c>
      <c r="P3623" s="1">
        <v>2106.4731459999998</v>
      </c>
      <c r="Q3623" s="1">
        <v>1833.0594599999999</v>
      </c>
      <c r="R3623" s="1">
        <v>305453.644027</v>
      </c>
      <c r="S3623" s="1">
        <v>446500.26716400002</v>
      </c>
      <c r="T3623" s="1">
        <v>303198.01561</v>
      </c>
      <c r="U3623">
        <f>LN(ABS(F3623-E3623))</f>
        <v>10.015228806442131</v>
      </c>
      <c r="V3623">
        <f>LN(ABS(G3623-F3623))</f>
        <v>10.073787042044321</v>
      </c>
      <c r="W3623">
        <f>LN(ABS(H3623-G3623))</f>
        <v>10.080545696761373</v>
      </c>
      <c r="X3623">
        <f>LN((I3623+L3623+O3623)/R3623)</f>
        <v>-2.1159859515689172</v>
      </c>
      <c r="Y3623">
        <f>LN((J3623+M3623+P3623)/S3623)</f>
        <v>-2.9570526816711298</v>
      </c>
      <c r="Z3623">
        <f>LN((K3623+N3623+Q3623)/T3623)</f>
        <v>-1.6236504326048657</v>
      </c>
    </row>
    <row r="3624" spans="1:26">
      <c r="A3624" t="s">
        <v>1655</v>
      </c>
      <c r="B3624" t="s">
        <v>1654</v>
      </c>
      <c r="C3624" t="s">
        <v>1653</v>
      </c>
      <c r="D3624" t="s">
        <v>0</v>
      </c>
      <c r="E3624" s="1">
        <v>601450.07977299998</v>
      </c>
      <c r="F3624" s="1">
        <v>759552.27866199997</v>
      </c>
      <c r="G3624" s="1">
        <v>796792.65687900002</v>
      </c>
      <c r="H3624" s="1">
        <v>754457.61392300006</v>
      </c>
      <c r="I3624" s="1">
        <v>151619.63694500001</v>
      </c>
      <c r="J3624" s="1">
        <v>99570.434353999997</v>
      </c>
      <c r="K3624" s="1">
        <v>0</v>
      </c>
      <c r="L3624" s="1">
        <v>95454.783865999998</v>
      </c>
      <c r="M3624" s="1">
        <v>183318.596655</v>
      </c>
      <c r="N3624" s="1">
        <v>90309.144149999993</v>
      </c>
      <c r="O3624" s="1">
        <v>193450.04711700001</v>
      </c>
      <c r="P3624" s="1">
        <v>79505.060308</v>
      </c>
      <c r="Q3624" s="1">
        <v>61468.204927999999</v>
      </c>
      <c r="R3624" s="1">
        <v>6275019.2803610004</v>
      </c>
      <c r="S3624" s="1">
        <v>7448858.8602560004</v>
      </c>
      <c r="T3624" s="1">
        <v>6851865.5973030003</v>
      </c>
      <c r="U3624">
        <f>LN(ABS(F3624-E3624))</f>
        <v>11.970996931317163</v>
      </c>
      <c r="V3624">
        <f>LN(ABS(G3624-F3624))</f>
        <v>10.525148887542437</v>
      </c>
      <c r="W3624">
        <f>LN(ABS(H3624-G3624))</f>
        <v>10.653370460744576</v>
      </c>
      <c r="X3624">
        <f>LN((I3624+L3624+O3624)/R3624)</f>
        <v>-2.6563658469220939</v>
      </c>
      <c r="Y3624">
        <f>LN((J3624+M3624+P3624)/S3624)</f>
        <v>-3.0230838567984111</v>
      </c>
      <c r="Z3624">
        <f>LN((K3624+N3624+Q3624)/T3624)</f>
        <v>-3.8098616058791581</v>
      </c>
    </row>
    <row r="3625" spans="1:26">
      <c r="A3625" t="s">
        <v>1652</v>
      </c>
      <c r="B3625" t="s">
        <v>1651</v>
      </c>
      <c r="C3625" t="s">
        <v>1650</v>
      </c>
      <c r="D3625" t="s">
        <v>0</v>
      </c>
      <c r="E3625" s="1">
        <v>55787.132511999996</v>
      </c>
      <c r="F3625" s="1">
        <v>58199.982547</v>
      </c>
      <c r="G3625" s="1">
        <v>59913.339397000003</v>
      </c>
      <c r="H3625" s="1">
        <v>53072.803848000003</v>
      </c>
      <c r="I3625" s="1">
        <v>337.87383499999999</v>
      </c>
      <c r="J3625" s="1"/>
      <c r="K3625" s="1">
        <v>1282.830952</v>
      </c>
      <c r="L3625" s="1">
        <v>13479.13723</v>
      </c>
      <c r="M3625" s="1">
        <v>10311.99309</v>
      </c>
      <c r="N3625" s="1">
        <v>13124.85304</v>
      </c>
      <c r="O3625" s="1">
        <v>638.08918100000005</v>
      </c>
      <c r="P3625" s="1">
        <v>3390.7194049999998</v>
      </c>
      <c r="Q3625" s="1">
        <v>1160.9738930000001</v>
      </c>
      <c r="R3625" s="1">
        <v>280466.27850199997</v>
      </c>
      <c r="S3625" s="1">
        <v>287504.86272799998</v>
      </c>
      <c r="T3625" s="1">
        <v>252881.95869999999</v>
      </c>
      <c r="U3625">
        <f>LN(ABS(F3625-E3625))</f>
        <v>7.7885639149162627</v>
      </c>
      <c r="V3625">
        <f>LN(ABS(G3625-F3625))</f>
        <v>7.4462097953678406</v>
      </c>
      <c r="W3625">
        <f>LN(ABS(H3625-G3625))</f>
        <v>8.8306213041890018</v>
      </c>
      <c r="X3625">
        <f>LN((I3625+L3625+O3625)/R3625)</f>
        <v>-2.965406188007591</v>
      </c>
      <c r="Y3625">
        <f>LN((J3625+M3625+P3625)/S3625)</f>
        <v>-3.0436459683589399</v>
      </c>
      <c r="Z3625">
        <f>LN((K3625+N3625+Q3625)/T3625)</f>
        <v>-2.7876630300975132</v>
      </c>
    </row>
    <row r="3626" spans="1:26">
      <c r="A3626" t="s">
        <v>1649</v>
      </c>
      <c r="B3626" t="s">
        <v>1648</v>
      </c>
      <c r="C3626" t="s">
        <v>1647</v>
      </c>
      <c r="D3626" t="s">
        <v>0</v>
      </c>
      <c r="E3626" s="1">
        <v>38539.851346000003</v>
      </c>
      <c r="F3626" s="1">
        <v>47990.837201000002</v>
      </c>
      <c r="G3626" s="1">
        <v>102762.894378</v>
      </c>
      <c r="H3626" s="1">
        <v>94682.357376999993</v>
      </c>
      <c r="I3626" s="1">
        <v>508.07810799999999</v>
      </c>
      <c r="J3626" s="1">
        <v>4921.9860840000001</v>
      </c>
      <c r="K3626" s="1">
        <v>1637.4563700000001</v>
      </c>
      <c r="L3626" s="1">
        <v>154285.55951299999</v>
      </c>
      <c r="M3626" s="1">
        <v>132255.267486</v>
      </c>
      <c r="N3626" s="1">
        <v>182958.32209999999</v>
      </c>
      <c r="O3626" s="1">
        <v>20321.648530999999</v>
      </c>
      <c r="P3626" s="1">
        <v>5925.1597110000002</v>
      </c>
      <c r="Q3626" s="1">
        <v>5081.4197190000004</v>
      </c>
      <c r="R3626" s="1">
        <v>442911.20613100001</v>
      </c>
      <c r="S3626" s="1">
        <v>469817.69918200001</v>
      </c>
      <c r="T3626" s="1">
        <v>454464.72477299999</v>
      </c>
      <c r="U3626">
        <f>LN(ABS(F3626-E3626))</f>
        <v>9.1538743383269168</v>
      </c>
      <c r="V3626">
        <f>LN(ABS(G3626-F3626))</f>
        <v>10.910935437360877</v>
      </c>
      <c r="W3626">
        <f>LN(ABS(H3626-G3626))</f>
        <v>8.9972136098265416</v>
      </c>
      <c r="X3626">
        <f>LN((I3626+L3626+O3626)/R3626)</f>
        <v>-0.92792477729132838</v>
      </c>
      <c r="Y3626">
        <f>LN((J3626+M3626+P3626)/S3626)</f>
        <v>-1.1887841946627467</v>
      </c>
      <c r="Z3626">
        <f>LN((K3626+N3626+Q3626)/T3626)</f>
        <v>-0.87379662694827021</v>
      </c>
    </row>
    <row r="3627" spans="1:26">
      <c r="A3627" t="s">
        <v>1646</v>
      </c>
      <c r="B3627" t="s">
        <v>1645</v>
      </c>
      <c r="C3627" t="s">
        <v>1644</v>
      </c>
      <c r="D3627" t="s">
        <v>0</v>
      </c>
      <c r="E3627" s="1">
        <v>892626.55521999998</v>
      </c>
      <c r="F3627" s="1">
        <v>1032453.476367</v>
      </c>
      <c r="G3627" s="1">
        <v>1450530.4399840001</v>
      </c>
      <c r="H3627" s="1">
        <v>1482583.987671</v>
      </c>
      <c r="I3627" s="1">
        <v>32640.013921000002</v>
      </c>
      <c r="J3627" s="1">
        <v>105898.356874</v>
      </c>
      <c r="K3627" s="1">
        <v>249574.04234000001</v>
      </c>
      <c r="L3627" s="1">
        <v>384075.86192300002</v>
      </c>
      <c r="M3627" s="1">
        <v>219238.613805</v>
      </c>
      <c r="N3627" s="1">
        <v>350158.28272399999</v>
      </c>
      <c r="O3627" s="1">
        <v>55254.757361999997</v>
      </c>
      <c r="P3627" s="1">
        <v>47845.428671000001</v>
      </c>
      <c r="Q3627" s="1">
        <v>49749.040343000001</v>
      </c>
      <c r="R3627" s="1">
        <v>3006106.7957060002</v>
      </c>
      <c r="S3627" s="1">
        <v>3709007.2244660002</v>
      </c>
      <c r="T3627" s="1">
        <v>3328339.359495</v>
      </c>
      <c r="U3627">
        <f>LN(ABS(F3627-E3627))</f>
        <v>11.848160659248538</v>
      </c>
      <c r="V3627">
        <f>LN(ABS(G3627-F3627))</f>
        <v>12.94342081804389</v>
      </c>
      <c r="W3627">
        <f>LN(ABS(H3627-G3627))</f>
        <v>10.375163148484967</v>
      </c>
      <c r="X3627">
        <f>LN((I3627+L3627+O3627)/R3627)</f>
        <v>-1.8514843313294216</v>
      </c>
      <c r="Y3627">
        <f>LN((J3627+M3627+P3627)/S3627)</f>
        <v>-2.2969882935068662</v>
      </c>
      <c r="Z3627">
        <f>LN((K3627+N3627+Q3627)/T3627)</f>
        <v>-1.6340546227198094</v>
      </c>
    </row>
    <row r="3628" spans="1:26">
      <c r="A3628" t="s">
        <v>1643</v>
      </c>
      <c r="B3628" t="s">
        <v>1642</v>
      </c>
      <c r="C3628" t="s">
        <v>1641</v>
      </c>
      <c r="D3628" t="s">
        <v>0</v>
      </c>
      <c r="E3628" s="1">
        <v>243766.75526100001</v>
      </c>
      <c r="F3628" s="1">
        <v>227178.81591500001</v>
      </c>
      <c r="G3628" s="1">
        <v>204079.31095399999</v>
      </c>
      <c r="H3628" s="1">
        <v>137920.16046700001</v>
      </c>
      <c r="I3628" s="1">
        <v>215187.48214099999</v>
      </c>
      <c r="J3628" s="1">
        <v>93642.798295000001</v>
      </c>
      <c r="K3628" s="1">
        <v>47252.576372000003</v>
      </c>
      <c r="L3628" s="1">
        <v>42095.870174000003</v>
      </c>
      <c r="M3628" s="1">
        <v>26790.678774</v>
      </c>
      <c r="N3628" s="1">
        <v>23048.850628</v>
      </c>
      <c r="O3628" s="1">
        <v>149880.668014</v>
      </c>
      <c r="P3628" s="1">
        <v>185049.55539299999</v>
      </c>
      <c r="Q3628" s="1">
        <v>22716.072210999999</v>
      </c>
      <c r="R3628" s="1">
        <v>1165514.0322749999</v>
      </c>
      <c r="S3628" s="1">
        <v>736243.67634799995</v>
      </c>
      <c r="T3628" s="1">
        <v>465553.11387399997</v>
      </c>
      <c r="U3628">
        <f>LN(ABS(F3628-E3628))</f>
        <v>9.7164311648609125</v>
      </c>
      <c r="V3628">
        <f>LN(ABS(G3628-F3628))</f>
        <v>10.047566466020514</v>
      </c>
      <c r="W3628">
        <f>LN(ABS(H3628-G3628))</f>
        <v>11.099818489333998</v>
      </c>
      <c r="X3628">
        <f>LN((I3628+L3628+O3628)/R3628)</f>
        <v>-1.051701395495404</v>
      </c>
      <c r="Y3628">
        <f>LN((J3628+M3628+P3628)/S3628)</f>
        <v>-0.87966690908124334</v>
      </c>
      <c r="Z3628">
        <f>LN((K3628+N3628+Q3628)/T3628)</f>
        <v>-1.6104385518923048</v>
      </c>
    </row>
    <row r="3629" spans="1:26">
      <c r="A3629" t="s">
        <v>1640</v>
      </c>
      <c r="B3629" t="s">
        <v>1639</v>
      </c>
      <c r="C3629" t="s">
        <v>1638</v>
      </c>
      <c r="D3629" t="s">
        <v>0</v>
      </c>
      <c r="E3629" s="1">
        <v>235924.48013000001</v>
      </c>
      <c r="F3629" s="1">
        <v>303820.86017399997</v>
      </c>
      <c r="G3629" s="1">
        <v>308303.89033299999</v>
      </c>
      <c r="H3629" s="1">
        <v>530394.06251099997</v>
      </c>
      <c r="I3629" s="1">
        <v>32367.02</v>
      </c>
      <c r="J3629" s="1">
        <v>4137.8359790000004</v>
      </c>
      <c r="K3629" s="1">
        <v>17691.547965000002</v>
      </c>
      <c r="L3629" s="1">
        <v>52798.605683000002</v>
      </c>
      <c r="M3629" s="1">
        <v>87990.206296000004</v>
      </c>
      <c r="N3629" s="1">
        <v>102962.474982</v>
      </c>
      <c r="O3629" s="1">
        <v>62643.164947999998</v>
      </c>
      <c r="P3629" s="1">
        <v>85116.466717999996</v>
      </c>
      <c r="Q3629" s="1">
        <v>106577.083421</v>
      </c>
      <c r="R3629" s="1">
        <v>4921396.6184870005</v>
      </c>
      <c r="S3629" s="1">
        <v>4282039.1713380003</v>
      </c>
      <c r="T3629" s="1">
        <v>5539276.3391009998</v>
      </c>
      <c r="U3629">
        <f>LN(ABS(F3629-E3629))</f>
        <v>11.125737999076994</v>
      </c>
      <c r="V3629">
        <f>LN(ABS(G3629-F3629))</f>
        <v>8.4080544715474925</v>
      </c>
      <c r="W3629">
        <f>LN(ABS(H3629-G3629))</f>
        <v>12.310838759367234</v>
      </c>
      <c r="X3629">
        <f>LN((I3629+L3629+O3629)/R3629)</f>
        <v>-3.5054281514757548</v>
      </c>
      <c r="Y3629">
        <f>LN((J3629+M3629+P3629)/S3629)</f>
        <v>-3.1846544309653915</v>
      </c>
      <c r="Z3629">
        <f>LN((K3629+N3629+Q3629)/T3629)</f>
        <v>-3.193651557191755</v>
      </c>
    </row>
    <row r="3630" spans="1:26">
      <c r="A3630" t="s">
        <v>1637</v>
      </c>
      <c r="B3630" t="s">
        <v>1636</v>
      </c>
      <c r="C3630" t="s">
        <v>1635</v>
      </c>
      <c r="D3630" t="s">
        <v>0</v>
      </c>
      <c r="E3630" s="1">
        <v>39259.288168999999</v>
      </c>
      <c r="F3630" s="1">
        <v>50584.829376000002</v>
      </c>
      <c r="G3630" s="1">
        <v>51967.361261999999</v>
      </c>
      <c r="H3630" s="1">
        <v>42686.840195999997</v>
      </c>
      <c r="I3630" s="1">
        <v>9931.7570180000002</v>
      </c>
      <c r="J3630" s="1">
        <v>12956.442788</v>
      </c>
      <c r="K3630" s="1">
        <v>19479.637631000001</v>
      </c>
      <c r="L3630" s="1">
        <v>30692.385860999999</v>
      </c>
      <c r="M3630" s="1">
        <v>20983.94788</v>
      </c>
      <c r="N3630" s="1">
        <v>16834.380181</v>
      </c>
      <c r="O3630" s="1">
        <v>2510.4737239999999</v>
      </c>
      <c r="P3630" s="1">
        <v>1953.319649</v>
      </c>
      <c r="Q3630" s="1">
        <v>2009.6941859999999</v>
      </c>
      <c r="R3630" s="1">
        <v>222104.40211200001</v>
      </c>
      <c r="S3630" s="1">
        <v>203217.642341</v>
      </c>
      <c r="T3630" s="1">
        <v>207246.00189399999</v>
      </c>
      <c r="U3630">
        <f>LN(ABS(F3630-E3630))</f>
        <v>9.334815737906963</v>
      </c>
      <c r="V3630">
        <f>LN(ABS(G3630-F3630))</f>
        <v>7.2316717971449842</v>
      </c>
      <c r="W3630">
        <f>LN(ABS(H3630-G3630))</f>
        <v>9.1356729735573783</v>
      </c>
      <c r="X3630">
        <f>LN((I3630+L3630+O3630)/R3630)</f>
        <v>-1.6388217069243034</v>
      </c>
      <c r="Y3630">
        <f>LN((J3630+M3630+P3630)/S3630)</f>
        <v>-1.733715454418419</v>
      </c>
      <c r="Z3630">
        <f>LN((K3630+N3630+Q3630)/T3630)</f>
        <v>-1.687837685771149</v>
      </c>
    </row>
    <row r="3631" spans="1:26">
      <c r="A3631" t="s">
        <v>1634</v>
      </c>
      <c r="B3631" t="s">
        <v>1633</v>
      </c>
      <c r="C3631" t="s">
        <v>1632</v>
      </c>
      <c r="D3631" t="s">
        <v>0</v>
      </c>
      <c r="E3631" s="1">
        <v>150634.76602000001</v>
      </c>
      <c r="F3631" s="1">
        <v>239352.01870099999</v>
      </c>
      <c r="G3631" s="1">
        <v>252104.24646900001</v>
      </c>
      <c r="H3631" s="1">
        <v>223448.994768</v>
      </c>
      <c r="I3631" s="1">
        <v>110</v>
      </c>
      <c r="J3631" s="1">
        <v>81.405100000000004</v>
      </c>
      <c r="K3631" s="1">
        <v>487.42532</v>
      </c>
      <c r="L3631" s="1">
        <v>93029.986770999996</v>
      </c>
      <c r="M3631" s="1">
        <v>92803.893156999999</v>
      </c>
      <c r="N3631" s="1">
        <v>124422.324226</v>
      </c>
      <c r="O3631" s="1">
        <v>12818.319582</v>
      </c>
      <c r="P3631" s="1">
        <v>11442.575251</v>
      </c>
      <c r="Q3631" s="1">
        <v>26224.079115</v>
      </c>
      <c r="R3631" s="1">
        <v>2295338.3970960001</v>
      </c>
      <c r="S3631" s="1">
        <v>2959286.2897720002</v>
      </c>
      <c r="T3631" s="1">
        <v>2756504.2385300002</v>
      </c>
      <c r="U3631">
        <f>LN(ABS(F3631-E3631))</f>
        <v>11.393209655370304</v>
      </c>
      <c r="V3631">
        <f>LN(ABS(G3631-F3631))</f>
        <v>9.4534612622255665</v>
      </c>
      <c r="W3631">
        <f>LN(ABS(H3631-G3631))</f>
        <v>10.263092010789521</v>
      </c>
      <c r="X3631">
        <f>LN((I3631+L3631+O3631)/R3631)</f>
        <v>-3.0755898808974336</v>
      </c>
      <c r="Y3631">
        <f>LN((J3631+M3631+P3631)/S3631)</f>
        <v>-3.3451648300156389</v>
      </c>
      <c r="Z3631">
        <f>LN((K3631+N3631+Q3631)/T3631)</f>
        <v>-2.9035528488560982</v>
      </c>
    </row>
    <row r="3632" spans="1:26">
      <c r="A3632" t="s">
        <v>1631</v>
      </c>
      <c r="B3632" t="s">
        <v>1630</v>
      </c>
      <c r="C3632" t="s">
        <v>1629</v>
      </c>
      <c r="D3632" t="s">
        <v>0</v>
      </c>
      <c r="E3632" s="1">
        <v>399752.118373</v>
      </c>
      <c r="F3632" s="1">
        <v>516449.03337600001</v>
      </c>
      <c r="G3632" s="1">
        <v>554936.76249600004</v>
      </c>
      <c r="H3632" s="1">
        <v>603936.38907399995</v>
      </c>
      <c r="I3632" s="1">
        <v>230694.68732699999</v>
      </c>
      <c r="J3632" s="1">
        <v>206772.17547300001</v>
      </c>
      <c r="K3632" s="1">
        <v>301150.50119899999</v>
      </c>
      <c r="L3632" s="1">
        <v>537273.21031500003</v>
      </c>
      <c r="M3632" s="1">
        <v>530211.73784800002</v>
      </c>
      <c r="N3632" s="1">
        <v>731866.18671399995</v>
      </c>
      <c r="O3632" s="1">
        <v>40062.861205000001</v>
      </c>
      <c r="P3632" s="1">
        <v>41862.612226999998</v>
      </c>
      <c r="Q3632" s="1">
        <v>43047.746343999999</v>
      </c>
      <c r="R3632" s="1">
        <v>3961537.3255349998</v>
      </c>
      <c r="S3632" s="1">
        <v>3994154.1939099999</v>
      </c>
      <c r="T3632" s="1">
        <v>4750542.749791</v>
      </c>
      <c r="U3632">
        <f>LN(ABS(F3632-E3632))</f>
        <v>11.667335382646737</v>
      </c>
      <c r="V3632">
        <f>LN(ABS(G3632-F3632))</f>
        <v>10.558094745316694</v>
      </c>
      <c r="W3632">
        <f>LN(ABS(H3632-G3632))</f>
        <v>10.79956795620658</v>
      </c>
      <c r="X3632">
        <f>LN((I3632+L3632+O3632)/R3632)</f>
        <v>-1.5897873167556118</v>
      </c>
      <c r="Y3632">
        <f>LN((J3632+M3632+P3632)/S3632)</f>
        <v>-1.6347731078577297</v>
      </c>
      <c r="Z3632">
        <f>LN((K3632+N3632+Q3632)/T3632)</f>
        <v>-1.4849485315477673</v>
      </c>
    </row>
    <row r="3633" spans="1:26">
      <c r="A3633" t="s">
        <v>1628</v>
      </c>
      <c r="B3633" t="s">
        <v>1627</v>
      </c>
      <c r="C3633" t="s">
        <v>1626</v>
      </c>
      <c r="D3633" t="s">
        <v>0</v>
      </c>
      <c r="E3633" s="1">
        <v>106122.948236</v>
      </c>
      <c r="F3633" s="1">
        <v>173452.161246</v>
      </c>
      <c r="G3633" s="1">
        <v>172763.843983</v>
      </c>
      <c r="H3633" s="1">
        <v>176416.49669900001</v>
      </c>
      <c r="I3633" s="1">
        <v>26897.464099000001</v>
      </c>
      <c r="J3633" s="1">
        <v>73224.167054999998</v>
      </c>
      <c r="K3633" s="1">
        <v>69214.879335999998</v>
      </c>
      <c r="L3633" s="1">
        <v>111608.320699</v>
      </c>
      <c r="M3633" s="1">
        <v>98042.671977999998</v>
      </c>
      <c r="N3633" s="1">
        <v>92056.030828999996</v>
      </c>
      <c r="O3633" s="1">
        <v>13367.634983</v>
      </c>
      <c r="P3633" s="1">
        <v>7682.432949</v>
      </c>
      <c r="Q3633" s="1">
        <v>11325.697807</v>
      </c>
      <c r="R3633" s="1">
        <v>1426916.756999</v>
      </c>
      <c r="S3633" s="1">
        <v>1821485.3618739999</v>
      </c>
      <c r="T3633" s="1">
        <v>1691599.476431</v>
      </c>
      <c r="U3633">
        <f>LN(ABS(F3633-E3633))</f>
        <v>11.117349492922077</v>
      </c>
      <c r="V3633">
        <f>LN(ABS(G3633-F3633))</f>
        <v>6.5342498697232561</v>
      </c>
      <c r="W3633">
        <f>LN(ABS(H3633-G3633))</f>
        <v>8.203208954112867</v>
      </c>
      <c r="X3633">
        <f>LN((I3633+L3633+O3633)/R3633)</f>
        <v>-2.2402238722004046</v>
      </c>
      <c r="Y3633">
        <f>LN((J3633+M3633+P3633)/S3633)</f>
        <v>-2.3203052111855755</v>
      </c>
      <c r="Z3633">
        <f>LN((K3633+N3633+Q3633)/T3633)</f>
        <v>-2.2824726701686173</v>
      </c>
    </row>
    <row r="3634" spans="1:26">
      <c r="A3634" t="s">
        <v>1625</v>
      </c>
      <c r="B3634" t="s">
        <v>1624</v>
      </c>
      <c r="C3634" t="s">
        <v>1623</v>
      </c>
      <c r="D3634" t="s">
        <v>0</v>
      </c>
      <c r="E3634" s="1">
        <v>81103.941693000001</v>
      </c>
      <c r="F3634" s="1">
        <v>79019.372931000005</v>
      </c>
      <c r="G3634" s="1">
        <v>82453.280857999998</v>
      </c>
      <c r="H3634" s="1">
        <v>77005.629740000004</v>
      </c>
      <c r="I3634" s="1">
        <v>291.771321</v>
      </c>
      <c r="J3634" s="1">
        <v>773.54358500000001</v>
      </c>
      <c r="K3634" s="1">
        <v>6743.1688029999996</v>
      </c>
      <c r="L3634" s="1">
        <v>75389.317718999999</v>
      </c>
      <c r="M3634" s="1">
        <v>76341.952132000006</v>
      </c>
      <c r="N3634" s="1">
        <v>83480.148222999997</v>
      </c>
      <c r="O3634" s="1">
        <v>15792.991778</v>
      </c>
      <c r="P3634" s="1">
        <v>8314.9356019999996</v>
      </c>
      <c r="Q3634" s="1">
        <v>1358.204727</v>
      </c>
      <c r="R3634" s="1">
        <v>261349.87160300001</v>
      </c>
      <c r="S3634" s="1">
        <v>238536.46431000001</v>
      </c>
      <c r="T3634" s="1">
        <v>154089.931733</v>
      </c>
      <c r="U3634">
        <f>LN(ABS(F3634-E3634))</f>
        <v>7.6423172840638998</v>
      </c>
      <c r="V3634">
        <f>LN(ABS(G3634-F3634))</f>
        <v>8.1414542289255731</v>
      </c>
      <c r="W3634">
        <f>LN(ABS(H3634-G3634))</f>
        <v>8.602939807232536</v>
      </c>
      <c r="X3634">
        <f>LN((I3634+L3634+O3634)/R3634)</f>
        <v>-1.0498043514707029</v>
      </c>
      <c r="Y3634">
        <f>LN((J3634+M3634+P3634)/S3634)</f>
        <v>-1.0268198128795918</v>
      </c>
      <c r="Z3634">
        <f>LN((K3634+N3634+Q3634)/T3634)</f>
        <v>-0.52030688051736995</v>
      </c>
    </row>
    <row r="3635" spans="1:26">
      <c r="A3635" t="s">
        <v>1622</v>
      </c>
      <c r="B3635" t="s">
        <v>1621</v>
      </c>
      <c r="C3635" t="s">
        <v>1620</v>
      </c>
      <c r="D3635" t="s">
        <v>0</v>
      </c>
      <c r="E3635" s="1">
        <v>181590.81153000001</v>
      </c>
      <c r="F3635" s="1">
        <v>221273.58125799999</v>
      </c>
      <c r="G3635" s="1">
        <v>229636.85273000001</v>
      </c>
      <c r="H3635" s="1">
        <v>252538.53437099999</v>
      </c>
      <c r="I3635" s="1">
        <v>12247.417653</v>
      </c>
      <c r="J3635" s="1">
        <v>7332.2797360000004</v>
      </c>
      <c r="K3635" s="1">
        <v>8702.1021920000003</v>
      </c>
      <c r="L3635" s="1">
        <v>169984.083189</v>
      </c>
      <c r="M3635" s="1">
        <v>193511.43383299999</v>
      </c>
      <c r="N3635" s="1">
        <v>164146.316426</v>
      </c>
      <c r="O3635" s="1">
        <v>39985.047501000001</v>
      </c>
      <c r="P3635" s="1">
        <v>25534.234897999999</v>
      </c>
      <c r="Q3635" s="1">
        <v>23651.37659</v>
      </c>
      <c r="R3635" s="1">
        <v>898395.83615300001</v>
      </c>
      <c r="S3635" s="1">
        <v>919534.85925099999</v>
      </c>
      <c r="T3635" s="1">
        <v>872242.15763599996</v>
      </c>
      <c r="U3635">
        <f>LN(ABS(F3635-E3635))</f>
        <v>10.588672360575693</v>
      </c>
      <c r="V3635">
        <f>LN(ABS(G3635-F3635))</f>
        <v>9.0316049539332397</v>
      </c>
      <c r="W3635">
        <f>LN(ABS(H3635-G3635))</f>
        <v>10.038965620950982</v>
      </c>
      <c r="X3635">
        <f>LN((I3635+L3635+O3635)/R3635)</f>
        <v>-1.3969584192538911</v>
      </c>
      <c r="Y3635">
        <f>LN((J3635+M3635+P3635)/S3635)</f>
        <v>-1.4016620135987101</v>
      </c>
      <c r="Z3635">
        <f>LN((K3635+N3635+Q3635)/T3635)</f>
        <v>-1.4904056999571511</v>
      </c>
    </row>
    <row r="3636" spans="1:26">
      <c r="A3636" t="s">
        <v>1619</v>
      </c>
      <c r="B3636" t="s">
        <v>1618</v>
      </c>
      <c r="C3636" t="s">
        <v>1617</v>
      </c>
      <c r="D3636" t="s">
        <v>0</v>
      </c>
      <c r="E3636" s="1">
        <v>462414.190298</v>
      </c>
      <c r="F3636" s="1">
        <v>642949.17097199999</v>
      </c>
      <c r="G3636" s="1">
        <v>643612.15289999999</v>
      </c>
      <c r="H3636" s="1">
        <v>627153.56767999998</v>
      </c>
      <c r="I3636" s="1">
        <v>102960.31634999999</v>
      </c>
      <c r="J3636" s="1">
        <v>142797.81889699999</v>
      </c>
      <c r="K3636" s="1">
        <v>106928.93</v>
      </c>
      <c r="L3636" s="1">
        <v>286490.38484900002</v>
      </c>
      <c r="M3636" s="1">
        <v>275550.89364700002</v>
      </c>
      <c r="N3636" s="1">
        <v>322902.12694799999</v>
      </c>
      <c r="O3636" s="1">
        <v>111046.36219299999</v>
      </c>
      <c r="P3636" s="1">
        <v>88616.018834000002</v>
      </c>
      <c r="Q3636" s="1">
        <v>80729.707299000002</v>
      </c>
      <c r="R3636" s="1">
        <v>2796397.852153</v>
      </c>
      <c r="S3636" s="1">
        <v>3438026.6005210001</v>
      </c>
      <c r="T3636" s="1">
        <v>2850996.9640139998</v>
      </c>
      <c r="U3636">
        <f>LN(ABS(F3636-E3636))</f>
        <v>12.103679836726444</v>
      </c>
      <c r="V3636">
        <f>LN(ABS(G3636-F3636))</f>
        <v>6.4967477318957974</v>
      </c>
      <c r="W3636">
        <f>LN(ABS(H3636-G3636))</f>
        <v>9.7086025179245308</v>
      </c>
      <c r="X3636">
        <f>LN((I3636+L3636+O3636)/R3636)</f>
        <v>-1.7204856551723839</v>
      </c>
      <c r="Y3636">
        <f>LN((J3636+M3636+P3636)/S3636)</f>
        <v>-1.9142114853062935</v>
      </c>
      <c r="Z3636">
        <f>LN((K3636+N3636+Q3636)/T3636)</f>
        <v>-1.7199143646187933</v>
      </c>
    </row>
    <row r="3637" spans="1:26">
      <c r="A3637" t="s">
        <v>1616</v>
      </c>
      <c r="B3637" t="s">
        <v>1615</v>
      </c>
      <c r="C3637" t="s">
        <v>1614</v>
      </c>
      <c r="D3637" t="s">
        <v>0</v>
      </c>
      <c r="E3637" s="1">
        <v>8534.6311270000006</v>
      </c>
      <c r="F3637" s="1">
        <v>8044.4934979999998</v>
      </c>
      <c r="G3637" s="1">
        <v>5217.0551130000003</v>
      </c>
      <c r="H3637" s="1">
        <v>19292.754193000001</v>
      </c>
      <c r="I3637" s="1"/>
      <c r="J3637" s="1"/>
      <c r="K3637" s="1"/>
      <c r="L3637" s="1">
        <v>5974.2247280000001</v>
      </c>
      <c r="M3637" s="1">
        <v>4747.9862030000004</v>
      </c>
      <c r="N3637" s="1">
        <v>6759.4710240000004</v>
      </c>
      <c r="O3637" s="1">
        <v>516.03486899999996</v>
      </c>
      <c r="P3637" s="1">
        <v>264.28706099999999</v>
      </c>
      <c r="Q3637" s="1">
        <v>855.993335</v>
      </c>
      <c r="R3637" s="1">
        <v>67409.580195000002</v>
      </c>
      <c r="S3637" s="1">
        <v>59670.392099999997</v>
      </c>
      <c r="T3637" s="1">
        <v>64155.531738999998</v>
      </c>
      <c r="U3637">
        <f>LN(ABS(F3637-E3637))</f>
        <v>6.194686227176736</v>
      </c>
      <c r="V3637">
        <f>LN(ABS(G3637-F3637))</f>
        <v>7.9471264164177393</v>
      </c>
      <c r="W3637">
        <f>LN(ABS(H3637-G3637))</f>
        <v>9.5522051199805063</v>
      </c>
      <c r="X3637">
        <f>LN((I3637+L3637+O3637)/R3637)</f>
        <v>-2.3404846177553176</v>
      </c>
      <c r="Y3637">
        <f>LN((J3637+M3637+P3637)/S3637)</f>
        <v>-2.4769463951587967</v>
      </c>
      <c r="Z3637">
        <f>LN((K3637+N3637+Q3637)/T3637)</f>
        <v>-2.1311293546590973</v>
      </c>
    </row>
    <row r="3638" spans="1:26">
      <c r="A3638" t="s">
        <v>1613</v>
      </c>
      <c r="B3638" t="s">
        <v>1612</v>
      </c>
      <c r="C3638" t="s">
        <v>1611</v>
      </c>
      <c r="D3638" t="s">
        <v>0</v>
      </c>
      <c r="E3638" s="1">
        <v>18334.052757000001</v>
      </c>
      <c r="F3638" s="1">
        <v>30797.966288</v>
      </c>
      <c r="G3638" s="1">
        <v>40651.155678000003</v>
      </c>
      <c r="H3638" s="1">
        <v>36000.017236</v>
      </c>
      <c r="I3638" s="1">
        <v>37361.30414</v>
      </c>
      <c r="J3638" s="1">
        <v>39044.404460999998</v>
      </c>
      <c r="K3638" s="1">
        <v>28572.42411</v>
      </c>
      <c r="L3638" s="1"/>
      <c r="M3638" s="1">
        <v>6318.2273789999999</v>
      </c>
      <c r="N3638" s="1">
        <v>5032.3424029999996</v>
      </c>
      <c r="O3638" s="1">
        <v>3128.0474989999998</v>
      </c>
      <c r="P3638" s="1">
        <v>1769.7842270000001</v>
      </c>
      <c r="Q3638" s="1">
        <v>2065.1993189999998</v>
      </c>
      <c r="R3638" s="1">
        <v>225999.15878100001</v>
      </c>
      <c r="S3638" s="1">
        <v>483713.66396400001</v>
      </c>
      <c r="T3638" s="1">
        <v>482679.49184799998</v>
      </c>
      <c r="U3638">
        <f>LN(ABS(F3638-E3638))</f>
        <v>9.4305928305864644</v>
      </c>
      <c r="V3638">
        <f>LN(ABS(G3638-F3638))</f>
        <v>9.1955504776946295</v>
      </c>
      <c r="W3638">
        <f>LN(ABS(H3638-G3638))</f>
        <v>8.4448672948529087</v>
      </c>
      <c r="X3638">
        <f>LN((I3638+L3638+O3638)/R3638)</f>
        <v>-1.719492260008906</v>
      </c>
      <c r="Y3638">
        <f>LN((J3638+M3638+P3638)/S3638)</f>
        <v>-2.3285321247613249</v>
      </c>
      <c r="Z3638">
        <f>LN((K3638+N3638+Q3638)/T3638)</f>
        <v>-2.6050438139542673</v>
      </c>
    </row>
    <row r="3639" spans="1:26">
      <c r="A3639" t="s">
        <v>1610</v>
      </c>
      <c r="B3639" t="s">
        <v>1609</v>
      </c>
      <c r="C3639" t="s">
        <v>1608</v>
      </c>
      <c r="D3639" t="s">
        <v>0</v>
      </c>
      <c r="E3639" s="1">
        <v>196034.274787</v>
      </c>
      <c r="F3639" s="1">
        <v>246799.721995</v>
      </c>
      <c r="G3639" s="1">
        <v>173098.95864</v>
      </c>
      <c r="H3639" s="1">
        <v>195458.567736</v>
      </c>
      <c r="I3639" s="1"/>
      <c r="J3639" s="1"/>
      <c r="K3639" s="1"/>
      <c r="L3639" s="1">
        <v>21638.946982000001</v>
      </c>
      <c r="M3639" s="1">
        <v>1039.8305350000001</v>
      </c>
      <c r="N3639" s="1">
        <v>610.62925199999995</v>
      </c>
      <c r="O3639" s="1">
        <v>26319.963770999999</v>
      </c>
      <c r="P3639" s="1">
        <v>40285.449696000003</v>
      </c>
      <c r="Q3639" s="1">
        <v>26099.505331</v>
      </c>
      <c r="R3639" s="1">
        <v>2477397.886378</v>
      </c>
      <c r="S3639" s="1">
        <v>2029932.496972</v>
      </c>
      <c r="T3639" s="1">
        <v>1913106.6497569999</v>
      </c>
      <c r="U3639">
        <f>LN(ABS(F3639-E3639))</f>
        <v>10.83497122907306</v>
      </c>
      <c r="V3639">
        <f>LN(ABS(G3639-F3639))</f>
        <v>11.20776843572216</v>
      </c>
      <c r="W3639">
        <f>LN(ABS(H3639-G3639))</f>
        <v>10.015011444826415</v>
      </c>
      <c r="X3639">
        <f>LN((I3639+L3639+O3639)/R3639)</f>
        <v>-3.9446194306290985</v>
      </c>
      <c r="Y3639">
        <f>LN((J3639+M3639+P3639)/S3639)</f>
        <v>-3.8942833939262749</v>
      </c>
      <c r="Z3639">
        <f>LN((K3639+N3639+Q3639)/T3639)</f>
        <v>-4.2714406521061097</v>
      </c>
    </row>
    <row r="3640" spans="1:26">
      <c r="A3640" t="s">
        <v>1607</v>
      </c>
      <c r="B3640" t="s">
        <v>1606</v>
      </c>
      <c r="C3640" t="s">
        <v>1605</v>
      </c>
      <c r="D3640" t="s">
        <v>0</v>
      </c>
      <c r="E3640" s="1">
        <v>38378.464185999997</v>
      </c>
      <c r="F3640" s="1">
        <v>37333.782842000001</v>
      </c>
      <c r="G3640" s="1">
        <v>33203.922553999997</v>
      </c>
      <c r="H3640" s="1">
        <v>41278.637036</v>
      </c>
      <c r="I3640" s="1"/>
      <c r="J3640" s="1"/>
      <c r="K3640" s="1"/>
      <c r="L3640" s="1">
        <v>28115.498643999999</v>
      </c>
      <c r="M3640" s="1">
        <v>27404.105437999999</v>
      </c>
      <c r="N3640" s="1">
        <v>25465.073907000002</v>
      </c>
      <c r="O3640" s="1">
        <v>8063.2411179999999</v>
      </c>
      <c r="P3640" s="1">
        <v>2563.6711529999998</v>
      </c>
      <c r="Q3640" s="1">
        <v>4806.4672069999997</v>
      </c>
      <c r="R3640" s="1">
        <v>150311.747347</v>
      </c>
      <c r="S3640" s="1">
        <v>165273.71353899999</v>
      </c>
      <c r="T3640" s="1">
        <v>160733.935608</v>
      </c>
      <c r="U3640">
        <f>LN(ABS(F3640-E3640))</f>
        <v>6.9514671839258</v>
      </c>
      <c r="V3640">
        <f>LN(ABS(G3640-F3640))</f>
        <v>8.3259988568114522</v>
      </c>
      <c r="W3640">
        <f>LN(ABS(H3640-G3640))</f>
        <v>8.9964927891994861</v>
      </c>
      <c r="X3640">
        <f>LN((I3640+L3640+O3640)/R3640)</f>
        <v>-1.42423980612104</v>
      </c>
      <c r="Y3640">
        <f>LN((J3640+M3640+P3640)/S3640)</f>
        <v>-1.7074802786735841</v>
      </c>
      <c r="Z3640">
        <f>LN((K3640+N3640+Q3640)/T3640)</f>
        <v>-1.6695423901206599</v>
      </c>
    </row>
    <row r="3641" spans="1:26">
      <c r="A3641" t="s">
        <v>1604</v>
      </c>
      <c r="B3641" t="s">
        <v>1603</v>
      </c>
      <c r="C3641" t="s">
        <v>1602</v>
      </c>
      <c r="D3641" t="s">
        <v>0</v>
      </c>
      <c r="E3641" s="1">
        <v>37100.111799999999</v>
      </c>
      <c r="F3641" s="1">
        <v>56574.725959000003</v>
      </c>
      <c r="G3641" s="1">
        <v>58478.445520000001</v>
      </c>
      <c r="H3641" s="1">
        <v>51871.977979000003</v>
      </c>
      <c r="I3641" s="1">
        <v>6325.4990500000004</v>
      </c>
      <c r="J3641" s="1">
        <v>4443.552514</v>
      </c>
      <c r="K3641" s="1">
        <v>9067.9298319999998</v>
      </c>
      <c r="L3641" s="1">
        <v>36817.711533000002</v>
      </c>
      <c r="M3641" s="1">
        <v>35550.656063000002</v>
      </c>
      <c r="N3641" s="1">
        <v>41434.750244000003</v>
      </c>
      <c r="O3641" s="1">
        <v>8208.5558880000008</v>
      </c>
      <c r="P3641" s="1">
        <v>7783.416354</v>
      </c>
      <c r="Q3641" s="1">
        <v>5822.3583710000003</v>
      </c>
      <c r="R3641" s="1">
        <v>313374.72784000001</v>
      </c>
      <c r="S3641" s="1">
        <v>303429.327062</v>
      </c>
      <c r="T3641" s="1">
        <v>305679.06147900003</v>
      </c>
      <c r="U3641">
        <f>LN(ABS(F3641-E3641))</f>
        <v>9.8768670584245868</v>
      </c>
      <c r="V3641">
        <f>LN(ABS(G3641-F3641))</f>
        <v>7.5515649151124054</v>
      </c>
      <c r="W3641">
        <f>LN(ABS(H3641-G3641))</f>
        <v>8.7958043786506472</v>
      </c>
      <c r="X3641">
        <f>LN((I3641+L3641+O3641)/R3641)</f>
        <v>-1.808700351611245</v>
      </c>
      <c r="Y3641">
        <f>LN((J3641+M3641+P3641)/S3641)</f>
        <v>-1.8485912913930742</v>
      </c>
      <c r="Z3641">
        <f>LN((K3641+N3641+Q3641)/T3641)</f>
        <v>-1.6913965639509223</v>
      </c>
    </row>
    <row r="3642" spans="1:26">
      <c r="A3642" t="s">
        <v>1601</v>
      </c>
      <c r="B3642" t="s">
        <v>1600</v>
      </c>
      <c r="C3642" t="s">
        <v>1599</v>
      </c>
      <c r="D3642" t="s">
        <v>0</v>
      </c>
      <c r="E3642" s="1">
        <v>169226.20417000001</v>
      </c>
      <c r="F3642" s="1">
        <v>194614.421298</v>
      </c>
      <c r="G3642" s="1">
        <v>263442.52160600002</v>
      </c>
      <c r="H3642" s="1">
        <v>281595.22011300002</v>
      </c>
      <c r="I3642" s="1">
        <v>6000.8484079999998</v>
      </c>
      <c r="J3642" s="1">
        <v>10105.406913000001</v>
      </c>
      <c r="K3642" s="1">
        <v>348.56887499999999</v>
      </c>
      <c r="L3642" s="1">
        <v>11204.579207999999</v>
      </c>
      <c r="M3642" s="1">
        <v>10067.029959</v>
      </c>
      <c r="N3642" s="1">
        <v>11817.730874000001</v>
      </c>
      <c r="O3642" s="1">
        <v>13140.655362</v>
      </c>
      <c r="P3642" s="1">
        <v>3565.5344620000001</v>
      </c>
      <c r="Q3642" s="1">
        <v>3633.769714</v>
      </c>
      <c r="R3642" s="1">
        <v>1609863.661481</v>
      </c>
      <c r="S3642" s="1">
        <v>2286425.8068949999</v>
      </c>
      <c r="T3642" s="1">
        <v>2080526.022878</v>
      </c>
      <c r="U3642">
        <f>LN(ABS(F3642-E3642))</f>
        <v>10.142040452776744</v>
      </c>
      <c r="V3642">
        <f>LN(ABS(G3642-F3642))</f>
        <v>11.139367375243987</v>
      </c>
      <c r="W3642">
        <f>LN(ABS(H3642-G3642))</f>
        <v>9.8065745067131331</v>
      </c>
      <c r="X3642">
        <f>LN((I3642+L3642+O3642)/R3642)</f>
        <v>-3.9712373245868848</v>
      </c>
      <c r="Y3642">
        <f>LN((J3642+M3642+P3642)/S3642)</f>
        <v>-4.5676691622083725</v>
      </c>
      <c r="Z3642">
        <f>LN((K3642+N3642+Q3642)/T3642)</f>
        <v>-4.8803616999214192</v>
      </c>
    </row>
    <row r="3643" spans="1:26">
      <c r="A3643" t="s">
        <v>1598</v>
      </c>
      <c r="B3643" t="s">
        <v>1597</v>
      </c>
      <c r="C3643" t="s">
        <v>1596</v>
      </c>
      <c r="D3643" t="s">
        <v>0</v>
      </c>
      <c r="E3643" s="1">
        <v>16859.242633999998</v>
      </c>
      <c r="F3643" s="1">
        <v>19155.134286</v>
      </c>
      <c r="G3643" s="1">
        <v>16596.040861000001</v>
      </c>
      <c r="H3643" s="1">
        <v>25576.332268999999</v>
      </c>
      <c r="I3643" s="1"/>
      <c r="J3643" s="1"/>
      <c r="K3643" s="1"/>
      <c r="L3643" s="1">
        <v>4752.8134529999998</v>
      </c>
      <c r="M3643" s="1">
        <v>3739.2692499999998</v>
      </c>
      <c r="N3643" s="1">
        <v>9034.9420210000008</v>
      </c>
      <c r="O3643" s="1">
        <v>43.003101999999998</v>
      </c>
      <c r="P3643" s="1">
        <v>25.370308000000001</v>
      </c>
      <c r="Q3643" s="1">
        <v>569.63914199999999</v>
      </c>
      <c r="R3643" s="1">
        <v>12942.089075</v>
      </c>
      <c r="S3643" s="1">
        <v>10204.965620000001</v>
      </c>
      <c r="T3643" s="1">
        <v>57002.100312000002</v>
      </c>
      <c r="U3643">
        <f>LN(ABS(F3643-E3643))</f>
        <v>7.738876566430509</v>
      </c>
      <c r="V3643">
        <f>LN(ABS(G3643-F3643))</f>
        <v>7.8474083438950926</v>
      </c>
      <c r="W3643">
        <f>LN(ABS(H3643-G3643))</f>
        <v>9.102787611549239</v>
      </c>
      <c r="X3643">
        <f>LN((I3643+L3643+O3643)/R3643)</f>
        <v>-0.99274073239083749</v>
      </c>
      <c r="Y3643">
        <f>LN((J3643+M3643+P3643)/S3643)</f>
        <v>-0.99722230557732028</v>
      </c>
      <c r="Z3643">
        <f>LN((K3643+N3643+Q3643)/T3643)</f>
        <v>-1.7808479256075316</v>
      </c>
    </row>
    <row r="3644" spans="1:26">
      <c r="A3644" t="s">
        <v>1595</v>
      </c>
      <c r="B3644" t="s">
        <v>1594</v>
      </c>
      <c r="C3644" t="s">
        <v>1593</v>
      </c>
      <c r="D3644" t="s">
        <v>0</v>
      </c>
      <c r="E3644" s="1">
        <v>14008.08165</v>
      </c>
      <c r="F3644" s="1">
        <v>14793.519077000001</v>
      </c>
      <c r="G3644" s="1">
        <v>17941.235561000001</v>
      </c>
      <c r="H3644" s="1">
        <v>12841.40907</v>
      </c>
      <c r="I3644" s="1">
        <v>1477.9341629999999</v>
      </c>
      <c r="J3644" s="1">
        <v>1283.7169570000001</v>
      </c>
      <c r="K3644" s="1">
        <v>1032.7193</v>
      </c>
      <c r="L3644" s="1">
        <v>5397.1535439999998</v>
      </c>
      <c r="M3644" s="1">
        <v>6270.5285379999996</v>
      </c>
      <c r="N3644" s="1">
        <v>5554.1341460000003</v>
      </c>
      <c r="O3644" s="1">
        <v>2408.6718879999999</v>
      </c>
      <c r="P3644" s="1">
        <v>80.300820000000002</v>
      </c>
      <c r="Q3644" s="1">
        <v>429.09961600000003</v>
      </c>
      <c r="R3644" s="1">
        <v>26110.077948999999</v>
      </c>
      <c r="S3644" s="1">
        <v>30719.933467999999</v>
      </c>
      <c r="T3644" s="1">
        <v>24667.162353</v>
      </c>
      <c r="U3644">
        <f>LN(ABS(F3644-E3644))</f>
        <v>6.666240794433528</v>
      </c>
      <c r="V3644">
        <f>LN(ABS(G3644-F3644))</f>
        <v>8.0544325432196917</v>
      </c>
      <c r="W3644">
        <f>LN(ABS(H3644-G3644))</f>
        <v>8.536961796761128</v>
      </c>
      <c r="X3644">
        <f>LN((I3644+L3644+O3644)/R3644)</f>
        <v>-1.034054774587313</v>
      </c>
      <c r="Y3644">
        <f>LN((J3644+M3644+P3644)/S3644)</f>
        <v>-1.3922282273588416</v>
      </c>
      <c r="Z3644">
        <f>LN((K3644+N3644+Q3644)/T3644)</f>
        <v>-1.2572863348153693</v>
      </c>
    </row>
    <row r="3645" spans="1:26">
      <c r="A3645" t="s">
        <v>1592</v>
      </c>
      <c r="B3645" t="s">
        <v>1591</v>
      </c>
      <c r="C3645" t="s">
        <v>1590</v>
      </c>
      <c r="D3645" t="s">
        <v>0</v>
      </c>
      <c r="E3645" s="1">
        <v>689173.66846099996</v>
      </c>
      <c r="F3645" s="1">
        <v>816990.44523499999</v>
      </c>
      <c r="G3645" s="1">
        <v>703401.10230300005</v>
      </c>
      <c r="H3645" s="1">
        <v>870002.70565000002</v>
      </c>
      <c r="I3645" s="1">
        <v>40480.706443000003</v>
      </c>
      <c r="J3645" s="1">
        <v>46927.179716999999</v>
      </c>
      <c r="K3645" s="1">
        <v>27750.425115999999</v>
      </c>
      <c r="L3645" s="1">
        <v>121357.168043</v>
      </c>
      <c r="M3645" s="1">
        <v>283061.00268899999</v>
      </c>
      <c r="N3645" s="1">
        <v>292329.69879699999</v>
      </c>
      <c r="O3645" s="1">
        <v>121806.126242</v>
      </c>
      <c r="P3645" s="1">
        <v>139954.41484499999</v>
      </c>
      <c r="Q3645" s="1">
        <v>162363.68407700001</v>
      </c>
      <c r="R3645" s="1">
        <v>7552687.1762699997</v>
      </c>
      <c r="S3645" s="1">
        <v>7029217.6385599999</v>
      </c>
      <c r="T3645" s="1">
        <v>7235718.9967400003</v>
      </c>
      <c r="U3645">
        <f>LN(ABS(F3645-E3645))</f>
        <v>11.75835308597191</v>
      </c>
      <c r="V3645">
        <f>LN(ABS(G3645-F3645))</f>
        <v>11.640344968650236</v>
      </c>
      <c r="W3645">
        <f>LN(ABS(H3645-G3645))</f>
        <v>12.023360632600141</v>
      </c>
      <c r="X3645">
        <f>LN((I3645+L3645+O3645)/R3645)</f>
        <v>-3.2819387630199985</v>
      </c>
      <c r="Y3645">
        <f>LN((J3645+M3645+P3645)/S3645)</f>
        <v>-2.7052201359076613</v>
      </c>
      <c r="Z3645">
        <f>LN((K3645+N3645+Q3645)/T3645)</f>
        <v>-2.7079205578281882</v>
      </c>
    </row>
    <row r="3646" spans="1:26">
      <c r="A3646" t="s">
        <v>1589</v>
      </c>
      <c r="B3646" t="s">
        <v>1588</v>
      </c>
      <c r="C3646" t="s">
        <v>1587</v>
      </c>
      <c r="D3646" t="s">
        <v>0</v>
      </c>
      <c r="E3646" s="1">
        <v>657455.553953</v>
      </c>
      <c r="F3646" s="1">
        <v>814285.99536299997</v>
      </c>
      <c r="G3646" s="1">
        <v>538680.67488399998</v>
      </c>
      <c r="H3646" s="1">
        <v>560500.482831</v>
      </c>
      <c r="I3646" s="1">
        <v>26976.462023</v>
      </c>
      <c r="J3646" s="1">
        <v>8844.9071989999993</v>
      </c>
      <c r="K3646" s="1">
        <v>10385.004928</v>
      </c>
      <c r="L3646" s="1">
        <v>24232.455172999998</v>
      </c>
      <c r="M3646" s="1">
        <v>16190.201059000001</v>
      </c>
      <c r="N3646" s="1">
        <v>32033.786402000002</v>
      </c>
      <c r="O3646" s="1">
        <v>14921.905194000001</v>
      </c>
      <c r="P3646" s="1">
        <v>9168.065047</v>
      </c>
      <c r="Q3646" s="1">
        <v>9747.7282890000006</v>
      </c>
      <c r="R3646" s="1">
        <v>4712235.8108740002</v>
      </c>
      <c r="S3646" s="1">
        <v>4284430.0255549997</v>
      </c>
      <c r="T3646" s="1">
        <v>3747092.587268</v>
      </c>
      <c r="U3646">
        <f>LN(ABS(F3646-E3646))</f>
        <v>11.962920509700803</v>
      </c>
      <c r="V3646">
        <f>LN(ABS(G3646-F3646))</f>
        <v>12.526725123011497</v>
      </c>
      <c r="W3646">
        <f>LN(ABS(H3646-G3646))</f>
        <v>9.9905734576526353</v>
      </c>
      <c r="X3646">
        <f>LN((I3646+L3646+O3646)/R3646)</f>
        <v>-4.2662828312630534</v>
      </c>
      <c r="Y3646">
        <f>LN((J3646+M3646+P3646)/S3646)</f>
        <v>-4.8304243795178587</v>
      </c>
      <c r="Z3646">
        <f>LN((K3646+N3646+Q3646)/T3646)</f>
        <v>-4.274294605691292</v>
      </c>
    </row>
    <row r="3647" spans="1:26">
      <c r="A3647" t="s">
        <v>1586</v>
      </c>
      <c r="B3647" t="s">
        <v>1585</v>
      </c>
      <c r="C3647" t="s">
        <v>1584</v>
      </c>
      <c r="D3647" t="s">
        <v>0</v>
      </c>
      <c r="E3647" s="1">
        <v>129778.846907</v>
      </c>
      <c r="F3647" s="1">
        <v>172504.50620100001</v>
      </c>
      <c r="G3647" s="1">
        <v>172903.74605700001</v>
      </c>
      <c r="H3647" s="1">
        <v>166052.056017</v>
      </c>
      <c r="I3647" s="1">
        <v>143514.21632000001</v>
      </c>
      <c r="J3647" s="1">
        <v>90506.039799999999</v>
      </c>
      <c r="K3647" s="1">
        <v>65772.343005000002</v>
      </c>
      <c r="L3647" s="1">
        <v>73057.963013999994</v>
      </c>
      <c r="M3647" s="1">
        <v>122051.444523</v>
      </c>
      <c r="N3647" s="1">
        <v>97363.416805999994</v>
      </c>
      <c r="O3647" s="1">
        <v>26035.857771999999</v>
      </c>
      <c r="P3647" s="1">
        <v>26936.068271</v>
      </c>
      <c r="Q3647" s="1">
        <v>20210.150831999999</v>
      </c>
      <c r="R3647" s="1">
        <v>1433611.4255649999</v>
      </c>
      <c r="S3647" s="1">
        <v>1462249.177385</v>
      </c>
      <c r="T3647" s="1">
        <v>1289219.9382809999</v>
      </c>
      <c r="U3647">
        <f>LN(ABS(F3647-E3647))</f>
        <v>10.662554938970644</v>
      </c>
      <c r="V3647">
        <f>LN(ABS(G3647-F3647))</f>
        <v>5.9895623791330186</v>
      </c>
      <c r="W3647">
        <f>LN(ABS(H3647-G3647))</f>
        <v>8.8322506219934951</v>
      </c>
      <c r="X3647">
        <f>LN((I3647+L3647+O3647)/R3647)</f>
        <v>-1.7765048870256761</v>
      </c>
      <c r="Y3647">
        <f>LN((J3647+M3647+P3647)/S3647)</f>
        <v>-1.8092045655419779</v>
      </c>
      <c r="Z3647">
        <f>LN((K3647+N3647+Q3647)/T3647)</f>
        <v>-1.9504180247319916</v>
      </c>
    </row>
    <row r="3648" spans="1:26">
      <c r="A3648" t="s">
        <v>1583</v>
      </c>
      <c r="B3648" t="s">
        <v>1582</v>
      </c>
      <c r="C3648" t="s">
        <v>1581</v>
      </c>
      <c r="D3648" t="s">
        <v>0</v>
      </c>
      <c r="E3648" s="1">
        <v>870350.53319900006</v>
      </c>
      <c r="F3648" s="1">
        <v>1828204.384512</v>
      </c>
      <c r="G3648" s="1">
        <v>1818531.9479</v>
      </c>
      <c r="H3648" s="1">
        <v>2065013.6909640001</v>
      </c>
      <c r="I3648" s="1"/>
      <c r="J3648" s="1"/>
      <c r="K3648" s="1"/>
      <c r="L3648" s="1">
        <v>864617.77322900004</v>
      </c>
      <c r="M3648" s="1">
        <v>906025.19366400002</v>
      </c>
      <c r="N3648" s="1">
        <v>914425.31004200003</v>
      </c>
      <c r="O3648" s="1">
        <v>136680.78698599999</v>
      </c>
      <c r="P3648" s="1">
        <v>127727.212959</v>
      </c>
      <c r="Q3648" s="1">
        <v>220261.57722100001</v>
      </c>
      <c r="R3648" s="1">
        <v>14490059.246185999</v>
      </c>
      <c r="S3648" s="1">
        <v>16450800.951208999</v>
      </c>
      <c r="T3648" s="1">
        <v>17356681.234680001</v>
      </c>
      <c r="U3648">
        <f>LN(ABS(F3648-E3648))</f>
        <v>13.772450489274432</v>
      </c>
      <c r="V3648">
        <f>LN(ABS(G3648-F3648))</f>
        <v>9.1770355331285351</v>
      </c>
      <c r="W3648">
        <f>LN(ABS(H3648-G3648))</f>
        <v>12.415043205072873</v>
      </c>
      <c r="X3648">
        <f>LN((I3648+L3648+O3648)/R3648)</f>
        <v>-2.6721651272730544</v>
      </c>
      <c r="Y3648">
        <f>LN((J3648+M3648+P3648)/S3648)</f>
        <v>-2.7671788706648357</v>
      </c>
      <c r="Z3648">
        <f>LN((K3648+N3648+Q3648)/T3648)</f>
        <v>-2.7276207752174786</v>
      </c>
    </row>
    <row r="3649" spans="1:26">
      <c r="A3649" t="s">
        <v>1580</v>
      </c>
      <c r="B3649" t="s">
        <v>1579</v>
      </c>
      <c r="C3649" t="s">
        <v>1578</v>
      </c>
      <c r="D3649" t="s">
        <v>0</v>
      </c>
      <c r="E3649" s="1">
        <v>5557.4961020000001</v>
      </c>
      <c r="F3649" s="1">
        <v>6548.2098820000001</v>
      </c>
      <c r="G3649" s="1">
        <v>9423.8658410000007</v>
      </c>
      <c r="H3649" s="1">
        <v>12589.7844</v>
      </c>
      <c r="I3649" s="1">
        <v>109.16849999999999</v>
      </c>
      <c r="J3649" s="1">
        <v>279.98</v>
      </c>
      <c r="K3649" s="1">
        <v>321.36204600000002</v>
      </c>
      <c r="L3649" s="1">
        <v>1145.8363770000001</v>
      </c>
      <c r="M3649" s="1">
        <v>3045.5611140000001</v>
      </c>
      <c r="N3649" s="1">
        <v>3964.1537720000001</v>
      </c>
      <c r="O3649" s="1">
        <v>1917.780178</v>
      </c>
      <c r="P3649" s="1">
        <v>2367.2444810000002</v>
      </c>
      <c r="Q3649" s="1">
        <v>1397.1148000000001</v>
      </c>
      <c r="R3649" s="1">
        <v>19156.54204</v>
      </c>
      <c r="S3649" s="1">
        <v>84157.993593000007</v>
      </c>
      <c r="T3649" s="1">
        <v>82042.977683000005</v>
      </c>
      <c r="U3649">
        <f>LN(ABS(F3649-E3649))</f>
        <v>6.898425673239271</v>
      </c>
      <c r="V3649">
        <f>LN(ABS(G3649-F3649))</f>
        <v>7.9640360868591697</v>
      </c>
      <c r="W3649">
        <f>LN(ABS(H3649-G3649))</f>
        <v>8.060198516484073</v>
      </c>
      <c r="X3649">
        <f>LN((I3649+L3649+O3649)/R3649)</f>
        <v>-1.7980345097534325</v>
      </c>
      <c r="Y3649">
        <f>LN((J3649+M3649+P3649)/S3649)</f>
        <v>-2.693496220220942</v>
      </c>
      <c r="Z3649">
        <f>LN((K3649+N3649+Q3649)/T3649)</f>
        <v>-2.6698289655576426</v>
      </c>
    </row>
    <row r="3650" spans="1:26">
      <c r="A3650" t="s">
        <v>1577</v>
      </c>
      <c r="B3650" t="s">
        <v>1576</v>
      </c>
      <c r="C3650" t="s">
        <v>1575</v>
      </c>
      <c r="D3650" t="s">
        <v>0</v>
      </c>
      <c r="E3650" s="1">
        <v>68978.696786</v>
      </c>
      <c r="F3650" s="1">
        <v>148637.67368400001</v>
      </c>
      <c r="G3650" s="1">
        <v>125356.049598</v>
      </c>
      <c r="H3650" s="1">
        <v>92949.929619999995</v>
      </c>
      <c r="I3650" s="1"/>
      <c r="J3650" s="1">
        <v>128760.086362</v>
      </c>
      <c r="K3650" s="1">
        <v>78703.541377999994</v>
      </c>
      <c r="L3650" s="1">
        <v>19964.610821999999</v>
      </c>
      <c r="M3650" s="1">
        <v>11594.103241999999</v>
      </c>
      <c r="N3650" s="1">
        <v>10282.120697</v>
      </c>
      <c r="O3650" s="1">
        <v>6572.5608849999999</v>
      </c>
      <c r="P3650" s="1">
        <v>19296.777926999999</v>
      </c>
      <c r="Q3650" s="1">
        <v>11874.444457</v>
      </c>
      <c r="R3650" s="1">
        <v>1316475.4137339999</v>
      </c>
      <c r="S3650" s="1">
        <v>1795444.352889</v>
      </c>
      <c r="T3650" s="1">
        <v>1577424.6905499999</v>
      </c>
      <c r="U3650">
        <f>LN(ABS(F3650-E3650))</f>
        <v>11.285510013293882</v>
      </c>
      <c r="V3650">
        <f>LN(ABS(G3650-F3650))</f>
        <v>10.055419662556369</v>
      </c>
      <c r="W3650">
        <f>LN(ABS(H3650-G3650))</f>
        <v>10.386102572153165</v>
      </c>
      <c r="X3650">
        <f>LN((I3650+L3650+O3650)/R3650)</f>
        <v>-3.9041668472408095</v>
      </c>
      <c r="Y3650">
        <f>LN((J3650+M3650+P3650)/S3650)</f>
        <v>-2.4200178411746944</v>
      </c>
      <c r="Z3650">
        <f>LN((K3650+N3650+Q3650)/T3650)</f>
        <v>-2.7498143806449673</v>
      </c>
    </row>
    <row r="3651" spans="1:26">
      <c r="A3651" t="s">
        <v>1574</v>
      </c>
      <c r="B3651" t="s">
        <v>1573</v>
      </c>
      <c r="C3651" t="s">
        <v>1572</v>
      </c>
      <c r="D3651" t="s">
        <v>0</v>
      </c>
      <c r="E3651" s="1">
        <v>42859.768895000001</v>
      </c>
      <c r="F3651" s="1">
        <v>40696.658091999998</v>
      </c>
      <c r="G3651" s="1">
        <v>47396.681790000002</v>
      </c>
      <c r="H3651" s="1">
        <v>49882.997292</v>
      </c>
      <c r="I3651" s="1"/>
      <c r="J3651" s="1"/>
      <c r="K3651" s="1"/>
      <c r="L3651" s="1">
        <v>2970.5364159999999</v>
      </c>
      <c r="M3651" s="1">
        <v>3191.749628</v>
      </c>
      <c r="N3651" s="1">
        <v>2979.3000350000002</v>
      </c>
      <c r="O3651" s="1">
        <v>3027.0760169999999</v>
      </c>
      <c r="P3651" s="1">
        <v>5472.0097210000004</v>
      </c>
      <c r="Q3651" s="1">
        <v>3728.3515029999999</v>
      </c>
      <c r="R3651" s="1">
        <v>284156.19329299999</v>
      </c>
      <c r="S3651" s="1">
        <v>288232.38616300002</v>
      </c>
      <c r="T3651" s="1">
        <v>297117.98766500002</v>
      </c>
      <c r="U3651">
        <f>LN(ABS(F3651-E3651))</f>
        <v>7.6793026511782427</v>
      </c>
      <c r="V3651">
        <f>LN(ABS(G3651-F3651))</f>
        <v>8.8098663423877284</v>
      </c>
      <c r="W3651">
        <f>LN(ABS(H3651-G3651))</f>
        <v>7.8185571755224963</v>
      </c>
      <c r="X3651">
        <f>LN((I3651+L3651+O3651)/R3651)</f>
        <v>-3.8581626011629941</v>
      </c>
      <c r="Y3651">
        <f>LN((J3651+M3651+P3651)/S3651)</f>
        <v>-3.5046183178259636</v>
      </c>
      <c r="Z3651">
        <f>LN((K3651+N3651+Q3651)/T3651)</f>
        <v>-3.7908804293947584</v>
      </c>
    </row>
    <row r="3652" spans="1:26">
      <c r="A3652" t="s">
        <v>1571</v>
      </c>
      <c r="B3652" t="s">
        <v>1570</v>
      </c>
      <c r="C3652" t="s">
        <v>1569</v>
      </c>
      <c r="D3652" t="s">
        <v>0</v>
      </c>
      <c r="E3652" s="1">
        <v>11368.085674</v>
      </c>
      <c r="F3652" s="1">
        <v>12781.956688</v>
      </c>
      <c r="G3652" s="1">
        <v>20836.171226999999</v>
      </c>
      <c r="H3652" s="1">
        <v>20255.225713</v>
      </c>
      <c r="I3652" s="1"/>
      <c r="J3652" s="1"/>
      <c r="K3652" s="1"/>
      <c r="L3652" s="1">
        <v>5497.6851589999997</v>
      </c>
      <c r="M3652" s="1">
        <v>6370.8651280000004</v>
      </c>
      <c r="N3652" s="1">
        <v>3446.3603079999998</v>
      </c>
      <c r="O3652" s="1">
        <v>3607.6826580000002</v>
      </c>
      <c r="P3652" s="1">
        <v>6120.6403609999998</v>
      </c>
      <c r="Q3652" s="1">
        <v>6696.4590529999996</v>
      </c>
      <c r="R3652" s="1">
        <v>204701.92830599999</v>
      </c>
      <c r="S3652" s="1">
        <v>197134.462161</v>
      </c>
      <c r="T3652" s="1">
        <v>146636.60238</v>
      </c>
      <c r="U3652">
        <f>LN(ABS(F3652-E3652))</f>
        <v>7.2540866216450253</v>
      </c>
      <c r="V3652">
        <f>LN(ABS(G3652-F3652))</f>
        <v>8.9939507786280188</v>
      </c>
      <c r="W3652">
        <f>LN(ABS(H3652-G3652))</f>
        <v>6.3646569727641307</v>
      </c>
      <c r="X3652">
        <f>LN((I3652+L3652+O3652)/R3652)</f>
        <v>-3.1126908031613207</v>
      </c>
      <c r="Y3652">
        <f>LN((J3652+M3652+P3652)/S3652)</f>
        <v>-2.7588371925258413</v>
      </c>
      <c r="Z3652">
        <f>LN((K3652+N3652+Q3652)/T3652)</f>
        <v>-2.6711914304521915</v>
      </c>
    </row>
    <row r="3653" spans="1:26">
      <c r="A3653" t="s">
        <v>1568</v>
      </c>
      <c r="B3653" t="s">
        <v>1567</v>
      </c>
      <c r="C3653" t="s">
        <v>1566</v>
      </c>
      <c r="D3653" t="s">
        <v>0</v>
      </c>
      <c r="E3653" s="1">
        <v>2384655.6911309999</v>
      </c>
      <c r="F3653" s="1">
        <v>2823941.830995</v>
      </c>
      <c r="G3653" s="1">
        <v>2864852.2837860002</v>
      </c>
      <c r="H3653" s="1">
        <v>2932148.6338630002</v>
      </c>
      <c r="I3653" s="1">
        <v>44687.621178000001</v>
      </c>
      <c r="J3653" s="1">
        <v>61858.726067000003</v>
      </c>
      <c r="K3653" s="1">
        <v>5750.2258389999997</v>
      </c>
      <c r="L3653" s="1">
        <v>241688.962772</v>
      </c>
      <c r="M3653" s="1">
        <v>227196.50476800001</v>
      </c>
      <c r="N3653" s="1">
        <v>196021.35071900001</v>
      </c>
      <c r="O3653" s="1">
        <v>33347.837513999999</v>
      </c>
      <c r="P3653" s="1">
        <v>19228.722392</v>
      </c>
      <c r="Q3653" s="1">
        <v>12209.056923</v>
      </c>
      <c r="R3653" s="1">
        <v>1645900.064023</v>
      </c>
      <c r="S3653" s="1">
        <v>2109683.9748590002</v>
      </c>
      <c r="T3653" s="1">
        <v>1512705.5271069999</v>
      </c>
      <c r="U3653">
        <f>LN(ABS(F3653-E3653))</f>
        <v>12.992906278963071</v>
      </c>
      <c r="V3653">
        <f>LN(ABS(G3653-F3653))</f>
        <v>10.619140878840691</v>
      </c>
      <c r="W3653">
        <f>LN(ABS(H3653-G3653))</f>
        <v>11.116861280536565</v>
      </c>
      <c r="X3653">
        <f>LN((I3653+L3653+O3653)/R3653)</f>
        <v>-1.6385832231107718</v>
      </c>
      <c r="Y3653">
        <f>LN((J3653+M3653+P3653)/S3653)</f>
        <v>-1.9232721559819363</v>
      </c>
      <c r="Z3653">
        <f>LN((K3653+N3653+Q3653)/T3653)</f>
        <v>-1.9557695531896044</v>
      </c>
    </row>
    <row r="3654" spans="1:26">
      <c r="A3654" t="s">
        <v>1565</v>
      </c>
      <c r="B3654" t="s">
        <v>1564</v>
      </c>
      <c r="C3654" t="s">
        <v>1563</v>
      </c>
      <c r="D3654" t="s">
        <v>0</v>
      </c>
      <c r="E3654" s="1">
        <v>47180.012174000003</v>
      </c>
      <c r="F3654" s="1">
        <v>49869.204129999998</v>
      </c>
      <c r="G3654" s="1">
        <v>61434.500544000002</v>
      </c>
      <c r="H3654" s="1">
        <v>76355.12328</v>
      </c>
      <c r="I3654" s="1"/>
      <c r="J3654" s="1"/>
      <c r="K3654" s="1"/>
      <c r="L3654" s="1">
        <v>36866.009544</v>
      </c>
      <c r="M3654" s="1">
        <v>45459.543137000001</v>
      </c>
      <c r="N3654" s="1">
        <v>50146.305366000001</v>
      </c>
      <c r="O3654" s="1">
        <v>20714.161941999999</v>
      </c>
      <c r="P3654" s="1">
        <v>18067.249315000001</v>
      </c>
      <c r="Q3654" s="1">
        <v>5428.3204679999999</v>
      </c>
      <c r="R3654" s="1">
        <v>200455.33917299999</v>
      </c>
      <c r="S3654" s="1">
        <v>244342.37659199999</v>
      </c>
      <c r="T3654" s="1">
        <v>262862.716479</v>
      </c>
      <c r="U3654">
        <f>LN(ABS(F3654-E3654))</f>
        <v>7.8969960393662504</v>
      </c>
      <c r="V3654">
        <f>LN(ABS(G3654-F3654))</f>
        <v>9.3557642046008169</v>
      </c>
      <c r="W3654">
        <f>LN(ABS(H3654-G3654))</f>
        <v>9.6104996112245331</v>
      </c>
      <c r="X3654">
        <f>LN((I3654+L3654+O3654)/R3654)</f>
        <v>-1.2474132112667342</v>
      </c>
      <c r="Y3654">
        <f>LN((J3654+M3654+P3654)/S3654)</f>
        <v>-1.3471086792164799</v>
      </c>
      <c r="Z3654">
        <f>LN((K3654+N3654+Q3654)/T3654)</f>
        <v>-1.553905178123095</v>
      </c>
    </row>
    <row r="3655" spans="1:26">
      <c r="A3655" t="s">
        <v>1562</v>
      </c>
      <c r="B3655" t="s">
        <v>1561</v>
      </c>
      <c r="C3655" t="s">
        <v>1560</v>
      </c>
      <c r="D3655" t="s">
        <v>0</v>
      </c>
      <c r="E3655" s="1">
        <v>3268752.2034</v>
      </c>
      <c r="F3655" s="1">
        <v>3697679.7713000001</v>
      </c>
      <c r="G3655" s="1">
        <v>3806177.2570000002</v>
      </c>
      <c r="H3655" s="1">
        <v>4053838.2252000002</v>
      </c>
      <c r="I3655" s="1">
        <v>20162.360700000001</v>
      </c>
      <c r="J3655" s="1">
        <v>22350</v>
      </c>
      <c r="K3655" s="1">
        <v>43877.588600000003</v>
      </c>
      <c r="L3655" s="1">
        <v>495872.76799999998</v>
      </c>
      <c r="M3655" s="1">
        <v>446515.0503</v>
      </c>
      <c r="N3655" s="1">
        <v>397110.8921</v>
      </c>
      <c r="O3655" s="1">
        <v>173702.71979999999</v>
      </c>
      <c r="P3655" s="1">
        <v>109118.65330000001</v>
      </c>
      <c r="Q3655" s="1">
        <v>94680.563399999999</v>
      </c>
      <c r="R3655" s="1">
        <v>44119228.627599999</v>
      </c>
      <c r="S3655" s="1">
        <v>47832839.033600003</v>
      </c>
      <c r="T3655" s="1">
        <v>51967066.913099997</v>
      </c>
      <c r="U3655">
        <f>LN(ABS(F3655-E3655))</f>
        <v>12.969043344261239</v>
      </c>
      <c r="V3655">
        <f>LN(ABS(G3655-F3655))</f>
        <v>11.594482278422259</v>
      </c>
      <c r="W3655">
        <f>LN(ABS(H3655-G3655))</f>
        <v>12.419816026153356</v>
      </c>
      <c r="X3655">
        <f>LN((I3655+L3655+O3655)/R3655)</f>
        <v>-4.158339394016406</v>
      </c>
      <c r="Y3655">
        <f>LN((J3655+M3655+P3655)/S3655)</f>
        <v>-4.4159220178567367</v>
      </c>
      <c r="Z3655">
        <f>LN((K3655+N3655+Q3655)/T3655)</f>
        <v>-4.5748489530024399</v>
      </c>
    </row>
    <row r="3656" spans="1:26">
      <c r="A3656" t="s">
        <v>1559</v>
      </c>
      <c r="B3656" t="s">
        <v>1558</v>
      </c>
      <c r="C3656" t="s">
        <v>1557</v>
      </c>
      <c r="D3656" t="s">
        <v>0</v>
      </c>
      <c r="E3656" s="1">
        <v>32003.399825</v>
      </c>
      <c r="F3656" s="1">
        <v>43695.413669000001</v>
      </c>
      <c r="G3656" s="1">
        <v>58144.163106</v>
      </c>
      <c r="H3656" s="1">
        <v>45153.681083000003</v>
      </c>
      <c r="I3656" s="1">
        <v>421.84516300000001</v>
      </c>
      <c r="J3656" s="1">
        <v>185.030371</v>
      </c>
      <c r="K3656" s="1">
        <v>358.375857</v>
      </c>
      <c r="L3656" s="1">
        <v>27070.016098</v>
      </c>
      <c r="M3656" s="1">
        <v>25556.569147999999</v>
      </c>
      <c r="N3656" s="1">
        <v>20694.491976000001</v>
      </c>
      <c r="O3656" s="1">
        <v>3807.362212</v>
      </c>
      <c r="P3656" s="1">
        <v>2972.3398990000001</v>
      </c>
      <c r="Q3656" s="1">
        <v>663.66833299999996</v>
      </c>
      <c r="R3656" s="1">
        <v>215044.02542399999</v>
      </c>
      <c r="S3656" s="1">
        <v>280925.43412500003</v>
      </c>
      <c r="T3656" s="1">
        <v>215717.54214800001</v>
      </c>
      <c r="U3656">
        <f>LN(ABS(F3656-E3656))</f>
        <v>9.3666613102879115</v>
      </c>
      <c r="V3656">
        <f>LN(ABS(G3656-F3656))</f>
        <v>9.5783631456431682</v>
      </c>
      <c r="W3656">
        <f>LN(ABS(H3656-G3656))</f>
        <v>9.4719722162125244</v>
      </c>
      <c r="X3656">
        <f>LN((I3656+L3656+O3656)/R3656)</f>
        <v>-1.9272494885101954</v>
      </c>
      <c r="Y3656">
        <f>LN((J3656+M3656+P3656)/S3656)</f>
        <v>-2.2807065762726682</v>
      </c>
      <c r="Z3656">
        <f>LN((K3656+N3656+Q3656)/T3656)</f>
        <v>-2.2958958710455697</v>
      </c>
    </row>
    <row r="3657" spans="1:26">
      <c r="A3657" t="s">
        <v>1556</v>
      </c>
      <c r="B3657" t="s">
        <v>1555</v>
      </c>
      <c r="C3657" t="s">
        <v>1554</v>
      </c>
      <c r="D3657" t="s">
        <v>0</v>
      </c>
      <c r="E3657" s="1">
        <v>52452.270638000002</v>
      </c>
      <c r="F3657" s="1">
        <v>103492.51023299999</v>
      </c>
      <c r="G3657" s="1">
        <v>101140.315178</v>
      </c>
      <c r="H3657" s="1">
        <v>81691.948042999997</v>
      </c>
      <c r="I3657" s="1">
        <v>14791.998839</v>
      </c>
      <c r="J3657" s="1">
        <v>5300</v>
      </c>
      <c r="K3657" s="1">
        <v>3395.3725730000001</v>
      </c>
      <c r="L3657" s="1">
        <v>75790.024734000006</v>
      </c>
      <c r="M3657" s="1">
        <v>91895.460991999993</v>
      </c>
      <c r="N3657" s="1">
        <v>28577.777709999998</v>
      </c>
      <c r="O3657" s="1">
        <v>3915.882916</v>
      </c>
      <c r="P3657" s="1">
        <v>5381.7253469999996</v>
      </c>
      <c r="Q3657" s="1">
        <v>6501.3493580000004</v>
      </c>
      <c r="R3657" s="1">
        <v>550660.65471300005</v>
      </c>
      <c r="S3657" s="1">
        <v>825219.47555099998</v>
      </c>
      <c r="T3657" s="1">
        <v>503370.46857000003</v>
      </c>
      <c r="U3657">
        <f>LN(ABS(F3657-E3657))</f>
        <v>10.840369612267057</v>
      </c>
      <c r="V3657">
        <f>LN(ABS(G3657-F3657))</f>
        <v>7.763104237127501</v>
      </c>
      <c r="W3657">
        <f>LN(ABS(H3657-G3657))</f>
        <v>9.8755183935944117</v>
      </c>
      <c r="X3657">
        <f>LN((I3657+L3657+O3657)/R3657)</f>
        <v>-1.7625410670630641</v>
      </c>
      <c r="Y3657">
        <f>LN((J3657+M3657+P3657)/S3657)</f>
        <v>-2.0850338292839479</v>
      </c>
      <c r="Z3657">
        <f>LN((K3657+N3657+Q3657)/T3657)</f>
        <v>-2.5713307421771923</v>
      </c>
    </row>
    <row r="3658" spans="1:26">
      <c r="A3658" t="s">
        <v>1553</v>
      </c>
      <c r="B3658" t="s">
        <v>1552</v>
      </c>
      <c r="C3658" t="s">
        <v>1551</v>
      </c>
      <c r="D3658" t="s">
        <v>0</v>
      </c>
      <c r="E3658" s="1">
        <v>158597.179148</v>
      </c>
      <c r="F3658" s="1">
        <v>218738.970883</v>
      </c>
      <c r="G3658" s="1">
        <v>254899.86001199999</v>
      </c>
      <c r="H3658" s="1">
        <v>268459.92469900002</v>
      </c>
      <c r="I3658" s="1"/>
      <c r="J3658" s="1">
        <v>62629.876024999998</v>
      </c>
      <c r="K3658" s="1">
        <v>93332.674891999995</v>
      </c>
      <c r="L3658" s="1">
        <v>34546.058642999997</v>
      </c>
      <c r="M3658" s="1">
        <v>37295.479399000003</v>
      </c>
      <c r="N3658" s="1">
        <v>56071.770679000001</v>
      </c>
      <c r="O3658" s="1">
        <v>8962.4562750000005</v>
      </c>
      <c r="P3658" s="1">
        <v>6840.0142509999996</v>
      </c>
      <c r="Q3658" s="1">
        <v>2845.7967319999998</v>
      </c>
      <c r="R3658" s="1">
        <v>733398.81872800004</v>
      </c>
      <c r="S3658" s="1">
        <v>774911.74593400001</v>
      </c>
      <c r="T3658" s="1">
        <v>846729.87238199997</v>
      </c>
      <c r="U3658">
        <f>LN(ABS(F3658-E3658))</f>
        <v>11.004460248832347</v>
      </c>
      <c r="V3658">
        <f>LN(ABS(G3658-F3658))</f>
        <v>10.495733402948284</v>
      </c>
      <c r="W3658">
        <f>LN(ABS(H3658-G3658))</f>
        <v>9.5148843319107392</v>
      </c>
      <c r="X3658">
        <f>LN((I3658+L3658+O3658)/R3658)</f>
        <v>-2.8247329807764818</v>
      </c>
      <c r="Y3658">
        <f>LN((J3658+M3658+P3658)/S3658)</f>
        <v>-1.9821155266897599</v>
      </c>
      <c r="Z3658">
        <f>LN((K3658+N3658+Q3658)/T3658)</f>
        <v>-1.7158562229079479</v>
      </c>
    </row>
    <row r="3659" spans="1:26">
      <c r="A3659" t="s">
        <v>1550</v>
      </c>
      <c r="B3659" t="s">
        <v>1549</v>
      </c>
      <c r="C3659" t="s">
        <v>1548</v>
      </c>
      <c r="D3659" t="s">
        <v>0</v>
      </c>
      <c r="E3659" s="1">
        <v>139169.38355699999</v>
      </c>
      <c r="F3659" s="1">
        <v>213201.84204600001</v>
      </c>
      <c r="G3659" s="1">
        <v>165900.403938</v>
      </c>
      <c r="H3659" s="1">
        <v>144492.88909700001</v>
      </c>
      <c r="I3659" s="1"/>
      <c r="J3659" s="1">
        <v>45715.233394000003</v>
      </c>
      <c r="K3659" s="1">
        <v>9791.935872</v>
      </c>
      <c r="L3659" s="1">
        <v>39998.175310999999</v>
      </c>
      <c r="M3659" s="1">
        <v>44596.896143999998</v>
      </c>
      <c r="N3659" s="1">
        <v>36934.934019</v>
      </c>
      <c r="O3659" s="1">
        <v>7413.8551299999999</v>
      </c>
      <c r="P3659" s="1">
        <v>19534.888305</v>
      </c>
      <c r="Q3659" s="1">
        <v>12964.451719999999</v>
      </c>
      <c r="R3659" s="1">
        <v>2213116.0160380001</v>
      </c>
      <c r="S3659" s="1">
        <v>2312761.7051630002</v>
      </c>
      <c r="T3659" s="1">
        <v>2148602.4593520002</v>
      </c>
      <c r="U3659">
        <f>LN(ABS(F3659-E3659))</f>
        <v>11.212258904246795</v>
      </c>
      <c r="V3659">
        <f>LN(ABS(G3659-F3659))</f>
        <v>10.764295977992463</v>
      </c>
      <c r="W3659">
        <f>LN(ABS(H3659-G3659))</f>
        <v>9.9714973001618148</v>
      </c>
      <c r="X3659">
        <f>LN((I3659+L3659+O3659)/R3659)</f>
        <v>-3.843280760187163</v>
      </c>
      <c r="Y3659">
        <f>LN((J3659+M3659+P3659)/S3659)</f>
        <v>-3.0471089818590107</v>
      </c>
      <c r="Z3659">
        <f>LN((K3659+N3659+Q3659)/T3659)</f>
        <v>-3.5833862476798939</v>
      </c>
    </row>
    <row r="3660" spans="1:26">
      <c r="A3660" t="s">
        <v>1547</v>
      </c>
      <c r="B3660" t="s">
        <v>1546</v>
      </c>
      <c r="C3660" t="s">
        <v>1545</v>
      </c>
      <c r="D3660" t="s">
        <v>0</v>
      </c>
      <c r="E3660" s="1">
        <v>141.51773600000001</v>
      </c>
      <c r="F3660" s="1">
        <v>126.362601</v>
      </c>
      <c r="G3660" s="1">
        <v>494.983181</v>
      </c>
      <c r="H3660" s="1">
        <v>263.130608</v>
      </c>
      <c r="I3660" s="1">
        <v>2746.395904</v>
      </c>
      <c r="J3660" s="1">
        <v>3810.4003670000002</v>
      </c>
      <c r="K3660" s="1">
        <v>3369.3715940000002</v>
      </c>
      <c r="L3660" s="1">
        <v>28.365473000000001</v>
      </c>
      <c r="M3660" s="1">
        <v>179.06985299999999</v>
      </c>
      <c r="N3660" s="1">
        <v>248.946618</v>
      </c>
      <c r="O3660" s="1">
        <v>604.27399400000002</v>
      </c>
      <c r="P3660" s="1">
        <v>14.850341</v>
      </c>
      <c r="Q3660" s="1">
        <v>53.144995999999999</v>
      </c>
      <c r="R3660" s="1">
        <v>12259.138747999999</v>
      </c>
      <c r="S3660" s="1">
        <v>13980.951089</v>
      </c>
      <c r="T3660" s="1">
        <v>14084.273433</v>
      </c>
      <c r="U3660">
        <f>LN(ABS(F3660-E3660))</f>
        <v>2.7183394184212633</v>
      </c>
      <c r="V3660">
        <f>LN(ABS(G3660-F3660))</f>
        <v>5.9097678765582975</v>
      </c>
      <c r="W3660">
        <f>LN(ABS(H3660-G3660))</f>
        <v>5.4461017084683645</v>
      </c>
      <c r="X3660">
        <f>LN((I3660+L3660+O3660)/R3660)</f>
        <v>-1.2886814035335787</v>
      </c>
      <c r="Y3660">
        <f>LN((J3660+M3660+P3660)/S3660)</f>
        <v>-1.2503218481707568</v>
      </c>
      <c r="Z3660">
        <f>LN((K3660+N3660+Q3660)/T3660)</f>
        <v>-1.3444685386593049</v>
      </c>
    </row>
    <row r="3661" spans="1:26">
      <c r="A3661" t="s">
        <v>1544</v>
      </c>
      <c r="B3661" t="s">
        <v>1543</v>
      </c>
      <c r="C3661" t="s">
        <v>1542</v>
      </c>
      <c r="D3661" t="s">
        <v>0</v>
      </c>
      <c r="E3661" s="1">
        <v>45561.950019000004</v>
      </c>
      <c r="F3661" s="1">
        <v>59956.580483999998</v>
      </c>
      <c r="G3661" s="1">
        <v>87092.018645000004</v>
      </c>
      <c r="H3661" s="1">
        <v>72237.626088999998</v>
      </c>
      <c r="I3661" s="1">
        <v>4405.5260609999996</v>
      </c>
      <c r="J3661" s="1">
        <v>62475.878940000002</v>
      </c>
      <c r="K3661" s="1">
        <v>64875.973870000002</v>
      </c>
      <c r="L3661" s="1">
        <v>12248.72227</v>
      </c>
      <c r="M3661" s="1">
        <v>22533.893518000001</v>
      </c>
      <c r="N3661" s="1">
        <v>30453.852379</v>
      </c>
      <c r="O3661" s="1">
        <v>6921.4728690000002</v>
      </c>
      <c r="P3661" s="1">
        <v>4280.2861199999998</v>
      </c>
      <c r="Q3661" s="1">
        <v>4001.3979180000001</v>
      </c>
      <c r="R3661" s="1">
        <v>386855.17114200001</v>
      </c>
      <c r="S3661" s="1">
        <v>369399.18703600002</v>
      </c>
      <c r="T3661" s="1">
        <v>444988.01298300002</v>
      </c>
      <c r="U3661">
        <f>LN(ABS(F3661-E3661))</f>
        <v>9.5746105316504266</v>
      </c>
      <c r="V3661">
        <f>LN(ABS(G3661-F3661))</f>
        <v>10.208595833815082</v>
      </c>
      <c r="W3661">
        <f>LN(ABS(H3661-G3661))</f>
        <v>9.6060508955089592</v>
      </c>
      <c r="X3661">
        <f>LN((I3661+L3661+O3661)/R3661)</f>
        <v>-2.7978329684311491</v>
      </c>
      <c r="Y3661">
        <f>LN((J3661+M3661+P3661)/S3661)</f>
        <v>-1.4199877114228836</v>
      </c>
      <c r="Z3661">
        <f>LN((K3661+N3661+Q3661)/T3661)</f>
        <v>-1.4995873802928297</v>
      </c>
    </row>
    <row r="3662" spans="1:26">
      <c r="A3662" t="s">
        <v>1541</v>
      </c>
      <c r="B3662" t="s">
        <v>1540</v>
      </c>
      <c r="C3662" t="s">
        <v>1539</v>
      </c>
      <c r="D3662" t="s">
        <v>0</v>
      </c>
      <c r="E3662" s="1">
        <v>27343.128487999998</v>
      </c>
      <c r="F3662" s="1">
        <v>103856.741095</v>
      </c>
      <c r="G3662" s="1">
        <v>117308.83761</v>
      </c>
      <c r="H3662" s="1">
        <v>149303.14171600001</v>
      </c>
      <c r="I3662" s="1"/>
      <c r="J3662" s="1"/>
      <c r="K3662" s="1">
        <v>1616.9880000000001</v>
      </c>
      <c r="L3662" s="1">
        <v>7632.4472679999999</v>
      </c>
      <c r="M3662" s="1">
        <v>3868.7722979999999</v>
      </c>
      <c r="N3662" s="1">
        <v>5683.3440659999997</v>
      </c>
      <c r="O3662" s="1">
        <v>59548.713982000001</v>
      </c>
      <c r="P3662" s="1">
        <v>80501.925357</v>
      </c>
      <c r="Q3662" s="1">
        <v>49228.107389999997</v>
      </c>
      <c r="R3662" s="1">
        <v>2631690.9688180001</v>
      </c>
      <c r="S3662" s="1">
        <v>2934710.65803</v>
      </c>
      <c r="T3662" s="1">
        <v>2692357.7351540001</v>
      </c>
      <c r="U3662">
        <f>LN(ABS(F3662-E3662))</f>
        <v>11.245223946559889</v>
      </c>
      <c r="V3662">
        <f>LN(ABS(G3662-F3662))</f>
        <v>9.5068902476039732</v>
      </c>
      <c r="W3662">
        <f>LN(ABS(H3662-G3662))</f>
        <v>10.373313169251073</v>
      </c>
      <c r="X3662">
        <f>LN((I3662+L3662+O3662)/R3662)</f>
        <v>-3.6679890028034419</v>
      </c>
      <c r="Y3662">
        <f>LN((J3662+M3662+P3662)/S3662)</f>
        <v>-3.5491439869707602</v>
      </c>
      <c r="Z3662">
        <f>LN((K3662+N3662+Q3662)/T3662)</f>
        <v>-3.86342870546398</v>
      </c>
    </row>
    <row r="3663" spans="1:26">
      <c r="A3663" t="s">
        <v>1538</v>
      </c>
      <c r="B3663" t="s">
        <v>1537</v>
      </c>
      <c r="C3663" t="s">
        <v>1536</v>
      </c>
      <c r="D3663" t="s">
        <v>0</v>
      </c>
      <c r="E3663" s="1">
        <v>32554.336926</v>
      </c>
      <c r="F3663" s="1">
        <v>82351.558625000005</v>
      </c>
      <c r="G3663" s="1">
        <v>108589.409443</v>
      </c>
      <c r="H3663" s="1">
        <v>103367.11321</v>
      </c>
      <c r="I3663" s="1"/>
      <c r="J3663" s="1"/>
      <c r="K3663" s="1"/>
      <c r="L3663" s="1">
        <v>76880.222554000007</v>
      </c>
      <c r="M3663" s="1">
        <v>89085.467481999993</v>
      </c>
      <c r="N3663" s="1">
        <v>93700.465297000002</v>
      </c>
      <c r="O3663" s="1">
        <v>19895.789924000001</v>
      </c>
      <c r="P3663" s="1">
        <v>16126.094827000001</v>
      </c>
      <c r="Q3663" s="1">
        <v>33793.832061000001</v>
      </c>
      <c r="R3663" s="1">
        <v>718827.01698800002</v>
      </c>
      <c r="S3663" s="1">
        <v>799915.39664599998</v>
      </c>
      <c r="T3663" s="1">
        <v>730509.95560500002</v>
      </c>
      <c r="U3663">
        <f>LN(ABS(F3663-E3663))</f>
        <v>10.815714472279764</v>
      </c>
      <c r="V3663">
        <f>LN(ABS(G3663-F3663))</f>
        <v>10.174958334901815</v>
      </c>
      <c r="W3663">
        <f>LN(ABS(H3663-G3663))</f>
        <v>8.5606924755321465</v>
      </c>
      <c r="X3663">
        <f>LN((I3663+L3663+O3663)/R3663)</f>
        <v>-2.0052215818467682</v>
      </c>
      <c r="Y3663">
        <f>LN((J3663+M3663+P3663)/S3663)</f>
        <v>-2.0285327657386492</v>
      </c>
      <c r="Z3663">
        <f>LN((K3663+N3663+Q3663)/T3663)</f>
        <v>-1.7456712225840851</v>
      </c>
    </row>
    <row r="3664" spans="1:26">
      <c r="A3664" t="s">
        <v>1535</v>
      </c>
      <c r="B3664" t="s">
        <v>1534</v>
      </c>
      <c r="C3664" t="s">
        <v>1533</v>
      </c>
      <c r="D3664" t="s">
        <v>0</v>
      </c>
      <c r="E3664" s="1">
        <v>24933.151129000002</v>
      </c>
      <c r="F3664" s="1">
        <v>39039.788070000002</v>
      </c>
      <c r="G3664" s="1">
        <v>40444.953425</v>
      </c>
      <c r="H3664" s="1">
        <v>27648.577100999999</v>
      </c>
      <c r="I3664" s="1">
        <v>11552.207506000001</v>
      </c>
      <c r="J3664" s="1">
        <v>13595.424314</v>
      </c>
      <c r="K3664" s="1">
        <v>8822.2950970000002</v>
      </c>
      <c r="L3664" s="1">
        <v>75863.181276000003</v>
      </c>
      <c r="M3664" s="1">
        <v>155875.157783</v>
      </c>
      <c r="N3664" s="1">
        <v>188587.08698699999</v>
      </c>
      <c r="O3664" s="1">
        <v>2005.101807</v>
      </c>
      <c r="P3664" s="1">
        <v>7076.7189689999996</v>
      </c>
      <c r="Q3664" s="1">
        <v>7257.0632439999999</v>
      </c>
      <c r="R3664" s="1">
        <v>548366.56898600003</v>
      </c>
      <c r="S3664" s="1">
        <v>839676.83532199997</v>
      </c>
      <c r="T3664" s="1">
        <v>1036540.450873</v>
      </c>
      <c r="U3664">
        <f>LN(ABS(F3664-E3664))</f>
        <v>9.5544006706548572</v>
      </c>
      <c r="V3664">
        <f>LN(ABS(G3664-F3664))</f>
        <v>7.2479102652343323</v>
      </c>
      <c r="W3664">
        <f>LN(ABS(H3664-G3664))</f>
        <v>9.4569173101399269</v>
      </c>
      <c r="X3664">
        <f>LN((I3664+L3664+O3664)/R3664)</f>
        <v>-1.8135941276909231</v>
      </c>
      <c r="Y3664">
        <f>LN((J3664+M3664+P3664)/S3664)</f>
        <v>-1.5594282627815281</v>
      </c>
      <c r="Z3664">
        <f>LN((K3664+N3664+Q3664)/T3664)</f>
        <v>-1.6222623995042282</v>
      </c>
    </row>
    <row r="3665" spans="1:26">
      <c r="A3665" t="s">
        <v>1532</v>
      </c>
      <c r="B3665" t="s">
        <v>1531</v>
      </c>
      <c r="C3665" t="s">
        <v>1530</v>
      </c>
      <c r="D3665" t="s">
        <v>0</v>
      </c>
      <c r="E3665" s="1">
        <v>222388.831825</v>
      </c>
      <c r="F3665" s="1">
        <v>299587.67667800002</v>
      </c>
      <c r="G3665" s="1">
        <v>356482.90924299997</v>
      </c>
      <c r="H3665" s="1">
        <v>370199.27131400001</v>
      </c>
      <c r="I3665" s="1">
        <v>180493.39417099999</v>
      </c>
      <c r="J3665" s="1">
        <v>230104.724074</v>
      </c>
      <c r="K3665" s="1">
        <v>90793.192748000001</v>
      </c>
      <c r="L3665" s="1">
        <v>148774.286181</v>
      </c>
      <c r="M3665" s="1">
        <v>168411.880217</v>
      </c>
      <c r="N3665" s="1">
        <v>286412.56849699997</v>
      </c>
      <c r="O3665" s="1">
        <v>30242.018262000001</v>
      </c>
      <c r="P3665" s="1">
        <v>16721.519573000001</v>
      </c>
      <c r="Q3665" s="1">
        <v>14291.952039</v>
      </c>
      <c r="R3665" s="1">
        <v>508538.73485499999</v>
      </c>
      <c r="S3665" s="1">
        <v>644367.31952300004</v>
      </c>
      <c r="T3665" s="1">
        <v>673958.20982400002</v>
      </c>
      <c r="U3665">
        <f>LN(ABS(F3665-E3665))</f>
        <v>11.254139772856879</v>
      </c>
      <c r="V3665">
        <f>LN(ABS(G3665-F3665))</f>
        <v>10.948966830400295</v>
      </c>
      <c r="W3665">
        <f>LN(ABS(H3665-G3665))</f>
        <v>9.5263447109451036</v>
      </c>
      <c r="X3665">
        <f>LN((I3665+L3665+O3665)/R3665)</f>
        <v>-0.34680023246571845</v>
      </c>
      <c r="Y3665">
        <f>LN((J3665+M3665+P3665)/S3665)</f>
        <v>-0.4394167873161019</v>
      </c>
      <c r="Z3665">
        <f>LN((K3665+N3665+Q3665)/T3665)</f>
        <v>-0.5431884312570644</v>
      </c>
    </row>
    <row r="3666" spans="1:26">
      <c r="A3666" t="s">
        <v>1529</v>
      </c>
      <c r="B3666" t="s">
        <v>1528</v>
      </c>
      <c r="C3666" t="s">
        <v>1527</v>
      </c>
      <c r="D3666" t="s">
        <v>0</v>
      </c>
      <c r="E3666" s="1">
        <v>291792.25346899999</v>
      </c>
      <c r="F3666" s="1">
        <v>287566.48843999999</v>
      </c>
      <c r="G3666" s="1">
        <v>261152.25346499999</v>
      </c>
      <c r="H3666" s="1">
        <v>259609.78724000001</v>
      </c>
      <c r="I3666" s="1">
        <v>110470.61456</v>
      </c>
      <c r="J3666" s="1">
        <v>81738.720333999998</v>
      </c>
      <c r="K3666" s="1">
        <v>41624.373428999999</v>
      </c>
      <c r="L3666" s="1">
        <v>225750.40523199999</v>
      </c>
      <c r="M3666" s="1">
        <v>310164.33346200001</v>
      </c>
      <c r="N3666" s="1">
        <v>405589.56420800003</v>
      </c>
      <c r="O3666" s="1">
        <v>7571.1029019999996</v>
      </c>
      <c r="P3666" s="1">
        <v>8208.2079369999992</v>
      </c>
      <c r="Q3666" s="1">
        <v>9867.3889710000003</v>
      </c>
      <c r="R3666" s="1">
        <v>1387922.6328070001</v>
      </c>
      <c r="S3666" s="1">
        <v>1487236.704931</v>
      </c>
      <c r="T3666" s="1">
        <v>1739222.4887339999</v>
      </c>
      <c r="U3666">
        <f>LN(ABS(F3666-E3666))</f>
        <v>8.3489555953523897</v>
      </c>
      <c r="V3666">
        <f>LN(ABS(G3666-F3666))</f>
        <v>10.181658347414867</v>
      </c>
      <c r="W3666">
        <f>LN(ABS(H3666-G3666))</f>
        <v>7.3411378592675192</v>
      </c>
      <c r="X3666">
        <f>LN((I3666+L3666+O3666)/R3666)</f>
        <v>-1.3955262192409177</v>
      </c>
      <c r="Y3666">
        <f>LN((J3666+M3666+P3666)/S3666)</f>
        <v>-1.3129324539013942</v>
      </c>
      <c r="Z3666">
        <f>LN((K3666+N3666+Q3666)/T3666)</f>
        <v>-1.3363321141598017</v>
      </c>
    </row>
    <row r="3667" spans="1:26">
      <c r="A3667" t="s">
        <v>1526</v>
      </c>
      <c r="B3667" t="s">
        <v>1525</v>
      </c>
      <c r="C3667" t="s">
        <v>1524</v>
      </c>
      <c r="D3667" t="s">
        <v>0</v>
      </c>
      <c r="E3667" s="1">
        <v>395422.90041200002</v>
      </c>
      <c r="F3667" s="1">
        <v>346068.229505</v>
      </c>
      <c r="G3667" s="1">
        <v>390532.86328300001</v>
      </c>
      <c r="H3667" s="1">
        <v>423098.02125699999</v>
      </c>
      <c r="I3667" s="1">
        <v>29492.345015999999</v>
      </c>
      <c r="J3667" s="1">
        <v>54528.518171000003</v>
      </c>
      <c r="K3667" s="1">
        <v>76463.999500000005</v>
      </c>
      <c r="L3667" s="1">
        <v>168130.42400299999</v>
      </c>
      <c r="M3667" s="1">
        <v>191583.64200399999</v>
      </c>
      <c r="N3667" s="1">
        <v>154223.58878200001</v>
      </c>
      <c r="O3667" s="1">
        <v>13418.994124000001</v>
      </c>
      <c r="P3667" s="1">
        <v>30057.280037</v>
      </c>
      <c r="Q3667" s="1">
        <v>45605.367312000002</v>
      </c>
      <c r="R3667" s="1">
        <v>3624492.9034640002</v>
      </c>
      <c r="S3667" s="1">
        <v>4064401.1176880002</v>
      </c>
      <c r="T3667" s="1">
        <v>4502424.6300870003</v>
      </c>
      <c r="U3667">
        <f>LN(ABS(F3667-E3667))</f>
        <v>10.806787688954163</v>
      </c>
      <c r="V3667">
        <f>LN(ABS(G3667-F3667))</f>
        <v>10.702449405614059</v>
      </c>
      <c r="W3667">
        <f>LN(ABS(H3667-G3667))</f>
        <v>10.390998222005123</v>
      </c>
      <c r="X3667">
        <f>LN((I3667+L3667+O3667)/R3667)</f>
        <v>-2.8434136253255846</v>
      </c>
      <c r="Y3667">
        <f>LN((J3667+M3667+P3667)/S3667)</f>
        <v>-2.6890070934455252</v>
      </c>
      <c r="Z3667">
        <f>LN((K3667+N3667+Q3667)/T3667)</f>
        <v>-2.7909096012335008</v>
      </c>
    </row>
    <row r="3668" spans="1:26">
      <c r="A3668" t="s">
        <v>1523</v>
      </c>
      <c r="B3668" t="s">
        <v>1522</v>
      </c>
      <c r="C3668" t="s">
        <v>1521</v>
      </c>
      <c r="D3668" t="s">
        <v>0</v>
      </c>
      <c r="E3668" s="1">
        <v>71325.858674000003</v>
      </c>
      <c r="F3668" s="1">
        <v>125758.534646</v>
      </c>
      <c r="G3668" s="1">
        <v>147102.73202</v>
      </c>
      <c r="H3668" s="1">
        <v>121701.448235</v>
      </c>
      <c r="I3668" s="1"/>
      <c r="J3668" s="1"/>
      <c r="K3668" s="1"/>
      <c r="L3668" s="1">
        <v>5469.7880880000002</v>
      </c>
      <c r="M3668" s="1">
        <v>8450.3822319999999</v>
      </c>
      <c r="N3668" s="1">
        <v>19468.263197</v>
      </c>
      <c r="O3668" s="1">
        <v>30460.128059999999</v>
      </c>
      <c r="P3668" s="1">
        <v>41608.895943000003</v>
      </c>
      <c r="Q3668" s="1">
        <v>23363.327632</v>
      </c>
      <c r="R3668" s="1">
        <v>557889.45704999997</v>
      </c>
      <c r="S3668" s="1">
        <v>729273.17301400006</v>
      </c>
      <c r="T3668" s="1">
        <v>658805.440298</v>
      </c>
      <c r="U3668">
        <f>LN(ABS(F3668-E3668))</f>
        <v>10.904719913769272</v>
      </c>
      <c r="V3668">
        <f>LN(ABS(G3668-F3668))</f>
        <v>9.9685351959552033</v>
      </c>
      <c r="W3668">
        <f>LN(ABS(H3668-G3668))</f>
        <v>10.142554994445923</v>
      </c>
      <c r="X3668">
        <f>LN((I3668+L3668+O3668)/R3668)</f>
        <v>-2.7425905697480193</v>
      </c>
      <c r="Y3668">
        <f>LN((J3668+M3668+P3668)/S3668)</f>
        <v>-2.6788405180421471</v>
      </c>
      <c r="Z3668">
        <f>LN((K3668+N3668+Q3668)/T3668)</f>
        <v>-2.7331523223548428</v>
      </c>
    </row>
    <row r="3669" spans="1:26">
      <c r="A3669" t="s">
        <v>1520</v>
      </c>
      <c r="B3669" t="s">
        <v>1519</v>
      </c>
      <c r="C3669" t="s">
        <v>1518</v>
      </c>
      <c r="D3669" t="s">
        <v>0</v>
      </c>
      <c r="E3669" s="1">
        <v>163162.40954399999</v>
      </c>
      <c r="F3669" s="1">
        <v>186653.21167600001</v>
      </c>
      <c r="G3669" s="1">
        <v>208448.40944700001</v>
      </c>
      <c r="H3669" s="1">
        <v>158983.95185499999</v>
      </c>
      <c r="I3669" s="1">
        <v>77882.683913000001</v>
      </c>
      <c r="J3669" s="1">
        <v>63644.149695</v>
      </c>
      <c r="K3669" s="1">
        <v>65294.609837999997</v>
      </c>
      <c r="L3669" s="1">
        <v>204126.37127</v>
      </c>
      <c r="M3669" s="1">
        <v>266464.83496200002</v>
      </c>
      <c r="N3669" s="1">
        <v>189456.426229</v>
      </c>
      <c r="O3669" s="1">
        <v>52741.311983</v>
      </c>
      <c r="P3669" s="1">
        <v>35654.977142000003</v>
      </c>
      <c r="Q3669" s="1">
        <v>20101.403424</v>
      </c>
      <c r="R3669" s="1">
        <v>1171019.047022</v>
      </c>
      <c r="S3669" s="1">
        <v>1555520.768898</v>
      </c>
      <c r="T3669" s="1">
        <v>1128525.9258969999</v>
      </c>
      <c r="U3669">
        <f>LN(ABS(F3669-E3669))</f>
        <v>10.064364224877513</v>
      </c>
      <c r="V3669">
        <f>LN(ABS(G3669-F3669))</f>
        <v>9.989444938776769</v>
      </c>
      <c r="W3669">
        <f>LN(ABS(H3669-G3669))</f>
        <v>10.809009662206451</v>
      </c>
      <c r="X3669">
        <f>LN((I3669+L3669+O3669)/R3669)</f>
        <v>-1.2522445476620658</v>
      </c>
      <c r="Y3669">
        <f>LN((J3669+M3669+P3669)/S3669)</f>
        <v>-1.4475774559218753</v>
      </c>
      <c r="Z3669">
        <f>LN((K3669+N3669+Q3669)/T3669)</f>
        <v>-1.412433199776586</v>
      </c>
    </row>
    <row r="3670" spans="1:26">
      <c r="A3670" t="s">
        <v>1517</v>
      </c>
      <c r="B3670" t="s">
        <v>1516</v>
      </c>
      <c r="C3670" t="s">
        <v>1515</v>
      </c>
      <c r="D3670" t="s">
        <v>0</v>
      </c>
      <c r="E3670" s="1">
        <v>1195001.8571599999</v>
      </c>
      <c r="F3670" s="1">
        <v>1204564.3961479999</v>
      </c>
      <c r="G3670" s="1">
        <v>1162144.632647</v>
      </c>
      <c r="H3670" s="1">
        <v>1139879.921325</v>
      </c>
      <c r="I3670" s="1">
        <v>441.9751</v>
      </c>
      <c r="J3670" s="1">
        <v>162.53131999999999</v>
      </c>
      <c r="K3670" s="1">
        <v>167</v>
      </c>
      <c r="L3670" s="1">
        <v>10438.412847</v>
      </c>
      <c r="M3670" s="1">
        <v>5904.0728349999999</v>
      </c>
      <c r="N3670" s="1">
        <v>6296.1644189999997</v>
      </c>
      <c r="O3670" s="1">
        <v>63036.118903000002</v>
      </c>
      <c r="P3670" s="1">
        <v>56585.082408000002</v>
      </c>
      <c r="Q3670" s="1">
        <v>60328.444649999998</v>
      </c>
      <c r="R3670" s="1">
        <v>5576842.2869920004</v>
      </c>
      <c r="S3670" s="1">
        <v>5679962.0306639997</v>
      </c>
      <c r="T3670" s="1">
        <v>6093348.2768869996</v>
      </c>
      <c r="U3670">
        <f>LN(ABS(F3670-E3670))</f>
        <v>9.1656085553029509</v>
      </c>
      <c r="V3670">
        <f>LN(ABS(G3670-F3670))</f>
        <v>10.655369652926327</v>
      </c>
      <c r="W3670">
        <f>LN(ABS(H3670-G3670))</f>
        <v>10.010758252120436</v>
      </c>
      <c r="X3670">
        <f>LN((I3670+L3670+O3670)/R3670)</f>
        <v>-4.323441826406162</v>
      </c>
      <c r="Y3670">
        <f>LN((J3670+M3670+P3670)/S3670)</f>
        <v>-4.5071092255718286</v>
      </c>
      <c r="Z3670">
        <f>LN((K3670+N3670+Q3670)/T3670)</f>
        <v>-4.5133755488670477</v>
      </c>
    </row>
    <row r="3671" spans="1:26">
      <c r="A3671" t="s">
        <v>1514</v>
      </c>
      <c r="B3671" t="s">
        <v>1513</v>
      </c>
      <c r="C3671" t="s">
        <v>1512</v>
      </c>
      <c r="D3671" t="s">
        <v>0</v>
      </c>
      <c r="E3671" s="1">
        <v>157551.99988799999</v>
      </c>
      <c r="F3671" s="1">
        <v>146850.72311200001</v>
      </c>
      <c r="G3671" s="1">
        <v>146417.92285800001</v>
      </c>
      <c r="H3671" s="1">
        <v>160062.05285000001</v>
      </c>
      <c r="I3671" s="1"/>
      <c r="J3671" s="1"/>
      <c r="K3671" s="1"/>
      <c r="L3671" s="1">
        <v>1860.5969729999999</v>
      </c>
      <c r="M3671" s="1">
        <v>663.44360900000004</v>
      </c>
      <c r="N3671" s="1">
        <v>15554.398826000001</v>
      </c>
      <c r="O3671" s="1">
        <v>9931.7685619999993</v>
      </c>
      <c r="P3671" s="1">
        <v>2029.8479850000001</v>
      </c>
      <c r="Q3671" s="1">
        <v>2580.1184429999998</v>
      </c>
      <c r="R3671" s="1">
        <v>2137582.682236</v>
      </c>
      <c r="S3671" s="1">
        <v>2139488.439032</v>
      </c>
      <c r="T3671" s="1">
        <v>2129116.8690109998</v>
      </c>
      <c r="U3671">
        <f>LN(ABS(F3671-E3671))</f>
        <v>9.2781183381911649</v>
      </c>
      <c r="V3671">
        <f>LN(ABS(G3671-F3671))</f>
        <v>6.0702763144082583</v>
      </c>
      <c r="W3671">
        <f>LN(ABS(H3671-G3671))</f>
        <v>9.5210646709044671</v>
      </c>
      <c r="X3671">
        <f>LN((I3671+L3671+O3671)/R3671)</f>
        <v>-5.1999785482857517</v>
      </c>
      <c r="Y3671">
        <f>LN((J3671+M3671+P3671)/S3671)</f>
        <v>-6.6775579457906744</v>
      </c>
      <c r="Z3671">
        <f>LN((K3671+N3671+Q3671)/T3671)</f>
        <v>-4.765645403606606</v>
      </c>
    </row>
    <row r="3672" spans="1:26">
      <c r="A3672" t="s">
        <v>1511</v>
      </c>
      <c r="B3672" t="s">
        <v>1510</v>
      </c>
      <c r="C3672" t="s">
        <v>1509</v>
      </c>
      <c r="D3672" t="s">
        <v>0</v>
      </c>
      <c r="E3672" s="1">
        <v>133497.52159600001</v>
      </c>
      <c r="F3672" s="1">
        <v>173815.14955100001</v>
      </c>
      <c r="G3672" s="1">
        <v>229882.26761400001</v>
      </c>
      <c r="H3672" s="1">
        <v>186720.51048600001</v>
      </c>
      <c r="I3672" s="1">
        <v>5421.1233259999999</v>
      </c>
      <c r="J3672" s="1">
        <v>107312.155232</v>
      </c>
      <c r="K3672" s="1">
        <v>101061.056862</v>
      </c>
      <c r="L3672" s="1">
        <v>55443.156407000002</v>
      </c>
      <c r="M3672" s="1">
        <v>53177.387025000004</v>
      </c>
      <c r="N3672" s="1">
        <v>55463.329452999998</v>
      </c>
      <c r="O3672" s="1">
        <v>15980.774100000001</v>
      </c>
      <c r="P3672" s="1">
        <v>16375.397306000001</v>
      </c>
      <c r="Q3672" s="1">
        <v>8618.8667679999999</v>
      </c>
      <c r="R3672" s="1">
        <v>436521.17401399999</v>
      </c>
      <c r="S3672" s="1">
        <v>503882.23512700002</v>
      </c>
      <c r="T3672" s="1">
        <v>482271.23041100003</v>
      </c>
      <c r="U3672">
        <f>LN(ABS(F3672-E3672))</f>
        <v>10.604544070533519</v>
      </c>
      <c r="V3672">
        <f>LN(ABS(G3672-F3672))</f>
        <v>10.934304788884674</v>
      </c>
      <c r="W3672">
        <f>LN(ABS(H3672-G3672))</f>
        <v>10.672710130498876</v>
      </c>
      <c r="X3672">
        <f>LN((I3672+L3672+O3672)/R3672)</f>
        <v>-1.7370457761272122</v>
      </c>
      <c r="Y3672">
        <f>LN((J3672+M3672+P3672)/S3672)</f>
        <v>-1.0469561923221258</v>
      </c>
      <c r="Z3672">
        <f>LN((K3672+N3672+Q3672)/T3672)</f>
        <v>-1.0716933767432726</v>
      </c>
    </row>
    <row r="3673" spans="1:26">
      <c r="A3673" t="s">
        <v>1508</v>
      </c>
      <c r="B3673" t="s">
        <v>1507</v>
      </c>
      <c r="C3673" t="s">
        <v>1506</v>
      </c>
      <c r="D3673" t="s">
        <v>0</v>
      </c>
      <c r="E3673" s="1">
        <v>25928.160011</v>
      </c>
      <c r="F3673" s="1">
        <v>35128.314593000003</v>
      </c>
      <c r="G3673" s="1">
        <v>33253.855333</v>
      </c>
      <c r="H3673" s="1">
        <v>36782.671982</v>
      </c>
      <c r="I3673" s="1"/>
      <c r="J3673" s="1">
        <v>1741.2436580000001</v>
      </c>
      <c r="K3673" s="1"/>
      <c r="L3673" s="1">
        <v>1239.2206639999999</v>
      </c>
      <c r="M3673" s="1">
        <v>1735.5470869999999</v>
      </c>
      <c r="N3673" s="1">
        <v>2332.863906</v>
      </c>
      <c r="O3673" s="1">
        <v>373.85790300000002</v>
      </c>
      <c r="P3673" s="1">
        <v>331.45634100000001</v>
      </c>
      <c r="Q3673" s="1">
        <v>106.12800900000001</v>
      </c>
      <c r="R3673" s="1">
        <v>85883.380682999996</v>
      </c>
      <c r="S3673" s="1">
        <v>80821.379570000005</v>
      </c>
      <c r="T3673" s="1">
        <v>79768.837708000006</v>
      </c>
      <c r="U3673">
        <f>LN(ABS(F3673-E3673))</f>
        <v>9.1269755652872782</v>
      </c>
      <c r="V3673">
        <f>LN(ABS(G3673-F3673))</f>
        <v>7.536075502144107</v>
      </c>
      <c r="W3673">
        <f>LN(ABS(H3673-G3673))</f>
        <v>8.1687178668140596</v>
      </c>
      <c r="X3673">
        <f>LN((I3673+L3673+O3673)/R3673)</f>
        <v>-3.9748458308570846</v>
      </c>
      <c r="Y3673">
        <f>LN((J3673+M3673+P3673)/S3673)</f>
        <v>-3.0550725283120945</v>
      </c>
      <c r="Z3673">
        <f>LN((K3673+N3673+Q3673)/T3673)</f>
        <v>-3.4875481189314432</v>
      </c>
    </row>
    <row r="3674" spans="1:26">
      <c r="A3674" t="s">
        <v>1505</v>
      </c>
      <c r="B3674" t="s">
        <v>1504</v>
      </c>
      <c r="C3674" t="s">
        <v>1503</v>
      </c>
      <c r="D3674" t="s">
        <v>0</v>
      </c>
      <c r="E3674" s="1">
        <v>592464.23291899997</v>
      </c>
      <c r="F3674" s="1">
        <v>624531.22360400006</v>
      </c>
      <c r="G3674" s="1">
        <v>612324.07602699997</v>
      </c>
      <c r="H3674" s="1">
        <v>746799.12545399996</v>
      </c>
      <c r="I3674" s="1">
        <v>2359.6</v>
      </c>
      <c r="J3674" s="1">
        <v>8402.0800899999995</v>
      </c>
      <c r="K3674" s="1">
        <v>12128.495653</v>
      </c>
      <c r="L3674" s="1">
        <v>20280.344860000001</v>
      </c>
      <c r="M3674" s="1">
        <v>21007.882345000002</v>
      </c>
      <c r="N3674" s="1">
        <v>25522.827580000001</v>
      </c>
      <c r="O3674" s="1">
        <v>80040.720577</v>
      </c>
      <c r="P3674" s="1">
        <v>100455.14561000001</v>
      </c>
      <c r="Q3674" s="1">
        <v>51721.961009999999</v>
      </c>
      <c r="R3674" s="1">
        <v>2677914.364854</v>
      </c>
      <c r="S3674" s="1">
        <v>2700772.0325270002</v>
      </c>
      <c r="T3674" s="1">
        <v>3196894.2714820001</v>
      </c>
      <c r="U3674">
        <f>LN(ABS(F3674-E3674))</f>
        <v>10.37558245245647</v>
      </c>
      <c r="V3674">
        <f>LN(ABS(G3674-F3674))</f>
        <v>9.4097769261355175</v>
      </c>
      <c r="W3674">
        <f>LN(ABS(H3674-G3674))</f>
        <v>11.809133954696684</v>
      </c>
      <c r="X3674">
        <f>LN((I3674+L3674+O3674)/R3674)</f>
        <v>-3.2611697117939951</v>
      </c>
      <c r="Y3674">
        <f>LN((J3674+M3674+P3674)/S3674)</f>
        <v>-3.0347966677715421</v>
      </c>
      <c r="Z3674">
        <f>LN((K3674+N3674+Q3674)/T3674)</f>
        <v>-3.5771132737981026</v>
      </c>
    </row>
    <row r="3675" spans="1:26">
      <c r="A3675" t="s">
        <v>1502</v>
      </c>
      <c r="B3675" t="s">
        <v>1501</v>
      </c>
      <c r="C3675" t="s">
        <v>1500</v>
      </c>
      <c r="D3675" t="s">
        <v>0</v>
      </c>
      <c r="E3675" s="1">
        <v>11744.846201</v>
      </c>
      <c r="F3675" s="1">
        <v>13156.062276000001</v>
      </c>
      <c r="G3675" s="1">
        <v>11218.502834000001</v>
      </c>
      <c r="H3675" s="1">
        <v>15872.130150999999</v>
      </c>
      <c r="I3675" s="1"/>
      <c r="J3675" s="1"/>
      <c r="K3675" s="1"/>
      <c r="L3675" s="1">
        <v>5196.2075800000002</v>
      </c>
      <c r="M3675" s="1">
        <v>6721.5933619999996</v>
      </c>
      <c r="N3675" s="1">
        <v>3690.7778819999999</v>
      </c>
      <c r="O3675" s="1">
        <v>3817.406101</v>
      </c>
      <c r="P3675" s="1">
        <v>3976.4338120000002</v>
      </c>
      <c r="Q3675" s="1">
        <v>4692.03874</v>
      </c>
      <c r="R3675" s="1">
        <v>46472.574888000003</v>
      </c>
      <c r="S3675" s="1">
        <v>58731.093414000003</v>
      </c>
      <c r="T3675" s="1">
        <v>45674.669197000003</v>
      </c>
      <c r="U3675">
        <f>LN(ABS(F3675-E3675))</f>
        <v>7.2522070762023896</v>
      </c>
      <c r="V3675">
        <f>LN(ABS(G3675-F3675))</f>
        <v>7.569184440498824</v>
      </c>
      <c r="W3675">
        <f>LN(ABS(H3675-G3675))</f>
        <v>8.4454022626584013</v>
      </c>
      <c r="X3675">
        <f>LN((I3675+L3675+O3675)/R3675)</f>
        <v>-1.6401262855613066</v>
      </c>
      <c r="Y3675">
        <f>LN((J3675+M3675+P3675)/S3675)</f>
        <v>-1.702909938794384</v>
      </c>
      <c r="Z3675">
        <f>LN((K3675+N3675+Q3675)/T3675)</f>
        <v>-1.6953598892667903</v>
      </c>
    </row>
    <row r="3676" spans="1:26">
      <c r="A3676" t="s">
        <v>1499</v>
      </c>
      <c r="B3676" t="s">
        <v>1498</v>
      </c>
      <c r="C3676" t="s">
        <v>1497</v>
      </c>
      <c r="D3676" t="s">
        <v>0</v>
      </c>
      <c r="E3676" s="1">
        <v>254971.396374</v>
      </c>
      <c r="F3676" s="1">
        <v>298375.71796099999</v>
      </c>
      <c r="G3676" s="1">
        <v>409228.04323299997</v>
      </c>
      <c r="H3676" s="1">
        <v>884804.71612</v>
      </c>
      <c r="I3676" s="1"/>
      <c r="J3676" s="1">
        <v>5411.7832879999996</v>
      </c>
      <c r="K3676" s="1">
        <v>19320.970606999999</v>
      </c>
      <c r="L3676" s="1">
        <v>11823.836397999999</v>
      </c>
      <c r="M3676" s="1">
        <v>14118.055157999999</v>
      </c>
      <c r="N3676" s="1">
        <v>51996.531910999998</v>
      </c>
      <c r="O3676" s="1">
        <v>46038.812585</v>
      </c>
      <c r="P3676" s="1">
        <v>82445.183306000006</v>
      </c>
      <c r="Q3676" s="1">
        <v>52334.680551999998</v>
      </c>
      <c r="R3676" s="1">
        <v>3364307.8176540001</v>
      </c>
      <c r="S3676" s="1">
        <v>5007244.1167820003</v>
      </c>
      <c r="T3676" s="1">
        <v>5887802.2937810002</v>
      </c>
      <c r="U3676">
        <f>LN(ABS(F3676-E3676))</f>
        <v>10.678314290868489</v>
      </c>
      <c r="V3676">
        <f>LN(ABS(G3676-F3676))</f>
        <v>11.615954191567795</v>
      </c>
      <c r="W3676">
        <f>LN(ABS(H3676-G3676))</f>
        <v>13.072283394839365</v>
      </c>
      <c r="X3676">
        <f>LN((I3676+L3676+O3676)/R3676)</f>
        <v>-4.0629054392404962</v>
      </c>
      <c r="Y3676">
        <f>LN((J3676+M3676+P3676)/S3676)</f>
        <v>-3.8939130677299323</v>
      </c>
      <c r="Z3676">
        <f>LN((K3676+N3676+Q3676)/T3676)</f>
        <v>-3.8631654329743159</v>
      </c>
    </row>
    <row r="3677" spans="1:26">
      <c r="A3677" t="s">
        <v>1496</v>
      </c>
      <c r="B3677" t="s">
        <v>1495</v>
      </c>
      <c r="C3677" t="s">
        <v>1494</v>
      </c>
      <c r="D3677" t="s">
        <v>0</v>
      </c>
      <c r="E3677" s="1">
        <v>526110.54231799999</v>
      </c>
      <c r="F3677" s="1">
        <v>807658.90230800002</v>
      </c>
      <c r="G3677" s="1">
        <v>870719.28871200001</v>
      </c>
      <c r="H3677" s="1">
        <v>741893.86468400003</v>
      </c>
      <c r="I3677" s="1">
        <v>3652.7133480000002</v>
      </c>
      <c r="J3677" s="1">
        <v>5272.1352610000004</v>
      </c>
      <c r="K3677" s="1">
        <v>24241.710523999998</v>
      </c>
      <c r="L3677" s="1">
        <v>510093.03206100001</v>
      </c>
      <c r="M3677" s="1">
        <v>745505.17662699998</v>
      </c>
      <c r="N3677" s="1">
        <v>620061.53746599995</v>
      </c>
      <c r="O3677" s="1">
        <v>19486.975673000001</v>
      </c>
      <c r="P3677" s="1">
        <v>50448.576397999997</v>
      </c>
      <c r="Q3677" s="1">
        <v>33412.053892000004</v>
      </c>
      <c r="R3677" s="1">
        <v>3129676.0208089999</v>
      </c>
      <c r="S3677" s="1">
        <v>4722442.4612779999</v>
      </c>
      <c r="T3677" s="1">
        <v>3796174.0870869998</v>
      </c>
      <c r="U3677">
        <f>LN(ABS(F3677-E3677))</f>
        <v>12.548059505732395</v>
      </c>
      <c r="V3677">
        <f>LN(ABS(G3677-F3677))</f>
        <v>11.051848060641332</v>
      </c>
      <c r="W3677">
        <f>LN(ABS(H3677-G3677))</f>
        <v>11.766213464694987</v>
      </c>
      <c r="X3677">
        <f>LN((I3677+L3677+O3677)/R3677)</f>
        <v>-1.7697268166559039</v>
      </c>
      <c r="Y3677">
        <f>LN((J3677+M3677+P3677)/S3677)</f>
        <v>-1.7739385001882908</v>
      </c>
      <c r="Z3677">
        <f>LN((K3677+N3677+Q3677)/T3677)</f>
        <v>-1.723021728318527</v>
      </c>
    </row>
    <row r="3678" spans="1:26">
      <c r="A3678" t="s">
        <v>1493</v>
      </c>
      <c r="B3678" t="s">
        <v>1492</v>
      </c>
      <c r="C3678" t="s">
        <v>1491</v>
      </c>
      <c r="D3678" t="s">
        <v>0</v>
      </c>
      <c r="E3678" s="1">
        <v>238470.33098900001</v>
      </c>
      <c r="F3678" s="1">
        <v>380903.24766599998</v>
      </c>
      <c r="G3678" s="1">
        <v>333004.545743</v>
      </c>
      <c r="H3678" s="1">
        <v>282257.16988399997</v>
      </c>
      <c r="I3678" s="1">
        <v>7238.890598</v>
      </c>
      <c r="J3678" s="1">
        <v>2559.708576</v>
      </c>
      <c r="K3678" s="1">
        <v>18746.458524000001</v>
      </c>
      <c r="L3678" s="1">
        <v>509112.31159499998</v>
      </c>
      <c r="M3678" s="1">
        <v>436347.60963100003</v>
      </c>
      <c r="N3678" s="1">
        <v>454704.09907900001</v>
      </c>
      <c r="O3678" s="1">
        <v>43279.255250000002</v>
      </c>
      <c r="P3678" s="1">
        <v>21831.315922000002</v>
      </c>
      <c r="Q3678" s="1">
        <v>16850.479188000001</v>
      </c>
      <c r="R3678" s="1">
        <v>3230472.8020620001</v>
      </c>
      <c r="S3678" s="1">
        <v>3338700.8218330001</v>
      </c>
      <c r="T3678" s="1">
        <v>2868309.9416470001</v>
      </c>
      <c r="U3678">
        <f>LN(ABS(F3678-E3678))</f>
        <v>11.866626407687086</v>
      </c>
      <c r="V3678">
        <f>LN(ABS(G3678-F3678))</f>
        <v>10.7768436833032</v>
      </c>
      <c r="W3678">
        <f>LN(ABS(H3678-G3678))</f>
        <v>10.834615188355347</v>
      </c>
      <c r="X3678">
        <f>LN((I3678+L3678+O3678)/R3678)</f>
        <v>-1.7531071153739644</v>
      </c>
      <c r="Y3678">
        <f>LN((J3678+M3678+P3678)/S3678)</f>
        <v>-1.9805061067507175</v>
      </c>
      <c r="Z3678">
        <f>LN((K3678+N3678+Q3678)/T3678)</f>
        <v>-1.7664587015347655</v>
      </c>
    </row>
    <row r="3679" spans="1:26">
      <c r="A3679" t="s">
        <v>1490</v>
      </c>
      <c r="B3679" t="s">
        <v>1489</v>
      </c>
      <c r="C3679" t="s">
        <v>1488</v>
      </c>
      <c r="D3679" t="s">
        <v>0</v>
      </c>
      <c r="E3679" s="1">
        <v>971059.12220999994</v>
      </c>
      <c r="F3679" s="1">
        <v>1080186.291133</v>
      </c>
      <c r="G3679" s="1">
        <v>1067149.1149830001</v>
      </c>
      <c r="H3679" s="1">
        <v>924556.27691899997</v>
      </c>
      <c r="I3679" s="1">
        <v>12684.511248000001</v>
      </c>
      <c r="J3679" s="1">
        <v>17281.434052000001</v>
      </c>
      <c r="K3679" s="1">
        <v>19428.576575999999</v>
      </c>
      <c r="L3679" s="1">
        <v>63986.111641000003</v>
      </c>
      <c r="M3679" s="1">
        <v>73467.688110000003</v>
      </c>
      <c r="N3679" s="1">
        <v>66411.201883000002</v>
      </c>
      <c r="O3679" s="1">
        <v>72762.079838999998</v>
      </c>
      <c r="P3679" s="1">
        <v>61396.126348999998</v>
      </c>
      <c r="Q3679" s="1">
        <v>45912.381312999998</v>
      </c>
      <c r="R3679" s="1">
        <v>5052684.0035260003</v>
      </c>
      <c r="S3679" s="1">
        <v>3791390.9822590002</v>
      </c>
      <c r="T3679" s="1">
        <v>4127162.0209840001</v>
      </c>
      <c r="U3679">
        <f>LN(ABS(F3679-E3679))</f>
        <v>11.600269168527435</v>
      </c>
      <c r="V3679">
        <f>LN(ABS(G3679-F3679))</f>
        <v>9.4755602591155625</v>
      </c>
      <c r="W3679">
        <f>LN(ABS(H3679-G3679))</f>
        <v>11.86774856174595</v>
      </c>
      <c r="X3679">
        <f>LN((I3679+L3679+O3679)/R3679)</f>
        <v>-3.5208287244208734</v>
      </c>
      <c r="Y3679">
        <f>LN((J3679+M3679+P3679)/S3679)</f>
        <v>-3.2156525976546768</v>
      </c>
      <c r="Z3679">
        <f>LN((K3679+N3679+Q3679)/T3679)</f>
        <v>-3.4444227075182541</v>
      </c>
    </row>
    <row r="3680" spans="1:26">
      <c r="A3680" t="s">
        <v>1487</v>
      </c>
      <c r="B3680" t="s">
        <v>1486</v>
      </c>
      <c r="C3680" t="s">
        <v>1485</v>
      </c>
      <c r="D3680" t="s">
        <v>0</v>
      </c>
      <c r="E3680" s="1">
        <v>316682.84683900001</v>
      </c>
      <c r="F3680" s="1">
        <v>446702.02564599999</v>
      </c>
      <c r="G3680" s="1">
        <v>338947.82547799998</v>
      </c>
      <c r="H3680" s="1">
        <v>223132.26978900001</v>
      </c>
      <c r="I3680" s="1">
        <v>39646.646771</v>
      </c>
      <c r="J3680" s="1">
        <v>1359.2105570000001</v>
      </c>
      <c r="K3680" s="1">
        <v>23339.851621000002</v>
      </c>
      <c r="L3680" s="1">
        <v>34869.135799999996</v>
      </c>
      <c r="M3680" s="1">
        <v>27009.725527999999</v>
      </c>
      <c r="N3680" s="1">
        <v>23480.472397000001</v>
      </c>
      <c r="O3680" s="1">
        <v>154049.000611</v>
      </c>
      <c r="P3680" s="1">
        <v>126735.014979</v>
      </c>
      <c r="Q3680" s="1">
        <v>108723.79640399999</v>
      </c>
      <c r="R3680" s="1">
        <v>2922039.1922470001</v>
      </c>
      <c r="S3680" s="1">
        <v>2215559.0448960001</v>
      </c>
      <c r="T3680" s="1">
        <v>2174316.8430889999</v>
      </c>
      <c r="U3680">
        <f>LN(ABS(F3680-E3680))</f>
        <v>11.77543724784096</v>
      </c>
      <c r="V3680">
        <f>LN(ABS(G3680-F3680))</f>
        <v>11.587607987883761</v>
      </c>
      <c r="W3680">
        <f>LN(ABS(H3680-G3680))</f>
        <v>11.659754167474031</v>
      </c>
      <c r="X3680">
        <f>LN((I3680+L3680+O3680)/R3680)</f>
        <v>-2.5482173198650666</v>
      </c>
      <c r="Y3680">
        <f>LN((J3680+M3680+P3680)/S3680)</f>
        <v>-2.6591644969478736</v>
      </c>
      <c r="Z3680">
        <f>LN((K3680+N3680+Q3680)/T3680)</f>
        <v>-2.6375403750609174</v>
      </c>
    </row>
    <row r="3681" spans="1:26">
      <c r="A3681" t="s">
        <v>1484</v>
      </c>
      <c r="B3681" t="s">
        <v>1483</v>
      </c>
      <c r="C3681" t="s">
        <v>1482</v>
      </c>
      <c r="D3681" t="s">
        <v>0</v>
      </c>
      <c r="E3681" s="1">
        <v>700161.51450000005</v>
      </c>
      <c r="F3681" s="1">
        <v>989553.098</v>
      </c>
      <c r="G3681" s="1">
        <v>1167899.4639999999</v>
      </c>
      <c r="H3681" s="1">
        <v>1010034.5825</v>
      </c>
      <c r="I3681" s="1">
        <v>798875.15509999997</v>
      </c>
      <c r="J3681" s="1">
        <v>859179.33759999997</v>
      </c>
      <c r="K3681" s="1">
        <v>632796.7047</v>
      </c>
      <c r="L3681" s="1">
        <v>237708.32870000001</v>
      </c>
      <c r="M3681" s="1">
        <v>563733.76619999995</v>
      </c>
      <c r="N3681" s="1">
        <v>439885.4276</v>
      </c>
      <c r="O3681" s="1">
        <v>118618.80839999999</v>
      </c>
      <c r="P3681" s="1">
        <v>300302.12300000002</v>
      </c>
      <c r="Q3681" s="1">
        <v>240378.18700000001</v>
      </c>
      <c r="R3681" s="1">
        <v>14822449.031099999</v>
      </c>
      <c r="S3681" s="1">
        <v>10368739.856799999</v>
      </c>
      <c r="T3681" s="1">
        <v>8640700.6743000001</v>
      </c>
      <c r="U3681">
        <f>LN(ABS(F3681-E3681))</f>
        <v>12.575536010171955</v>
      </c>
      <c r="V3681">
        <f>LN(ABS(G3681-F3681))</f>
        <v>12.091482814913626</v>
      </c>
      <c r="W3681">
        <f>LN(ABS(H3681-G3681))</f>
        <v>11.969494765754007</v>
      </c>
      <c r="X3681">
        <f>LN((I3681+L3681+O3681)/R3681)</f>
        <v>-2.5518673845768975</v>
      </c>
      <c r="Y3681">
        <f>LN((J3681+M3681+P3681)/S3681)</f>
        <v>-1.7946036329770805</v>
      </c>
      <c r="Z3681">
        <f>LN((K3681+N3681+Q3681)/T3681)</f>
        <v>-1.8841231417639399</v>
      </c>
    </row>
    <row r="3682" spans="1:26">
      <c r="A3682" t="s">
        <v>1481</v>
      </c>
      <c r="B3682" t="s">
        <v>1480</v>
      </c>
      <c r="C3682" t="s">
        <v>1479</v>
      </c>
      <c r="D3682" t="s">
        <v>0</v>
      </c>
      <c r="E3682" s="1">
        <v>63432.638736000001</v>
      </c>
      <c r="F3682" s="1">
        <v>123428.29134900001</v>
      </c>
      <c r="G3682" s="1">
        <v>137041.93106800001</v>
      </c>
      <c r="H3682" s="1">
        <v>87836.730112999998</v>
      </c>
      <c r="I3682" s="1"/>
      <c r="J3682" s="1"/>
      <c r="K3682" s="1"/>
      <c r="L3682" s="1">
        <v>18454.397829000001</v>
      </c>
      <c r="M3682" s="1">
        <v>35182.796595</v>
      </c>
      <c r="N3682" s="1">
        <v>29262.572132000001</v>
      </c>
      <c r="O3682" s="1">
        <v>5828.210376</v>
      </c>
      <c r="P3682" s="1">
        <v>8107.1440990000001</v>
      </c>
      <c r="Q3682" s="1">
        <v>5052.9225470000001</v>
      </c>
      <c r="R3682" s="1">
        <v>666170.983932</v>
      </c>
      <c r="S3682" s="1">
        <v>714490.72297200002</v>
      </c>
      <c r="T3682" s="1">
        <v>774190.35889599996</v>
      </c>
      <c r="U3682">
        <f>LN(ABS(F3682-E3682))</f>
        <v>11.002027382129143</v>
      </c>
      <c r="V3682">
        <f>LN(ABS(G3682-F3682))</f>
        <v>9.5188274896500786</v>
      </c>
      <c r="W3682">
        <f>LN(ABS(H3682-G3682))</f>
        <v>10.803754607360922</v>
      </c>
      <c r="X3682">
        <f>LN((I3682+L3682+O3682)/R3682)</f>
        <v>-3.3117859878466405</v>
      </c>
      <c r="Y3682">
        <f>LN((J3682+M3682+P3682)/S3682)</f>
        <v>-2.8036497218586325</v>
      </c>
      <c r="Z3682">
        <f>LN((K3682+N3682+Q3682)/T3682)</f>
        <v>-3.1162207929964421</v>
      </c>
    </row>
    <row r="3683" spans="1:26">
      <c r="A3683" t="s">
        <v>1478</v>
      </c>
      <c r="B3683" t="s">
        <v>1477</v>
      </c>
      <c r="C3683" t="s">
        <v>1476</v>
      </c>
      <c r="D3683" t="s">
        <v>0</v>
      </c>
      <c r="E3683" s="1">
        <v>139470.540989</v>
      </c>
      <c r="F3683" s="1">
        <v>183456.59982599999</v>
      </c>
      <c r="G3683" s="1">
        <v>219333.27769700001</v>
      </c>
      <c r="H3683" s="1">
        <v>236714.595485</v>
      </c>
      <c r="I3683" s="1">
        <v>2100</v>
      </c>
      <c r="J3683" s="1"/>
      <c r="K3683" s="1"/>
      <c r="L3683" s="1">
        <v>62237.277506999999</v>
      </c>
      <c r="M3683" s="1">
        <v>68340.554354000007</v>
      </c>
      <c r="N3683" s="1">
        <v>104348.371074</v>
      </c>
      <c r="O3683" s="1">
        <v>44783.072562000001</v>
      </c>
      <c r="P3683" s="1">
        <v>42647.006281000002</v>
      </c>
      <c r="Q3683" s="1">
        <v>32479.130781</v>
      </c>
      <c r="R3683" s="1">
        <v>1501797.797084</v>
      </c>
      <c r="S3683" s="1">
        <v>1724714.7388279999</v>
      </c>
      <c r="T3683" s="1">
        <v>1868653.100512</v>
      </c>
      <c r="U3683">
        <f>LN(ABS(F3683-E3683))</f>
        <v>10.691628018080902</v>
      </c>
      <c r="V3683">
        <f>LN(ABS(G3683-F3683))</f>
        <v>10.487842721891589</v>
      </c>
      <c r="W3683">
        <f>LN(ABS(H3683-G3683))</f>
        <v>9.7631512180393933</v>
      </c>
      <c r="X3683">
        <f>LN((I3683+L3683+O3683)/R3683)</f>
        <v>-2.6219667986139181</v>
      </c>
      <c r="Y3683">
        <f>LN((J3683+M3683+P3683)/S3683)</f>
        <v>-2.7433988183140907</v>
      </c>
      <c r="Z3683">
        <f>LN((K3683+N3683+Q3683)/T3683)</f>
        <v>-2.6142521612907919</v>
      </c>
    </row>
    <row r="3684" spans="1:26">
      <c r="A3684" t="s">
        <v>1475</v>
      </c>
      <c r="B3684" t="s">
        <v>1474</v>
      </c>
      <c r="C3684" t="s">
        <v>1473</v>
      </c>
      <c r="D3684" t="s">
        <v>0</v>
      </c>
      <c r="E3684" s="1">
        <v>146430.69592299999</v>
      </c>
      <c r="F3684" s="1">
        <v>294040.72499100002</v>
      </c>
      <c r="G3684" s="1">
        <v>266325.57526999997</v>
      </c>
      <c r="H3684" s="1">
        <v>258212.593666</v>
      </c>
      <c r="I3684" s="1">
        <v>5279.7018840000001</v>
      </c>
      <c r="J3684" s="1">
        <v>1951.610441</v>
      </c>
      <c r="K3684" s="1">
        <v>815.06944199999998</v>
      </c>
      <c r="L3684" s="1">
        <v>142016.03503500001</v>
      </c>
      <c r="M3684" s="1">
        <v>115595.11562700001</v>
      </c>
      <c r="N3684" s="1">
        <v>127905.647541</v>
      </c>
      <c r="O3684" s="1">
        <v>30574.885913999999</v>
      </c>
      <c r="P3684" s="1">
        <v>22004.311376000001</v>
      </c>
      <c r="Q3684" s="1">
        <v>23126.473610000001</v>
      </c>
      <c r="R3684" s="1">
        <v>1852034.4717319999</v>
      </c>
      <c r="S3684" s="1">
        <v>2121740.3916250002</v>
      </c>
      <c r="T3684" s="1">
        <v>1414975.230033</v>
      </c>
      <c r="U3684">
        <f>LN(ABS(F3684-E3684))</f>
        <v>11.90232913645535</v>
      </c>
      <c r="V3684">
        <f>LN(ABS(G3684-F3684))</f>
        <v>10.229734464004208</v>
      </c>
      <c r="W3684">
        <f>LN(ABS(H3684-G3684))</f>
        <v>9.0012207249205325</v>
      </c>
      <c r="X3684">
        <f>LN((I3684+L3684+O3684)/R3684)</f>
        <v>-2.3429835802787049</v>
      </c>
      <c r="Y3684">
        <f>LN((J3684+M3684+P3684)/S3684)</f>
        <v>-2.721561576160676</v>
      </c>
      <c r="Z3684">
        <f>LN((K3684+N3684+Q3684)/T3684)</f>
        <v>-2.2319926145250299</v>
      </c>
    </row>
    <row r="3685" spans="1:26">
      <c r="A3685" t="s">
        <v>1472</v>
      </c>
      <c r="B3685" t="s">
        <v>1471</v>
      </c>
      <c r="C3685" t="s">
        <v>1470</v>
      </c>
      <c r="D3685" t="s">
        <v>0</v>
      </c>
      <c r="E3685" s="1">
        <v>13785.880696</v>
      </c>
      <c r="F3685" s="1">
        <v>21225.435335999999</v>
      </c>
      <c r="G3685" s="1">
        <v>37563.531014</v>
      </c>
      <c r="H3685" s="1">
        <v>40818.729159000002</v>
      </c>
      <c r="I3685" s="1"/>
      <c r="J3685" s="1"/>
      <c r="K3685" s="1"/>
      <c r="L3685" s="1">
        <v>18022.800902999999</v>
      </c>
      <c r="M3685" s="1">
        <v>17855.457847999998</v>
      </c>
      <c r="N3685" s="1">
        <v>24364.512001999999</v>
      </c>
      <c r="O3685" s="1">
        <v>17059.403328</v>
      </c>
      <c r="P3685" s="1">
        <v>9334.4452199999996</v>
      </c>
      <c r="Q3685" s="1">
        <v>9068.5347970000003</v>
      </c>
      <c r="R3685" s="1">
        <v>660864.10628800001</v>
      </c>
      <c r="S3685" s="1">
        <v>630358.83491800004</v>
      </c>
      <c r="T3685" s="1">
        <v>715304.41708599997</v>
      </c>
      <c r="U3685">
        <f>LN(ABS(F3685-E3685))</f>
        <v>8.9145662658203886</v>
      </c>
      <c r="V3685">
        <f>LN(ABS(G3685-F3685))</f>
        <v>9.7012548180482128</v>
      </c>
      <c r="W3685">
        <f>LN(ABS(H3685-G3685))</f>
        <v>8.0880084268298589</v>
      </c>
      <c r="X3685">
        <f>LN((I3685+L3685+O3685)/R3685)</f>
        <v>-2.9358542307119437</v>
      </c>
      <c r="Y3685">
        <f>LN((J3685+M3685+P3685)/S3685)</f>
        <v>-3.1434435428209175</v>
      </c>
      <c r="Z3685">
        <f>LN((K3685+N3685+Q3685)/T3685)</f>
        <v>-3.0631633743029445</v>
      </c>
    </row>
    <row r="3686" spans="1:26">
      <c r="A3686" t="s">
        <v>1469</v>
      </c>
      <c r="B3686" t="s">
        <v>1468</v>
      </c>
      <c r="C3686" t="s">
        <v>1467</v>
      </c>
      <c r="D3686" t="s">
        <v>0</v>
      </c>
      <c r="E3686" s="1">
        <v>328.86447500000003</v>
      </c>
      <c r="F3686" s="1">
        <v>1075.454131</v>
      </c>
      <c r="G3686" s="1">
        <v>807.38143300000002</v>
      </c>
      <c r="H3686" s="1">
        <v>188.61375899999999</v>
      </c>
      <c r="I3686" s="1"/>
      <c r="J3686" s="1"/>
      <c r="K3686" s="1"/>
      <c r="L3686" s="1">
        <v>316.31978199999998</v>
      </c>
      <c r="M3686" s="1">
        <v>287.21324600000003</v>
      </c>
      <c r="N3686" s="1">
        <v>1483.089099</v>
      </c>
      <c r="O3686" s="1">
        <v>432.55127199999998</v>
      </c>
      <c r="P3686" s="1">
        <v>706.00619700000004</v>
      </c>
      <c r="Q3686" s="1">
        <v>915.33850600000005</v>
      </c>
      <c r="R3686" s="1">
        <v>36939.410044999997</v>
      </c>
      <c r="S3686" s="1">
        <v>35387.227041999999</v>
      </c>
      <c r="T3686" s="1">
        <v>32360.266055</v>
      </c>
      <c r="U3686">
        <f>LN(ABS(F3686-E3686))</f>
        <v>6.6155157115760392</v>
      </c>
      <c r="V3686">
        <f>LN(ABS(G3686-F3686))</f>
        <v>5.5912582049202211</v>
      </c>
      <c r="W3686">
        <f>LN(ABS(H3686-G3686))</f>
        <v>6.4277298775153602</v>
      </c>
      <c r="X3686">
        <f>LN((I3686+L3686+O3686)/R3686)</f>
        <v>-3.8984674718446364</v>
      </c>
      <c r="Y3686">
        <f>LN((J3686+M3686+P3686)/S3686)</f>
        <v>-3.5731545864287799</v>
      </c>
      <c r="Z3686">
        <f>LN((K3686+N3686+Q3686)/T3686)</f>
        <v>-2.6021179558243799</v>
      </c>
    </row>
    <row r="3687" spans="1:26">
      <c r="A3687" t="s">
        <v>1466</v>
      </c>
      <c r="B3687" t="s">
        <v>1465</v>
      </c>
      <c r="C3687" t="s">
        <v>1464</v>
      </c>
      <c r="D3687" t="s">
        <v>0</v>
      </c>
      <c r="E3687" s="1">
        <v>100874.954945</v>
      </c>
      <c r="F3687" s="1">
        <v>176494.203397</v>
      </c>
      <c r="G3687" s="1">
        <v>225294.07306</v>
      </c>
      <c r="H3687" s="1">
        <v>218109.588338</v>
      </c>
      <c r="I3687" s="1">
        <v>158510.647807</v>
      </c>
      <c r="J3687" s="1">
        <v>87460.591440999997</v>
      </c>
      <c r="K3687" s="1">
        <v>58890.948400000001</v>
      </c>
      <c r="L3687" s="1">
        <v>126945.15289700001</v>
      </c>
      <c r="M3687" s="1">
        <v>98638.117247999995</v>
      </c>
      <c r="N3687" s="1">
        <v>86154.917906000002</v>
      </c>
      <c r="O3687" s="1">
        <v>71667.888263000001</v>
      </c>
      <c r="P3687" s="1">
        <v>80166.756469</v>
      </c>
      <c r="Q3687" s="1">
        <v>59655.423839000003</v>
      </c>
      <c r="R3687" s="1">
        <v>1835257.85674</v>
      </c>
      <c r="S3687" s="1">
        <v>1653588.9644619999</v>
      </c>
      <c r="T3687" s="1">
        <v>1337871.9188099999</v>
      </c>
      <c r="U3687">
        <f>LN(ABS(F3687-E3687))</f>
        <v>11.233466138913654</v>
      </c>
      <c r="V3687">
        <f>LN(ABS(G3687-F3687))</f>
        <v>10.795482920997507</v>
      </c>
      <c r="W3687">
        <f>LN(ABS(H3687-G3687))</f>
        <v>8.8796790801446246</v>
      </c>
      <c r="X3687">
        <f>LN((I3687+L3687+O3687)/R3687)</f>
        <v>-1.636858082532417</v>
      </c>
      <c r="Y3687">
        <f>LN((J3687+M3687+P3687)/S3687)</f>
        <v>-1.8262095342638891</v>
      </c>
      <c r="Z3687">
        <f>LN((K3687+N3687+Q3687)/T3687)</f>
        <v>-1.8772837149931807</v>
      </c>
    </row>
    <row r="3688" spans="1:26">
      <c r="A3688" t="s">
        <v>1463</v>
      </c>
      <c r="B3688" t="s">
        <v>1462</v>
      </c>
      <c r="C3688" t="s">
        <v>1461</v>
      </c>
      <c r="D3688" t="s">
        <v>0</v>
      </c>
      <c r="E3688" s="1">
        <v>271.373087</v>
      </c>
      <c r="F3688" s="1">
        <v>397.73630500000002</v>
      </c>
      <c r="G3688" s="1">
        <v>690.17161599999997</v>
      </c>
      <c r="H3688" s="1">
        <v>488.02176100000003</v>
      </c>
      <c r="I3688" s="1"/>
      <c r="J3688" s="1"/>
      <c r="K3688" s="1"/>
      <c r="L3688" s="1">
        <v>193.46335999999999</v>
      </c>
      <c r="M3688" s="1">
        <v>50.983136999999999</v>
      </c>
      <c r="N3688" s="1">
        <v>82.406447999999997</v>
      </c>
      <c r="O3688" s="1">
        <v>523.73080000000004</v>
      </c>
      <c r="P3688" s="1">
        <v>480.39213000000001</v>
      </c>
      <c r="Q3688" s="1">
        <v>315.85968400000002</v>
      </c>
      <c r="R3688" s="1">
        <v>51600.481436000002</v>
      </c>
      <c r="S3688" s="1">
        <v>63129.996893000003</v>
      </c>
      <c r="T3688" s="1">
        <v>48829.142319999999</v>
      </c>
      <c r="U3688">
        <f>LN(ABS(F3688-E3688))</f>
        <v>4.8391604425295194</v>
      </c>
      <c r="V3688">
        <f>LN(ABS(G3688-F3688))</f>
        <v>5.6782434832383002</v>
      </c>
      <c r="W3688">
        <f>LN(ABS(H3688-G3688))</f>
        <v>5.3090092787973804</v>
      </c>
      <c r="X3688">
        <f>LN((I3688+L3688+O3688)/R3688)</f>
        <v>-4.2759396826608098</v>
      </c>
      <c r="Y3688">
        <f>LN((J3688+M3688+P3688)/S3688)</f>
        <v>-4.7774828329969319</v>
      </c>
      <c r="Z3688">
        <f>LN((K3688+N3688+Q3688)/T3688)</f>
        <v>-4.8089621371006812</v>
      </c>
    </row>
    <row r="3689" spans="1:26">
      <c r="A3689" t="s">
        <v>1460</v>
      </c>
      <c r="B3689" t="s">
        <v>1459</v>
      </c>
      <c r="C3689" t="s">
        <v>1458</v>
      </c>
      <c r="D3689" t="s">
        <v>0</v>
      </c>
      <c r="E3689" s="1">
        <v>45788.522411999998</v>
      </c>
      <c r="F3689" s="1">
        <v>61671.941128999999</v>
      </c>
      <c r="G3689" s="1">
        <v>72130.737152000002</v>
      </c>
      <c r="H3689" s="1">
        <v>68624.325933999993</v>
      </c>
      <c r="I3689" s="1">
        <v>8691.0495229999997</v>
      </c>
      <c r="J3689" s="1">
        <v>8231.4943299999995</v>
      </c>
      <c r="K3689" s="1">
        <v>57038.978232000001</v>
      </c>
      <c r="L3689" s="1">
        <v>20166.572013000001</v>
      </c>
      <c r="M3689" s="1">
        <v>18953.074687</v>
      </c>
      <c r="N3689" s="1">
        <v>20360.900837000001</v>
      </c>
      <c r="O3689" s="1">
        <v>23252.37112</v>
      </c>
      <c r="P3689" s="1">
        <v>22401.934939999999</v>
      </c>
      <c r="Q3689" s="1">
        <v>10677.948378999999</v>
      </c>
      <c r="R3689" s="1">
        <v>435431.48163400003</v>
      </c>
      <c r="S3689" s="1">
        <v>472720.06969500001</v>
      </c>
      <c r="T3689" s="1">
        <v>472861.48525500001</v>
      </c>
      <c r="U3689">
        <f>LN(ABS(F3689-E3689))</f>
        <v>9.6730309960765997</v>
      </c>
      <c r="V3689">
        <f>LN(ABS(G3689-F3689))</f>
        <v>9.2551986280303886</v>
      </c>
      <c r="W3689">
        <f>LN(ABS(H3689-G3689))</f>
        <v>8.1623483483922055</v>
      </c>
      <c r="X3689">
        <f>LN((I3689+L3689+O3689)/R3689)</f>
        <v>-2.1229807232830691</v>
      </c>
      <c r="Y3689">
        <f>LN((J3689+M3689+P3689)/S3689)</f>
        <v>-2.2547846954069342</v>
      </c>
      <c r="Z3689">
        <f>LN((K3689+N3689+Q3689)/T3689)</f>
        <v>-1.680581676149713</v>
      </c>
    </row>
    <row r="3690" spans="1:26">
      <c r="A3690" t="s">
        <v>1457</v>
      </c>
      <c r="B3690" t="s">
        <v>1456</v>
      </c>
      <c r="C3690" t="s">
        <v>1455</v>
      </c>
      <c r="D3690" t="s">
        <v>0</v>
      </c>
      <c r="E3690" s="1">
        <v>22351.733534999999</v>
      </c>
      <c r="F3690" s="1">
        <v>31783.981044</v>
      </c>
      <c r="G3690" s="1">
        <v>42333.397455999999</v>
      </c>
      <c r="H3690" s="1">
        <v>42613.324444999998</v>
      </c>
      <c r="I3690" s="1">
        <v>18271.660225</v>
      </c>
      <c r="J3690" s="1">
        <v>20664.784057000001</v>
      </c>
      <c r="K3690" s="1">
        <v>13873.691414000001</v>
      </c>
      <c r="L3690" s="1">
        <v>35596.163342</v>
      </c>
      <c r="M3690" s="1">
        <v>43188.508992000003</v>
      </c>
      <c r="N3690" s="1">
        <v>29197.194291</v>
      </c>
      <c r="O3690" s="1">
        <v>6542.7076310000002</v>
      </c>
      <c r="P3690" s="1">
        <v>5600.1175240000002</v>
      </c>
      <c r="Q3690" s="1">
        <v>3705.1461960000001</v>
      </c>
      <c r="R3690" s="1">
        <v>269710.18286300002</v>
      </c>
      <c r="S3690" s="1">
        <v>312705.718169</v>
      </c>
      <c r="T3690" s="1">
        <v>237052.67114699999</v>
      </c>
      <c r="U3690">
        <f>LN(ABS(F3690-E3690))</f>
        <v>9.1518896832851215</v>
      </c>
      <c r="V3690">
        <f>LN(ABS(G3690-F3690))</f>
        <v>9.2638258209761002</v>
      </c>
      <c r="W3690">
        <f>LN(ABS(H3690-G3690))</f>
        <v>5.6345288155956963</v>
      </c>
      <c r="X3690">
        <f>LN((I3690+L3690+O3690)/R3690)</f>
        <v>-1.496184538366707</v>
      </c>
      <c r="Y3690">
        <f>LN((J3690+M3690+P3690)/S3690)</f>
        <v>-1.504606374416968</v>
      </c>
      <c r="Z3690">
        <f>LN((K3690+N3690+Q3690)/T3690)</f>
        <v>-1.6229114247016356</v>
      </c>
    </row>
    <row r="3691" spans="1:26">
      <c r="A3691" t="s">
        <v>1454</v>
      </c>
      <c r="B3691" t="s">
        <v>1453</v>
      </c>
      <c r="C3691" t="s">
        <v>1452</v>
      </c>
      <c r="D3691" t="s">
        <v>0</v>
      </c>
      <c r="E3691" s="1">
        <v>30755.169719000001</v>
      </c>
      <c r="F3691" s="1">
        <v>61342.307151000001</v>
      </c>
      <c r="G3691" s="1">
        <v>54101.444757999998</v>
      </c>
      <c r="H3691" s="1">
        <v>47697.47969</v>
      </c>
      <c r="I3691" s="1">
        <v>8019.4384799999998</v>
      </c>
      <c r="J3691" s="1">
        <v>5256.2594209999997</v>
      </c>
      <c r="K3691" s="1">
        <v>6879.7511860000004</v>
      </c>
      <c r="L3691" s="1">
        <v>6831.4734490000001</v>
      </c>
      <c r="M3691" s="1">
        <v>5819.3332149999997</v>
      </c>
      <c r="N3691" s="1">
        <v>9131.5489739999994</v>
      </c>
      <c r="O3691" s="1">
        <v>9648.0436420000005</v>
      </c>
      <c r="P3691" s="1">
        <v>12591.488493000001</v>
      </c>
      <c r="Q3691" s="1">
        <v>12604.548795000001</v>
      </c>
      <c r="R3691" s="1">
        <v>759935.53512599994</v>
      </c>
      <c r="S3691" s="1">
        <v>699107.09458100004</v>
      </c>
      <c r="T3691" s="1">
        <v>521745.88324599998</v>
      </c>
      <c r="U3691">
        <f>LN(ABS(F3691-E3691))</f>
        <v>10.32833485421112</v>
      </c>
      <c r="V3691">
        <f>LN(ABS(G3691-F3691))</f>
        <v>8.8874955933413755</v>
      </c>
      <c r="W3691">
        <f>LN(ABS(H3691-G3691))</f>
        <v>8.7646726193859248</v>
      </c>
      <c r="X3691">
        <f>LN((I3691+L3691+O3691)/R3691)</f>
        <v>-3.4346031205932332</v>
      </c>
      <c r="Y3691">
        <f>LN((J3691+M3691+P3691)/S3691)</f>
        <v>-3.3857188409169789</v>
      </c>
      <c r="Z3691">
        <f>LN((K3691+N3691+Q3691)/T3691)</f>
        <v>-2.903219932043398</v>
      </c>
    </row>
    <row r="3692" spans="1:26">
      <c r="A3692" t="s">
        <v>1451</v>
      </c>
      <c r="B3692" t="s">
        <v>1450</v>
      </c>
      <c r="C3692" t="s">
        <v>1449</v>
      </c>
      <c r="D3692" t="s">
        <v>0</v>
      </c>
      <c r="E3692" s="1">
        <v>850.21909300000004</v>
      </c>
      <c r="F3692" s="1">
        <v>980.051918</v>
      </c>
      <c r="G3692" s="1">
        <v>1170.0504089999999</v>
      </c>
      <c r="H3692" s="1">
        <v>1649.1847789999999</v>
      </c>
      <c r="I3692" s="1"/>
      <c r="J3692" s="1"/>
      <c r="K3692" s="1"/>
      <c r="L3692" s="1">
        <v>1876.2352129999999</v>
      </c>
      <c r="M3692" s="1">
        <v>2698.9261769999998</v>
      </c>
      <c r="N3692" s="1">
        <v>3404.8159390000001</v>
      </c>
      <c r="O3692" s="1">
        <v>520.71251800000005</v>
      </c>
      <c r="P3692" s="1">
        <v>302.01674500000001</v>
      </c>
      <c r="Q3692" s="1">
        <v>145.98227399999999</v>
      </c>
      <c r="R3692" s="1">
        <v>41684.617391</v>
      </c>
      <c r="S3692" s="1">
        <v>30217.682379000002</v>
      </c>
      <c r="T3692" s="1">
        <v>32870.867598999997</v>
      </c>
      <c r="U3692">
        <f>LN(ABS(F3692-E3692))</f>
        <v>4.8662476613590337</v>
      </c>
      <c r="V3692">
        <f>LN(ABS(G3692-F3692))</f>
        <v>5.2470161300236837</v>
      </c>
      <c r="W3692">
        <f>LN(ABS(H3692-G3692))</f>
        <v>6.1719810799926664</v>
      </c>
      <c r="X3692">
        <f>LN((I3692+L3692+O3692)/R3692)</f>
        <v>-2.8559360240360436</v>
      </c>
      <c r="Y3692">
        <f>LN((J3692+M3692+P3692)/S3692)</f>
        <v>-2.3095007156583387</v>
      </c>
      <c r="Z3692">
        <f>LN((K3692+N3692+Q3692)/T3692)</f>
        <v>-2.2254143552412922</v>
      </c>
    </row>
    <row r="3693" spans="1:26">
      <c r="A3693" t="s">
        <v>1448</v>
      </c>
      <c r="B3693" t="s">
        <v>1447</v>
      </c>
      <c r="C3693" t="s">
        <v>1446</v>
      </c>
      <c r="D3693" t="s">
        <v>0</v>
      </c>
      <c r="E3693" s="1">
        <v>607162.60324199998</v>
      </c>
      <c r="F3693" s="1">
        <v>624861.954333</v>
      </c>
      <c r="G3693" s="1">
        <v>600537.32365799998</v>
      </c>
      <c r="H3693" s="1">
        <v>483943.29819900001</v>
      </c>
      <c r="I3693" s="1">
        <v>666.972714</v>
      </c>
      <c r="J3693" s="1">
        <v>2227.2099459999999</v>
      </c>
      <c r="K3693" s="1">
        <v>9854.1367300000002</v>
      </c>
      <c r="L3693" s="1">
        <v>189248.21034799999</v>
      </c>
      <c r="M3693" s="1">
        <v>221467.10154100001</v>
      </c>
      <c r="N3693" s="1">
        <v>248103.087509</v>
      </c>
      <c r="O3693" s="1">
        <v>376354.03324899997</v>
      </c>
      <c r="P3693" s="1">
        <v>271003.19888799998</v>
      </c>
      <c r="Q3693" s="1">
        <v>128126.057308</v>
      </c>
      <c r="R3693" s="1">
        <v>9888950.3873999994</v>
      </c>
      <c r="S3693" s="1">
        <v>9328008.7560469992</v>
      </c>
      <c r="T3693" s="1">
        <v>6628967.6136950003</v>
      </c>
      <c r="U3693">
        <f>LN(ABS(F3693-E3693))</f>
        <v>9.7812832563644481</v>
      </c>
      <c r="V3693">
        <f>LN(ABS(G3693-F3693))</f>
        <v>10.099244723999583</v>
      </c>
      <c r="W3693">
        <f>LN(ABS(H3693-G3693))</f>
        <v>11.666453311954516</v>
      </c>
      <c r="X3693">
        <f>LN((I3693+L3693+O3693)/R3693)</f>
        <v>-2.8601036779977878</v>
      </c>
      <c r="Y3693">
        <f>LN((J3693+M3693+P3693)/S3693)</f>
        <v>-2.9368303616486302</v>
      </c>
      <c r="Z3693">
        <f>LN((K3693+N3693+Q3693)/T3693)</f>
        <v>-2.8431512551842433</v>
      </c>
    </row>
    <row r="3694" spans="1:26">
      <c r="A3694" t="s">
        <v>1445</v>
      </c>
      <c r="B3694" t="s">
        <v>1444</v>
      </c>
      <c r="C3694" t="s">
        <v>1443</v>
      </c>
      <c r="D3694" t="s">
        <v>0</v>
      </c>
      <c r="E3694" s="1">
        <v>30947.270191</v>
      </c>
      <c r="F3694" s="1">
        <v>34503.153792999998</v>
      </c>
      <c r="G3694" s="1">
        <v>44029.813562000003</v>
      </c>
      <c r="H3694" s="1">
        <v>47191.155190999998</v>
      </c>
      <c r="I3694" s="1"/>
      <c r="J3694" s="1"/>
      <c r="K3694" s="1"/>
      <c r="L3694" s="1">
        <v>9645.3946479999995</v>
      </c>
      <c r="M3694" s="1">
        <v>4421.0893560000004</v>
      </c>
      <c r="N3694" s="1">
        <v>3873.2932559999999</v>
      </c>
      <c r="O3694" s="1">
        <v>2275.1643509999999</v>
      </c>
      <c r="P3694" s="1">
        <v>6451.0524180000002</v>
      </c>
      <c r="Q3694" s="1">
        <v>1380.6158399999999</v>
      </c>
      <c r="R3694" s="1">
        <v>180707.97847100001</v>
      </c>
      <c r="S3694" s="1">
        <v>180996.258581</v>
      </c>
      <c r="T3694" s="1">
        <v>165859.96674199999</v>
      </c>
      <c r="U3694">
        <f>LN(ABS(F3694-E3694))</f>
        <v>8.1763588632521689</v>
      </c>
      <c r="V3694">
        <f>LN(ABS(G3694-F3694))</f>
        <v>9.1618494387776988</v>
      </c>
      <c r="W3694">
        <f>LN(ABS(H3694-G3694))</f>
        <v>8.0587517826174953</v>
      </c>
      <c r="X3694">
        <f>LN((I3694+L3694+O3694)/R3694)</f>
        <v>-2.7186177933288378</v>
      </c>
      <c r="Y3694">
        <f>LN((J3694+M3694+P3694)/S3694)</f>
        <v>-2.8122726431781824</v>
      </c>
      <c r="Z3694">
        <f>LN((K3694+N3694+Q3694)/T3694)</f>
        <v>-3.4521714692561045</v>
      </c>
    </row>
    <row r="3695" spans="1:26">
      <c r="A3695" t="s">
        <v>1442</v>
      </c>
      <c r="B3695" t="s">
        <v>1441</v>
      </c>
      <c r="C3695" t="s">
        <v>1440</v>
      </c>
      <c r="D3695" t="s">
        <v>0</v>
      </c>
      <c r="E3695" s="1">
        <v>13027.86623</v>
      </c>
      <c r="F3695" s="1">
        <v>11170.200251</v>
      </c>
      <c r="G3695" s="1">
        <v>12962.842243999999</v>
      </c>
      <c r="H3695" s="1">
        <v>19591.472559999998</v>
      </c>
      <c r="I3695" s="1">
        <v>658.98747500000002</v>
      </c>
      <c r="J3695" s="1">
        <v>698.697</v>
      </c>
      <c r="K3695" s="1">
        <v>7090.35124</v>
      </c>
      <c r="L3695" s="1">
        <v>79536.115758999993</v>
      </c>
      <c r="M3695" s="1">
        <v>80951.568799999994</v>
      </c>
      <c r="N3695" s="1">
        <v>87309.342187000002</v>
      </c>
      <c r="O3695" s="1">
        <v>1751.9953410000001</v>
      </c>
      <c r="P3695" s="1">
        <v>2408.8956269999999</v>
      </c>
      <c r="Q3695" s="1">
        <v>2044.2571740000001</v>
      </c>
      <c r="R3695" s="1">
        <v>201984.50127199999</v>
      </c>
      <c r="S3695" s="1">
        <v>200440.58178800001</v>
      </c>
      <c r="T3695" s="1">
        <v>203059.85868999999</v>
      </c>
      <c r="U3695">
        <f>LN(ABS(F3695-E3695))</f>
        <v>7.5270761287237153</v>
      </c>
      <c r="V3695">
        <f>LN(ABS(G3695-F3695))</f>
        <v>7.4914457843991888</v>
      </c>
      <c r="W3695">
        <f>LN(ABS(H3695-G3695))</f>
        <v>8.7991534729988814</v>
      </c>
      <c r="X3695">
        <f>LN((I3695+L3695+O3695)/R3695)</f>
        <v>-0.9021170683382872</v>
      </c>
      <c r="Y3695">
        <f>LN((J3695+M3695+P3695)/S3695)</f>
        <v>-0.86899699900075256</v>
      </c>
      <c r="Z3695">
        <f>LN((K3695+N3695+Q3695)/T3695)</f>
        <v>-0.74453878915566829</v>
      </c>
    </row>
    <row r="3696" spans="1:26">
      <c r="A3696" t="s">
        <v>1439</v>
      </c>
      <c r="B3696" t="s">
        <v>1438</v>
      </c>
      <c r="C3696" t="s">
        <v>1437</v>
      </c>
      <c r="D3696" t="s">
        <v>0</v>
      </c>
      <c r="E3696" s="1">
        <v>234915.6189</v>
      </c>
      <c r="F3696" s="1">
        <v>354195.46740000002</v>
      </c>
      <c r="G3696" s="1">
        <v>340512.20120000001</v>
      </c>
      <c r="H3696" s="1">
        <v>346293.81650000002</v>
      </c>
      <c r="I3696" s="1">
        <v>14543.0152</v>
      </c>
      <c r="J3696" s="1">
        <v>54596.046999999999</v>
      </c>
      <c r="K3696" s="1">
        <v>27507.542300000001</v>
      </c>
      <c r="L3696" s="1">
        <v>95658.015199999994</v>
      </c>
      <c r="M3696" s="1">
        <v>138263.12</v>
      </c>
      <c r="N3696" s="1">
        <v>225949.61569999999</v>
      </c>
      <c r="O3696" s="1">
        <v>33931.591899999999</v>
      </c>
      <c r="P3696" s="1">
        <v>35387.0798</v>
      </c>
      <c r="Q3696" s="1">
        <v>41787.873099999997</v>
      </c>
      <c r="R3696" s="1">
        <v>3223732.8448999999</v>
      </c>
      <c r="S3696" s="1">
        <v>3016869.2817000002</v>
      </c>
      <c r="T3696" s="1">
        <v>3346026.2640999998</v>
      </c>
      <c r="U3696">
        <f>LN(ABS(F3696-E3696))</f>
        <v>11.689227679317089</v>
      </c>
      <c r="V3696">
        <f>LN(ABS(G3696-F3696))</f>
        <v>9.523928919988494</v>
      </c>
      <c r="W3696">
        <f>LN(ABS(H3696-G3696))</f>
        <v>8.6624383862915479</v>
      </c>
      <c r="X3696">
        <f>LN((I3696+L3696+O3696)/R3696)</f>
        <v>-3.1075613717869182</v>
      </c>
      <c r="Y3696">
        <f>LN((J3696+M3696+P3696)/S3696)</f>
        <v>-2.5815498350084107</v>
      </c>
      <c r="Z3696">
        <f>LN((K3696+N3696+Q3696)/T3696)</f>
        <v>-2.4277231054489334</v>
      </c>
    </row>
    <row r="3697" spans="1:26">
      <c r="A3697" t="s">
        <v>1436</v>
      </c>
      <c r="B3697" t="s">
        <v>1435</v>
      </c>
      <c r="C3697" t="s">
        <v>1434</v>
      </c>
      <c r="D3697" t="s">
        <v>0</v>
      </c>
      <c r="E3697" s="1">
        <v>17814.663119000001</v>
      </c>
      <c r="F3697" s="1">
        <v>30270.196069000001</v>
      </c>
      <c r="G3697" s="1">
        <v>31752.620117999999</v>
      </c>
      <c r="H3697" s="1">
        <v>15235.033877</v>
      </c>
      <c r="I3697" s="1">
        <v>4680.3513220000004</v>
      </c>
      <c r="J3697" s="1">
        <v>4665.59123</v>
      </c>
      <c r="K3697" s="1">
        <v>2086.0964119999999</v>
      </c>
      <c r="L3697" s="1">
        <v>26.285892</v>
      </c>
      <c r="M3697" s="1"/>
      <c r="N3697" s="1">
        <v>1.139362</v>
      </c>
      <c r="O3697" s="1">
        <v>138.79778899999999</v>
      </c>
      <c r="P3697" s="1">
        <v>163.45845299999999</v>
      </c>
      <c r="Q3697" s="1">
        <v>49.510820000000002</v>
      </c>
      <c r="R3697" s="1">
        <v>358474.28750999999</v>
      </c>
      <c r="S3697" s="1">
        <v>257141.72654999999</v>
      </c>
      <c r="T3697" s="1">
        <v>204064.23076100001</v>
      </c>
      <c r="U3697">
        <f>LN(ABS(F3697-E3697))</f>
        <v>9.4299202168249714</v>
      </c>
      <c r="V3697">
        <f>LN(ABS(G3697-F3697))</f>
        <v>7.3014338978562865</v>
      </c>
      <c r="W3697">
        <f>LN(ABS(H3697-G3697))</f>
        <v>9.712180925080057</v>
      </c>
      <c r="X3697">
        <f>LN((I3697+L3697+O3697)/R3697)</f>
        <v>-4.3038199098273955</v>
      </c>
      <c r="Y3697">
        <f>LN((J3697+M3697+P3697)/S3697)</f>
        <v>-3.9749777027652771</v>
      </c>
      <c r="Z3697">
        <f>LN((K3697+N3697+Q3697)/T3697)</f>
        <v>-4.5591504119056996</v>
      </c>
    </row>
    <row r="3698" spans="1:26">
      <c r="A3698" t="s">
        <v>1433</v>
      </c>
      <c r="B3698" t="s">
        <v>1432</v>
      </c>
      <c r="C3698" t="s">
        <v>1431</v>
      </c>
      <c r="D3698" t="s">
        <v>0</v>
      </c>
      <c r="E3698" s="1">
        <v>1090029.4231</v>
      </c>
      <c r="F3698" s="1">
        <v>1246300.4528999999</v>
      </c>
      <c r="G3698" s="1">
        <v>1024454.1734</v>
      </c>
      <c r="H3698" s="1">
        <v>991829.0048</v>
      </c>
      <c r="I3698" s="1">
        <v>46695.696900000003</v>
      </c>
      <c r="J3698" s="1">
        <v>193341.99129999999</v>
      </c>
      <c r="K3698" s="1">
        <v>170821.6158</v>
      </c>
      <c r="L3698" s="1">
        <v>110707.13529999999</v>
      </c>
      <c r="M3698" s="1">
        <v>137687.84</v>
      </c>
      <c r="N3698" s="1">
        <v>140066.47589999999</v>
      </c>
      <c r="O3698" s="1">
        <v>153444.08379999999</v>
      </c>
      <c r="P3698" s="1">
        <v>52377.103799999997</v>
      </c>
      <c r="Q3698" s="1">
        <v>64542.343000000001</v>
      </c>
      <c r="R3698" s="1">
        <v>11105022.2245</v>
      </c>
      <c r="S3698" s="1">
        <v>9902043.7613999993</v>
      </c>
      <c r="T3698" s="1">
        <v>9640313.8118999992</v>
      </c>
      <c r="U3698">
        <f>LN(ABS(F3698-E3698))</f>
        <v>11.959347149262129</v>
      </c>
      <c r="V3698">
        <f>LN(ABS(G3698-F3698))</f>
        <v>12.309739986326111</v>
      </c>
      <c r="W3698">
        <f>LN(ABS(H3698-G3698))</f>
        <v>10.392839312427732</v>
      </c>
      <c r="X3698">
        <f>LN((I3698+L3698+O3698)/R3698)</f>
        <v>-3.575852178149963</v>
      </c>
      <c r="Y3698">
        <f>LN((J3698+M3698+P3698)/S3698)</f>
        <v>-3.2513995364948629</v>
      </c>
      <c r="Z3698">
        <f>LN((K3698+N3698+Q3698)/T3698)</f>
        <v>-3.2456357465877881</v>
      </c>
    </row>
    <row r="3699" spans="1:26">
      <c r="A3699" t="s">
        <v>1430</v>
      </c>
      <c r="B3699" t="s">
        <v>1429</v>
      </c>
      <c r="C3699" t="s">
        <v>1428</v>
      </c>
      <c r="D3699" t="s">
        <v>0</v>
      </c>
      <c r="E3699" s="1">
        <v>96331.79088</v>
      </c>
      <c r="F3699" s="1">
        <v>107906.42479600001</v>
      </c>
      <c r="G3699" s="1">
        <v>143487.86890100001</v>
      </c>
      <c r="H3699" s="1">
        <v>148176.61552200001</v>
      </c>
      <c r="I3699" s="1">
        <v>220</v>
      </c>
      <c r="J3699" s="1"/>
      <c r="K3699" s="1"/>
      <c r="L3699" s="1">
        <v>106611.817108</v>
      </c>
      <c r="M3699" s="1">
        <v>114920.65610199999</v>
      </c>
      <c r="N3699" s="1">
        <v>129033.187351</v>
      </c>
      <c r="O3699" s="1">
        <v>16272.638129999999</v>
      </c>
      <c r="P3699" s="1">
        <v>11674.88255</v>
      </c>
      <c r="Q3699" s="1">
        <v>31005.13668</v>
      </c>
      <c r="R3699" s="1">
        <v>1096107.3983070001</v>
      </c>
      <c r="S3699" s="1">
        <v>1136000.0785699999</v>
      </c>
      <c r="T3699" s="1">
        <v>1129876.3129680001</v>
      </c>
      <c r="U3699">
        <f>LN(ABS(F3699-E3699))</f>
        <v>9.3565712513268569</v>
      </c>
      <c r="V3699">
        <f>LN(ABS(G3699-F3699))</f>
        <v>10.47957954794536</v>
      </c>
      <c r="W3699">
        <f>LN(ABS(H3699-G3699))</f>
        <v>8.4529205807346806</v>
      </c>
      <c r="X3699">
        <f>LN((I3699+L3699+O3699)/R3699)</f>
        <v>-2.1864872293049249</v>
      </c>
      <c r="Y3699">
        <f>LN((J3699+M3699+P3699)/S3699)</f>
        <v>-2.1942713990713241</v>
      </c>
      <c r="Z3699">
        <f>LN((K3699+N3699+Q3699)/T3699)</f>
        <v>-1.9544501364190314</v>
      </c>
    </row>
    <row r="3700" spans="1:26">
      <c r="A3700" t="s">
        <v>1427</v>
      </c>
      <c r="B3700" t="s">
        <v>1426</v>
      </c>
      <c r="C3700" t="s">
        <v>1425</v>
      </c>
      <c r="D3700" t="s">
        <v>0</v>
      </c>
      <c r="E3700" s="1">
        <v>83042.353757000004</v>
      </c>
      <c r="F3700" s="1">
        <v>104681.45540599999</v>
      </c>
      <c r="G3700" s="1">
        <v>125603.79612299999</v>
      </c>
      <c r="H3700" s="1">
        <v>134670.33158699999</v>
      </c>
      <c r="I3700" s="1">
        <v>2737.6155309999999</v>
      </c>
      <c r="J3700" s="1">
        <v>2052.8669719999998</v>
      </c>
      <c r="K3700" s="1">
        <v>1939.523441</v>
      </c>
      <c r="L3700" s="1">
        <v>59684.207283000003</v>
      </c>
      <c r="M3700" s="1">
        <v>66440.021080999999</v>
      </c>
      <c r="N3700" s="1">
        <v>61772.004435000003</v>
      </c>
      <c r="O3700" s="1">
        <v>4705.4588039999999</v>
      </c>
      <c r="P3700" s="1">
        <v>3740.0291750000001</v>
      </c>
      <c r="Q3700" s="1">
        <v>3727.689441</v>
      </c>
      <c r="R3700" s="1">
        <v>456082.83950900001</v>
      </c>
      <c r="S3700" s="1">
        <v>466181.00379699998</v>
      </c>
      <c r="T3700" s="1">
        <v>547487.01081000001</v>
      </c>
      <c r="U3700">
        <f>LN(ABS(F3700-E3700))</f>
        <v>9.9822572186513909</v>
      </c>
      <c r="V3700">
        <f>LN(ABS(G3700-F3700))</f>
        <v>9.9485728008776917</v>
      </c>
      <c r="W3700">
        <f>LN(ABS(H3700-G3700))</f>
        <v>9.112345492628922</v>
      </c>
      <c r="X3700">
        <f>LN((I3700+L3700+O3700)/R3700)</f>
        <v>-1.9160839157690113</v>
      </c>
      <c r="Y3700">
        <f>LN((J3700+M3700+P3700)/S3700)</f>
        <v>-1.8646781195899056</v>
      </c>
      <c r="Z3700">
        <f>LN((K3700+N3700+Q3700)/T3700)</f>
        <v>-2.0941120288548349</v>
      </c>
    </row>
    <row r="3701" spans="1:26">
      <c r="A3701" t="s">
        <v>1424</v>
      </c>
      <c r="B3701" t="s">
        <v>1423</v>
      </c>
      <c r="C3701" t="s">
        <v>1422</v>
      </c>
      <c r="D3701" t="s">
        <v>0</v>
      </c>
      <c r="E3701" s="1">
        <v>12834.978809</v>
      </c>
      <c r="F3701" s="1">
        <v>11862.479687999999</v>
      </c>
      <c r="G3701" s="1">
        <v>12408.615924</v>
      </c>
      <c r="H3701" s="1">
        <v>6286.6353170000002</v>
      </c>
      <c r="I3701" s="1">
        <v>1500.3657330000001</v>
      </c>
      <c r="J3701" s="1">
        <v>2415.433094</v>
      </c>
      <c r="K3701" s="1">
        <v>816.43248500000004</v>
      </c>
      <c r="L3701" s="1">
        <v>3348.4645329999998</v>
      </c>
      <c r="M3701" s="1">
        <v>1684.2172459999999</v>
      </c>
      <c r="N3701" s="1">
        <v>2301.0715380000001</v>
      </c>
      <c r="O3701" s="1">
        <v>280.66982300000001</v>
      </c>
      <c r="P3701" s="1">
        <v>1758.7212099999999</v>
      </c>
      <c r="Q3701" s="1">
        <v>286.24669299999999</v>
      </c>
      <c r="R3701" s="1">
        <v>102866.58299</v>
      </c>
      <c r="S3701" s="1">
        <v>92651.680225999997</v>
      </c>
      <c r="T3701" s="1">
        <v>85591.130627999999</v>
      </c>
      <c r="U3701">
        <f>LN(ABS(F3701-E3701))</f>
        <v>6.8798691716361526</v>
      </c>
      <c r="V3701">
        <f>LN(ABS(G3701-F3701))</f>
        <v>6.3028684611043611</v>
      </c>
      <c r="W3701">
        <f>LN(ABS(H3701-G3701))</f>
        <v>8.7196409517447044</v>
      </c>
      <c r="X3701">
        <f>LN((I3701+L3701+O3701)/R3701)</f>
        <v>-2.9984246319165417</v>
      </c>
      <c r="Y3701">
        <f>LN((J3701+M3701+P3701)/S3701)</f>
        <v>-2.7609754152857255</v>
      </c>
      <c r="Z3701">
        <f>LN((K3701+N3701+Q3701)/T3701)</f>
        <v>-3.2247036882584652</v>
      </c>
    </row>
    <row r="3702" spans="1:26">
      <c r="A3702" t="s">
        <v>1421</v>
      </c>
      <c r="B3702" t="s">
        <v>1420</v>
      </c>
      <c r="C3702" t="s">
        <v>1419</v>
      </c>
      <c r="D3702" t="s">
        <v>0</v>
      </c>
      <c r="E3702" s="1">
        <v>1076854.166401</v>
      </c>
      <c r="F3702" s="1">
        <v>1128584.538651</v>
      </c>
      <c r="G3702" s="1">
        <v>1212765.666159</v>
      </c>
      <c r="H3702" s="1">
        <v>948020.23787099996</v>
      </c>
      <c r="I3702" s="1">
        <v>23398.027407000001</v>
      </c>
      <c r="J3702" s="1">
        <v>13753.815443</v>
      </c>
      <c r="K3702" s="1">
        <v>3889.0565860000002</v>
      </c>
      <c r="L3702" s="1">
        <v>641761.75592300005</v>
      </c>
      <c r="M3702" s="1">
        <v>523798.36452399998</v>
      </c>
      <c r="N3702" s="1">
        <v>512040.69512300001</v>
      </c>
      <c r="O3702" s="1">
        <v>264273.712619</v>
      </c>
      <c r="P3702" s="1">
        <v>298496.12325399998</v>
      </c>
      <c r="Q3702" s="1">
        <v>172400.20634599999</v>
      </c>
      <c r="R3702" s="1">
        <v>1885518.774336</v>
      </c>
      <c r="S3702" s="1">
        <v>1267443.2005729999</v>
      </c>
      <c r="T3702" s="1">
        <v>893921.38688200002</v>
      </c>
      <c r="U3702">
        <f>LN(ABS(F3702-E3702))</f>
        <v>10.853800358989455</v>
      </c>
      <c r="V3702">
        <f>LN(ABS(G3702-F3702))</f>
        <v>11.340726036247693</v>
      </c>
      <c r="W3702">
        <f>LN(ABS(H3702-G3702))</f>
        <v>12.486523995280564</v>
      </c>
      <c r="X3702">
        <f>LN((I3702+L3702+O3702)/R3702)</f>
        <v>-0.70738301746484133</v>
      </c>
      <c r="Y3702">
        <f>LN((J3702+M3702+P3702)/S3702)</f>
        <v>-0.41607053190199067</v>
      </c>
      <c r="Z3702">
        <f>LN((K3702+N3702+Q3702)/T3702)</f>
        <v>-0.26134952400767297</v>
      </c>
    </row>
    <row r="3703" spans="1:26">
      <c r="A3703" t="s">
        <v>1418</v>
      </c>
      <c r="B3703" t="s">
        <v>1417</v>
      </c>
      <c r="C3703" t="s">
        <v>1416</v>
      </c>
      <c r="D3703" t="s">
        <v>0</v>
      </c>
      <c r="E3703" s="1">
        <v>1209.261923</v>
      </c>
      <c r="F3703" s="1">
        <v>1131.8693169999999</v>
      </c>
      <c r="G3703" s="1">
        <v>991.52722800000004</v>
      </c>
      <c r="H3703" s="1">
        <v>2181.599839</v>
      </c>
      <c r="I3703" s="1"/>
      <c r="J3703" s="1"/>
      <c r="K3703" s="1"/>
      <c r="L3703" s="1">
        <v>0.77090499999999995</v>
      </c>
      <c r="M3703" s="1">
        <v>74.566800999999998</v>
      </c>
      <c r="N3703" s="1">
        <v>86.827528000000001</v>
      </c>
      <c r="O3703" s="1">
        <v>60.310702999999997</v>
      </c>
      <c r="P3703" s="1">
        <v>593.739687</v>
      </c>
      <c r="Q3703" s="1">
        <v>327.61475300000001</v>
      </c>
      <c r="R3703" s="1">
        <v>3678.2187680000002</v>
      </c>
      <c r="S3703" s="1">
        <v>830.821279</v>
      </c>
      <c r="T3703" s="1">
        <v>2082.3420630000001</v>
      </c>
      <c r="U3703">
        <f>LN(ABS(F3703-E3703))</f>
        <v>4.3488912463166667</v>
      </c>
      <c r="V3703">
        <f>LN(ABS(G3703-F3703))</f>
        <v>4.9440829349919664</v>
      </c>
      <c r="W3703">
        <f>LN(ABS(H3703-G3703))</f>
        <v>7.0817696018911329</v>
      </c>
      <c r="X3703">
        <f>LN((I3703+L3703+O3703)/R3703)</f>
        <v>-4.0979730774140775</v>
      </c>
      <c r="Y3703">
        <f>LN((J3703+M3703+P3703)/S3703)</f>
        <v>-0.21766782165167914</v>
      </c>
      <c r="Z3703">
        <f>LN((K3703+N3703+Q3703)/T3703)</f>
        <v>-1.6143148158881755</v>
      </c>
    </row>
    <row r="3704" spans="1:26">
      <c r="A3704" t="s">
        <v>1415</v>
      </c>
      <c r="B3704" t="s">
        <v>1414</v>
      </c>
      <c r="C3704" t="s">
        <v>1413</v>
      </c>
      <c r="D3704" t="s">
        <v>0</v>
      </c>
      <c r="E3704" s="1">
        <v>136452.077946</v>
      </c>
      <c r="F3704" s="1">
        <v>149341.77843800001</v>
      </c>
      <c r="G3704" s="1">
        <v>172233.22235600001</v>
      </c>
      <c r="H3704" s="1">
        <v>185555.32605599999</v>
      </c>
      <c r="I3704" s="1">
        <v>112942.24768499999</v>
      </c>
      <c r="J3704" s="1">
        <v>46124.734245</v>
      </c>
      <c r="K3704" s="1">
        <v>67059.741066000002</v>
      </c>
      <c r="L3704" s="1">
        <v>29816.711781999998</v>
      </c>
      <c r="M3704" s="1">
        <v>34945.395472999997</v>
      </c>
      <c r="N3704" s="1">
        <v>38220.226717999998</v>
      </c>
      <c r="O3704" s="1">
        <v>63254.301194</v>
      </c>
      <c r="P3704" s="1">
        <v>34623.603676999999</v>
      </c>
      <c r="Q3704" s="1">
        <v>16855.414088000001</v>
      </c>
      <c r="R3704" s="1">
        <v>776701.64780100004</v>
      </c>
      <c r="S3704" s="1">
        <v>714391.39259199996</v>
      </c>
      <c r="T3704" s="1">
        <v>600021.61948899995</v>
      </c>
      <c r="U3704">
        <f>LN(ABS(F3704-E3704))</f>
        <v>9.4641838599767016</v>
      </c>
      <c r="V3704">
        <f>LN(ABS(G3704-F3704))</f>
        <v>10.038518491691052</v>
      </c>
      <c r="W3704">
        <f>LN(ABS(H3704-G3704))</f>
        <v>9.4971798670593266</v>
      </c>
      <c r="X3704">
        <f>LN((I3704+L3704+O3704)/R3704)</f>
        <v>-1.3271157581059265</v>
      </c>
      <c r="Y3704">
        <f>LN((J3704+M3704+P3704)/S3704)</f>
        <v>-1.8204845108458807</v>
      </c>
      <c r="Z3704">
        <f>LN((K3704+N3704+Q3704)/T3704)</f>
        <v>-1.5918355700880253</v>
      </c>
    </row>
    <row r="3705" spans="1:26">
      <c r="A3705" t="s">
        <v>1412</v>
      </c>
      <c r="B3705" t="s">
        <v>1411</v>
      </c>
      <c r="C3705" t="s">
        <v>1410</v>
      </c>
      <c r="D3705" t="s">
        <v>0</v>
      </c>
      <c r="E3705" s="1">
        <v>12316.853668</v>
      </c>
      <c r="F3705" s="1">
        <v>16612.181214</v>
      </c>
      <c r="G3705" s="1">
        <v>11298.432441999999</v>
      </c>
      <c r="H3705" s="1">
        <v>13811.538095</v>
      </c>
      <c r="I3705" s="1"/>
      <c r="J3705" s="1">
        <v>12820.47767</v>
      </c>
      <c r="K3705" s="1">
        <v>10055.077974</v>
      </c>
      <c r="L3705" s="1">
        <v>2258.5794580000002</v>
      </c>
      <c r="M3705" s="1">
        <v>4980.3208969999996</v>
      </c>
      <c r="N3705" s="1">
        <v>1608.460073</v>
      </c>
      <c r="O3705" s="1">
        <v>2233.4741990000002</v>
      </c>
      <c r="P3705" s="1">
        <v>590.66703399999994</v>
      </c>
      <c r="Q3705" s="1">
        <v>895.159493</v>
      </c>
      <c r="R3705" s="1">
        <v>44278.835909000001</v>
      </c>
      <c r="S3705" s="1">
        <v>48850.122345000003</v>
      </c>
      <c r="T3705" s="1">
        <v>40771.003316000002</v>
      </c>
      <c r="U3705">
        <f>LN(ABS(F3705-E3705))</f>
        <v>8.3652830936758527</v>
      </c>
      <c r="V3705">
        <f>LN(ABS(G3705-F3705))</f>
        <v>8.5780528485744085</v>
      </c>
      <c r="W3705">
        <f>LN(ABS(H3705-G3705))</f>
        <v>7.8292745792384189</v>
      </c>
      <c r="X3705">
        <f>LN((I3705+L3705+O3705)/R3705)</f>
        <v>-2.2881968363586767</v>
      </c>
      <c r="Y3705">
        <f>LN((J3705+M3705+P3705)/S3705)</f>
        <v>-0.97687015200747451</v>
      </c>
      <c r="Z3705">
        <f>LN((K3705+N3705+Q3705)/T3705)</f>
        <v>-1.1775576690834242</v>
      </c>
    </row>
    <row r="3706" spans="1:26">
      <c r="A3706" t="s">
        <v>1409</v>
      </c>
      <c r="B3706" t="s">
        <v>1408</v>
      </c>
      <c r="C3706" t="s">
        <v>1407</v>
      </c>
      <c r="D3706" t="s">
        <v>0</v>
      </c>
      <c r="E3706" s="1">
        <v>98458.867371</v>
      </c>
      <c r="F3706" s="1">
        <v>116040.924178</v>
      </c>
      <c r="G3706" s="1">
        <v>98857.453462000005</v>
      </c>
      <c r="H3706" s="1">
        <v>220998.04593699999</v>
      </c>
      <c r="I3706" s="1">
        <v>23145.256692999999</v>
      </c>
      <c r="J3706" s="1">
        <v>39261.575806000001</v>
      </c>
      <c r="K3706" s="1">
        <v>29516.893931999999</v>
      </c>
      <c r="L3706" s="1">
        <v>18879.629172000001</v>
      </c>
      <c r="M3706" s="1">
        <v>21654.608118</v>
      </c>
      <c r="N3706" s="1">
        <v>19117.829775999999</v>
      </c>
      <c r="O3706" s="1">
        <v>17674.041692999999</v>
      </c>
      <c r="P3706" s="1">
        <v>17420.378979000001</v>
      </c>
      <c r="Q3706" s="1">
        <v>17252.330408999998</v>
      </c>
      <c r="R3706" s="1">
        <v>1632016.0908260001</v>
      </c>
      <c r="S3706" s="1">
        <v>1559609.371174</v>
      </c>
      <c r="T3706" s="1">
        <v>1933550.509821</v>
      </c>
      <c r="U3706">
        <f>LN(ABS(F3706-E3706))</f>
        <v>9.7746341613807655</v>
      </c>
      <c r="V3706">
        <f>LN(ABS(G3706-F3706))</f>
        <v>9.7517031958565781</v>
      </c>
      <c r="W3706">
        <f>LN(ABS(H3706-G3706))</f>
        <v>11.712928057551343</v>
      </c>
      <c r="X3706">
        <f>LN((I3706+L3706+O3706)/R3706)</f>
        <v>-3.308257338665594</v>
      </c>
      <c r="Y3706">
        <f>LN((J3706+M3706+P3706)/S3706)</f>
        <v>-2.9911762126187917</v>
      </c>
      <c r="Z3706">
        <f>LN((K3706+N3706+Q3706)/T3706)</f>
        <v>-3.3791712594034333</v>
      </c>
    </row>
    <row r="3707" spans="1:26">
      <c r="A3707" t="s">
        <v>1406</v>
      </c>
      <c r="B3707" t="s">
        <v>1405</v>
      </c>
      <c r="C3707" t="s">
        <v>1404</v>
      </c>
      <c r="D3707" t="s">
        <v>0</v>
      </c>
      <c r="E3707" s="1">
        <v>538365.76500300004</v>
      </c>
      <c r="F3707" s="1">
        <v>534239.12454999995</v>
      </c>
      <c r="G3707" s="1">
        <v>522611.80960500002</v>
      </c>
      <c r="H3707" s="1">
        <v>487969.58770199999</v>
      </c>
      <c r="I3707" s="1"/>
      <c r="J3707" s="1"/>
      <c r="K3707" s="1"/>
      <c r="L3707" s="1">
        <v>72965.437168000004</v>
      </c>
      <c r="M3707" s="1">
        <v>74657.609121999994</v>
      </c>
      <c r="N3707" s="1">
        <v>69844.150580999994</v>
      </c>
      <c r="O3707" s="1">
        <v>15246.239366</v>
      </c>
      <c r="P3707" s="1">
        <v>41689.737872999998</v>
      </c>
      <c r="Q3707" s="1">
        <v>22703.968032000001</v>
      </c>
      <c r="R3707" s="1">
        <v>770323.05452200002</v>
      </c>
      <c r="S3707" s="1">
        <v>960012.30780800001</v>
      </c>
      <c r="T3707" s="1">
        <v>850971.19870099996</v>
      </c>
      <c r="U3707">
        <f>LN(ABS(F3707-E3707))</f>
        <v>8.3252189052886099</v>
      </c>
      <c r="V3707">
        <f>LN(ABS(G3707-F3707))</f>
        <v>9.3611123456845622</v>
      </c>
      <c r="W3707">
        <f>LN(ABS(H3707-G3707))</f>
        <v>10.452828503315622</v>
      </c>
      <c r="X3707">
        <f>LN((I3707+L3707+O3707)/R3707)</f>
        <v>-2.1670706369307915</v>
      </c>
      <c r="Y3707">
        <f>LN((J3707+M3707+P3707)/S3707)</f>
        <v>-2.1103660174585195</v>
      </c>
      <c r="Z3707">
        <f>LN((K3707+N3707+Q3707)/T3707)</f>
        <v>-2.2186495734537699</v>
      </c>
    </row>
    <row r="3708" spans="1:26">
      <c r="A3708" t="s">
        <v>1403</v>
      </c>
      <c r="B3708" t="s">
        <v>1402</v>
      </c>
      <c r="C3708" t="s">
        <v>1401</v>
      </c>
      <c r="D3708" t="s">
        <v>0</v>
      </c>
      <c r="E3708" s="1">
        <v>150381.28342299999</v>
      </c>
      <c r="F3708" s="1">
        <v>209468.36021899999</v>
      </c>
      <c r="G3708" s="1">
        <v>372804.28532099997</v>
      </c>
      <c r="H3708" s="1">
        <v>249582.58953</v>
      </c>
      <c r="I3708" s="1"/>
      <c r="J3708" s="1"/>
      <c r="K3708" s="1"/>
      <c r="L3708" s="1">
        <v>64170.728720999999</v>
      </c>
      <c r="M3708" s="1">
        <v>84942.116064000002</v>
      </c>
      <c r="N3708" s="1">
        <v>104665.923224</v>
      </c>
      <c r="O3708" s="1">
        <v>36826.228664000002</v>
      </c>
      <c r="P3708" s="1">
        <v>21640.091825</v>
      </c>
      <c r="Q3708" s="1">
        <v>26753.688344999999</v>
      </c>
      <c r="R3708" s="1">
        <v>1620733.2206359999</v>
      </c>
      <c r="S3708" s="1">
        <v>1774710.7748970001</v>
      </c>
      <c r="T3708" s="1">
        <v>1848401.5586850001</v>
      </c>
      <c r="U3708">
        <f>LN(ABS(F3708-E3708))</f>
        <v>10.986767512748784</v>
      </c>
      <c r="V3708">
        <f>LN(ABS(G3708-F3708))</f>
        <v>12.003564249264233</v>
      </c>
      <c r="W3708">
        <f>LN(ABS(H3708-G3708))</f>
        <v>11.72174041677706</v>
      </c>
      <c r="X3708">
        <f>LN((I3708+L3708+O3708)/R3708)</f>
        <v>-2.775543539675891</v>
      </c>
      <c r="Y3708">
        <f>LN((J3708+M3708+P3708)/S3708)</f>
        <v>-2.8124761524677235</v>
      </c>
      <c r="Z3708">
        <f>LN((K3708+N3708+Q3708)/T3708)</f>
        <v>-2.6436811764381623</v>
      </c>
    </row>
    <row r="3709" spans="1:26">
      <c r="A3709" t="s">
        <v>1400</v>
      </c>
      <c r="B3709" t="s">
        <v>1399</v>
      </c>
      <c r="C3709" t="s">
        <v>1398</v>
      </c>
      <c r="D3709" t="s">
        <v>0</v>
      </c>
      <c r="E3709" s="1">
        <v>33408.707639</v>
      </c>
      <c r="F3709" s="1">
        <v>41562.382490000004</v>
      </c>
      <c r="G3709" s="1">
        <v>39072.378016000002</v>
      </c>
      <c r="H3709" s="1">
        <v>40619.331702000003</v>
      </c>
      <c r="I3709" s="1">
        <v>3171.6316670000001</v>
      </c>
      <c r="J3709" s="1">
        <v>4666.0123880000001</v>
      </c>
      <c r="K3709" s="1">
        <v>16215.437875</v>
      </c>
      <c r="L3709" s="1">
        <v>46228.006659999999</v>
      </c>
      <c r="M3709" s="1">
        <v>44764.598786000002</v>
      </c>
      <c r="N3709" s="1">
        <v>51635.468863000002</v>
      </c>
      <c r="O3709" s="1">
        <v>7097.2178409999997</v>
      </c>
      <c r="P3709" s="1">
        <v>5162.2966630000001</v>
      </c>
      <c r="Q3709" s="1">
        <v>4796.1739969999999</v>
      </c>
      <c r="R3709" s="1">
        <v>248806.140017</v>
      </c>
      <c r="S3709" s="1">
        <v>235739.34952799999</v>
      </c>
      <c r="T3709" s="1">
        <v>216067.69072099999</v>
      </c>
      <c r="U3709">
        <f>LN(ABS(F3709-E3709))</f>
        <v>9.0062240065723564</v>
      </c>
      <c r="V3709">
        <f>LN(ABS(G3709-F3709))</f>
        <v>7.8200397862442879</v>
      </c>
      <c r="W3709">
        <f>LN(ABS(H3709-G3709))</f>
        <v>7.3440429121805089</v>
      </c>
      <c r="X3709">
        <f>LN((I3709+L3709+O3709)/R3709)</f>
        <v>-1.4824890455254185</v>
      </c>
      <c r="Y3709">
        <f>LN((J3709+M3709+P3709)/S3709)</f>
        <v>-1.462822762298664</v>
      </c>
      <c r="Z3709">
        <f>LN((K3709+N3709+Q3709)/T3709)</f>
        <v>-1.0899785349363711</v>
      </c>
    </row>
    <row r="3710" spans="1:26">
      <c r="A3710" t="s">
        <v>1397</v>
      </c>
      <c r="B3710" t="s">
        <v>1396</v>
      </c>
      <c r="C3710" t="s">
        <v>1395</v>
      </c>
      <c r="D3710" t="s">
        <v>0</v>
      </c>
      <c r="E3710" s="1">
        <v>918442.41968599998</v>
      </c>
      <c r="F3710" s="1">
        <v>1647803.0038419999</v>
      </c>
      <c r="G3710" s="1">
        <v>839761.80142899998</v>
      </c>
      <c r="H3710" s="1">
        <v>933588.192209</v>
      </c>
      <c r="I3710" s="1">
        <v>285404.37576999998</v>
      </c>
      <c r="J3710" s="1">
        <v>477705.07404699997</v>
      </c>
      <c r="K3710" s="1">
        <v>73877.603159000006</v>
      </c>
      <c r="L3710" s="1">
        <v>78062.522696</v>
      </c>
      <c r="M3710" s="1">
        <v>76835.337492999999</v>
      </c>
      <c r="N3710" s="1">
        <v>75744.877703999999</v>
      </c>
      <c r="O3710" s="1">
        <v>102646.9176</v>
      </c>
      <c r="P3710" s="1">
        <v>42246.775557000001</v>
      </c>
      <c r="Q3710" s="1">
        <v>63590.818316999997</v>
      </c>
      <c r="R3710" s="1">
        <v>8835074.5731819998</v>
      </c>
      <c r="S3710" s="1">
        <v>7732589.0808619997</v>
      </c>
      <c r="T3710" s="1">
        <v>7586910.5674059996</v>
      </c>
      <c r="U3710">
        <f>LN(ABS(F3710-E3710))</f>
        <v>13.499923517174334</v>
      </c>
      <c r="V3710">
        <f>LN(ABS(G3710-F3710))</f>
        <v>13.602368329288526</v>
      </c>
      <c r="W3710">
        <f>LN(ABS(H3710-G3710))</f>
        <v>11.449201447021524</v>
      </c>
      <c r="X3710">
        <f>LN((I3710+L3710+O3710)/R3710)</f>
        <v>-2.9420549805838445</v>
      </c>
      <c r="Y3710">
        <f>LN((J3710+M3710+P3710)/S3710)</f>
        <v>-2.5616384454936689</v>
      </c>
      <c r="Z3710">
        <f>LN((K3710+N3710+Q3710)/T3710)</f>
        <v>-3.5718866784197396</v>
      </c>
    </row>
    <row r="3711" spans="1:26">
      <c r="A3711" t="s">
        <v>1394</v>
      </c>
      <c r="B3711" t="s">
        <v>1393</v>
      </c>
      <c r="C3711" t="s">
        <v>1392</v>
      </c>
      <c r="D3711" t="s">
        <v>0</v>
      </c>
      <c r="E3711" s="1">
        <v>505490.8</v>
      </c>
      <c r="F3711" s="1">
        <v>384019.8</v>
      </c>
      <c r="G3711" s="1">
        <v>259275.6838</v>
      </c>
      <c r="H3711" s="1">
        <v>262165.66631399997</v>
      </c>
      <c r="I3711" s="1"/>
      <c r="J3711" s="1"/>
      <c r="K3711" s="1"/>
      <c r="L3711" s="1">
        <v>5388.5</v>
      </c>
      <c r="M3711" s="1">
        <v>3878.924344</v>
      </c>
      <c r="N3711" s="1">
        <v>3063.002622</v>
      </c>
      <c r="O3711" s="1">
        <v>75671</v>
      </c>
      <c r="P3711" s="1">
        <v>84543.299679999996</v>
      </c>
      <c r="Q3711" s="1">
        <v>63393.747409000003</v>
      </c>
      <c r="R3711" s="1">
        <v>3746695.6</v>
      </c>
      <c r="S3711" s="1">
        <v>3627378.836137</v>
      </c>
      <c r="T3711" s="1">
        <v>3903045.058735</v>
      </c>
      <c r="U3711">
        <f>LN(ABS(F3711-E3711))</f>
        <v>11.707430830145817</v>
      </c>
      <c r="V3711">
        <f>LN(ABS(G3711-F3711))</f>
        <v>11.734019847772016</v>
      </c>
      <c r="W3711">
        <f>LN(ABS(H3711-G3711))</f>
        <v>7.9690057305691333</v>
      </c>
      <c r="X3711">
        <f>LN((I3711+L3711+O3711)/R3711)</f>
        <v>-3.8334461042589618</v>
      </c>
      <c r="Y3711">
        <f>LN((J3711+M3711+P3711)/S3711)</f>
        <v>-3.7141422416884846</v>
      </c>
      <c r="Z3711">
        <f>LN((K3711+N3711+Q3711)/T3711)</f>
        <v>-4.0729609511530267</v>
      </c>
    </row>
    <row r="3712" spans="1:26">
      <c r="A3712" t="s">
        <v>1391</v>
      </c>
      <c r="B3712" t="s">
        <v>1390</v>
      </c>
      <c r="C3712" t="s">
        <v>1389</v>
      </c>
      <c r="D3712" t="s">
        <v>0</v>
      </c>
      <c r="E3712" s="1">
        <v>314338.66509999998</v>
      </c>
      <c r="F3712" s="1">
        <v>320085.50449999998</v>
      </c>
      <c r="G3712" s="1">
        <v>346477.3653</v>
      </c>
      <c r="H3712" s="1">
        <v>316213.98139999999</v>
      </c>
      <c r="I3712" s="1">
        <v>59257.929900000003</v>
      </c>
      <c r="J3712" s="1">
        <v>65079.959799999997</v>
      </c>
      <c r="K3712" s="1">
        <v>34815.280599999998</v>
      </c>
      <c r="L3712" s="1">
        <v>38226.326500000003</v>
      </c>
      <c r="M3712" s="1">
        <v>16806.151600000001</v>
      </c>
      <c r="N3712" s="1">
        <v>29041.182400000002</v>
      </c>
      <c r="O3712" s="1">
        <v>11567.679899999999</v>
      </c>
      <c r="P3712" s="1">
        <v>20344.947100000001</v>
      </c>
      <c r="Q3712" s="1">
        <v>6555.2970999999998</v>
      </c>
      <c r="R3712" s="1">
        <v>3694503.4289000002</v>
      </c>
      <c r="S3712" s="1">
        <v>3895627.5421000002</v>
      </c>
      <c r="T3712" s="1">
        <v>4242774.3251999998</v>
      </c>
      <c r="U3712">
        <f>LN(ABS(F3712-E3712))</f>
        <v>8.6564053131024821</v>
      </c>
      <c r="V3712">
        <f>LN(ABS(G3712-F3712))</f>
        <v>10.180810938568955</v>
      </c>
      <c r="W3712">
        <f>LN(ABS(H3712-G3712))</f>
        <v>10.317693808585162</v>
      </c>
      <c r="X3712">
        <f>LN((I3712+L3712+O3712)/R3712)</f>
        <v>-3.5227771857724277</v>
      </c>
      <c r="Y3712">
        <f>LN((J3712+M3712+P3712)/S3712)</f>
        <v>-3.6403745292966336</v>
      </c>
      <c r="Z3712">
        <f>LN((K3712+N3712+Q3712)/T3712)</f>
        <v>-4.0986123601436208</v>
      </c>
    </row>
    <row r="3713" spans="1:26">
      <c r="A3713" t="s">
        <v>1388</v>
      </c>
      <c r="B3713" t="s">
        <v>1387</v>
      </c>
      <c r="C3713" t="s">
        <v>1386</v>
      </c>
      <c r="D3713" t="s">
        <v>0</v>
      </c>
      <c r="E3713" s="1">
        <v>1985675.4</v>
      </c>
      <c r="F3713" s="1">
        <v>1867787.5</v>
      </c>
      <c r="G3713" s="1">
        <v>2471232.2000000002</v>
      </c>
      <c r="H3713" s="1">
        <v>2284713.5</v>
      </c>
      <c r="I3713" s="1">
        <v>114093</v>
      </c>
      <c r="J3713" s="1">
        <v>41114.5</v>
      </c>
      <c r="K3713" s="1">
        <v>371.9</v>
      </c>
      <c r="L3713" s="1">
        <v>306665.40000000002</v>
      </c>
      <c r="M3713" s="1">
        <v>410639.6</v>
      </c>
      <c r="N3713" s="1">
        <v>402432.5</v>
      </c>
      <c r="O3713" s="1">
        <v>101486</v>
      </c>
      <c r="P3713" s="1">
        <v>217987.3</v>
      </c>
      <c r="Q3713" s="1">
        <v>44275.4</v>
      </c>
      <c r="R3713" s="1">
        <v>26636467.399999999</v>
      </c>
      <c r="S3713" s="1">
        <v>28746088.300000001</v>
      </c>
      <c r="T3713" s="1">
        <v>22184958.100000001</v>
      </c>
      <c r="U3713">
        <f>LN(ABS(F3713-E3713))</f>
        <v>11.677489451911805</v>
      </c>
      <c r="V3713">
        <f>LN(ABS(G3713-F3713))</f>
        <v>13.310409683175425</v>
      </c>
      <c r="W3713">
        <f>LN(ABS(H3713-G3713))</f>
        <v>12.136286781136013</v>
      </c>
      <c r="X3713">
        <f>LN((I3713+L3713+O3713)/R3713)</f>
        <v>-3.9319008332110927</v>
      </c>
      <c r="Y3713">
        <f>LN((J3713+M3713+P3713)/S3713)</f>
        <v>-3.7593653101080706</v>
      </c>
      <c r="Z3713">
        <f>LN((K3713+N3713+Q3713)/T3713)</f>
        <v>-3.9044326729776353</v>
      </c>
    </row>
    <row r="3714" spans="1:26">
      <c r="A3714" t="s">
        <v>1385</v>
      </c>
      <c r="B3714" t="s">
        <v>1384</v>
      </c>
      <c r="C3714" t="s">
        <v>1383</v>
      </c>
      <c r="D3714" t="s">
        <v>0</v>
      </c>
      <c r="E3714" s="1">
        <v>1806416.0419999999</v>
      </c>
      <c r="F3714" s="1">
        <v>1930880.0678000001</v>
      </c>
      <c r="G3714" s="1">
        <v>2810396.3624999998</v>
      </c>
      <c r="H3714" s="1">
        <v>2928961.3313000002</v>
      </c>
      <c r="I3714" s="1"/>
      <c r="J3714" s="1">
        <v>72942.115300000005</v>
      </c>
      <c r="K3714" s="1">
        <v>55311.945200000002</v>
      </c>
      <c r="L3714" s="1">
        <v>244522.3101</v>
      </c>
      <c r="M3714" s="1">
        <v>791696.46059999999</v>
      </c>
      <c r="N3714" s="1">
        <v>777790.83200000005</v>
      </c>
      <c r="O3714" s="1">
        <v>178242.06659999999</v>
      </c>
      <c r="P3714" s="1">
        <v>379520.6862</v>
      </c>
      <c r="Q3714" s="1">
        <v>267732.18900000001</v>
      </c>
      <c r="R3714" s="1">
        <v>22201810.306299999</v>
      </c>
      <c r="S3714" s="1">
        <v>26808385.286800001</v>
      </c>
      <c r="T3714" s="1">
        <v>29173523.383900002</v>
      </c>
      <c r="U3714">
        <f>LN(ABS(F3714-E3714))</f>
        <v>11.73177200373539</v>
      </c>
      <c r="V3714">
        <f>LN(ABS(G3714-F3714))</f>
        <v>13.687127370219503</v>
      </c>
      <c r="W3714">
        <f>LN(ABS(H3714-G3714))</f>
        <v>11.683216349233382</v>
      </c>
      <c r="X3714">
        <f>LN((I3714+L3714+O3714)/R3714)</f>
        <v>-3.9611141150946292</v>
      </c>
      <c r="Y3714">
        <f>LN((J3714+M3714+P3714)/S3714)</f>
        <v>-3.0702547120959611</v>
      </c>
      <c r="Z3714">
        <f>LN((K3714+N3714+Q3714)/T3714)</f>
        <v>-3.2771926124690713</v>
      </c>
    </row>
    <row r="3715" spans="1:26">
      <c r="A3715" t="s">
        <v>1382</v>
      </c>
      <c r="B3715" t="s">
        <v>1381</v>
      </c>
      <c r="C3715" t="s">
        <v>1380</v>
      </c>
      <c r="D3715" t="s">
        <v>0</v>
      </c>
      <c r="E3715" s="1">
        <v>51119.525456000003</v>
      </c>
      <c r="F3715" s="1">
        <v>81976.277835999994</v>
      </c>
      <c r="G3715" s="1">
        <v>50428.807359999999</v>
      </c>
      <c r="H3715" s="1">
        <v>42356.185695</v>
      </c>
      <c r="I3715" s="1"/>
      <c r="J3715" s="1"/>
      <c r="K3715" s="1">
        <v>1791.783259</v>
      </c>
      <c r="L3715" s="1">
        <v>26391.033244999999</v>
      </c>
      <c r="M3715" s="1">
        <v>14012.280321</v>
      </c>
      <c r="N3715" s="1">
        <v>9747.4843720000008</v>
      </c>
      <c r="O3715" s="1">
        <v>7716.76152</v>
      </c>
      <c r="P3715" s="1">
        <v>4198.7791020000004</v>
      </c>
      <c r="Q3715" s="1">
        <v>3863.7368150000002</v>
      </c>
      <c r="R3715" s="1">
        <v>790380.14534399996</v>
      </c>
      <c r="S3715" s="1">
        <v>942548.0808</v>
      </c>
      <c r="T3715" s="1">
        <v>1141882.28192</v>
      </c>
      <c r="U3715">
        <f>LN(ABS(F3715-E3715))</f>
        <v>10.33711088317907</v>
      </c>
      <c r="V3715">
        <f>LN(ABS(G3715-F3715))</f>
        <v>10.359248689668002</v>
      </c>
      <c r="W3715">
        <f>LN(ABS(H3715-G3715))</f>
        <v>8.9962335740580315</v>
      </c>
      <c r="X3715">
        <f>LN((I3715+L3715+O3715)/R3715)</f>
        <v>-3.1429880827094059</v>
      </c>
      <c r="Y3715">
        <f>LN((J3715+M3715+P3715)/S3715)</f>
        <v>-3.946557861996197</v>
      </c>
      <c r="Z3715">
        <f>LN((K3715+N3715+Q3715)/T3715)</f>
        <v>-4.3058707199849611</v>
      </c>
    </row>
    <row r="3716" spans="1:26">
      <c r="A3716" t="s">
        <v>1379</v>
      </c>
      <c r="B3716" t="s">
        <v>1378</v>
      </c>
      <c r="C3716" t="s">
        <v>1377</v>
      </c>
      <c r="D3716" t="s">
        <v>0</v>
      </c>
      <c r="E3716" s="1">
        <v>51445.324753000001</v>
      </c>
      <c r="F3716" s="1">
        <v>60910.599872999999</v>
      </c>
      <c r="G3716" s="1">
        <v>71725.106843999994</v>
      </c>
      <c r="H3716" s="1">
        <v>63032.516854000001</v>
      </c>
      <c r="I3716" s="1">
        <v>48196.290602000001</v>
      </c>
      <c r="J3716" s="1">
        <v>50503.670634000002</v>
      </c>
      <c r="K3716" s="1">
        <v>41215.576351999996</v>
      </c>
      <c r="L3716" s="1">
        <v>122697.487303</v>
      </c>
      <c r="M3716" s="1">
        <v>129671.366442</v>
      </c>
      <c r="N3716" s="1">
        <v>164471.73306299999</v>
      </c>
      <c r="O3716" s="1">
        <v>9525.6526159999994</v>
      </c>
      <c r="P3716" s="1">
        <v>6916.5285690000001</v>
      </c>
      <c r="Q3716" s="1">
        <v>9425.3255609999997</v>
      </c>
      <c r="R3716" s="1">
        <v>464763.48973299999</v>
      </c>
      <c r="S3716" s="1">
        <v>493381.81143499998</v>
      </c>
      <c r="T3716" s="1">
        <v>515429.54362800001</v>
      </c>
      <c r="U3716">
        <f>LN(ABS(F3716-E3716))</f>
        <v>9.1553851303102594</v>
      </c>
      <c r="V3716">
        <f>LN(ABS(G3716-F3716))</f>
        <v>9.2886437498306798</v>
      </c>
      <c r="W3716">
        <f>LN(ABS(H3716-G3716))</f>
        <v>9.0702262164312462</v>
      </c>
      <c r="X3716">
        <f>LN((I3716+L3716+O3716)/R3716)</f>
        <v>-0.94624434214782893</v>
      </c>
      <c r="Y3716">
        <f>LN((J3716+M3716+P3716)/S3716)</f>
        <v>-0.96968518681662719</v>
      </c>
      <c r="Z3716">
        <f>LN((K3716+N3716+Q3716)/T3716)</f>
        <v>-0.87383884376379717</v>
      </c>
    </row>
    <row r="3717" spans="1:26">
      <c r="A3717" t="s">
        <v>1376</v>
      </c>
      <c r="B3717" t="s">
        <v>1375</v>
      </c>
      <c r="C3717" t="s">
        <v>1374</v>
      </c>
      <c r="D3717" t="s">
        <v>0</v>
      </c>
      <c r="E3717" s="1">
        <v>13785.880696</v>
      </c>
      <c r="F3717" s="1">
        <v>21225.435335999999</v>
      </c>
      <c r="G3717" s="1">
        <v>37563.531014</v>
      </c>
      <c r="H3717" s="1">
        <v>40818.729159000002</v>
      </c>
      <c r="I3717" s="1"/>
      <c r="J3717" s="1"/>
      <c r="K3717" s="1"/>
      <c r="L3717" s="1">
        <v>18022.800902999999</v>
      </c>
      <c r="M3717" s="1">
        <v>17855.457847999998</v>
      </c>
      <c r="N3717" s="1">
        <v>24364.512001999999</v>
      </c>
      <c r="O3717" s="1">
        <v>17059.403328</v>
      </c>
      <c r="P3717" s="1">
        <v>9334.4452199999996</v>
      </c>
      <c r="Q3717" s="1">
        <v>9068.5347970000003</v>
      </c>
      <c r="R3717" s="1">
        <v>660864.10628800001</v>
      </c>
      <c r="S3717" s="1">
        <v>630358.83491800004</v>
      </c>
      <c r="T3717" s="1">
        <v>715304.41708599997</v>
      </c>
      <c r="U3717">
        <f>LN(ABS(F3717-E3717))</f>
        <v>8.9145662658203886</v>
      </c>
      <c r="V3717">
        <f>LN(ABS(G3717-F3717))</f>
        <v>9.7012548180482128</v>
      </c>
      <c r="W3717">
        <f>LN(ABS(H3717-G3717))</f>
        <v>8.0880084268298589</v>
      </c>
      <c r="X3717">
        <f>LN((I3717+L3717+O3717)/R3717)</f>
        <v>-2.9358542307119437</v>
      </c>
      <c r="Y3717">
        <f>LN((J3717+M3717+P3717)/S3717)</f>
        <v>-3.1434435428209175</v>
      </c>
      <c r="Z3717">
        <f>LN((K3717+N3717+Q3717)/T3717)</f>
        <v>-3.0631633743029445</v>
      </c>
    </row>
    <row r="3718" spans="1:26">
      <c r="A3718" t="s">
        <v>1373</v>
      </c>
      <c r="B3718" t="s">
        <v>1372</v>
      </c>
      <c r="C3718" t="s">
        <v>1371</v>
      </c>
      <c r="D3718" t="s">
        <v>0</v>
      </c>
      <c r="E3718" s="1">
        <v>83042.353757000004</v>
      </c>
      <c r="F3718" s="1">
        <v>104681.45540599999</v>
      </c>
      <c r="G3718" s="1">
        <v>125603.79612299999</v>
      </c>
      <c r="H3718" s="1">
        <v>134670.33158699999</v>
      </c>
      <c r="I3718" s="1">
        <v>2737.6155309999999</v>
      </c>
      <c r="J3718" s="1">
        <v>2052.8669719999998</v>
      </c>
      <c r="K3718" s="1">
        <v>1939.523441</v>
      </c>
      <c r="L3718" s="1">
        <v>59684.207283000003</v>
      </c>
      <c r="M3718" s="1">
        <v>66440.021080999999</v>
      </c>
      <c r="N3718" s="1">
        <v>61772.004435000003</v>
      </c>
      <c r="O3718" s="1">
        <v>4705.4588039999999</v>
      </c>
      <c r="P3718" s="1">
        <v>3740.0291750000001</v>
      </c>
      <c r="Q3718" s="1">
        <v>3727.689441</v>
      </c>
      <c r="R3718" s="1">
        <v>456082.83950900001</v>
      </c>
      <c r="S3718" s="1">
        <v>466181.00379699998</v>
      </c>
      <c r="T3718" s="1">
        <v>547487.01081000001</v>
      </c>
      <c r="U3718">
        <f>LN(ABS(F3718-E3718))</f>
        <v>9.9822572186513909</v>
      </c>
      <c r="V3718">
        <f>LN(ABS(G3718-F3718))</f>
        <v>9.9485728008776917</v>
      </c>
      <c r="W3718">
        <f>LN(ABS(H3718-G3718))</f>
        <v>9.112345492628922</v>
      </c>
      <c r="X3718">
        <f>LN((I3718+L3718+O3718)/R3718)</f>
        <v>-1.9160839157690113</v>
      </c>
      <c r="Y3718">
        <f>LN((J3718+M3718+P3718)/S3718)</f>
        <v>-1.8646781195899056</v>
      </c>
      <c r="Z3718">
        <f>LN((K3718+N3718+Q3718)/T3718)</f>
        <v>-2.0941120288548349</v>
      </c>
    </row>
    <row r="3719" spans="1:26">
      <c r="A3719" t="s">
        <v>1370</v>
      </c>
      <c r="B3719" t="s">
        <v>1369</v>
      </c>
      <c r="C3719" t="s">
        <v>1368</v>
      </c>
      <c r="D3719" t="s">
        <v>0</v>
      </c>
      <c r="E3719" s="1">
        <v>12834.978809</v>
      </c>
      <c r="F3719" s="1">
        <v>11862.479687999999</v>
      </c>
      <c r="G3719" s="1">
        <v>12408.615924</v>
      </c>
      <c r="H3719" s="1">
        <v>6286.6353170000002</v>
      </c>
      <c r="I3719" s="1">
        <v>1500.3657330000001</v>
      </c>
      <c r="J3719" s="1">
        <v>2415.433094</v>
      </c>
      <c r="K3719" s="1">
        <v>816.43248500000004</v>
      </c>
      <c r="L3719" s="1">
        <v>3348.4645329999998</v>
      </c>
      <c r="M3719" s="1">
        <v>1684.2172459999999</v>
      </c>
      <c r="N3719" s="1">
        <v>2301.0715380000001</v>
      </c>
      <c r="O3719" s="1">
        <v>280.66982300000001</v>
      </c>
      <c r="P3719" s="1">
        <v>1758.7212099999999</v>
      </c>
      <c r="Q3719" s="1">
        <v>286.24669299999999</v>
      </c>
      <c r="R3719" s="1">
        <v>102866.58299</v>
      </c>
      <c r="S3719" s="1">
        <v>92651.680225999997</v>
      </c>
      <c r="T3719" s="1">
        <v>85591.130627999999</v>
      </c>
      <c r="U3719">
        <f>LN(ABS(F3719-E3719))</f>
        <v>6.8798691716361526</v>
      </c>
      <c r="V3719">
        <f>LN(ABS(G3719-F3719))</f>
        <v>6.3028684611043611</v>
      </c>
      <c r="W3719">
        <f>LN(ABS(H3719-G3719))</f>
        <v>8.7196409517447044</v>
      </c>
      <c r="X3719">
        <f>LN((I3719+L3719+O3719)/R3719)</f>
        <v>-2.9984246319165417</v>
      </c>
      <c r="Y3719">
        <f>LN((J3719+M3719+P3719)/S3719)</f>
        <v>-2.7609754152857255</v>
      </c>
      <c r="Z3719">
        <f>LN((K3719+N3719+Q3719)/T3719)</f>
        <v>-3.2247036882584652</v>
      </c>
    </row>
    <row r="3720" spans="1:26">
      <c r="A3720" t="s">
        <v>1367</v>
      </c>
      <c r="B3720" t="s">
        <v>1366</v>
      </c>
      <c r="C3720" t="s">
        <v>1365</v>
      </c>
      <c r="D3720" t="s">
        <v>0</v>
      </c>
      <c r="E3720" s="1">
        <v>3713.599185</v>
      </c>
      <c r="F3720" s="1">
        <v>3567.3067449999999</v>
      </c>
      <c r="G3720" s="1">
        <v>4017.655636</v>
      </c>
      <c r="H3720" s="1">
        <v>2876.9598580000002</v>
      </c>
      <c r="I3720" s="1">
        <v>11637.377856999999</v>
      </c>
      <c r="J3720" s="1">
        <v>4649.7410470000004</v>
      </c>
      <c r="K3720" s="1">
        <v>3518.8678479999999</v>
      </c>
      <c r="L3720" s="1">
        <v>9485.9570430000003</v>
      </c>
      <c r="M3720" s="1">
        <v>4722.6794950000003</v>
      </c>
      <c r="N3720" s="1">
        <v>5858.6878239999996</v>
      </c>
      <c r="O3720" s="1">
        <v>1064.868162</v>
      </c>
      <c r="P3720" s="1">
        <v>539.15348800000004</v>
      </c>
      <c r="Q3720" s="1">
        <v>340.29798199999999</v>
      </c>
      <c r="R3720" s="1">
        <v>74875.724782999998</v>
      </c>
      <c r="S3720" s="1">
        <v>51634.287951999999</v>
      </c>
      <c r="T3720" s="1">
        <v>37271.20377</v>
      </c>
      <c r="U3720">
        <f>LN(ABS(F3720-E3720))</f>
        <v>4.9856076320497511</v>
      </c>
      <c r="V3720">
        <f>LN(ABS(G3720-F3720))</f>
        <v>6.1100225956975764</v>
      </c>
      <c r="W3720">
        <f>LN(ABS(H3720-G3720))</f>
        <v>7.0393936867909197</v>
      </c>
      <c r="X3720">
        <f>LN((I3720+L3720+O3720)/R3720)</f>
        <v>-1.2162689822602633</v>
      </c>
      <c r="Y3720">
        <f>LN((J3720+M3720+P3720)/S3720)</f>
        <v>-1.6504827787803553</v>
      </c>
      <c r="Z3720">
        <f>LN((K3720+N3720+Q3720)/T3720)</f>
        <v>-1.3442562350023206</v>
      </c>
    </row>
    <row r="3721" spans="1:26">
      <c r="A3721" t="s">
        <v>1364</v>
      </c>
      <c r="B3721" t="s">
        <v>1363</v>
      </c>
      <c r="C3721" t="s">
        <v>1362</v>
      </c>
      <c r="D3721" t="s">
        <v>0</v>
      </c>
      <c r="E3721" s="1">
        <v>30881.914137</v>
      </c>
      <c r="F3721" s="1">
        <v>33302.705032999998</v>
      </c>
      <c r="G3721" s="1">
        <v>48006.080475000002</v>
      </c>
      <c r="H3721" s="1">
        <v>61371.072884000001</v>
      </c>
      <c r="I3721" s="1">
        <v>15</v>
      </c>
      <c r="J3721" s="1">
        <v>10638.290407</v>
      </c>
      <c r="K3721" s="1">
        <v>14453.990298000001</v>
      </c>
      <c r="L3721" s="1">
        <v>265.44959999999998</v>
      </c>
      <c r="M3721" s="1">
        <v>39300.617762000002</v>
      </c>
      <c r="N3721" s="1">
        <v>52083.383596</v>
      </c>
      <c r="O3721" s="1">
        <v>1607.5048059999999</v>
      </c>
      <c r="P3721" s="1">
        <v>1433.3237810000001</v>
      </c>
      <c r="Q3721" s="1">
        <v>24497.841135999999</v>
      </c>
      <c r="R3721" s="1">
        <v>406353.90761599998</v>
      </c>
      <c r="S3721" s="1">
        <v>436880.55165600003</v>
      </c>
      <c r="T3721" s="1">
        <v>444706.90387099999</v>
      </c>
      <c r="U3721">
        <f>LN(ABS(F3721-E3721))</f>
        <v>7.7918495822867682</v>
      </c>
      <c r="V3721">
        <f>LN(ABS(G3721-F3721))</f>
        <v>9.5958323683125144</v>
      </c>
      <c r="W3721">
        <f>LN(ABS(H3721-G3721))</f>
        <v>9.5003940605968005</v>
      </c>
      <c r="X3721">
        <f>LN((I3721+L3721+O3721)/R3721)</f>
        <v>-5.3717305554656436</v>
      </c>
      <c r="Y3721">
        <f>LN((J3721+M3721+P3721)/S3721)</f>
        <v>-2.1405620285144309</v>
      </c>
      <c r="Z3721">
        <f>LN((K3721+N3721+Q3721)/T3721)</f>
        <v>-1.586169012167455</v>
      </c>
    </row>
    <row r="3722" spans="1:26">
      <c r="A3722" t="s">
        <v>1361</v>
      </c>
      <c r="B3722" t="s">
        <v>1360</v>
      </c>
      <c r="C3722" t="s">
        <v>1359</v>
      </c>
      <c r="D3722" t="s">
        <v>0</v>
      </c>
      <c r="E3722" s="1">
        <v>15451.220869000001</v>
      </c>
      <c r="F3722" s="1">
        <v>17819.315562</v>
      </c>
      <c r="G3722" s="1">
        <v>28366.504293000002</v>
      </c>
      <c r="H3722" s="1">
        <v>18436.271624000001</v>
      </c>
      <c r="I3722" s="1">
        <v>5781.2297680000001</v>
      </c>
      <c r="J3722" s="1">
        <v>4118.5344599999999</v>
      </c>
      <c r="K3722" s="1">
        <v>18647.143617000002</v>
      </c>
      <c r="L3722" s="1">
        <v>63060.174067</v>
      </c>
      <c r="M3722" s="1">
        <v>54534.759767000003</v>
      </c>
      <c r="N3722" s="1">
        <v>50314.046875</v>
      </c>
      <c r="O3722" s="1">
        <v>1430.224283</v>
      </c>
      <c r="P3722" s="1">
        <v>2379.88906</v>
      </c>
      <c r="Q3722" s="1">
        <v>2217.4795199999999</v>
      </c>
      <c r="R3722" s="1">
        <v>159025.75198900001</v>
      </c>
      <c r="S3722" s="1">
        <v>159030.72193999999</v>
      </c>
      <c r="T3722" s="1">
        <v>162989.33841</v>
      </c>
      <c r="U3722">
        <f>LN(ABS(F3722-E3722))</f>
        <v>7.7698409838023466</v>
      </c>
      <c r="V3722">
        <f>LN(ABS(G3722-F3722))</f>
        <v>9.2636146323992481</v>
      </c>
      <c r="W3722">
        <f>LN(ABS(H3722-G3722))</f>
        <v>9.2033391876811343</v>
      </c>
      <c r="X3722">
        <f>LN((I3722+L3722+O3722)/R3722)</f>
        <v>-0.81669801690438937</v>
      </c>
      <c r="Y3722">
        <f>LN((J3722+M3722+P3722)/S3722)</f>
        <v>-0.95767969872734482</v>
      </c>
      <c r="Z3722">
        <f>LN((K3722+N3722+Q3722)/T3722)</f>
        <v>-0.82849159508773795</v>
      </c>
    </row>
    <row r="3723" spans="1:26">
      <c r="A3723" t="s">
        <v>1358</v>
      </c>
      <c r="B3723" t="s">
        <v>1357</v>
      </c>
      <c r="C3723" t="s">
        <v>1356</v>
      </c>
      <c r="D3723" t="s">
        <v>0</v>
      </c>
      <c r="E3723" s="1">
        <v>26099.511444</v>
      </c>
      <c r="F3723" s="1">
        <v>41976.272424000003</v>
      </c>
      <c r="G3723" s="1">
        <v>34660.290367000001</v>
      </c>
      <c r="H3723" s="1">
        <v>38643.548637</v>
      </c>
      <c r="I3723" s="1"/>
      <c r="J3723" s="1"/>
      <c r="K3723" s="1"/>
      <c r="L3723" s="1">
        <v>31637.783894</v>
      </c>
      <c r="M3723" s="1">
        <v>37886.506159999997</v>
      </c>
      <c r="N3723" s="1">
        <v>30899.252316999999</v>
      </c>
      <c r="O3723" s="1">
        <v>2170.9713750000001</v>
      </c>
      <c r="P3723" s="1">
        <v>1391.6162139999999</v>
      </c>
      <c r="Q3723" s="1">
        <v>1410.235637</v>
      </c>
      <c r="R3723" s="1">
        <v>179498.97399500001</v>
      </c>
      <c r="S3723" s="1">
        <v>189177.76975100001</v>
      </c>
      <c r="T3723" s="1">
        <v>158342.64390299999</v>
      </c>
      <c r="U3723">
        <f>LN(ABS(F3723-E3723))</f>
        <v>9.6726117454828664</v>
      </c>
      <c r="V3723">
        <f>LN(ABS(G3723-F3723))</f>
        <v>8.8978165569380394</v>
      </c>
      <c r="W3723">
        <f>LN(ABS(H3723-G3723))</f>
        <v>8.2898554241625249</v>
      </c>
      <c r="X3723">
        <f>LN((I3723+L3723+O3723)/R3723)</f>
        <v>-1.6694496914334129</v>
      </c>
      <c r="Y3723">
        <f>LN((J3723+M3723+P3723)/S3723)</f>
        <v>-1.5720194724094121</v>
      </c>
      <c r="Z3723">
        <f>LN((K3723+N3723+Q3723)/T3723)</f>
        <v>-1.5894003854355985</v>
      </c>
    </row>
    <row r="3724" spans="1:26">
      <c r="A3724" t="s">
        <v>1355</v>
      </c>
      <c r="B3724" t="s">
        <v>1354</v>
      </c>
      <c r="C3724" t="s">
        <v>1353</v>
      </c>
      <c r="D3724" t="s">
        <v>0</v>
      </c>
      <c r="E3724" s="1">
        <v>33979.064145999997</v>
      </c>
      <c r="F3724" s="1">
        <v>40383.215931999999</v>
      </c>
      <c r="G3724" s="1">
        <v>55436.499835000002</v>
      </c>
      <c r="H3724" s="1">
        <v>44192.006087000002</v>
      </c>
      <c r="I3724" s="1">
        <v>68240.249486999994</v>
      </c>
      <c r="J3724" s="1">
        <v>20923.874165000001</v>
      </c>
      <c r="K3724" s="1">
        <v>4314.2971870000001</v>
      </c>
      <c r="L3724" s="1">
        <v>342069.24396300002</v>
      </c>
      <c r="M3724" s="1">
        <v>466844.41491200001</v>
      </c>
      <c r="N3724" s="1">
        <v>411873.86751800001</v>
      </c>
      <c r="O3724" s="1">
        <v>15605.778677</v>
      </c>
      <c r="P3724" s="1">
        <v>13846.268201000001</v>
      </c>
      <c r="Q3724" s="1">
        <v>27508.504380999999</v>
      </c>
      <c r="R3724" s="1">
        <v>776791.996055</v>
      </c>
      <c r="S3724" s="1">
        <v>762873.15271299996</v>
      </c>
      <c r="T3724" s="1">
        <v>791365.26662300003</v>
      </c>
      <c r="U3724">
        <f>LN(ABS(F3724-E3724))</f>
        <v>8.7647017755846299</v>
      </c>
      <c r="V3724">
        <f>LN(ABS(G3724-F3724))</f>
        <v>9.6193514459098495</v>
      </c>
      <c r="W3724">
        <f>LN(ABS(H3724-G3724))</f>
        <v>9.3276338431932277</v>
      </c>
      <c r="X3724">
        <f>LN((I3724+L3724+O3724)/R3724)</f>
        <v>-0.60093217841719793</v>
      </c>
      <c r="Y3724">
        <f>LN((J3724+M3724+P3724)/S3724)</f>
        <v>-0.41925975879695104</v>
      </c>
      <c r="Z3724">
        <f>LN((K3724+N3724+Q3724)/T3724)</f>
        <v>-0.57861848823958284</v>
      </c>
    </row>
    <row r="3725" spans="1:26">
      <c r="A3725" t="s">
        <v>1352</v>
      </c>
      <c r="B3725" t="s">
        <v>1351</v>
      </c>
      <c r="C3725" t="s">
        <v>1350</v>
      </c>
      <c r="D3725" t="s">
        <v>0</v>
      </c>
      <c r="E3725" s="1">
        <v>13215.2129</v>
      </c>
      <c r="F3725" s="1">
        <v>19383.284275999998</v>
      </c>
      <c r="G3725" s="1">
        <v>62669.106508999997</v>
      </c>
      <c r="H3725" s="1">
        <v>36840.565952999998</v>
      </c>
      <c r="I3725" s="1">
        <v>30548.317561</v>
      </c>
      <c r="J3725" s="1">
        <v>46196.196664000003</v>
      </c>
      <c r="K3725" s="1">
        <v>40767.005039000003</v>
      </c>
      <c r="L3725" s="1">
        <v>21533.493964000001</v>
      </c>
      <c r="M3725" s="1">
        <v>45093.309695999997</v>
      </c>
      <c r="N3725" s="1">
        <v>69302.706047</v>
      </c>
      <c r="O3725" s="1">
        <v>2098.406837</v>
      </c>
      <c r="P3725" s="1">
        <v>4414.3856070000002</v>
      </c>
      <c r="Q3725" s="1">
        <v>2596.406399</v>
      </c>
      <c r="R3725" s="1">
        <v>165186.878643</v>
      </c>
      <c r="S3725" s="1">
        <v>256994.19642600001</v>
      </c>
      <c r="T3725" s="1">
        <v>294571.89901300002</v>
      </c>
      <c r="U3725">
        <f>LN(ABS(F3725-E3725))</f>
        <v>8.7271414871606456</v>
      </c>
      <c r="V3725">
        <f>LN(ABS(G3725-F3725))</f>
        <v>10.675580429264766</v>
      </c>
      <c r="W3725">
        <f>LN(ABS(H3725-G3725))</f>
        <v>10.159235382596576</v>
      </c>
      <c r="X3725">
        <f>LN((I3725+L3725+O3725)/R3725)</f>
        <v>-1.1147615638766806</v>
      </c>
      <c r="Y3725">
        <f>LN((J3725+M3725+P3725)/S3725)</f>
        <v>-0.98779453659656824</v>
      </c>
      <c r="Z3725">
        <f>LN((K3725+N3725+Q3725)/T3725)</f>
        <v>-0.9610943801481211</v>
      </c>
    </row>
    <row r="3726" spans="1:26">
      <c r="A3726" t="s">
        <v>1349</v>
      </c>
      <c r="B3726" t="s">
        <v>1348</v>
      </c>
      <c r="C3726" t="s">
        <v>1347</v>
      </c>
      <c r="D3726" t="s">
        <v>0</v>
      </c>
      <c r="E3726" s="1">
        <v>32541.047654000002</v>
      </c>
      <c r="F3726" s="1">
        <v>55830.864408000001</v>
      </c>
      <c r="G3726" s="1">
        <v>47676.466355999997</v>
      </c>
      <c r="H3726" s="1">
        <v>50731.566577999998</v>
      </c>
      <c r="I3726" s="1"/>
      <c r="J3726" s="1">
        <v>34.026952000000001</v>
      </c>
      <c r="K3726" s="1"/>
      <c r="L3726" s="1">
        <v>32142.808792</v>
      </c>
      <c r="M3726" s="1">
        <v>40088.617401000003</v>
      </c>
      <c r="N3726" s="1">
        <v>47462.246686999999</v>
      </c>
      <c r="O3726" s="1">
        <v>4346.8869119999999</v>
      </c>
      <c r="P3726" s="1">
        <v>1902.686023</v>
      </c>
      <c r="Q3726" s="1">
        <v>2320.17859</v>
      </c>
      <c r="R3726" s="1">
        <v>229145.386722</v>
      </c>
      <c r="S3726" s="1">
        <v>245442.199972</v>
      </c>
      <c r="T3726" s="1">
        <v>244509.91508199999</v>
      </c>
      <c r="U3726">
        <f>LN(ABS(F3726-E3726))</f>
        <v>10.055771494835412</v>
      </c>
      <c r="V3726">
        <f>LN(ABS(G3726-F3726))</f>
        <v>9.0063126989647415</v>
      </c>
      <c r="W3726">
        <f>LN(ABS(H3726-G3726))</f>
        <v>8.0245676769595757</v>
      </c>
      <c r="X3726">
        <f>LN((I3726+L3726+O3726)/R3726)</f>
        <v>-1.8373267673685165</v>
      </c>
      <c r="Y3726">
        <f>LN((J3726+M3726+P3726)/S3726)</f>
        <v>-1.7647889408391702</v>
      </c>
      <c r="Z3726">
        <f>LN((K3726+N3726+Q3726)/T3726)</f>
        <v>-1.5915938449150513</v>
      </c>
    </row>
    <row r="3727" spans="1:26">
      <c r="A3727" t="s">
        <v>1346</v>
      </c>
      <c r="B3727" t="s">
        <v>866</v>
      </c>
      <c r="C3727" t="s">
        <v>1345</v>
      </c>
      <c r="D3727" t="s">
        <v>0</v>
      </c>
      <c r="E3727" s="1">
        <v>3517.2267440000001</v>
      </c>
      <c r="F3727" s="1">
        <v>4181.1048209999999</v>
      </c>
      <c r="G3727" s="1">
        <v>4434.6250650000002</v>
      </c>
      <c r="H3727" s="1">
        <v>4245.9744899999996</v>
      </c>
      <c r="I3727" s="1">
        <v>712.1318</v>
      </c>
      <c r="J3727" s="1">
        <v>489.25338099999999</v>
      </c>
      <c r="K3727" s="1">
        <v>466.585354</v>
      </c>
      <c r="L3727" s="1">
        <v>3431.1611269999999</v>
      </c>
      <c r="M3727" s="1">
        <v>2928.4797589999998</v>
      </c>
      <c r="N3727" s="1">
        <v>3170.519726</v>
      </c>
      <c r="O3727" s="1">
        <v>336.60228899999998</v>
      </c>
      <c r="P3727" s="1">
        <v>498.95767799999999</v>
      </c>
      <c r="Q3727" s="1">
        <v>174.85808</v>
      </c>
      <c r="R3727" s="1">
        <v>28245.010128999998</v>
      </c>
      <c r="S3727" s="1">
        <v>25557.045842</v>
      </c>
      <c r="T3727" s="1">
        <v>26527.444340999999</v>
      </c>
      <c r="U3727">
        <f>LN(ABS(F3727-E3727))</f>
        <v>6.4980985136405023</v>
      </c>
      <c r="V3727">
        <f>LN(ABS(G3727-F3727))</f>
        <v>5.5354436778309255</v>
      </c>
      <c r="W3727">
        <f>LN(ABS(H3727-G3727))</f>
        <v>5.2398964943781134</v>
      </c>
      <c r="X3727">
        <f>LN((I3727+L3727+O3727)/R3727)</f>
        <v>-1.841317152521659</v>
      </c>
      <c r="Y3727">
        <f>LN((J3727+M3727+P3727)/S3727)</f>
        <v>-1.8756659272422926</v>
      </c>
      <c r="Z3727">
        <f>LN((K3727+N3727+Q3727)/T3727)</f>
        <v>-1.9400355110741241</v>
      </c>
    </row>
    <row r="3728" spans="1:26">
      <c r="A3728" t="s">
        <v>1344</v>
      </c>
      <c r="B3728" t="s">
        <v>1343</v>
      </c>
      <c r="C3728" t="s">
        <v>1342</v>
      </c>
      <c r="D3728" t="s">
        <v>0</v>
      </c>
      <c r="E3728" s="1">
        <v>25241.319390000001</v>
      </c>
      <c r="F3728" s="1">
        <v>37918.135209</v>
      </c>
      <c r="G3728" s="1">
        <v>36955.903658000003</v>
      </c>
      <c r="H3728" s="1">
        <v>29958.786981000001</v>
      </c>
      <c r="I3728" s="1"/>
      <c r="J3728" s="1">
        <v>14438.877823000001</v>
      </c>
      <c r="K3728" s="1">
        <v>14116.749341999999</v>
      </c>
      <c r="L3728" s="1">
        <v>26333.765340000002</v>
      </c>
      <c r="M3728" s="1">
        <v>29282.127234</v>
      </c>
      <c r="N3728" s="1">
        <v>26094.011442999999</v>
      </c>
      <c r="O3728" s="1">
        <v>3782.6925310000001</v>
      </c>
      <c r="P3728" s="1">
        <v>3748.138269</v>
      </c>
      <c r="Q3728" s="1">
        <v>5832.2650990000002</v>
      </c>
      <c r="R3728" s="1">
        <v>168540.58323700001</v>
      </c>
      <c r="S3728" s="1">
        <v>179222.13860999999</v>
      </c>
      <c r="T3728" s="1">
        <v>160413.39820299999</v>
      </c>
      <c r="U3728">
        <f>LN(ABS(F3728-E3728))</f>
        <v>9.4475300780803231</v>
      </c>
      <c r="V3728">
        <f>LN(ABS(G3728-F3728))</f>
        <v>6.8692551192079039</v>
      </c>
      <c r="W3728">
        <f>LN(ABS(H3728-G3728))</f>
        <v>8.8532534398962763</v>
      </c>
      <c r="X3728">
        <f>LN((I3728+L3728+O3728)/R3728)</f>
        <v>-1.7221047754121157</v>
      </c>
      <c r="Y3728">
        <f>LN((J3728+M3728+P3728)/S3728)</f>
        <v>-1.3285461485002712</v>
      </c>
      <c r="Z3728">
        <f>LN((K3728+N3728+Q3728)/T3728)</f>
        <v>-1.2481779172572716</v>
      </c>
    </row>
    <row r="3729" spans="1:26">
      <c r="A3729" t="s">
        <v>1341</v>
      </c>
      <c r="B3729" t="s">
        <v>1340</v>
      </c>
      <c r="C3729" t="s">
        <v>1339</v>
      </c>
      <c r="D3729" t="s">
        <v>0</v>
      </c>
      <c r="E3729" s="1">
        <v>37762.686807999999</v>
      </c>
      <c r="F3729" s="1">
        <v>51940.335506000003</v>
      </c>
      <c r="G3729" s="1">
        <v>64611.081553000004</v>
      </c>
      <c r="H3729" s="1">
        <v>49908.359260999998</v>
      </c>
      <c r="I3729" s="1"/>
      <c r="J3729" s="1"/>
      <c r="K3729" s="1"/>
      <c r="L3729" s="1">
        <v>3337.7574690000001</v>
      </c>
      <c r="M3729" s="1">
        <v>12695.441859</v>
      </c>
      <c r="N3729" s="1">
        <v>10294.98257</v>
      </c>
      <c r="O3729" s="1">
        <v>10129.989535000001</v>
      </c>
      <c r="P3729" s="1">
        <v>8439.1302300000007</v>
      </c>
      <c r="Q3729" s="1">
        <v>2209.2075599999998</v>
      </c>
      <c r="R3729" s="1">
        <v>186918.37315299999</v>
      </c>
      <c r="S3729" s="1">
        <v>314133.76129200001</v>
      </c>
      <c r="T3729" s="1">
        <v>261855.41542999999</v>
      </c>
      <c r="U3729">
        <f>LN(ABS(F3729-E3729))</f>
        <v>9.5594219681421215</v>
      </c>
      <c r="V3729">
        <f>LN(ABS(G3729-F3729))</f>
        <v>9.4470511545335061</v>
      </c>
      <c r="W3729">
        <f>LN(ABS(H3729-G3729))</f>
        <v>9.595787945553262</v>
      </c>
      <c r="X3729">
        <f>LN((I3729+L3729+O3729)/R3729)</f>
        <v>-2.6303742982037726</v>
      </c>
      <c r="Y3729">
        <f>LN((J3729+M3729+P3729)/S3729)</f>
        <v>-2.6989086993195368</v>
      </c>
      <c r="Z3729">
        <f>LN((K3729+N3729+Q3729)/T3729)</f>
        <v>-3.0417287033944982</v>
      </c>
    </row>
    <row r="3730" spans="1:26">
      <c r="A3730" t="s">
        <v>1338</v>
      </c>
      <c r="B3730" t="s">
        <v>1337</v>
      </c>
      <c r="C3730" t="s">
        <v>1336</v>
      </c>
      <c r="D3730" t="s">
        <v>0</v>
      </c>
      <c r="E3730" s="1">
        <v>2903.289902</v>
      </c>
      <c r="F3730" s="1">
        <v>1966.322815</v>
      </c>
      <c r="G3730" s="1">
        <v>2411.8302290000001</v>
      </c>
      <c r="H3730" s="1">
        <v>1996.158891</v>
      </c>
      <c r="I3730" s="1">
        <v>265.73594000000003</v>
      </c>
      <c r="J3730" s="1">
        <v>114.21613000000001</v>
      </c>
      <c r="K3730" s="1">
        <v>140.057208</v>
      </c>
      <c r="L3730" s="1">
        <v>12337.848646</v>
      </c>
      <c r="M3730" s="1">
        <v>9558.7811930000007</v>
      </c>
      <c r="N3730" s="1">
        <v>11403.597782000001</v>
      </c>
      <c r="O3730" s="1">
        <v>92.447429999999997</v>
      </c>
      <c r="P3730" s="1">
        <v>439.360207</v>
      </c>
      <c r="Q3730" s="1">
        <v>136.213898</v>
      </c>
      <c r="R3730" s="1">
        <v>38646.264472000003</v>
      </c>
      <c r="S3730" s="1">
        <v>36331.492699000002</v>
      </c>
      <c r="T3730" s="1">
        <v>38703.231677000003</v>
      </c>
      <c r="U3730">
        <f>LN(ABS(F3730-E3730))</f>
        <v>6.8426481556876606</v>
      </c>
      <c r="V3730">
        <f>LN(ABS(G3730-F3730))</f>
        <v>6.0992138887476965</v>
      </c>
      <c r="W3730">
        <f>LN(ABS(H3730-G3730))</f>
        <v>6.0298948951203908</v>
      </c>
      <c r="X3730">
        <f>LN((I3730+L3730+O3730)/R3730)</f>
        <v>-1.1131606152601434</v>
      </c>
      <c r="Y3730">
        <f>LN((J3730+M3730+P3730)/S3730)</f>
        <v>-1.2789267388361998</v>
      </c>
      <c r="Z3730">
        <f>LN((K3730+N3730+Q3730)/T3730)</f>
        <v>-1.1980563504203379</v>
      </c>
    </row>
    <row r="3731" spans="1:26">
      <c r="A3731" t="s">
        <v>1335</v>
      </c>
      <c r="B3731" t="s">
        <v>1334</v>
      </c>
      <c r="C3731" t="s">
        <v>1333</v>
      </c>
      <c r="D3731" t="s">
        <v>0</v>
      </c>
      <c r="E3731" s="1">
        <v>12828.755429000001</v>
      </c>
      <c r="F3731" s="1">
        <v>11857.943422</v>
      </c>
      <c r="G3731" s="1">
        <v>20309.965876999999</v>
      </c>
      <c r="H3731" s="1">
        <v>21716.143545999999</v>
      </c>
      <c r="I3731" s="1">
        <v>9685.7817009999999</v>
      </c>
      <c r="J3731" s="1">
        <v>11843.165649</v>
      </c>
      <c r="K3731" s="1">
        <v>12670.960996</v>
      </c>
      <c r="L3731" s="1">
        <v>25123.808532999999</v>
      </c>
      <c r="M3731" s="1">
        <v>29280.744901999999</v>
      </c>
      <c r="N3731" s="1">
        <v>28892.202341</v>
      </c>
      <c r="O3731" s="1">
        <v>5274.5905819999998</v>
      </c>
      <c r="P3731" s="1">
        <v>3108.287961</v>
      </c>
      <c r="Q3731" s="1">
        <v>3248.5777250000001</v>
      </c>
      <c r="R3731" s="1">
        <v>185170.58968800001</v>
      </c>
      <c r="S3731" s="1">
        <v>182968.01123900001</v>
      </c>
      <c r="T3731" s="1">
        <v>177210.51199999999</v>
      </c>
      <c r="U3731">
        <f>LN(ABS(F3731-E3731))</f>
        <v>6.8781328419259413</v>
      </c>
      <c r="V3731">
        <f>LN(ABS(G3731-F3731))</f>
        <v>9.0421610355000475</v>
      </c>
      <c r="W3731">
        <f>LN(ABS(H3731-G3731))</f>
        <v>7.2486304292521089</v>
      </c>
      <c r="X3731">
        <f>LN((I3731+L3731+O3731)/R3731)</f>
        <v>-1.5302957435080276</v>
      </c>
      <c r="Y3731">
        <f>LN((J3731+M3731+P3731)/S3731)</f>
        <v>-1.4198583385910284</v>
      </c>
      <c r="Z3731">
        <f>LN((K3731+N3731+Q3731)/T3731)</f>
        <v>-1.3748681768490754</v>
      </c>
    </row>
    <row r="3732" spans="1:26">
      <c r="A3732" t="s">
        <v>1332</v>
      </c>
      <c r="B3732" t="s">
        <v>1331</v>
      </c>
      <c r="C3732" t="s">
        <v>1330</v>
      </c>
      <c r="D3732" t="s">
        <v>0</v>
      </c>
      <c r="E3732" s="1">
        <v>4474.6311059999998</v>
      </c>
      <c r="F3732" s="1">
        <v>6848.4466279999997</v>
      </c>
      <c r="G3732" s="1">
        <v>9135.2288040000003</v>
      </c>
      <c r="H3732" s="1">
        <v>9650.0543899999993</v>
      </c>
      <c r="I3732" s="1">
        <v>301.73734899999999</v>
      </c>
      <c r="J3732" s="1">
        <v>219.47075699999999</v>
      </c>
      <c r="K3732" s="1">
        <v>344.591273</v>
      </c>
      <c r="L3732" s="1">
        <v>12684.422685</v>
      </c>
      <c r="M3732" s="1">
        <v>17597.191729999999</v>
      </c>
      <c r="N3732" s="1">
        <v>25268.483324000001</v>
      </c>
      <c r="O3732" s="1">
        <v>1794.7802349999999</v>
      </c>
      <c r="P3732" s="1">
        <v>981.82259799999997</v>
      </c>
      <c r="Q3732" s="1">
        <v>245.95248699999999</v>
      </c>
      <c r="R3732" s="1">
        <v>46596.046236000002</v>
      </c>
      <c r="S3732" s="1">
        <v>52099.918367999999</v>
      </c>
      <c r="T3732" s="1">
        <v>64195.445845000002</v>
      </c>
      <c r="U3732">
        <f>LN(ABS(F3732-E3732))</f>
        <v>7.7722538644838304</v>
      </c>
      <c r="V3732">
        <f>LN(ABS(G3732-F3732))</f>
        <v>7.7349009450617325</v>
      </c>
      <c r="W3732">
        <f>LN(ABS(H3732-G3732))</f>
        <v>6.2438281753416236</v>
      </c>
      <c r="X3732">
        <f>LN((I3732+L3732+O3732)/R3732)</f>
        <v>-1.1481771616555163</v>
      </c>
      <c r="Y3732">
        <f>LN((J3732+M3732+P3732)/S3732)</f>
        <v>-1.0193870959210731</v>
      </c>
      <c r="Z3732">
        <f>LN((K3732+N3732+Q3732)/T3732)</f>
        <v>-0.90927252097848943</v>
      </c>
    </row>
    <row r="3733" spans="1:26">
      <c r="A3733" t="s">
        <v>1329</v>
      </c>
      <c r="B3733" t="s">
        <v>1328</v>
      </c>
      <c r="C3733" t="s">
        <v>1327</v>
      </c>
      <c r="D3733" t="s">
        <v>0</v>
      </c>
      <c r="E3733" s="1">
        <v>17355.611095</v>
      </c>
      <c r="F3733" s="1">
        <v>18033.138843000001</v>
      </c>
      <c r="G3733" s="1">
        <v>17152.642767000001</v>
      </c>
      <c r="H3733" s="1">
        <v>15349.957103999999</v>
      </c>
      <c r="I3733" s="1">
        <v>4371.5735100000002</v>
      </c>
      <c r="J3733" s="1">
        <v>5020.303973</v>
      </c>
      <c r="K3733" s="1">
        <v>4198.5877039999996</v>
      </c>
      <c r="L3733" s="1">
        <v>176030.47938100001</v>
      </c>
      <c r="M3733" s="1">
        <v>151947.878039</v>
      </c>
      <c r="N3733" s="1">
        <v>156016.445737</v>
      </c>
      <c r="O3733" s="1">
        <v>5981.2587020000001</v>
      </c>
      <c r="P3733" s="1">
        <v>734.23688500000003</v>
      </c>
      <c r="Q3733" s="1">
        <v>401.69965300000001</v>
      </c>
      <c r="R3733" s="1">
        <v>65058.999758999998</v>
      </c>
      <c r="S3733" s="1">
        <v>80405.932824000003</v>
      </c>
      <c r="T3733" s="1">
        <v>68222.821119999993</v>
      </c>
      <c r="U3733">
        <f>LN(ABS(F3733-E3733))</f>
        <v>6.5184505083727284</v>
      </c>
      <c r="V3733">
        <f>LN(ABS(G3733-F3733))</f>
        <v>6.7804854713675562</v>
      </c>
      <c r="W3733">
        <f>LN(ABS(H3733-G3733))</f>
        <v>7.4970328669059727</v>
      </c>
      <c r="X3733">
        <f>LN((I3733+L3733+O3733)/R3733)</f>
        <v>1.0525108213675105</v>
      </c>
      <c r="Y3733">
        <f>LN((J3733+M3733+P3733)/S3733)</f>
        <v>0.67362186764420551</v>
      </c>
      <c r="Z3733">
        <f>LN((K3733+N3733+Q3733)/T3733)</f>
        <v>0.85624185780162765</v>
      </c>
    </row>
    <row r="3734" spans="1:26">
      <c r="A3734" t="s">
        <v>1326</v>
      </c>
      <c r="B3734" t="s">
        <v>1325</v>
      </c>
      <c r="C3734" t="s">
        <v>1324</v>
      </c>
      <c r="D3734" t="s">
        <v>0</v>
      </c>
      <c r="E3734" s="1">
        <v>10124.856134</v>
      </c>
      <c r="F3734" s="1">
        <v>16105.655350000001</v>
      </c>
      <c r="G3734" s="1">
        <v>22720.524328</v>
      </c>
      <c r="H3734" s="1">
        <v>14065.336299000001</v>
      </c>
      <c r="I3734" s="1">
        <v>7319.2304029999996</v>
      </c>
      <c r="J3734" s="1">
        <v>19130.535137999999</v>
      </c>
      <c r="K3734" s="1">
        <v>13697.930446</v>
      </c>
      <c r="L3734" s="1">
        <v>17679.101180000001</v>
      </c>
      <c r="M3734" s="1">
        <v>10805.216479000001</v>
      </c>
      <c r="N3734" s="1">
        <v>12956.379414000001</v>
      </c>
      <c r="O3734" s="1">
        <v>4292.0164459999996</v>
      </c>
      <c r="P3734" s="1">
        <v>960.72465099999999</v>
      </c>
      <c r="Q3734" s="1">
        <v>1480.2555850000001</v>
      </c>
      <c r="R3734" s="1">
        <v>169402.73718600001</v>
      </c>
      <c r="S3734" s="1">
        <v>202789.38377700001</v>
      </c>
      <c r="T3734" s="1">
        <v>102446.78954899999</v>
      </c>
      <c r="U3734">
        <f>LN(ABS(F3734-E3734))</f>
        <v>8.6963094861750925</v>
      </c>
      <c r="V3734">
        <f>LN(ABS(G3734-F3734))</f>
        <v>8.7970752695501773</v>
      </c>
      <c r="W3734">
        <f>LN(ABS(H3734-G3734))</f>
        <v>9.0659141922732296</v>
      </c>
      <c r="X3734">
        <f>LN((I3734+L3734+O3734)/R3734)</f>
        <v>-1.755020897262932</v>
      </c>
      <c r="Y3734">
        <f>LN((J3734+M3734+P3734)/S3734)</f>
        <v>-1.881525781340442</v>
      </c>
      <c r="Z3734">
        <f>LN((K3734+N3734+Q3734)/T3734)</f>
        <v>-1.2923446300213091</v>
      </c>
    </row>
    <row r="3735" spans="1:26">
      <c r="A3735" t="s">
        <v>1323</v>
      </c>
      <c r="B3735" t="s">
        <v>1322</v>
      </c>
      <c r="C3735" t="s">
        <v>1321</v>
      </c>
      <c r="D3735" t="s">
        <v>0</v>
      </c>
      <c r="E3735" s="1">
        <v>7909.6398209999998</v>
      </c>
      <c r="F3735" s="1">
        <v>9055.0758239999996</v>
      </c>
      <c r="G3735" s="1">
        <v>12520.941599</v>
      </c>
      <c r="H3735" s="1">
        <v>10751.749801</v>
      </c>
      <c r="I3735" s="1">
        <v>18897.586305000001</v>
      </c>
      <c r="J3735" s="1">
        <v>17229.269607999999</v>
      </c>
      <c r="K3735" s="1">
        <v>19669.421961</v>
      </c>
      <c r="L3735" s="1">
        <v>21103.723427000001</v>
      </c>
      <c r="M3735" s="1">
        <v>23652.532572</v>
      </c>
      <c r="N3735" s="1">
        <v>26903.89545</v>
      </c>
      <c r="O3735" s="1">
        <v>688.60637099999997</v>
      </c>
      <c r="P3735" s="1">
        <v>538.30633399999999</v>
      </c>
      <c r="Q3735" s="1">
        <v>899.53211099999999</v>
      </c>
      <c r="R3735" s="1">
        <v>108716.999216</v>
      </c>
      <c r="S3735" s="1">
        <v>117222.13608700001</v>
      </c>
      <c r="T3735" s="1">
        <v>113325.46338</v>
      </c>
      <c r="U3735">
        <f>LN(ABS(F3735-E3735))</f>
        <v>7.0435406321530314</v>
      </c>
      <c r="V3735">
        <f>LN(ABS(G3735-F3735))</f>
        <v>8.1507177433283271</v>
      </c>
      <c r="W3735">
        <f>LN(ABS(H3735-G3735))</f>
        <v>7.4782781099897555</v>
      </c>
      <c r="X3735">
        <f>LN((I3735+L3735+O3735)/R3735)</f>
        <v>-0.98276786827828089</v>
      </c>
      <c r="Y3735">
        <f>LN((J3735+M3735+P3735)/S3735)</f>
        <v>-1.0403042579613424</v>
      </c>
      <c r="Z3735">
        <f>LN((K3735+N3735+Q3735)/T3735)</f>
        <v>-0.87010592715547475</v>
      </c>
    </row>
    <row r="3736" spans="1:26">
      <c r="A3736" t="s">
        <v>1320</v>
      </c>
      <c r="B3736" t="s">
        <v>1319</v>
      </c>
      <c r="C3736" t="s">
        <v>1318</v>
      </c>
      <c r="D3736" t="s">
        <v>0</v>
      </c>
      <c r="E3736" s="1">
        <v>10321.822464000001</v>
      </c>
      <c r="F3736" s="1">
        <v>12016.891890000001</v>
      </c>
      <c r="G3736" s="1">
        <v>16140.130579999999</v>
      </c>
      <c r="H3736" s="1">
        <v>22750.461500000001</v>
      </c>
      <c r="I3736" s="1"/>
      <c r="J3736" s="1">
        <v>500</v>
      </c>
      <c r="K3736" s="1">
        <v>200</v>
      </c>
      <c r="L3736" s="1">
        <v>18129.027083000001</v>
      </c>
      <c r="M3736" s="1">
        <v>17439.098212000001</v>
      </c>
      <c r="N3736" s="1">
        <v>25764.897246</v>
      </c>
      <c r="O3736" s="1">
        <v>472.26621599999999</v>
      </c>
      <c r="P3736" s="1">
        <v>1081.9984240000001</v>
      </c>
      <c r="Q3736" s="1">
        <v>906.38928899999996</v>
      </c>
      <c r="R3736" s="1">
        <v>69669.839810999998</v>
      </c>
      <c r="S3736" s="1">
        <v>56206.045041999998</v>
      </c>
      <c r="T3736" s="1">
        <v>82567.659981999997</v>
      </c>
      <c r="U3736">
        <f>LN(ABS(F3736-E3736))</f>
        <v>7.4354789782677768</v>
      </c>
      <c r="V3736">
        <f>LN(ABS(G3736-F3736))</f>
        <v>8.3243942233426278</v>
      </c>
      <c r="W3736">
        <f>LN(ABS(H3736-G3736))</f>
        <v>8.7963889951326859</v>
      </c>
      <c r="X3736">
        <f>LN((I3736+L3736+O3736)/R3736)</f>
        <v>-1.3205363992795549</v>
      </c>
      <c r="Y3736">
        <f>LN((J3736+M3736+P3736)/S3736)</f>
        <v>-1.0834756016922857</v>
      </c>
      <c r="Z3736">
        <f>LN((K3736+N3736+Q3736)/T3736)</f>
        <v>-1.1225597767602493</v>
      </c>
    </row>
    <row r="3737" spans="1:26">
      <c r="A3737" t="s">
        <v>1317</v>
      </c>
      <c r="B3737" t="s">
        <v>1316</v>
      </c>
      <c r="C3737" t="s">
        <v>1315</v>
      </c>
      <c r="D3737" t="s">
        <v>0</v>
      </c>
      <c r="E3737" s="1">
        <v>6921.9594200000001</v>
      </c>
      <c r="F3737" s="1">
        <v>7858.6918009999999</v>
      </c>
      <c r="G3737" s="1">
        <v>16698.303155000001</v>
      </c>
      <c r="H3737" s="1">
        <v>11695.21804</v>
      </c>
      <c r="I3737" s="1"/>
      <c r="J3737" s="1"/>
      <c r="K3737" s="1">
        <v>3217.2730660000002</v>
      </c>
      <c r="L3737" s="1">
        <v>4393.1013510000002</v>
      </c>
      <c r="M3737" s="1">
        <v>5797.5212519999995</v>
      </c>
      <c r="N3737" s="1">
        <v>4858.9022770000001</v>
      </c>
      <c r="O3737" s="1">
        <v>2640.4971759999999</v>
      </c>
      <c r="P3737" s="1">
        <v>1204.326877</v>
      </c>
      <c r="Q3737" s="1">
        <v>1143.0350490000001</v>
      </c>
      <c r="R3737" s="1">
        <v>50768.152961</v>
      </c>
      <c r="S3737" s="1">
        <v>77422.183554999996</v>
      </c>
      <c r="T3737" s="1">
        <v>63002.026024999999</v>
      </c>
      <c r="U3737">
        <f>LN(ABS(F3737-E3737))</f>
        <v>6.8423976288499944</v>
      </c>
      <c r="V3737">
        <f>LN(ABS(G3737-F3737))</f>
        <v>9.0869981901855859</v>
      </c>
      <c r="W3737">
        <f>LN(ABS(H3737-G3737))</f>
        <v>8.5178100241358141</v>
      </c>
      <c r="X3737">
        <f>LN((I3737+L3737+O3737)/R3737)</f>
        <v>-1.9765707914137745</v>
      </c>
      <c r="Y3737">
        <f>LN((J3737+M3737+P3737)/S3737)</f>
        <v>-2.4030992161316731</v>
      </c>
      <c r="Z3737">
        <f>LN((K3737+N3737+Q3737)/T3737)</f>
        <v>-1.9218774918812127</v>
      </c>
    </row>
    <row r="3738" spans="1:26">
      <c r="A3738" t="s">
        <v>1314</v>
      </c>
      <c r="B3738" t="s">
        <v>1313</v>
      </c>
      <c r="C3738" t="s">
        <v>1312</v>
      </c>
      <c r="D3738" t="s">
        <v>0</v>
      </c>
      <c r="E3738" s="1">
        <v>49206.156696999999</v>
      </c>
      <c r="F3738" s="1">
        <v>93774.673460999998</v>
      </c>
      <c r="G3738" s="1">
        <v>88557.414610000007</v>
      </c>
      <c r="H3738" s="1">
        <v>83092.575431000005</v>
      </c>
      <c r="I3738" s="1">
        <v>23599.551024</v>
      </c>
      <c r="J3738" s="1">
        <v>33247.524674</v>
      </c>
      <c r="K3738" s="1">
        <v>1863.709881</v>
      </c>
      <c r="L3738" s="1">
        <v>111691.883443</v>
      </c>
      <c r="M3738" s="1">
        <v>168615.105576</v>
      </c>
      <c r="N3738" s="1">
        <v>180791.38122899999</v>
      </c>
      <c r="O3738" s="1">
        <v>25234.545878000001</v>
      </c>
      <c r="P3738" s="1">
        <v>11272.821508999999</v>
      </c>
      <c r="Q3738" s="1">
        <v>19730.692591999999</v>
      </c>
      <c r="R3738" s="1">
        <v>465778.15020899998</v>
      </c>
      <c r="S3738" s="1">
        <v>616794.72211900004</v>
      </c>
      <c r="T3738" s="1">
        <v>672423.74625900004</v>
      </c>
      <c r="U3738">
        <f>LN(ABS(F3738-E3738))</f>
        <v>10.704782986589453</v>
      </c>
      <c r="V3738">
        <f>LN(ABS(G3738-F3738))</f>
        <v>8.5597274186211116</v>
      </c>
      <c r="W3738">
        <f>LN(ABS(H3738-G3738))</f>
        <v>8.6060899727302509</v>
      </c>
      <c r="X3738">
        <f>LN((I3738+L3738+O3738)/R3738)</f>
        <v>-1.065253647475537</v>
      </c>
      <c r="Y3738">
        <f>LN((J3738+M3738+P3738)/S3738)</f>
        <v>-1.0626083779899274</v>
      </c>
      <c r="Z3738">
        <f>LN((K3738+N3738+Q3738)/T3738)</f>
        <v>-1.2007130202646026</v>
      </c>
    </row>
    <row r="3739" spans="1:26">
      <c r="A3739" t="s">
        <v>1311</v>
      </c>
      <c r="B3739" t="s">
        <v>1310</v>
      </c>
      <c r="C3739" t="s">
        <v>1309</v>
      </c>
      <c r="D3739" t="s">
        <v>0</v>
      </c>
      <c r="E3739" s="1">
        <v>16002.698492</v>
      </c>
      <c r="F3739" s="1">
        <v>20384.793786999999</v>
      </c>
      <c r="G3739" s="1">
        <v>16727.197139</v>
      </c>
      <c r="H3739" s="1">
        <v>16511.584003</v>
      </c>
      <c r="I3739" s="1">
        <v>10742.941570999999</v>
      </c>
      <c r="J3739" s="1">
        <v>7215.8670599999996</v>
      </c>
      <c r="K3739" s="1">
        <v>8726.4204800000007</v>
      </c>
      <c r="L3739" s="1">
        <v>27848.532304</v>
      </c>
      <c r="M3739" s="1">
        <v>28373.111035000002</v>
      </c>
      <c r="N3739" s="1">
        <v>30747.382824</v>
      </c>
      <c r="O3739" s="1">
        <v>147.84918300000001</v>
      </c>
      <c r="P3739" s="1">
        <v>102.14422500000001</v>
      </c>
      <c r="Q3739" s="1">
        <v>280.06523700000002</v>
      </c>
      <c r="R3739" s="1">
        <v>113226.518859</v>
      </c>
      <c r="S3739" s="1">
        <v>111822.282582</v>
      </c>
      <c r="T3739" s="1">
        <v>116850.693463</v>
      </c>
      <c r="U3739">
        <f>LN(ABS(F3739-E3739))</f>
        <v>8.3852822668381659</v>
      </c>
      <c r="V3739">
        <f>LN(ABS(G3739-F3739))</f>
        <v>8.2045615571521271</v>
      </c>
      <c r="W3739">
        <f>LN(ABS(H3739-G3739))</f>
        <v>5.3734857648226129</v>
      </c>
      <c r="X3739">
        <f>LN((I3739+L3739+O3739)/R3739)</f>
        <v>-1.0725352200262692</v>
      </c>
      <c r="Y3739">
        <f>LN((J3739+M3739+P3739)/S3739)</f>
        <v>-1.1420088650420408</v>
      </c>
      <c r="Z3739">
        <f>LN((K3739+N3739+Q3739)/T3739)</f>
        <v>-1.0781898374589147</v>
      </c>
    </row>
    <row r="3740" spans="1:26">
      <c r="A3740" t="s">
        <v>1308</v>
      </c>
      <c r="B3740" t="s">
        <v>1307</v>
      </c>
      <c r="C3740" t="s">
        <v>1306</v>
      </c>
      <c r="D3740" t="s">
        <v>0</v>
      </c>
      <c r="E3740" s="1">
        <v>75982.284108000007</v>
      </c>
      <c r="F3740" s="1">
        <v>119466.434241</v>
      </c>
      <c r="G3740" s="1">
        <v>147664.52747999999</v>
      </c>
      <c r="H3740" s="1">
        <v>176358.47969499999</v>
      </c>
      <c r="I3740" s="1">
        <v>146212.26350100001</v>
      </c>
      <c r="J3740" s="1">
        <v>152552.712921</v>
      </c>
      <c r="K3740" s="1">
        <v>80177.819283000004</v>
      </c>
      <c r="L3740" s="1">
        <v>263047.040156</v>
      </c>
      <c r="M3740" s="1">
        <v>261430.82470500001</v>
      </c>
      <c r="N3740" s="1">
        <v>108575.78283700001</v>
      </c>
      <c r="O3740" s="1">
        <v>40980.457750000001</v>
      </c>
      <c r="P3740" s="1">
        <v>27642.684064000001</v>
      </c>
      <c r="Q3740" s="1">
        <v>26736.888898000001</v>
      </c>
      <c r="R3740" s="1">
        <v>3450706.7163010002</v>
      </c>
      <c r="S3740" s="1">
        <v>2943440.1651969999</v>
      </c>
      <c r="T3740" s="1">
        <v>2639560.7681530002</v>
      </c>
      <c r="U3740">
        <f>LN(ABS(F3740-E3740))</f>
        <v>10.680151785921186</v>
      </c>
      <c r="V3740">
        <f>LN(ABS(G3740-F3740))</f>
        <v>10.247009639001867</v>
      </c>
      <c r="W3740">
        <f>LN(ABS(H3740-G3740))</f>
        <v>10.264441655326218</v>
      </c>
      <c r="X3740">
        <f>LN((I3740+L3740+O3740)/R3740)</f>
        <v>-2.0365540903502652</v>
      </c>
      <c r="Y3740">
        <f>LN((J3740+M3740+P3740)/S3740)</f>
        <v>-1.8968704284605999</v>
      </c>
      <c r="Z3740">
        <f>LN((K3740+N3740+Q3740)/T3740)</f>
        <v>-2.5054510232350085</v>
      </c>
    </row>
    <row r="3741" spans="1:26">
      <c r="A3741" t="s">
        <v>1305</v>
      </c>
      <c r="B3741" t="s">
        <v>1304</v>
      </c>
      <c r="C3741" t="s">
        <v>1303</v>
      </c>
      <c r="D3741" t="s">
        <v>0</v>
      </c>
      <c r="E3741" s="1">
        <v>6573.5614139999998</v>
      </c>
      <c r="F3741" s="1">
        <v>8195.1623060000002</v>
      </c>
      <c r="G3741" s="1">
        <v>8446.3328320000001</v>
      </c>
      <c r="H3741" s="1">
        <v>13996.087599</v>
      </c>
      <c r="I3741" s="1">
        <v>1030.3459290000001</v>
      </c>
      <c r="J3741" s="1">
        <v>1070.4057600000001</v>
      </c>
      <c r="K3741" s="1">
        <v>1243.8054910000001</v>
      </c>
      <c r="L3741" s="1">
        <v>6310.8705900000004</v>
      </c>
      <c r="M3741" s="1">
        <v>19131.247125000002</v>
      </c>
      <c r="N3741" s="1">
        <v>9535.1386729999995</v>
      </c>
      <c r="O3741" s="1">
        <v>3963.3458059999998</v>
      </c>
      <c r="P3741" s="1">
        <v>300.758737</v>
      </c>
      <c r="Q3741" s="1">
        <v>1209.2532349999999</v>
      </c>
      <c r="R3741" s="1">
        <v>52973.345587999996</v>
      </c>
      <c r="S3741" s="1">
        <v>59027.670269000002</v>
      </c>
      <c r="T3741" s="1">
        <v>38516.490776999999</v>
      </c>
      <c r="U3741">
        <f>LN(ABS(F3741-E3741))</f>
        <v>7.3911691452116406</v>
      </c>
      <c r="V3741">
        <f>LN(ABS(G3741-F3741))</f>
        <v>5.5261320949074637</v>
      </c>
      <c r="W3741">
        <f>LN(ABS(H3741-G3741))</f>
        <v>8.6215090196381183</v>
      </c>
      <c r="X3741">
        <f>LN((I3741+L3741+O3741)/R3741)</f>
        <v>-1.5445824838045801</v>
      </c>
      <c r="Y3741">
        <f>LN((J3741+M3741+P3741)/S3741)</f>
        <v>-1.0574638022527021</v>
      </c>
      <c r="Z3741">
        <f>LN((K3741+N3741+Q3741)/T3741)</f>
        <v>-1.1671638657540624</v>
      </c>
    </row>
    <row r="3742" spans="1:26">
      <c r="A3742" t="s">
        <v>1302</v>
      </c>
      <c r="B3742" t="s">
        <v>1301</v>
      </c>
      <c r="C3742" t="s">
        <v>1300</v>
      </c>
      <c r="D3742" t="s">
        <v>0</v>
      </c>
      <c r="E3742" s="1">
        <v>14949.637678999999</v>
      </c>
      <c r="F3742" s="1">
        <v>17101.502407</v>
      </c>
      <c r="G3742" s="1">
        <v>20140.237184000001</v>
      </c>
      <c r="H3742" s="1">
        <v>16647.860992000002</v>
      </c>
      <c r="I3742" s="1">
        <v>202.05821599999999</v>
      </c>
      <c r="J3742" s="1">
        <v>211.48667900000001</v>
      </c>
      <c r="K3742" s="1">
        <v>289.92414200000002</v>
      </c>
      <c r="L3742" s="1">
        <v>7628.1526750000003</v>
      </c>
      <c r="M3742" s="1">
        <v>9781.3847019999994</v>
      </c>
      <c r="N3742" s="1">
        <v>12579.249626999999</v>
      </c>
      <c r="O3742" s="1">
        <v>869.26442499999996</v>
      </c>
      <c r="P3742" s="1">
        <v>430.242572</v>
      </c>
      <c r="Q3742" s="1">
        <v>636.23226099999999</v>
      </c>
      <c r="R3742" s="1">
        <v>65358.494629000001</v>
      </c>
      <c r="S3742" s="1">
        <v>73199.086483999999</v>
      </c>
      <c r="T3742" s="1">
        <v>76808.013598999998</v>
      </c>
      <c r="U3742">
        <f>LN(ABS(F3742-E3742))</f>
        <v>7.6740900605699229</v>
      </c>
      <c r="V3742">
        <f>LN(ABS(G3742-F3742))</f>
        <v>8.0191965159921175</v>
      </c>
      <c r="W3742">
        <f>LN(ABS(H3742-G3742))</f>
        <v>8.1583376408248807</v>
      </c>
      <c r="X3742">
        <f>LN((I3742+L3742+O3742)/R3742)</f>
        <v>-2.0166247029583033</v>
      </c>
      <c r="Y3742">
        <f>LN((J3742+M3742+P3742)/S3742)</f>
        <v>-1.9491571056243628</v>
      </c>
      <c r="Z3742">
        <f>LN((K3742+N3742+Q3742)/T3742)</f>
        <v>-1.7382189264934942</v>
      </c>
    </row>
    <row r="3743" spans="1:26">
      <c r="A3743" t="s">
        <v>1299</v>
      </c>
      <c r="B3743" t="s">
        <v>1298</v>
      </c>
      <c r="C3743" t="s">
        <v>1297</v>
      </c>
      <c r="D3743" t="s">
        <v>0</v>
      </c>
      <c r="E3743" s="1">
        <v>20262.274755999999</v>
      </c>
      <c r="F3743" s="1">
        <v>20607.881013999999</v>
      </c>
      <c r="G3743" s="1">
        <v>11733.082780999999</v>
      </c>
      <c r="H3743" s="1">
        <v>21779.673315</v>
      </c>
      <c r="I3743" s="1"/>
      <c r="J3743" s="1">
        <v>85</v>
      </c>
      <c r="K3743" s="1"/>
      <c r="L3743" s="1">
        <v>39785.160351999999</v>
      </c>
      <c r="M3743" s="1">
        <v>39149.750231999999</v>
      </c>
      <c r="N3743" s="1">
        <v>43215.976919000001</v>
      </c>
      <c r="O3743" s="1">
        <v>13242.897939</v>
      </c>
      <c r="P3743" s="1">
        <v>18223.994348</v>
      </c>
      <c r="Q3743" s="1">
        <v>22993.784592</v>
      </c>
      <c r="R3743" s="1">
        <v>227802.88818000001</v>
      </c>
      <c r="S3743" s="1">
        <v>246470.737654</v>
      </c>
      <c r="T3743" s="1">
        <v>214476.44988599999</v>
      </c>
      <c r="U3743">
        <f>LN(ABS(F3743-E3743))</f>
        <v>5.8453001444048471</v>
      </c>
      <c r="V3743">
        <f>LN(ABS(G3743-F3743))</f>
        <v>9.0909708797753286</v>
      </c>
      <c r="W3743">
        <f>LN(ABS(H3743-G3743))</f>
        <v>9.2149886055805457</v>
      </c>
      <c r="X3743">
        <f>LN((I3743+L3743+O3743)/R3743)</f>
        <v>-1.4576595543249569</v>
      </c>
      <c r="Y3743">
        <f>LN((J3743+M3743+P3743)/S3743)</f>
        <v>-1.4561760703710607</v>
      </c>
      <c r="Z3743">
        <f>LN((K3743+N3743+Q3743)/T3743)</f>
        <v>-1.1753720346778607</v>
      </c>
    </row>
    <row r="3744" spans="1:26">
      <c r="A3744" t="s">
        <v>1296</v>
      </c>
      <c r="B3744" t="s">
        <v>1295</v>
      </c>
      <c r="C3744" t="s">
        <v>1294</v>
      </c>
      <c r="D3744" t="s">
        <v>0</v>
      </c>
      <c r="E3744" s="1">
        <v>9671.5800780000009</v>
      </c>
      <c r="F3744" s="1">
        <v>11282.436051000001</v>
      </c>
      <c r="G3744" s="1">
        <v>12400.205610999999</v>
      </c>
      <c r="H3744" s="1">
        <v>17769.240127000001</v>
      </c>
      <c r="I3744" s="1">
        <v>1047.1802499999999</v>
      </c>
      <c r="J3744" s="1">
        <v>393.2525</v>
      </c>
      <c r="K3744" s="1">
        <v>0</v>
      </c>
      <c r="L3744" s="1">
        <v>6048.9094230000001</v>
      </c>
      <c r="M3744" s="1">
        <v>8112.0041899999997</v>
      </c>
      <c r="N3744" s="1">
        <v>15979.742402</v>
      </c>
      <c r="O3744" s="1">
        <v>513.44455200000004</v>
      </c>
      <c r="P3744" s="1">
        <v>271.98113000000001</v>
      </c>
      <c r="Q3744" s="1">
        <v>919.64598899999999</v>
      </c>
      <c r="R3744" s="1">
        <v>76763.702581000005</v>
      </c>
      <c r="S3744" s="1">
        <v>78820.179732000004</v>
      </c>
      <c r="T3744" s="1">
        <v>116229.937009</v>
      </c>
      <c r="U3744">
        <f>LN(ABS(F3744-E3744))</f>
        <v>7.3845209769457192</v>
      </c>
      <c r="V3744">
        <f>LN(ABS(G3744-F3744))</f>
        <v>7.0190905144018165</v>
      </c>
      <c r="W3744">
        <f>LN(ABS(H3744-G3744))</f>
        <v>8.5884033791595886</v>
      </c>
      <c r="X3744">
        <f>LN((I3744+L3744+O3744)/R3744)</f>
        <v>-2.3113299414391211</v>
      </c>
      <c r="Y3744">
        <f>LN((J3744+M3744+P3744)/S3744)</f>
        <v>-2.1950072929869373</v>
      </c>
      <c r="Z3744">
        <f>LN((K3744+N3744+Q3744)/T3744)</f>
        <v>-1.9282930133116649</v>
      </c>
    </row>
    <row r="3745" spans="1:26">
      <c r="A3745" t="s">
        <v>1293</v>
      </c>
      <c r="B3745" t="s">
        <v>1292</v>
      </c>
      <c r="C3745" t="s">
        <v>1291</v>
      </c>
      <c r="D3745" t="s">
        <v>0</v>
      </c>
      <c r="E3745" s="1">
        <v>16976.004253999999</v>
      </c>
      <c r="F3745" s="1">
        <v>23070.309385</v>
      </c>
      <c r="G3745" s="1">
        <v>28944.59506</v>
      </c>
      <c r="H3745" s="1">
        <v>26340.808617999999</v>
      </c>
      <c r="I3745" s="1">
        <v>3045.977617</v>
      </c>
      <c r="J3745" s="1">
        <v>3810.649868</v>
      </c>
      <c r="K3745" s="1">
        <v>17671.732876999999</v>
      </c>
      <c r="L3745" s="1">
        <v>49090.030868000002</v>
      </c>
      <c r="M3745" s="1">
        <v>101083.896981</v>
      </c>
      <c r="N3745" s="1">
        <v>140094.44657199999</v>
      </c>
      <c r="O3745" s="1">
        <v>1593.874734</v>
      </c>
      <c r="P3745" s="1">
        <v>915.595146</v>
      </c>
      <c r="Q3745" s="1">
        <v>847.69416000000001</v>
      </c>
      <c r="R3745" s="1">
        <v>131589.89782000001</v>
      </c>
      <c r="S3745" s="1">
        <v>172723.22611600001</v>
      </c>
      <c r="T3745" s="1">
        <v>197636.98682699999</v>
      </c>
      <c r="U3745">
        <f>LN(ABS(F3745-E3745))</f>
        <v>8.7151100290174615</v>
      </c>
      <c r="V3745">
        <f>LN(ABS(G3745-F3745))</f>
        <v>8.6783397443859904</v>
      </c>
      <c r="W3745">
        <f>LN(ABS(H3745-G3745))</f>
        <v>7.864721988444594</v>
      </c>
      <c r="X3745">
        <f>LN((I3745+L3745+O3745)/R3745)</f>
        <v>-0.89572092039910978</v>
      </c>
      <c r="Y3745">
        <f>LN((J3745+M3745+P3745)/S3745)</f>
        <v>-0.4900440894361745</v>
      </c>
      <c r="Z3745">
        <f>LN((K3745+N3745+Q3745)/T3745)</f>
        <v>-0.21995916725472936</v>
      </c>
    </row>
    <row r="3746" spans="1:26">
      <c r="A3746" t="s">
        <v>1290</v>
      </c>
      <c r="B3746" t="s">
        <v>1289</v>
      </c>
      <c r="C3746" t="s">
        <v>1288</v>
      </c>
      <c r="D3746" t="s">
        <v>0</v>
      </c>
      <c r="E3746" s="1">
        <v>9897.0994470000005</v>
      </c>
      <c r="F3746" s="1">
        <v>10452.766925</v>
      </c>
      <c r="G3746" s="1">
        <v>21404.875940999998</v>
      </c>
      <c r="H3746" s="1">
        <v>23046.228717999998</v>
      </c>
      <c r="I3746" s="1">
        <v>12458.446048</v>
      </c>
      <c r="J3746" s="1">
        <v>26278.277549999999</v>
      </c>
      <c r="K3746" s="1">
        <v>17485.840072999999</v>
      </c>
      <c r="L3746" s="1">
        <v>77104.486745999995</v>
      </c>
      <c r="M3746" s="1">
        <v>64208.375468999999</v>
      </c>
      <c r="N3746" s="1">
        <v>74140.806595999995</v>
      </c>
      <c r="O3746" s="1">
        <v>7921.2330259999999</v>
      </c>
      <c r="P3746" s="1">
        <v>7790.7328630000002</v>
      </c>
      <c r="Q3746" s="1">
        <v>10323.771031</v>
      </c>
      <c r="R3746" s="1">
        <v>307140.91137500003</v>
      </c>
      <c r="S3746" s="1">
        <v>302758.77998300001</v>
      </c>
      <c r="T3746" s="1">
        <v>336027.97795899998</v>
      </c>
      <c r="U3746">
        <f>LN(ABS(F3746-E3746))</f>
        <v>6.320170054189596</v>
      </c>
      <c r="V3746">
        <f>LN(ABS(G3746-F3746))</f>
        <v>9.3012873208997515</v>
      </c>
      <c r="W3746">
        <f>LN(ABS(H3746-G3746))</f>
        <v>7.4032760448292683</v>
      </c>
      <c r="X3746">
        <f>LN((I3746+L3746+O3746)/R3746)</f>
        <v>-1.1476166740191494</v>
      </c>
      <c r="Y3746">
        <f>LN((J3746+M3746+P3746)/S3746)</f>
        <v>-1.1251424341603209</v>
      </c>
      <c r="Z3746">
        <f>LN((K3746+N3746+Q3746)/T3746)</f>
        <v>-1.1927078301132621</v>
      </c>
    </row>
    <row r="3747" spans="1:26">
      <c r="A3747" t="s">
        <v>1287</v>
      </c>
      <c r="B3747" t="s">
        <v>1286</v>
      </c>
      <c r="C3747" t="s">
        <v>1285</v>
      </c>
      <c r="D3747" t="s">
        <v>0</v>
      </c>
      <c r="E3747" s="1">
        <v>70114.069426999995</v>
      </c>
      <c r="F3747" s="1">
        <v>94575.492656999995</v>
      </c>
      <c r="G3747" s="1">
        <v>100582.010945</v>
      </c>
      <c r="H3747" s="1">
        <v>98974.723083999997</v>
      </c>
      <c r="I3747" s="1">
        <v>33186.181793000003</v>
      </c>
      <c r="J3747" s="1">
        <v>147084.80510299999</v>
      </c>
      <c r="K3747" s="1">
        <v>88856.033528</v>
      </c>
      <c r="L3747" s="1">
        <v>122852.863123</v>
      </c>
      <c r="M3747" s="1">
        <v>173510.40111400001</v>
      </c>
      <c r="N3747" s="1">
        <v>156583.090303</v>
      </c>
      <c r="O3747" s="1">
        <v>33299.967876000002</v>
      </c>
      <c r="P3747" s="1">
        <v>41924.743771000001</v>
      </c>
      <c r="Q3747" s="1">
        <v>22927.017043</v>
      </c>
      <c r="R3747" s="1">
        <v>694381.41836200003</v>
      </c>
      <c r="S3747" s="1">
        <v>869761.10056199995</v>
      </c>
      <c r="T3747" s="1">
        <v>755128.56541499996</v>
      </c>
      <c r="U3747">
        <f>LN(ABS(F3747-E3747))</f>
        <v>10.104852593566411</v>
      </c>
      <c r="V3747">
        <f>LN(ABS(G3747-F3747))</f>
        <v>8.7006005398583692</v>
      </c>
      <c r="W3747">
        <f>LN(ABS(H3747-G3747))</f>
        <v>7.3823034791294813</v>
      </c>
      <c r="X3747">
        <f>LN((I3747+L3747+O3747)/R3747)</f>
        <v>-1.2994822769728098</v>
      </c>
      <c r="Y3747">
        <f>LN((J3747+M3747+P3747)/S3747)</f>
        <v>-0.87513906965473731</v>
      </c>
      <c r="Z3747">
        <f>LN((K3747+N3747+Q3747)/T3747)</f>
        <v>-1.0345357746664938</v>
      </c>
    </row>
    <row r="3748" spans="1:26">
      <c r="A3748" t="s">
        <v>1284</v>
      </c>
      <c r="B3748" t="s">
        <v>1283</v>
      </c>
      <c r="C3748" t="s">
        <v>1282</v>
      </c>
      <c r="D3748" t="s">
        <v>0</v>
      </c>
      <c r="E3748" s="1">
        <v>94019.652958000006</v>
      </c>
      <c r="F3748" s="1">
        <v>130220.44326099999</v>
      </c>
      <c r="G3748" s="1">
        <v>142832.44855199999</v>
      </c>
      <c r="H3748" s="1">
        <v>138029.941651</v>
      </c>
      <c r="I3748" s="1"/>
      <c r="J3748" s="1"/>
      <c r="K3748" s="1"/>
      <c r="L3748" s="1">
        <v>76260.038268999997</v>
      </c>
      <c r="M3748" s="1">
        <v>48941.055101999998</v>
      </c>
      <c r="N3748" s="1">
        <v>40162.451063</v>
      </c>
      <c r="O3748" s="1">
        <v>39100.259291000002</v>
      </c>
      <c r="P3748" s="1">
        <v>28248.573263999999</v>
      </c>
      <c r="Q3748" s="1">
        <v>17990.854402000001</v>
      </c>
      <c r="R3748" s="1">
        <v>1079646.7418839999</v>
      </c>
      <c r="S3748" s="1">
        <v>1105982.9645219999</v>
      </c>
      <c r="T3748" s="1">
        <v>947032.96759100002</v>
      </c>
      <c r="U3748">
        <f>LN(ABS(F3748-E3748))</f>
        <v>10.496836229150142</v>
      </c>
      <c r="V3748">
        <f>LN(ABS(G3748-F3748))</f>
        <v>9.4424044401859533</v>
      </c>
      <c r="W3748">
        <f>LN(ABS(H3748-G3748))</f>
        <v>8.4768933316015929</v>
      </c>
      <c r="X3748">
        <f>LN((I3748+L3748+O3748)/R3748)</f>
        <v>-2.2363289228273193</v>
      </c>
      <c r="Y3748">
        <f>LN((J3748+M3748+P3748)/S3748)</f>
        <v>-2.6622246787660435</v>
      </c>
      <c r="Z3748">
        <f>LN((K3748+N3748+Q3748)/T3748)</f>
        <v>-2.7902511841269724</v>
      </c>
    </row>
    <row r="3749" spans="1:26">
      <c r="A3749" t="s">
        <v>1281</v>
      </c>
      <c r="B3749" t="s">
        <v>1280</v>
      </c>
      <c r="C3749" t="s">
        <v>1279</v>
      </c>
      <c r="D3749" t="s">
        <v>0</v>
      </c>
      <c r="E3749" s="1">
        <v>19208.396938000002</v>
      </c>
      <c r="F3749" s="1">
        <v>34906.380459</v>
      </c>
      <c r="G3749" s="1">
        <v>33934.894464999998</v>
      </c>
      <c r="H3749" s="1">
        <v>28348.585595</v>
      </c>
      <c r="I3749" s="1">
        <v>16168.584057</v>
      </c>
      <c r="J3749" s="1">
        <v>4972.533598</v>
      </c>
      <c r="K3749" s="1">
        <v>8196.4110079999991</v>
      </c>
      <c r="L3749" s="1">
        <v>20760.996455</v>
      </c>
      <c r="M3749" s="1">
        <v>21155.255578</v>
      </c>
      <c r="N3749" s="1">
        <v>22746.448187000002</v>
      </c>
      <c r="O3749" s="1">
        <v>951.29188599999998</v>
      </c>
      <c r="P3749" s="1">
        <v>699.16230700000006</v>
      </c>
      <c r="Q3749" s="1">
        <v>554.29326600000002</v>
      </c>
      <c r="R3749" s="1">
        <v>111958.236177</v>
      </c>
      <c r="S3749" s="1">
        <v>111444.828691</v>
      </c>
      <c r="T3749" s="1">
        <v>106457.21569500001</v>
      </c>
      <c r="U3749">
        <f>LN(ABS(F3749-E3749))</f>
        <v>9.6612875449346465</v>
      </c>
      <c r="V3749">
        <f>LN(ABS(G3749-F3749))</f>
        <v>6.8788268518324616</v>
      </c>
      <c r="W3749">
        <f>LN(ABS(H3749-G3749))</f>
        <v>8.6280740385676076</v>
      </c>
      <c r="X3749">
        <f>LN((I3749+L3749+O3749)/R3749)</f>
        <v>-1.0836796118541689</v>
      </c>
      <c r="Y3749">
        <f>LN((J3749+M3749+P3749)/S3749)</f>
        <v>-1.4241226239571521</v>
      </c>
      <c r="Z3749">
        <f>LN((K3749+N3749+Q3749)/T3749)</f>
        <v>-1.2178460301888145</v>
      </c>
    </row>
    <row r="3750" spans="1:26">
      <c r="A3750" t="s">
        <v>1278</v>
      </c>
      <c r="B3750" t="s">
        <v>1277</v>
      </c>
      <c r="C3750" t="s">
        <v>1276</v>
      </c>
      <c r="D3750" t="s">
        <v>0</v>
      </c>
      <c r="E3750" s="1">
        <v>9146.3448150000004</v>
      </c>
      <c r="F3750" s="1">
        <v>10916.031572</v>
      </c>
      <c r="G3750" s="1">
        <v>11228.122115</v>
      </c>
      <c r="H3750" s="1">
        <v>9844.8708889999998</v>
      </c>
      <c r="I3750" s="1"/>
      <c r="J3750" s="1"/>
      <c r="K3750" s="1"/>
      <c r="L3750" s="1">
        <v>4798.7148550000002</v>
      </c>
      <c r="M3750" s="1">
        <v>5269.4889300000004</v>
      </c>
      <c r="N3750" s="1">
        <v>10847.172624999999</v>
      </c>
      <c r="O3750" s="1">
        <v>326.27757600000001</v>
      </c>
      <c r="P3750" s="1">
        <v>165.03721300000001</v>
      </c>
      <c r="Q3750" s="1">
        <v>281.11689999999999</v>
      </c>
      <c r="R3750" s="1">
        <v>61487.994211999998</v>
      </c>
      <c r="S3750" s="1">
        <v>73526.724258999995</v>
      </c>
      <c r="T3750" s="1">
        <v>68056.871398999996</v>
      </c>
      <c r="U3750">
        <f>LN(ABS(F3750-E3750))</f>
        <v>7.478557836459899</v>
      </c>
      <c r="V3750">
        <f>LN(ABS(G3750-F3750))</f>
        <v>5.7432933476321271</v>
      </c>
      <c r="W3750">
        <f>LN(ABS(H3750-G3750))</f>
        <v>7.2321919680962798</v>
      </c>
      <c r="X3750">
        <f>LN((I3750+L3750+O3750)/R3750)</f>
        <v>-2.4847128915449628</v>
      </c>
      <c r="Y3750">
        <f>LN((J3750+M3750+P3750)/S3750)</f>
        <v>-2.6048766049228771</v>
      </c>
      <c r="Z3750">
        <f>LN((K3750+N3750+Q3750)/T3750)</f>
        <v>-1.8108532277524174</v>
      </c>
    </row>
    <row r="3751" spans="1:26">
      <c r="A3751" t="s">
        <v>1275</v>
      </c>
      <c r="B3751" t="s">
        <v>1274</v>
      </c>
      <c r="C3751" t="s">
        <v>1273</v>
      </c>
      <c r="D3751" t="s">
        <v>0</v>
      </c>
      <c r="E3751" s="1">
        <v>9336.8737660000006</v>
      </c>
      <c r="F3751" s="1">
        <v>12300.269128</v>
      </c>
      <c r="G3751" s="1">
        <v>13492.424854999999</v>
      </c>
      <c r="H3751" s="1">
        <v>10251.146792</v>
      </c>
      <c r="I3751" s="1">
        <v>6392.0759550000002</v>
      </c>
      <c r="J3751" s="1">
        <v>5639.4297749999996</v>
      </c>
      <c r="K3751" s="1">
        <v>7225.1559960000004</v>
      </c>
      <c r="L3751" s="1">
        <v>11265.925768999999</v>
      </c>
      <c r="M3751" s="1">
        <v>7893.8632310000003</v>
      </c>
      <c r="N3751" s="1">
        <v>7622.2556029999996</v>
      </c>
      <c r="O3751" s="1">
        <v>310.47592400000002</v>
      </c>
      <c r="P3751" s="1">
        <v>90.106605000000002</v>
      </c>
      <c r="Q3751" s="1">
        <v>337.74327499999998</v>
      </c>
      <c r="R3751" s="1">
        <v>55167.30515</v>
      </c>
      <c r="S3751" s="1">
        <v>54193.608983999999</v>
      </c>
      <c r="T3751" s="1">
        <v>42747.371881999999</v>
      </c>
      <c r="U3751">
        <f>LN(ABS(F3751-E3751))</f>
        <v>7.9940909716792605</v>
      </c>
      <c r="V3751">
        <f>LN(ABS(G3751-F3751))</f>
        <v>7.0835184825485573</v>
      </c>
      <c r="W3751">
        <f>LN(ABS(H3751-G3751))</f>
        <v>8.0837229948948384</v>
      </c>
      <c r="X3751">
        <f>LN((I3751+L3751+O3751)/R3751)</f>
        <v>-1.121751498896159</v>
      </c>
      <c r="Y3751">
        <f>LN((J3751+M3751+P3751)/S3751)</f>
        <v>-1.3807741121614234</v>
      </c>
      <c r="Z3751">
        <f>LN((K3751+N3751+Q3751)/T3751)</f>
        <v>-1.0349894194589775</v>
      </c>
    </row>
    <row r="3752" spans="1:26">
      <c r="A3752" t="s">
        <v>1272</v>
      </c>
      <c r="B3752" t="s">
        <v>1271</v>
      </c>
      <c r="C3752" t="s">
        <v>1270</v>
      </c>
      <c r="D3752" t="s">
        <v>0</v>
      </c>
      <c r="E3752" s="1">
        <v>28182.530203999999</v>
      </c>
      <c r="F3752" s="1">
        <v>30019.874685999999</v>
      </c>
      <c r="G3752" s="1">
        <v>26972.955827999998</v>
      </c>
      <c r="H3752" s="1">
        <v>30618.310526000001</v>
      </c>
      <c r="I3752" s="1"/>
      <c r="J3752" s="1"/>
      <c r="K3752" s="1"/>
      <c r="L3752" s="1">
        <v>45140.013956000003</v>
      </c>
      <c r="M3752" s="1">
        <v>49746.982921000003</v>
      </c>
      <c r="N3752" s="1">
        <v>63511.707477999997</v>
      </c>
      <c r="O3752" s="1">
        <v>526.50458600000002</v>
      </c>
      <c r="P3752" s="1">
        <v>704.90179000000001</v>
      </c>
      <c r="Q3752" s="1">
        <v>1565.3926739999999</v>
      </c>
      <c r="R3752" s="1">
        <v>250341.10928400001</v>
      </c>
      <c r="S3752" s="1">
        <v>242811.14054399999</v>
      </c>
      <c r="T3752" s="1">
        <v>252592.349392</v>
      </c>
      <c r="U3752">
        <f>LN(ABS(F3752-E3752))</f>
        <v>7.5160765918589352</v>
      </c>
      <c r="V3752">
        <f>LN(ABS(G3752-F3752))</f>
        <v>8.0218861485031265</v>
      </c>
      <c r="W3752">
        <f>LN(ABS(H3752-G3752))</f>
        <v>8.20120895054513</v>
      </c>
      <c r="X3752">
        <f>LN((I3752+L3752+O3752)/R3752)</f>
        <v>-1.7014590314508355</v>
      </c>
      <c r="Y3752">
        <f>LN((J3752+M3752+P3752)/S3752)</f>
        <v>-1.5712638376572607</v>
      </c>
      <c r="Z3752">
        <f>LN((K3752+N3752+Q3752)/T3752)</f>
        <v>-1.356204198862315</v>
      </c>
    </row>
    <row r="3753" spans="1:26">
      <c r="A3753" t="s">
        <v>1269</v>
      </c>
      <c r="B3753" t="s">
        <v>1268</v>
      </c>
      <c r="C3753" t="s">
        <v>1267</v>
      </c>
      <c r="D3753" t="s">
        <v>0</v>
      </c>
      <c r="E3753" s="1">
        <v>406916.46286099998</v>
      </c>
      <c r="F3753" s="1">
        <v>903495.69609900005</v>
      </c>
      <c r="G3753" s="1">
        <v>1769202.2676500001</v>
      </c>
      <c r="H3753" s="1">
        <v>1576340.125763</v>
      </c>
      <c r="I3753" s="1"/>
      <c r="J3753" s="1"/>
      <c r="K3753" s="1"/>
      <c r="L3753" s="1">
        <v>438377.36143400002</v>
      </c>
      <c r="M3753" s="1">
        <v>803694.84693500004</v>
      </c>
      <c r="N3753" s="1">
        <v>797726.79616200004</v>
      </c>
      <c r="O3753" s="1">
        <v>104973.436835</v>
      </c>
      <c r="P3753" s="1">
        <v>163471.98639999999</v>
      </c>
      <c r="Q3753" s="1">
        <v>181082.56466599999</v>
      </c>
      <c r="R3753" s="1">
        <v>3426048.3178739999</v>
      </c>
      <c r="S3753" s="1">
        <v>6167600.7943040002</v>
      </c>
      <c r="T3753" s="1">
        <v>6491165.1537309997</v>
      </c>
      <c r="U3753">
        <f>LN(ABS(F3753-E3753))</f>
        <v>13.115498333296189</v>
      </c>
      <c r="V3753">
        <f>LN(ABS(G3753-F3753))</f>
        <v>13.671301298200813</v>
      </c>
      <c r="W3753">
        <f>LN(ABS(H3753-G3753))</f>
        <v>12.169730921918914</v>
      </c>
      <c r="X3753">
        <f>LN((I3753+L3753+O3753)/R3753)</f>
        <v>-1.8414076334058691</v>
      </c>
      <c r="Y3753">
        <f>LN((J3753+M3753+P3753)/S3753)</f>
        <v>-1.8526941837948301</v>
      </c>
      <c r="Z3753">
        <f>LN((K3753+N3753+Q3753)/T3753)</f>
        <v>-1.8918604291069587</v>
      </c>
    </row>
    <row r="3754" spans="1:26">
      <c r="A3754" t="s">
        <v>1266</v>
      </c>
      <c r="B3754" t="s">
        <v>1265</v>
      </c>
      <c r="C3754" t="s">
        <v>1264</v>
      </c>
      <c r="D3754" t="s">
        <v>0</v>
      </c>
      <c r="E3754" s="1">
        <v>13996.70132</v>
      </c>
      <c r="F3754" s="1">
        <v>16494.127898999999</v>
      </c>
      <c r="G3754" s="1">
        <v>16539.258998000001</v>
      </c>
      <c r="H3754" s="1">
        <v>12090.757301</v>
      </c>
      <c r="I3754" s="1"/>
      <c r="J3754" s="1">
        <v>0</v>
      </c>
      <c r="K3754" s="1"/>
      <c r="L3754" s="1">
        <v>2389.750047</v>
      </c>
      <c r="M3754" s="1">
        <v>9209.5246659999993</v>
      </c>
      <c r="N3754" s="1">
        <v>7382.3212830000002</v>
      </c>
      <c r="O3754" s="1">
        <v>4393.6741060000004</v>
      </c>
      <c r="P3754" s="1">
        <v>5512.5066770000003</v>
      </c>
      <c r="Q3754" s="1">
        <v>2999.3016750000002</v>
      </c>
      <c r="R3754" s="1">
        <v>54137.372305999997</v>
      </c>
      <c r="S3754" s="1">
        <v>62628.714229999998</v>
      </c>
      <c r="T3754" s="1">
        <v>60234.361934</v>
      </c>
      <c r="U3754">
        <f>LN(ABS(F3754-E3754))</f>
        <v>7.8230161122927866</v>
      </c>
      <c r="V3754">
        <f>LN(ABS(G3754-F3754))</f>
        <v>3.8095715654148208</v>
      </c>
      <c r="W3754">
        <f>LN(ABS(H3754-G3754))</f>
        <v>8.4003226211616511</v>
      </c>
      <c r="X3754">
        <f>LN((I3754+L3754+O3754)/R3754)</f>
        <v>-2.0770427360606871</v>
      </c>
      <c r="Y3754">
        <f>LN((J3754+M3754+P3754)/S3754)</f>
        <v>-1.4478787640833182</v>
      </c>
      <c r="Z3754">
        <f>LN((K3754+N3754+Q3754)/T3754)</f>
        <v>-1.7582057658674715</v>
      </c>
    </row>
    <row r="3755" spans="1:26">
      <c r="A3755" t="s">
        <v>1263</v>
      </c>
      <c r="B3755" t="s">
        <v>1262</v>
      </c>
      <c r="C3755" t="s">
        <v>1261</v>
      </c>
      <c r="D3755" t="s">
        <v>0</v>
      </c>
      <c r="E3755" s="1">
        <v>19592.809268000001</v>
      </c>
      <c r="F3755" s="1">
        <v>24748.453684</v>
      </c>
      <c r="G3755" s="1">
        <v>27736.842459</v>
      </c>
      <c r="H3755" s="1">
        <v>28414.074784</v>
      </c>
      <c r="I3755" s="1"/>
      <c r="J3755" s="1"/>
      <c r="K3755" s="1"/>
      <c r="L3755" s="1">
        <v>18684.606675999999</v>
      </c>
      <c r="M3755" s="1">
        <v>20986.341575999999</v>
      </c>
      <c r="N3755" s="1">
        <v>19684.333329000001</v>
      </c>
      <c r="O3755" s="1">
        <v>3255.265382</v>
      </c>
      <c r="P3755" s="1">
        <v>3019.7864610000001</v>
      </c>
      <c r="Q3755" s="1">
        <v>2095.6635970000002</v>
      </c>
      <c r="R3755" s="1">
        <v>162684.546898</v>
      </c>
      <c r="S3755" s="1">
        <v>210802.62316399999</v>
      </c>
      <c r="T3755" s="1">
        <v>157048.04159099999</v>
      </c>
      <c r="U3755">
        <f>LN(ABS(F3755-E3755))</f>
        <v>8.5478473965916599</v>
      </c>
      <c r="V3755">
        <f>LN(ABS(G3755-F3755))</f>
        <v>8.0024896499039873</v>
      </c>
      <c r="W3755">
        <f>LN(ABS(H3755-G3755))</f>
        <v>6.518014382433428</v>
      </c>
      <c r="X3755">
        <f>LN((I3755+L3755+O3755)/R3755)</f>
        <v>-2.003507407218581</v>
      </c>
      <c r="Y3755">
        <f>LN((J3755+M3755+P3755)/S3755)</f>
        <v>-2.1726131278112315</v>
      </c>
      <c r="Z3755">
        <f>LN((K3755+N3755+Q3755)/T3755)</f>
        <v>-1.9755597795694129</v>
      </c>
    </row>
    <row r="3756" spans="1:26">
      <c r="A3756" t="s">
        <v>1260</v>
      </c>
      <c r="B3756" t="s">
        <v>1259</v>
      </c>
      <c r="C3756" t="s">
        <v>1258</v>
      </c>
      <c r="D3756" t="s">
        <v>0</v>
      </c>
      <c r="E3756" s="1">
        <v>1748.0823499999999</v>
      </c>
      <c r="F3756" s="1">
        <v>3492.4711480000001</v>
      </c>
      <c r="G3756" s="1">
        <v>3793.3160090000001</v>
      </c>
      <c r="H3756" s="1">
        <v>3494.7360800000001</v>
      </c>
      <c r="I3756" s="1">
        <v>11320.445043</v>
      </c>
      <c r="J3756" s="1">
        <v>8414.211867</v>
      </c>
      <c r="K3756" s="1">
        <v>9050.1297959999993</v>
      </c>
      <c r="L3756" s="1">
        <v>9037.2224249999999</v>
      </c>
      <c r="M3756" s="1">
        <v>10169.970708000001</v>
      </c>
      <c r="N3756" s="1">
        <v>12852.787543</v>
      </c>
      <c r="O3756" s="1">
        <v>101.75161199999999</v>
      </c>
      <c r="P3756" s="1">
        <v>159.677312</v>
      </c>
      <c r="Q3756" s="1">
        <v>330.89287400000001</v>
      </c>
      <c r="R3756" s="1">
        <v>40407.236274000003</v>
      </c>
      <c r="S3756" s="1">
        <v>36631.483865000002</v>
      </c>
      <c r="T3756" s="1">
        <v>39322.599418999998</v>
      </c>
      <c r="U3756">
        <f>LN(ABS(F3756-E3756))</f>
        <v>7.4641595142557202</v>
      </c>
      <c r="V3756">
        <f>LN(ABS(G3756-F3756))</f>
        <v>5.7065947199183418</v>
      </c>
      <c r="W3756">
        <f>LN(ABS(H3756-G3756))</f>
        <v>5.6990376658331989</v>
      </c>
      <c r="X3756">
        <f>LN((I3756+L3756+O3756)/R3756)</f>
        <v>-0.68056551746235749</v>
      </c>
      <c r="Y3756">
        <f>LN((J3756+M3756+P3756)/S3756)</f>
        <v>-0.67004185943304739</v>
      </c>
      <c r="Z3756">
        <f>LN((K3756+N3756+Q3756)/T3756)</f>
        <v>-0.57018528954349801</v>
      </c>
    </row>
    <row r="3757" spans="1:26">
      <c r="A3757" t="s">
        <v>1257</v>
      </c>
      <c r="B3757" t="s">
        <v>1256</v>
      </c>
      <c r="C3757" t="s">
        <v>1255</v>
      </c>
      <c r="D3757" t="s">
        <v>0</v>
      </c>
      <c r="E3757" s="1">
        <v>15777.223071</v>
      </c>
      <c r="F3757" s="1">
        <v>22632.797194999999</v>
      </c>
      <c r="G3757" s="1">
        <v>28401.220893000002</v>
      </c>
      <c r="H3757" s="1">
        <v>23405.81148</v>
      </c>
      <c r="I3757" s="1"/>
      <c r="J3757" s="1"/>
      <c r="K3757" s="1"/>
      <c r="L3757" s="1">
        <v>2345.1115420000001</v>
      </c>
      <c r="M3757" s="1">
        <v>1996.8098660000001</v>
      </c>
      <c r="N3757" s="1">
        <v>1977.143497</v>
      </c>
      <c r="O3757" s="1">
        <v>1965.5681380000001</v>
      </c>
      <c r="P3757" s="1">
        <v>3293.7397930000002</v>
      </c>
      <c r="Q3757" s="1">
        <v>2335.8713120000002</v>
      </c>
      <c r="R3757" s="1">
        <v>136971.155276</v>
      </c>
      <c r="S3757" s="1">
        <v>135381.202479</v>
      </c>
      <c r="T3757" s="1">
        <v>119857.18616300001</v>
      </c>
      <c r="U3757">
        <f>LN(ABS(F3757-E3757))</f>
        <v>8.8328173410787123</v>
      </c>
      <c r="V3757">
        <f>LN(ABS(G3757-F3757))</f>
        <v>8.6601541329243972</v>
      </c>
      <c r="W3757">
        <f>LN(ABS(H3757-G3757))</f>
        <v>8.5162746522883079</v>
      </c>
      <c r="X3757">
        <f>LN((I3757+L3757+O3757)/R3757)</f>
        <v>-3.4586747681712224</v>
      </c>
      <c r="Y3757">
        <f>LN((J3757+M3757+P3757)/S3757)</f>
        <v>-3.2421723755255449</v>
      </c>
      <c r="Z3757">
        <f>LN((K3757+N3757+Q3757)/T3757)</f>
        <v>-3.3246637674913737</v>
      </c>
    </row>
    <row r="3758" spans="1:26">
      <c r="A3758" t="s">
        <v>1254</v>
      </c>
      <c r="B3758" t="s">
        <v>1253</v>
      </c>
      <c r="C3758" t="s">
        <v>1252</v>
      </c>
      <c r="D3758" t="s">
        <v>0</v>
      </c>
      <c r="E3758" s="1">
        <v>5043.0092119999999</v>
      </c>
      <c r="F3758" s="1">
        <v>6457.0323669999998</v>
      </c>
      <c r="G3758" s="1">
        <v>7429.983389</v>
      </c>
      <c r="H3758" s="1">
        <v>7954.2088439999998</v>
      </c>
      <c r="I3758" s="1">
        <v>10741.494148</v>
      </c>
      <c r="J3758" s="1">
        <v>4148.9638050000003</v>
      </c>
      <c r="K3758" s="1">
        <v>8187.9827869999999</v>
      </c>
      <c r="L3758" s="1">
        <v>45119.154197999997</v>
      </c>
      <c r="M3758" s="1">
        <v>60252.835727999998</v>
      </c>
      <c r="N3758" s="1">
        <v>58812.910029999999</v>
      </c>
      <c r="O3758" s="1">
        <v>1279.5877419999999</v>
      </c>
      <c r="P3758" s="1">
        <v>1304.8084919999999</v>
      </c>
      <c r="Q3758" s="1">
        <v>1404.8335300000001</v>
      </c>
      <c r="R3758" s="1">
        <v>96327.324169</v>
      </c>
      <c r="S3758" s="1">
        <v>94427.433862000005</v>
      </c>
      <c r="T3758" s="1">
        <v>96907.535912000007</v>
      </c>
      <c r="U3758">
        <f>LN(ABS(F3758-E3758))</f>
        <v>7.2541942218528508</v>
      </c>
      <c r="V3758">
        <f>LN(ABS(G3758-F3758))</f>
        <v>6.880333743817304</v>
      </c>
      <c r="W3758">
        <f>LN(ABS(H3758-G3758))</f>
        <v>6.2619218494203555</v>
      </c>
      <c r="X3758">
        <f>LN((I3758+L3758+O3758)/R3758)</f>
        <v>-0.52224349008948912</v>
      </c>
      <c r="Y3758">
        <f>LN((J3758+M3758+P3758)/S3758)</f>
        <v>-0.36263214467662497</v>
      </c>
      <c r="Z3758">
        <f>LN((K3758+N3758+Q3758)/T3758)</f>
        <v>-0.34830074621477525</v>
      </c>
    </row>
    <row r="3759" spans="1:26">
      <c r="A3759" t="s">
        <v>1251</v>
      </c>
      <c r="B3759" t="s">
        <v>1250</v>
      </c>
      <c r="C3759" t="s">
        <v>1249</v>
      </c>
      <c r="D3759" t="s">
        <v>0</v>
      </c>
      <c r="E3759" s="1">
        <v>8265.521573</v>
      </c>
      <c r="F3759" s="1">
        <v>8696.4065559999999</v>
      </c>
      <c r="G3759" s="1">
        <v>11072.483859</v>
      </c>
      <c r="H3759" s="1">
        <v>9775.6766950000001</v>
      </c>
      <c r="I3759" s="1"/>
      <c r="J3759" s="1">
        <v>812.34562500000004</v>
      </c>
      <c r="K3759" s="1">
        <v>1208.3041270000001</v>
      </c>
      <c r="L3759" s="1">
        <v>7385.8786200000004</v>
      </c>
      <c r="M3759" s="1">
        <v>7962.0646129999996</v>
      </c>
      <c r="N3759" s="1">
        <v>8119.4134510000004</v>
      </c>
      <c r="O3759" s="1">
        <v>138.12428600000001</v>
      </c>
      <c r="P3759" s="1">
        <v>144.85926799999999</v>
      </c>
      <c r="Q3759" s="1">
        <v>246.42008899999999</v>
      </c>
      <c r="R3759" s="1">
        <v>39842.119034000003</v>
      </c>
      <c r="S3759" s="1">
        <v>36705.509555999997</v>
      </c>
      <c r="T3759" s="1">
        <v>31328.703074000001</v>
      </c>
      <c r="U3759">
        <f>LN(ABS(F3759-E3759))</f>
        <v>6.0658411937012078</v>
      </c>
      <c r="V3759">
        <f>LN(ABS(G3759-F3759))</f>
        <v>7.7732062148859464</v>
      </c>
      <c r="W3759">
        <f>LN(ABS(H3759-G3759))</f>
        <v>7.1676604947738811</v>
      </c>
      <c r="X3759">
        <f>LN((I3759+L3759+O3759)/R3759)</f>
        <v>-1.6668263222369137</v>
      </c>
      <c r="Y3759">
        <f>LN((J3759+M3759+P3759)/S3759)</f>
        <v>-1.4147128186424751</v>
      </c>
      <c r="Z3759">
        <f>LN((K3759+N3759+Q3759)/T3759)</f>
        <v>-1.1854692383249079</v>
      </c>
    </row>
    <row r="3760" spans="1:26">
      <c r="A3760" t="s">
        <v>1248</v>
      </c>
      <c r="B3760" t="s">
        <v>1247</v>
      </c>
      <c r="C3760" t="s">
        <v>1246</v>
      </c>
      <c r="D3760" t="s">
        <v>0</v>
      </c>
      <c r="E3760" s="1">
        <v>47939.518666999997</v>
      </c>
      <c r="F3760" s="1">
        <v>227646.95282899999</v>
      </c>
      <c r="G3760" s="1">
        <v>239631.69646000001</v>
      </c>
      <c r="H3760" s="1">
        <v>200143.94560800001</v>
      </c>
      <c r="I3760" s="1">
        <v>93974.811241000003</v>
      </c>
      <c r="J3760" s="1">
        <v>250575.36743400001</v>
      </c>
      <c r="K3760" s="1">
        <v>159342.03927800001</v>
      </c>
      <c r="L3760" s="1">
        <v>110575.957175</v>
      </c>
      <c r="M3760" s="1">
        <v>281109.00701900001</v>
      </c>
      <c r="N3760" s="1">
        <v>368551.95724700001</v>
      </c>
      <c r="O3760" s="1">
        <v>69226.195812999998</v>
      </c>
      <c r="P3760" s="1">
        <v>57801.265622999999</v>
      </c>
      <c r="Q3760" s="1">
        <v>33467.914735999999</v>
      </c>
      <c r="R3760" s="1">
        <v>867366.00427799998</v>
      </c>
      <c r="S3760" s="1">
        <v>1540168.163647</v>
      </c>
      <c r="T3760" s="1">
        <v>2136520.4291349999</v>
      </c>
      <c r="U3760">
        <f>LN(ABS(F3760-E3760))</f>
        <v>12.099085441765691</v>
      </c>
      <c r="V3760">
        <f>LN(ABS(G3760-F3760))</f>
        <v>9.3913897558178387</v>
      </c>
      <c r="W3760">
        <f>LN(ABS(H3760-G3760))</f>
        <v>10.583745797784053</v>
      </c>
      <c r="X3760">
        <f>LN((I3760+L3760+O3760)/R3760)</f>
        <v>-1.1531472622165411</v>
      </c>
      <c r="Y3760">
        <f>LN((J3760+M3760+P3760)/S3760)</f>
        <v>-0.96039652643662543</v>
      </c>
      <c r="Z3760">
        <f>LN((K3760+N3760+Q3760)/T3760)</f>
        <v>-1.3365680013660983</v>
      </c>
    </row>
    <row r="3761" spans="1:26">
      <c r="A3761" t="s">
        <v>1245</v>
      </c>
      <c r="B3761" t="s">
        <v>1244</v>
      </c>
      <c r="C3761" t="s">
        <v>1243</v>
      </c>
      <c r="D3761" t="s">
        <v>0</v>
      </c>
      <c r="E3761" s="1">
        <v>38663.605129000003</v>
      </c>
      <c r="F3761" s="1">
        <v>41744.427304999997</v>
      </c>
      <c r="G3761" s="1">
        <v>37129.949047000002</v>
      </c>
      <c r="H3761" s="1">
        <v>40912.547715000001</v>
      </c>
      <c r="I3761" s="1">
        <v>802.43650100000002</v>
      </c>
      <c r="J3761" s="1">
        <v>1849.5412819999999</v>
      </c>
      <c r="K3761" s="1">
        <v>2378.0486380000002</v>
      </c>
      <c r="L3761" s="1">
        <v>50792.311831999999</v>
      </c>
      <c r="M3761" s="1">
        <v>47300.384684999997</v>
      </c>
      <c r="N3761" s="1">
        <v>52621.609667999997</v>
      </c>
      <c r="O3761" s="1">
        <v>6897.6836990000002</v>
      </c>
      <c r="P3761" s="1">
        <v>4299.8582669999996</v>
      </c>
      <c r="Q3761" s="1">
        <v>6833.9158980000002</v>
      </c>
      <c r="R3761" s="1">
        <v>230087.834845</v>
      </c>
      <c r="S3761" s="1">
        <v>223961.29264999999</v>
      </c>
      <c r="T3761" s="1">
        <v>238520.74911599999</v>
      </c>
      <c r="U3761">
        <f>LN(ABS(F3761-E3761))</f>
        <v>8.0329517806051474</v>
      </c>
      <c r="V3761">
        <f>LN(ABS(G3761-F3761))</f>
        <v>8.4369540870247945</v>
      </c>
      <c r="W3761">
        <f>LN(ABS(H3761-G3761))</f>
        <v>8.2381665307155512</v>
      </c>
      <c r="X3761">
        <f>LN((I3761+L3761+O3761)/R3761)</f>
        <v>-1.3695637477571401</v>
      </c>
      <c r="Y3761">
        <f>LN((J3761+M3761+P3761)/S3761)</f>
        <v>-1.432730635572774</v>
      </c>
      <c r="Z3761">
        <f>LN((K3761+N3761+Q3761)/T3761)</f>
        <v>-1.3500098160799201</v>
      </c>
    </row>
    <row r="3762" spans="1:26">
      <c r="A3762" t="s">
        <v>1242</v>
      </c>
      <c r="B3762" t="s">
        <v>1241</v>
      </c>
      <c r="C3762" t="s">
        <v>1240</v>
      </c>
      <c r="D3762" t="s">
        <v>0</v>
      </c>
      <c r="E3762" s="1">
        <v>16137.68261</v>
      </c>
      <c r="F3762" s="1">
        <v>22702.472709999998</v>
      </c>
      <c r="G3762" s="1">
        <v>31151.281843000001</v>
      </c>
      <c r="H3762" s="1">
        <v>28101.925319999998</v>
      </c>
      <c r="I3762" s="1">
        <v>2399.8179490000002</v>
      </c>
      <c r="J3762" s="1">
        <v>6175.2317510000003</v>
      </c>
      <c r="K3762" s="1">
        <v>11293.971923999999</v>
      </c>
      <c r="L3762" s="1">
        <v>17703.982117</v>
      </c>
      <c r="M3762" s="1">
        <v>14310.214603</v>
      </c>
      <c r="N3762" s="1">
        <v>15395.142053</v>
      </c>
      <c r="O3762" s="1">
        <v>1182.6132419999999</v>
      </c>
      <c r="P3762" s="1">
        <v>1619.6063079999999</v>
      </c>
      <c r="Q3762" s="1">
        <v>2355.943769</v>
      </c>
      <c r="R3762" s="1">
        <v>159784.18003600001</v>
      </c>
      <c r="S3762" s="1">
        <v>194252.417162</v>
      </c>
      <c r="T3762" s="1">
        <v>200679.01256599999</v>
      </c>
      <c r="U3762">
        <f>LN(ABS(F3762-E3762))</f>
        <v>8.7894758136438895</v>
      </c>
      <c r="V3762">
        <f>LN(ABS(G3762-F3762))</f>
        <v>9.041780779413596</v>
      </c>
      <c r="W3762">
        <f>LN(ABS(H3762-G3762))</f>
        <v>8.0226858712773037</v>
      </c>
      <c r="X3762">
        <f>LN((I3762+L3762+O3762)/R3762)</f>
        <v>-2.0157550335842633</v>
      </c>
      <c r="Y3762">
        <f>LN((J3762+M3762+P3762)/S3762)</f>
        <v>-2.1733522231004545</v>
      </c>
      <c r="Z3762">
        <f>LN((K3762+N3762+Q3762)/T3762)</f>
        <v>-1.9328583395646157</v>
      </c>
    </row>
    <row r="3763" spans="1:26">
      <c r="A3763" t="s">
        <v>1239</v>
      </c>
      <c r="B3763" t="s">
        <v>1238</v>
      </c>
      <c r="C3763" t="s">
        <v>1237</v>
      </c>
      <c r="D3763" t="s">
        <v>0</v>
      </c>
      <c r="E3763" s="1">
        <v>60791.818888000002</v>
      </c>
      <c r="F3763" s="1">
        <v>65550.350080000004</v>
      </c>
      <c r="G3763" s="1">
        <v>64473.658966000003</v>
      </c>
      <c r="H3763" s="1">
        <v>54209.899201</v>
      </c>
      <c r="I3763" s="1"/>
      <c r="J3763" s="1"/>
      <c r="K3763" s="1"/>
      <c r="L3763" s="1">
        <v>20725.993591999999</v>
      </c>
      <c r="M3763" s="1">
        <v>20437.259887</v>
      </c>
      <c r="N3763" s="1">
        <v>16769.839089000001</v>
      </c>
      <c r="O3763" s="1">
        <v>4406.953802</v>
      </c>
      <c r="P3763" s="1">
        <v>3618.4773500000001</v>
      </c>
      <c r="Q3763" s="1">
        <v>2630.1368729999999</v>
      </c>
      <c r="R3763" s="1">
        <v>460854.58443699998</v>
      </c>
      <c r="S3763" s="1">
        <v>582225.17345600005</v>
      </c>
      <c r="T3763" s="1">
        <v>557399.17980100005</v>
      </c>
      <c r="U3763">
        <f>LN(ABS(F3763-E3763))</f>
        <v>8.4676943264977442</v>
      </c>
      <c r="V3763">
        <f>LN(ABS(G3763-F3763))</f>
        <v>6.9816478337923531</v>
      </c>
      <c r="W3763">
        <f>LN(ABS(H3763-G3763))</f>
        <v>9.2363745004291964</v>
      </c>
      <c r="X3763">
        <f>LN((I3763+L3763+O3763)/R3763)</f>
        <v>-2.9089029276242995</v>
      </c>
      <c r="Y3763">
        <f>LN((J3763+M3763+P3763)/S3763)</f>
        <v>-3.1864837462238271</v>
      </c>
      <c r="Z3763">
        <f>LN((K3763+N3763+Q3763)/T3763)</f>
        <v>-3.3580098165775056</v>
      </c>
    </row>
    <row r="3764" spans="1:26">
      <c r="A3764" t="s">
        <v>1236</v>
      </c>
      <c r="B3764" t="s">
        <v>1235</v>
      </c>
      <c r="C3764" t="s">
        <v>1234</v>
      </c>
      <c r="D3764" t="s">
        <v>0</v>
      </c>
      <c r="E3764" s="1">
        <v>11732.271107</v>
      </c>
      <c r="F3764" s="1">
        <v>16074.466902</v>
      </c>
      <c r="G3764" s="1">
        <v>19322.607913</v>
      </c>
      <c r="H3764" s="1">
        <v>19613.625499000002</v>
      </c>
      <c r="I3764" s="1"/>
      <c r="J3764" s="1"/>
      <c r="K3764" s="1"/>
      <c r="L3764" s="1">
        <v>19990.415270000001</v>
      </c>
      <c r="M3764" s="1">
        <v>27277.872407999999</v>
      </c>
      <c r="N3764" s="1">
        <v>25301.433873000002</v>
      </c>
      <c r="O3764" s="1">
        <v>886.62411599999996</v>
      </c>
      <c r="P3764" s="1">
        <v>1001.2357960000001</v>
      </c>
      <c r="Q3764" s="1">
        <v>923.73309700000004</v>
      </c>
      <c r="R3764" s="1">
        <v>85186.205631000004</v>
      </c>
      <c r="S3764" s="1">
        <v>100031.236059</v>
      </c>
      <c r="T3764" s="1">
        <v>100575.158914</v>
      </c>
      <c r="U3764">
        <f>LN(ABS(F3764-E3764))</f>
        <v>8.3761354426965546</v>
      </c>
      <c r="V3764">
        <f>LN(ABS(G3764-F3764))</f>
        <v>8.0858381150559264</v>
      </c>
      <c r="W3764">
        <f>LN(ABS(H3764-G3764))</f>
        <v>5.67338369833519</v>
      </c>
      <c r="X3764">
        <f>LN((I3764+L3764+O3764)/R3764)</f>
        <v>-1.4061895538848999</v>
      </c>
      <c r="Y3764">
        <f>LN((J3764+M3764+P3764)/S3764)</f>
        <v>-1.2633591917845526</v>
      </c>
      <c r="Z3764">
        <f>LN((K3764+N3764+Q3764)/T3764)</f>
        <v>-1.3441857768016481</v>
      </c>
    </row>
    <row r="3765" spans="1:26">
      <c r="A3765" t="s">
        <v>1233</v>
      </c>
      <c r="B3765" t="s">
        <v>1232</v>
      </c>
      <c r="C3765" t="s">
        <v>1231</v>
      </c>
      <c r="D3765" t="s">
        <v>0</v>
      </c>
      <c r="E3765" s="1">
        <v>162200.025173</v>
      </c>
      <c r="F3765" s="1">
        <v>304302.95660600002</v>
      </c>
      <c r="G3765" s="1">
        <v>502984.42274299997</v>
      </c>
      <c r="H3765" s="1">
        <v>535630.417824</v>
      </c>
      <c r="I3765" s="1">
        <v>3466.6107259999999</v>
      </c>
      <c r="J3765" s="1">
        <v>22783.308802</v>
      </c>
      <c r="K3765" s="1">
        <v>58546.524368999999</v>
      </c>
      <c r="L3765" s="1">
        <v>395940.043917</v>
      </c>
      <c r="M3765" s="1">
        <v>469497.44233799999</v>
      </c>
      <c r="N3765" s="1">
        <v>466408.81325100001</v>
      </c>
      <c r="O3765" s="1">
        <v>83723.358517999994</v>
      </c>
      <c r="P3765" s="1">
        <v>139171.64995799999</v>
      </c>
      <c r="Q3765" s="1">
        <v>42653.094640000003</v>
      </c>
      <c r="R3765" s="1">
        <v>2036349.954958</v>
      </c>
      <c r="S3765" s="1">
        <v>2134846.5802779999</v>
      </c>
      <c r="T3765" s="1">
        <v>1889594.036541</v>
      </c>
      <c r="U3765">
        <f>LN(ABS(F3765-E3765))</f>
        <v>11.864306943239052</v>
      </c>
      <c r="V3765">
        <f>LN(ABS(G3765-F3765))</f>
        <v>12.199458148583027</v>
      </c>
      <c r="W3765">
        <f>LN(ABS(H3765-G3765))</f>
        <v>10.393477465037011</v>
      </c>
      <c r="X3765">
        <f>LN((I3765+L3765+O3765)/R3765)</f>
        <v>-1.4386284506570464</v>
      </c>
      <c r="Y3765">
        <f>LN((J3765+M3765+P3765)/S3765)</f>
        <v>-1.2181274991263547</v>
      </c>
      <c r="Z3765">
        <f>LN((K3765+N3765+Q3765)/T3765)</f>
        <v>-1.2026854883352101</v>
      </c>
    </row>
    <row r="3766" spans="1:26">
      <c r="A3766" t="s">
        <v>1230</v>
      </c>
      <c r="B3766" t="s">
        <v>1229</v>
      </c>
      <c r="C3766" t="s">
        <v>1228</v>
      </c>
      <c r="D3766" t="s">
        <v>0</v>
      </c>
      <c r="E3766" s="1">
        <v>20996.563264</v>
      </c>
      <c r="F3766" s="1">
        <v>26284.810549000002</v>
      </c>
      <c r="G3766" s="1">
        <v>27647.069275999998</v>
      </c>
      <c r="H3766" s="1">
        <v>29152.588951000002</v>
      </c>
      <c r="I3766" s="1">
        <v>62.320352999999997</v>
      </c>
      <c r="J3766" s="1">
        <v>2037.80666</v>
      </c>
      <c r="K3766" s="1">
        <v>1743.307683</v>
      </c>
      <c r="L3766" s="1">
        <v>20145.848494000002</v>
      </c>
      <c r="M3766" s="1">
        <v>23854.955267000001</v>
      </c>
      <c r="N3766" s="1">
        <v>27081.060130999998</v>
      </c>
      <c r="O3766" s="1">
        <v>825.71349999999995</v>
      </c>
      <c r="P3766" s="1">
        <v>857.81984699999998</v>
      </c>
      <c r="Q3766" s="1">
        <v>1568.607945</v>
      </c>
      <c r="R3766" s="1">
        <v>139117.409927</v>
      </c>
      <c r="S3766" s="1">
        <v>141012.801232</v>
      </c>
      <c r="T3766" s="1">
        <v>155102.66777500001</v>
      </c>
      <c r="U3766">
        <f>LN(ABS(F3766-E3766))</f>
        <v>8.573242143864773</v>
      </c>
      <c r="V3766">
        <f>LN(ABS(G3766-F3766))</f>
        <v>7.2168994297557703</v>
      </c>
      <c r="W3766">
        <f>LN(ABS(H3766-G3766))</f>
        <v>7.3168934165843194</v>
      </c>
      <c r="X3766">
        <f>LN((I3766+L3766+O3766)/R3766)</f>
        <v>-1.8891836697122413</v>
      </c>
      <c r="Y3766">
        <f>LN((J3766+M3766+P3766)/S3766)</f>
        <v>-1.6622944534702733</v>
      </c>
      <c r="Z3766">
        <f>LN((K3766+N3766+Q3766)/T3766)</f>
        <v>-1.629875749234817</v>
      </c>
    </row>
    <row r="3767" spans="1:26">
      <c r="A3767" t="s">
        <v>1227</v>
      </c>
      <c r="B3767" t="s">
        <v>1226</v>
      </c>
      <c r="C3767" t="s">
        <v>1225</v>
      </c>
      <c r="D3767" t="s">
        <v>0</v>
      </c>
      <c r="E3767" s="1">
        <v>10873.323426000001</v>
      </c>
      <c r="F3767" s="1">
        <v>24272.687945999998</v>
      </c>
      <c r="G3767" s="1">
        <v>25954.727140999999</v>
      </c>
      <c r="H3767" s="1">
        <v>15726.178763</v>
      </c>
      <c r="I3767" s="1">
        <v>21694.803985999999</v>
      </c>
      <c r="J3767" s="1">
        <v>35451.843063</v>
      </c>
      <c r="K3767" s="1">
        <v>24822.816609000001</v>
      </c>
      <c r="L3767" s="1">
        <v>42237.568584000001</v>
      </c>
      <c r="M3767" s="1">
        <v>42306.917784999998</v>
      </c>
      <c r="N3767" s="1">
        <v>30552.421545000001</v>
      </c>
      <c r="O3767" s="1">
        <v>1862.7074419999999</v>
      </c>
      <c r="P3767" s="1">
        <v>2980.8739759999999</v>
      </c>
      <c r="Q3767" s="1">
        <v>1624.426021</v>
      </c>
      <c r="R3767" s="1">
        <v>126377.676431</v>
      </c>
      <c r="S3767" s="1">
        <v>166245.314147</v>
      </c>
      <c r="T3767" s="1">
        <v>135425.86689199999</v>
      </c>
      <c r="U3767">
        <f>LN(ABS(F3767-E3767))</f>
        <v>9.5029625609338577</v>
      </c>
      <c r="V3767">
        <f>LN(ABS(G3767-F3767))</f>
        <v>7.4277621428773255</v>
      </c>
      <c r="W3767">
        <f>LN(ABS(H3767-G3767))</f>
        <v>9.2329379503433984</v>
      </c>
      <c r="X3767">
        <f>LN((I3767+L3767+O3767)/R3767)</f>
        <v>-0.65272979191942937</v>
      </c>
      <c r="Y3767">
        <f>LN((J3767+M3767+P3767)/S3767)</f>
        <v>-0.72223490100573351</v>
      </c>
      <c r="Z3767">
        <f>LN((K3767+N3767+Q3767)/T3767)</f>
        <v>-0.86537900664302247</v>
      </c>
    </row>
    <row r="3768" spans="1:26">
      <c r="A3768" t="s">
        <v>1224</v>
      </c>
      <c r="B3768" t="s">
        <v>1223</v>
      </c>
      <c r="C3768" t="s">
        <v>1222</v>
      </c>
      <c r="D3768" t="s">
        <v>0</v>
      </c>
      <c r="E3768" s="1">
        <v>5823.1963239999995</v>
      </c>
      <c r="F3768" s="1">
        <v>7870.0416839999998</v>
      </c>
      <c r="G3768" s="1">
        <v>7727.5748089999997</v>
      </c>
      <c r="H3768" s="1">
        <v>6593.6400279999998</v>
      </c>
      <c r="I3768" s="1">
        <v>5529.2276320000001</v>
      </c>
      <c r="J3768" s="1">
        <v>5788.5295180000003</v>
      </c>
      <c r="K3768" s="1">
        <v>5102.538517</v>
      </c>
      <c r="L3768" s="1">
        <v>14510.870004</v>
      </c>
      <c r="M3768" s="1">
        <v>15455.904505</v>
      </c>
      <c r="N3768" s="1">
        <v>13501.180920000001</v>
      </c>
      <c r="O3768" s="1">
        <v>49.472788999999999</v>
      </c>
      <c r="P3768" s="1">
        <v>93.053871000000001</v>
      </c>
      <c r="Q3768" s="1">
        <v>1917.890537</v>
      </c>
      <c r="R3768" s="1">
        <v>39251.250144999998</v>
      </c>
      <c r="S3768" s="1">
        <v>40220.964015999998</v>
      </c>
      <c r="T3768" s="1">
        <v>39239.933389999998</v>
      </c>
      <c r="U3768">
        <f>LN(ABS(F3768-E3768))</f>
        <v>7.6240550381080849</v>
      </c>
      <c r="V3768">
        <f>LN(ABS(G3768-F3768))</f>
        <v>4.9591095165462384</v>
      </c>
      <c r="W3768">
        <f>LN(ABS(H3768-G3768))</f>
        <v>7.03344897028812</v>
      </c>
      <c r="X3768">
        <f>LN((I3768+L3768+O3768)/R3768)</f>
        <v>-0.66978249847960381</v>
      </c>
      <c r="Y3768">
        <f>LN((J3768+M3768+P3768)/S3768)</f>
        <v>-0.63392283186765341</v>
      </c>
      <c r="Z3768">
        <f>LN((K3768+N3768+Q3768)/T3768)</f>
        <v>-0.64821646119640297</v>
      </c>
    </row>
    <row r="3769" spans="1:26">
      <c r="A3769" t="s">
        <v>1221</v>
      </c>
      <c r="B3769" t="s">
        <v>1220</v>
      </c>
      <c r="C3769" t="s">
        <v>1219</v>
      </c>
      <c r="D3769" t="s">
        <v>0</v>
      </c>
      <c r="E3769" s="1">
        <v>6455.0089749999997</v>
      </c>
      <c r="F3769" s="1">
        <v>13344.059614</v>
      </c>
      <c r="G3769" s="1">
        <v>14619.318544</v>
      </c>
      <c r="H3769" s="1">
        <v>17177.700504</v>
      </c>
      <c r="I3769" s="1">
        <v>3166.8974480000002</v>
      </c>
      <c r="J3769" s="1">
        <v>9785.0732150000003</v>
      </c>
      <c r="K3769" s="1">
        <v>9313.1864370000003</v>
      </c>
      <c r="L3769" s="1">
        <v>8904.3034119999993</v>
      </c>
      <c r="M3769" s="1">
        <v>21601.433852999999</v>
      </c>
      <c r="N3769" s="1">
        <v>22407.830182999998</v>
      </c>
      <c r="O3769" s="1">
        <v>868.29371200000003</v>
      </c>
      <c r="P3769" s="1">
        <v>1559.530802</v>
      </c>
      <c r="Q3769" s="1">
        <v>890.84178499999996</v>
      </c>
      <c r="R3769" s="1">
        <v>58214.124436999999</v>
      </c>
      <c r="S3769" s="1">
        <v>92246.683430999998</v>
      </c>
      <c r="T3769" s="1">
        <v>92832.962545000002</v>
      </c>
      <c r="U3769">
        <f>LN(ABS(F3769-E3769))</f>
        <v>8.8376885662702005</v>
      </c>
      <c r="V3769">
        <f>LN(ABS(G3769-F3769))</f>
        <v>7.150904519327038</v>
      </c>
      <c r="W3769">
        <f>LN(ABS(H3769-G3769))</f>
        <v>7.8471302907727782</v>
      </c>
      <c r="X3769">
        <f>LN((I3769+L3769+O3769)/R3769)</f>
        <v>-1.5038437842553365</v>
      </c>
      <c r="Y3769">
        <f>LN((J3769+M3769+P3769)/S3769)</f>
        <v>-1.0295953233260529</v>
      </c>
      <c r="Z3769">
        <f>LN((K3769+N3769+Q3769)/T3769)</f>
        <v>-1.0461257995774467</v>
      </c>
    </row>
    <row r="3770" spans="1:26">
      <c r="A3770" t="s">
        <v>1218</v>
      </c>
      <c r="B3770" t="s">
        <v>1217</v>
      </c>
      <c r="C3770" t="s">
        <v>1216</v>
      </c>
      <c r="D3770" t="s">
        <v>0</v>
      </c>
      <c r="E3770" s="1">
        <v>28336.317638</v>
      </c>
      <c r="F3770" s="1">
        <v>41048.506892999998</v>
      </c>
      <c r="G3770" s="1">
        <v>59353.944061000002</v>
      </c>
      <c r="H3770" s="1">
        <v>56319.054797999997</v>
      </c>
      <c r="I3770" s="1"/>
      <c r="J3770" s="1"/>
      <c r="K3770" s="1"/>
      <c r="L3770" s="1">
        <v>22455.555959000001</v>
      </c>
      <c r="M3770" s="1">
        <v>35052.096287</v>
      </c>
      <c r="N3770" s="1">
        <v>21097.748617000001</v>
      </c>
      <c r="O3770" s="1">
        <v>3491.4700520000001</v>
      </c>
      <c r="P3770" s="1">
        <v>1854.63582</v>
      </c>
      <c r="Q3770" s="1">
        <v>1973.272285</v>
      </c>
      <c r="R3770" s="1">
        <v>161687.44685000001</v>
      </c>
      <c r="S3770" s="1">
        <v>193138.57844899999</v>
      </c>
      <c r="T3770" s="1">
        <v>167309.48785899999</v>
      </c>
      <c r="U3770">
        <f>LN(ABS(F3770-E3770))</f>
        <v>9.4503165960069229</v>
      </c>
      <c r="V3770">
        <f>LN(ABS(G3770-F3770))</f>
        <v>9.8149534077056479</v>
      </c>
      <c r="W3770">
        <f>LN(ABS(H3770-G3770))</f>
        <v>8.0179302161722621</v>
      </c>
      <c r="X3770">
        <f>LN((I3770+L3770+O3770)/R3770)</f>
        <v>-1.8296081327671196</v>
      </c>
      <c r="Y3770">
        <f>LN((J3770+M3770+P3770)/S3770)</f>
        <v>-1.6550139779713782</v>
      </c>
      <c r="Z3770">
        <f>LN((K3770+N3770+Q3770)/T3770)</f>
        <v>-1.9812679944655336</v>
      </c>
    </row>
    <row r="3771" spans="1:26">
      <c r="A3771" t="s">
        <v>1215</v>
      </c>
      <c r="B3771" t="s">
        <v>1214</v>
      </c>
      <c r="C3771" t="s">
        <v>1213</v>
      </c>
      <c r="D3771" t="s">
        <v>0</v>
      </c>
      <c r="E3771" s="1">
        <v>33320.519198000002</v>
      </c>
      <c r="F3771" s="1">
        <v>49799.358422999998</v>
      </c>
      <c r="G3771" s="1">
        <v>65714.906789000001</v>
      </c>
      <c r="H3771" s="1">
        <v>67346.048645999996</v>
      </c>
      <c r="I3771" s="1">
        <v>5458.1989590000003</v>
      </c>
      <c r="J3771" s="1">
        <v>5647.6656890000004</v>
      </c>
      <c r="K3771" s="1">
        <v>6052.8174250000002</v>
      </c>
      <c r="L3771" s="1">
        <v>36602.184404</v>
      </c>
      <c r="M3771" s="1">
        <v>33651.817621000002</v>
      </c>
      <c r="N3771" s="1">
        <v>36526.119637000003</v>
      </c>
      <c r="O3771" s="1">
        <v>2110.3927779999999</v>
      </c>
      <c r="P3771" s="1">
        <v>3315.8395300000002</v>
      </c>
      <c r="Q3771" s="1">
        <v>1927.5921229999999</v>
      </c>
      <c r="R3771" s="1">
        <v>135640.069215</v>
      </c>
      <c r="S3771" s="1">
        <v>126222.726058</v>
      </c>
      <c r="T3771" s="1">
        <v>132034.58552399999</v>
      </c>
      <c r="U3771">
        <f>LN(ABS(F3771-E3771))</f>
        <v>9.7098323656065606</v>
      </c>
      <c r="V3771">
        <f>LN(ABS(G3771-F3771))</f>
        <v>9.6750517950446877</v>
      </c>
      <c r="W3771">
        <f>LN(ABS(H3771-G3771))</f>
        <v>7.3970355743140317</v>
      </c>
      <c r="X3771">
        <f>LN((I3771+L3771+O3771)/R3771)</f>
        <v>-1.1219414304102202</v>
      </c>
      <c r="Y3771">
        <f>LN((J3771+M3771+P3771)/S3771)</f>
        <v>-1.0858341339117925</v>
      </c>
      <c r="Z3771">
        <f>LN((K3771+N3771+Q3771)/T3771)</f>
        <v>-1.0874279981449779</v>
      </c>
    </row>
    <row r="3772" spans="1:26">
      <c r="A3772" t="s">
        <v>1212</v>
      </c>
      <c r="B3772" t="s">
        <v>1211</v>
      </c>
      <c r="C3772" t="s">
        <v>1210</v>
      </c>
      <c r="D3772" t="s">
        <v>0</v>
      </c>
      <c r="E3772" s="1">
        <v>10835.385496000001</v>
      </c>
      <c r="F3772" s="1">
        <v>8844.7480790000009</v>
      </c>
      <c r="G3772" s="1">
        <v>13651.290161000001</v>
      </c>
      <c r="H3772" s="1">
        <v>13364.805173999999</v>
      </c>
      <c r="I3772" s="1"/>
      <c r="J3772" s="1"/>
      <c r="K3772" s="1"/>
      <c r="L3772" s="1"/>
      <c r="M3772" s="1"/>
      <c r="N3772" s="1"/>
      <c r="O3772" s="1">
        <v>8271.7337160000006</v>
      </c>
      <c r="P3772" s="1">
        <v>5464.7215409999999</v>
      </c>
      <c r="Q3772" s="1">
        <v>3849.8750839999998</v>
      </c>
      <c r="R3772" s="1">
        <v>197578.980457</v>
      </c>
      <c r="S3772" s="1">
        <v>185319.71697899999</v>
      </c>
      <c r="T3772" s="1">
        <v>157417.38727100001</v>
      </c>
      <c r="U3772">
        <f>LN(ABS(F3772-E3772))</f>
        <v>7.5962101764804766</v>
      </c>
      <c r="V3772">
        <f>LN(ABS(G3772-F3772))</f>
        <v>8.4777332026948411</v>
      </c>
      <c r="W3772">
        <f>LN(ABS(H3772-G3772))</f>
        <v>5.6576861333856385</v>
      </c>
      <c r="X3772">
        <f>LN((I3772+L3772+O3772)/R3772)</f>
        <v>-3.1732942792080356</v>
      </c>
      <c r="Y3772">
        <f>LN((J3772+M3772+P3772)/S3772)</f>
        <v>-3.5237693661717886</v>
      </c>
      <c r="Z3772">
        <f>LN((K3772+N3772+Q3772)/T3772)</f>
        <v>-3.7108600933316636</v>
      </c>
    </row>
    <row r="3773" spans="1:26">
      <c r="A3773" t="s">
        <v>1209</v>
      </c>
      <c r="B3773" t="s">
        <v>1208</v>
      </c>
      <c r="C3773" t="s">
        <v>1207</v>
      </c>
      <c r="D3773" t="s">
        <v>0</v>
      </c>
      <c r="E3773" s="1">
        <v>15373.753386</v>
      </c>
      <c r="F3773" s="1">
        <v>18905.113896999999</v>
      </c>
      <c r="G3773" s="1">
        <v>19131.887835000001</v>
      </c>
      <c r="H3773" s="1">
        <v>20623.604699</v>
      </c>
      <c r="I3773" s="1">
        <v>21.182496</v>
      </c>
      <c r="J3773" s="1">
        <v>698.02857200000005</v>
      </c>
      <c r="K3773" s="1">
        <v>4694.4082609999996</v>
      </c>
      <c r="L3773" s="1">
        <v>18331.910541000001</v>
      </c>
      <c r="M3773" s="1">
        <v>20070.447803999999</v>
      </c>
      <c r="N3773" s="1">
        <v>24997.628272000002</v>
      </c>
      <c r="O3773" s="1">
        <v>3451.2843039999998</v>
      </c>
      <c r="P3773" s="1">
        <v>2151.565893</v>
      </c>
      <c r="Q3773" s="1">
        <v>3506.2127460000002</v>
      </c>
      <c r="R3773" s="1">
        <v>91301.389142</v>
      </c>
      <c r="S3773" s="1">
        <v>77505.301542999994</v>
      </c>
      <c r="T3773" s="1">
        <v>160155.507438</v>
      </c>
      <c r="U3773">
        <f>LN(ABS(F3773-E3773))</f>
        <v>8.1694384895555103</v>
      </c>
      <c r="V3773">
        <f>LN(ABS(G3773-F3773))</f>
        <v>5.4239536534341592</v>
      </c>
      <c r="W3773">
        <f>LN(ABS(H3773-G3773))</f>
        <v>7.3076829933182097</v>
      </c>
      <c r="X3773">
        <f>LN((I3773+L3773+O3773)/R3773)</f>
        <v>-1.4320552575250358</v>
      </c>
      <c r="Y3773">
        <f>LN((J3773+M3773+P3773)/S3773)</f>
        <v>-1.2183346049840544</v>
      </c>
      <c r="Z3773">
        <f>LN((K3773+N3773+Q3773)/T3773)</f>
        <v>-1.5736481227396593</v>
      </c>
    </row>
    <row r="3774" spans="1:26">
      <c r="A3774" t="s">
        <v>1206</v>
      </c>
      <c r="B3774" t="s">
        <v>1205</v>
      </c>
      <c r="C3774" t="s">
        <v>1204</v>
      </c>
      <c r="D3774" t="s">
        <v>0</v>
      </c>
      <c r="E3774" s="1">
        <v>133720.633348</v>
      </c>
      <c r="F3774" s="1">
        <v>192520.54183900001</v>
      </c>
      <c r="G3774" s="1">
        <v>205499.992141</v>
      </c>
      <c r="H3774" s="1">
        <v>277705.00536800001</v>
      </c>
      <c r="I3774" s="1">
        <v>377.84981699999997</v>
      </c>
      <c r="J3774" s="1">
        <v>512.09359199999994</v>
      </c>
      <c r="K3774" s="1">
        <v>287.52153299999998</v>
      </c>
      <c r="L3774" s="1">
        <v>121653.340417</v>
      </c>
      <c r="M3774" s="1">
        <v>130981.36623299999</v>
      </c>
      <c r="N3774" s="1">
        <v>141171.64776600001</v>
      </c>
      <c r="O3774" s="1">
        <v>6297.1448090000004</v>
      </c>
      <c r="P3774" s="1">
        <v>15729.457941000001</v>
      </c>
      <c r="Q3774" s="1">
        <v>6027.3311809999996</v>
      </c>
      <c r="R3774" s="1">
        <v>575186.67044300004</v>
      </c>
      <c r="S3774" s="1">
        <v>737597.08388799999</v>
      </c>
      <c r="T3774" s="1">
        <v>810588.89734599995</v>
      </c>
      <c r="U3774">
        <f>LN(ABS(F3774-E3774))</f>
        <v>10.981895577609997</v>
      </c>
      <c r="V3774">
        <f>LN(ABS(G3774-F3774))</f>
        <v>9.4711226397465182</v>
      </c>
      <c r="W3774">
        <f>LN(ABS(H3774-G3774))</f>
        <v>11.187264757747409</v>
      </c>
      <c r="X3774">
        <f>LN((I3774+L3774+O3774)/R3774)</f>
        <v>-1.5001025352161952</v>
      </c>
      <c r="Y3774">
        <f>LN((J3774+M3774+P3774)/S3774)</f>
        <v>-1.6114498331992242</v>
      </c>
      <c r="Z3774">
        <f>LN((K3774+N3774+Q3774)/T3774)</f>
        <v>-1.7040243678439884</v>
      </c>
    </row>
    <row r="3775" spans="1:26">
      <c r="A3775" t="s">
        <v>1203</v>
      </c>
      <c r="B3775" t="s">
        <v>1202</v>
      </c>
      <c r="C3775" t="s">
        <v>1201</v>
      </c>
      <c r="D3775" t="s">
        <v>0</v>
      </c>
      <c r="E3775" s="1">
        <v>1640.4421620000001</v>
      </c>
      <c r="F3775" s="1">
        <v>4055.686033</v>
      </c>
      <c r="G3775" s="1">
        <v>3459.882337</v>
      </c>
      <c r="H3775" s="1">
        <v>3959.0439900000001</v>
      </c>
      <c r="I3775" s="1">
        <v>1520.7041340000001</v>
      </c>
      <c r="J3775" s="1">
        <v>815.72599000000002</v>
      </c>
      <c r="K3775" s="1">
        <v>2277.8235490000002</v>
      </c>
      <c r="L3775" s="1">
        <v>11850.418240999999</v>
      </c>
      <c r="M3775" s="1">
        <v>10968.224142999999</v>
      </c>
      <c r="N3775" s="1">
        <v>15211.886268</v>
      </c>
      <c r="O3775" s="1">
        <v>407.40888999999999</v>
      </c>
      <c r="P3775" s="1">
        <v>367.07968899999997</v>
      </c>
      <c r="Q3775" s="1">
        <v>368.40524599999998</v>
      </c>
      <c r="R3775" s="1">
        <v>31148.759816000002</v>
      </c>
      <c r="S3775" s="1">
        <v>31922.810364000001</v>
      </c>
      <c r="T3775" s="1">
        <v>34486.356489999998</v>
      </c>
      <c r="U3775">
        <f>LN(ABS(F3775-E3775))</f>
        <v>7.7895555427688947</v>
      </c>
      <c r="V3775">
        <f>LN(ABS(G3775-F3775))</f>
        <v>6.3899112436839083</v>
      </c>
      <c r="W3775">
        <f>LN(ABS(H3775-G3775))</f>
        <v>6.2129299971975973</v>
      </c>
      <c r="X3775">
        <f>LN((I3775+L3775+O3775)/R3775)</f>
        <v>-0.81566275578820169</v>
      </c>
      <c r="Y3775">
        <f>LN((J3775+M3775+P3775)/S3775)</f>
        <v>-0.96590688748386522</v>
      </c>
      <c r="Z3775">
        <f>LN((K3775+N3775+Q3775)/T3775)</f>
        <v>-0.65810575146981809</v>
      </c>
    </row>
    <row r="3776" spans="1:26">
      <c r="A3776" t="s">
        <v>1200</v>
      </c>
      <c r="B3776" t="s">
        <v>1199</v>
      </c>
      <c r="C3776" t="s">
        <v>1198</v>
      </c>
      <c r="D3776" t="s">
        <v>0</v>
      </c>
      <c r="E3776" s="1">
        <v>96428.124349000005</v>
      </c>
      <c r="F3776" s="1">
        <v>138129.48805399999</v>
      </c>
      <c r="G3776" s="1">
        <v>158493.570389</v>
      </c>
      <c r="H3776" s="1">
        <v>197785.045254</v>
      </c>
      <c r="I3776" s="1">
        <v>15899.848118</v>
      </c>
      <c r="J3776" s="1">
        <v>8118.1231760000001</v>
      </c>
      <c r="K3776" s="1">
        <v>11614.560052000001</v>
      </c>
      <c r="L3776" s="1">
        <v>63373.592893000001</v>
      </c>
      <c r="M3776" s="1">
        <v>54767.257702000003</v>
      </c>
      <c r="N3776" s="1">
        <v>98719.972479000004</v>
      </c>
      <c r="O3776" s="1">
        <v>4580.5046320000001</v>
      </c>
      <c r="P3776" s="1">
        <v>2400.267558</v>
      </c>
      <c r="Q3776" s="1">
        <v>6453.6713870000003</v>
      </c>
      <c r="R3776" s="1">
        <v>415307.94000399997</v>
      </c>
      <c r="S3776" s="1">
        <v>396482.07185900002</v>
      </c>
      <c r="T3776" s="1">
        <v>502030.624641</v>
      </c>
      <c r="U3776">
        <f>LN(ABS(F3776-E3776))</f>
        <v>10.638289110009962</v>
      </c>
      <c r="V3776">
        <f>LN(ABS(G3776-F3776))</f>
        <v>9.9215279581784621</v>
      </c>
      <c r="W3776">
        <f>LN(ABS(H3776-G3776))</f>
        <v>10.578762849771111</v>
      </c>
      <c r="X3776">
        <f>LN((I3776+L3776+O3776)/R3776)</f>
        <v>-1.599943726041833</v>
      </c>
      <c r="Y3776">
        <f>LN((J3776+M3776+P3776)/S3776)</f>
        <v>-1.8038585908607621</v>
      </c>
      <c r="Z3776">
        <f>LN((K3776+N3776+Q3776)/T3776)</f>
        <v>-1.4582990516507757</v>
      </c>
    </row>
    <row r="3777" spans="1:26">
      <c r="A3777" t="s">
        <v>1197</v>
      </c>
      <c r="B3777" t="s">
        <v>1196</v>
      </c>
      <c r="C3777" t="s">
        <v>1195</v>
      </c>
      <c r="D3777" t="s">
        <v>0</v>
      </c>
      <c r="E3777" s="1">
        <v>9575.3419520000007</v>
      </c>
      <c r="F3777" s="1">
        <v>10308.35866</v>
      </c>
      <c r="G3777" s="1">
        <v>9435.9117470000001</v>
      </c>
      <c r="H3777" s="1">
        <v>11673.529011000001</v>
      </c>
      <c r="I3777" s="1">
        <v>6285.2987489999996</v>
      </c>
      <c r="J3777" s="1">
        <v>6042.9074039999996</v>
      </c>
      <c r="K3777" s="1">
        <v>7593.8444799999997</v>
      </c>
      <c r="L3777" s="1">
        <v>17051.024918999999</v>
      </c>
      <c r="M3777" s="1">
        <v>15776.207655</v>
      </c>
      <c r="N3777" s="1">
        <v>16827.229104999999</v>
      </c>
      <c r="O3777" s="1">
        <v>152.39819299999999</v>
      </c>
      <c r="P3777" s="1">
        <v>93.645724000000001</v>
      </c>
      <c r="Q3777" s="1">
        <v>742.15794500000004</v>
      </c>
      <c r="R3777" s="1">
        <v>85295.319025000004</v>
      </c>
      <c r="S3777" s="1">
        <v>86241.224084999994</v>
      </c>
      <c r="T3777" s="1">
        <v>79150.560350999993</v>
      </c>
      <c r="U3777">
        <f>LN(ABS(F3777-E3777))</f>
        <v>6.5971684956241425</v>
      </c>
      <c r="V3777">
        <f>LN(ABS(G3777-F3777))</f>
        <v>6.7713018075263278</v>
      </c>
      <c r="W3777">
        <f>LN(ABS(H3777-G3777))</f>
        <v>7.7131668572673533</v>
      </c>
      <c r="X3777">
        <f>LN((I3777+L3777+O3777)/R3777)</f>
        <v>-1.2895991912371469</v>
      </c>
      <c r="Y3777">
        <f>LN((J3777+M3777+P3777)/S3777)</f>
        <v>-1.3700791497122731</v>
      </c>
      <c r="Z3777">
        <f>LN((K3777+N3777+Q3777)/T3777)</f>
        <v>-1.145968003136477</v>
      </c>
    </row>
    <row r="3778" spans="1:26">
      <c r="A3778" t="s">
        <v>1194</v>
      </c>
      <c r="B3778" t="s">
        <v>1193</v>
      </c>
      <c r="C3778" t="s">
        <v>1192</v>
      </c>
      <c r="D3778" t="s">
        <v>0</v>
      </c>
      <c r="E3778" s="1">
        <v>7002.0771059999997</v>
      </c>
      <c r="F3778" s="1">
        <v>11484.156627</v>
      </c>
      <c r="G3778" s="1">
        <v>20677.625008999999</v>
      </c>
      <c r="H3778" s="1">
        <v>23882.528044999999</v>
      </c>
      <c r="I3778" s="1"/>
      <c r="J3778" s="1"/>
      <c r="K3778" s="1">
        <v>128.37212</v>
      </c>
      <c r="L3778" s="1">
        <v>22317.126476000001</v>
      </c>
      <c r="M3778" s="1">
        <v>29857.927993000001</v>
      </c>
      <c r="N3778" s="1">
        <v>41094.119441000003</v>
      </c>
      <c r="O3778" s="1">
        <v>541.271523</v>
      </c>
      <c r="P3778" s="1">
        <v>1369.754629</v>
      </c>
      <c r="Q3778" s="1">
        <v>186.50729100000001</v>
      </c>
      <c r="R3778" s="1">
        <v>105290.78241499999</v>
      </c>
      <c r="S3778" s="1">
        <v>134804.001605</v>
      </c>
      <c r="T3778" s="1">
        <v>162516.05551400001</v>
      </c>
      <c r="U3778">
        <f>LN(ABS(F3778-E3778))</f>
        <v>8.4078423965060232</v>
      </c>
      <c r="V3778">
        <f>LN(ABS(G3778-F3778))</f>
        <v>9.1262485524190033</v>
      </c>
      <c r="W3778">
        <f>LN(ABS(H3778-G3778))</f>
        <v>8.0724371149189498</v>
      </c>
      <c r="X3778">
        <f>LN((I3778+L3778+O3778)/R3778)</f>
        <v>-1.5274073017615108</v>
      </c>
      <c r="Y3778">
        <f>LN((J3778+M3778+P3778)/S3778)</f>
        <v>-1.462516918579164</v>
      </c>
      <c r="Z3778">
        <f>LN((K3778+N3778+Q3778)/T3778)</f>
        <v>-1.3672785792660493</v>
      </c>
    </row>
    <row r="3779" spans="1:26">
      <c r="A3779" t="s">
        <v>1191</v>
      </c>
      <c r="B3779" t="s">
        <v>1190</v>
      </c>
      <c r="C3779" t="s">
        <v>1189</v>
      </c>
      <c r="D3779" t="s">
        <v>0</v>
      </c>
      <c r="E3779" s="1">
        <v>13240.011541</v>
      </c>
      <c r="F3779" s="1">
        <v>18557.618420999999</v>
      </c>
      <c r="G3779" s="1">
        <v>26201.09187</v>
      </c>
      <c r="H3779" s="1">
        <v>30443.567254000001</v>
      </c>
      <c r="I3779" s="1">
        <v>761.31789000000003</v>
      </c>
      <c r="J3779" s="1">
        <v>510</v>
      </c>
      <c r="K3779" s="1">
        <v>165</v>
      </c>
      <c r="L3779" s="1">
        <v>35093.042135999996</v>
      </c>
      <c r="M3779" s="1">
        <v>43675.958589000002</v>
      </c>
      <c r="N3779" s="1">
        <v>40739.923282999996</v>
      </c>
      <c r="O3779" s="1">
        <v>938.02321700000005</v>
      </c>
      <c r="P3779" s="1">
        <v>768.42887800000005</v>
      </c>
      <c r="Q3779" s="1">
        <v>780.99295199999995</v>
      </c>
      <c r="R3779" s="1">
        <v>123514.03752</v>
      </c>
      <c r="S3779" s="1">
        <v>160180.29903699999</v>
      </c>
      <c r="T3779" s="1">
        <v>173147.92520200001</v>
      </c>
      <c r="U3779">
        <f>LN(ABS(F3779-E3779))</f>
        <v>8.5787786465432951</v>
      </c>
      <c r="V3779">
        <f>LN(ABS(G3779-F3779))</f>
        <v>8.9416074187646171</v>
      </c>
      <c r="W3779">
        <f>LN(ABS(H3779-G3779))</f>
        <v>8.3529021948523035</v>
      </c>
      <c r="X3779">
        <f>LN((I3779+L3779+O3779)/R3779)</f>
        <v>-1.2110639670785295</v>
      </c>
      <c r="Y3779">
        <f>LN((J3779+M3779+P3779)/S3779)</f>
        <v>-1.2706516859008079</v>
      </c>
      <c r="Z3779">
        <f>LN((K3779+N3779+Q3779)/T3779)</f>
        <v>-1.4239829565243725</v>
      </c>
    </row>
    <row r="3780" spans="1:26">
      <c r="A3780" t="s">
        <v>1188</v>
      </c>
      <c r="B3780" t="s">
        <v>1187</v>
      </c>
      <c r="C3780" t="s">
        <v>1186</v>
      </c>
      <c r="D3780" t="s">
        <v>0</v>
      </c>
      <c r="E3780" s="1">
        <v>63327.405145999997</v>
      </c>
      <c r="F3780" s="1">
        <v>91220.177972000005</v>
      </c>
      <c r="G3780" s="1">
        <v>207604.91211199999</v>
      </c>
      <c r="H3780" s="1">
        <v>440312.07467599999</v>
      </c>
      <c r="I3780" s="1"/>
      <c r="J3780" s="1"/>
      <c r="K3780" s="1"/>
      <c r="L3780" s="1">
        <v>49762.436365000001</v>
      </c>
      <c r="M3780" s="1">
        <v>77799.096776999999</v>
      </c>
      <c r="N3780" s="1">
        <v>97758.944411999997</v>
      </c>
      <c r="O3780" s="1">
        <v>12843.874873000001</v>
      </c>
      <c r="P3780" s="1">
        <v>19488.995446000001</v>
      </c>
      <c r="Q3780" s="1">
        <v>19093.470692999999</v>
      </c>
      <c r="R3780" s="1">
        <v>980744.99763899995</v>
      </c>
      <c r="S3780" s="1">
        <v>1294122.0547849999</v>
      </c>
      <c r="T3780" s="1">
        <v>870695.58256400004</v>
      </c>
      <c r="U3780">
        <f>LN(ABS(F3780-E3780))</f>
        <v>10.236122895758568</v>
      </c>
      <c r="V3780">
        <f>LN(ABS(G3780-F3780))</f>
        <v>11.664656655678561</v>
      </c>
      <c r="W3780">
        <f>LN(ABS(H3780-G3780))</f>
        <v>12.357536129065929</v>
      </c>
      <c r="X3780">
        <f>LN((I3780+L3780+O3780)/R3780)</f>
        <v>-2.7514463930075213</v>
      </c>
      <c r="Y3780">
        <f>LN((J3780+M3780+P3780)/S3780)</f>
        <v>-2.5879111946323339</v>
      </c>
      <c r="Z3780">
        <f>LN((K3780+N3780+Q3780)/T3780)</f>
        <v>-2.0083806831987965</v>
      </c>
    </row>
    <row r="3781" spans="1:26">
      <c r="A3781" t="s">
        <v>1185</v>
      </c>
      <c r="B3781" t="s">
        <v>1184</v>
      </c>
      <c r="C3781" t="s">
        <v>1183</v>
      </c>
      <c r="D3781" t="s">
        <v>0</v>
      </c>
      <c r="E3781" s="1">
        <v>26417.845846</v>
      </c>
      <c r="F3781" s="1">
        <v>30773.810995</v>
      </c>
      <c r="G3781" s="1">
        <v>29507.676208000001</v>
      </c>
      <c r="H3781" s="1">
        <v>32534.778155</v>
      </c>
      <c r="I3781" s="1">
        <v>13347.972970999999</v>
      </c>
      <c r="J3781" s="1">
        <v>14474.209812999999</v>
      </c>
      <c r="K3781" s="1">
        <v>13699.953323</v>
      </c>
      <c r="L3781" s="1">
        <v>13414.636923</v>
      </c>
      <c r="M3781" s="1">
        <v>10406.192274000001</v>
      </c>
      <c r="N3781" s="1">
        <v>11250.934092</v>
      </c>
      <c r="O3781" s="1">
        <v>225.21534399999999</v>
      </c>
      <c r="P3781" s="1">
        <v>321.323801</v>
      </c>
      <c r="Q3781" s="1">
        <v>319.19387699999999</v>
      </c>
      <c r="R3781" s="1">
        <v>55556.709684000001</v>
      </c>
      <c r="S3781" s="1">
        <v>53481.864383</v>
      </c>
      <c r="T3781" s="1">
        <v>50087.171458999997</v>
      </c>
      <c r="U3781">
        <f>LN(ABS(F3781-E3781))</f>
        <v>8.3793014833321404</v>
      </c>
      <c r="V3781">
        <f>LN(ABS(G3781-F3781))</f>
        <v>7.1437240638615753</v>
      </c>
      <c r="W3781">
        <f>LN(ABS(H3781-G3781))</f>
        <v>8.0153609876749368</v>
      </c>
      <c r="X3781">
        <f>LN((I3781+L3781+O3781)/R3781)</f>
        <v>-0.72201844798266324</v>
      </c>
      <c r="Y3781">
        <f>LN((J3781+M3781+P3781)/S3781)</f>
        <v>-0.75243013314748586</v>
      </c>
      <c r="Z3781">
        <f>LN((K3781+N3781+Q3781)/T3781)</f>
        <v>-0.68414377826758932</v>
      </c>
    </row>
    <row r="3782" spans="1:26">
      <c r="A3782" t="s">
        <v>1182</v>
      </c>
      <c r="B3782" t="s">
        <v>1181</v>
      </c>
      <c r="C3782" t="s">
        <v>1180</v>
      </c>
      <c r="D3782" t="s">
        <v>0</v>
      </c>
      <c r="E3782" s="1">
        <v>2798.82231</v>
      </c>
      <c r="F3782" s="1">
        <v>5069.3058389999997</v>
      </c>
      <c r="G3782" s="1">
        <v>4504.137463</v>
      </c>
      <c r="H3782" s="1">
        <v>4486.6575480000001</v>
      </c>
      <c r="I3782" s="1">
        <v>4733.3438130000004</v>
      </c>
      <c r="J3782" s="1">
        <v>3477.6149660000001</v>
      </c>
      <c r="K3782" s="1">
        <v>3602.093077</v>
      </c>
      <c r="L3782" s="1">
        <v>9336.7158820000004</v>
      </c>
      <c r="M3782" s="1">
        <v>9058.9953590000005</v>
      </c>
      <c r="N3782" s="1">
        <v>15772.097581</v>
      </c>
      <c r="O3782" s="1">
        <v>215.661078</v>
      </c>
      <c r="P3782" s="1">
        <v>1082.1400980000001</v>
      </c>
      <c r="Q3782" s="1">
        <v>310.17979800000001</v>
      </c>
      <c r="R3782" s="1">
        <v>25734.646982999999</v>
      </c>
      <c r="S3782" s="1">
        <v>26020.406206</v>
      </c>
      <c r="T3782" s="1">
        <v>28354.412689000001</v>
      </c>
      <c r="U3782">
        <f>LN(ABS(F3782-E3782))</f>
        <v>7.7277480961624301</v>
      </c>
      <c r="V3782">
        <f>LN(ABS(G3782-F3782))</f>
        <v>6.3371236973695648</v>
      </c>
      <c r="W3782">
        <f>LN(ABS(H3782-G3782))</f>
        <v>2.8610525075153315</v>
      </c>
      <c r="X3782">
        <f>LN((I3782+L3782+O3782)/R3782)</f>
        <v>-0.58857772457918844</v>
      </c>
      <c r="Y3782">
        <f>LN((J3782+M3782+P3782)/S3782)</f>
        <v>-0.64743353349059307</v>
      </c>
      <c r="Z3782">
        <f>LN((K3782+N3782+Q3782)/T3782)</f>
        <v>-0.36495772548199806</v>
      </c>
    </row>
    <row r="3783" spans="1:26">
      <c r="A3783" t="s">
        <v>1179</v>
      </c>
      <c r="B3783" t="s">
        <v>1178</v>
      </c>
      <c r="C3783" t="s">
        <v>1177</v>
      </c>
      <c r="D3783" t="s">
        <v>0</v>
      </c>
      <c r="E3783" s="1">
        <v>9980.4267450000007</v>
      </c>
      <c r="F3783" s="1">
        <v>16567.627906999998</v>
      </c>
      <c r="G3783" s="1">
        <v>12924.645165</v>
      </c>
      <c r="H3783" s="1">
        <v>10849.554888999999</v>
      </c>
      <c r="I3783" s="1">
        <v>56927.797798</v>
      </c>
      <c r="J3783" s="1">
        <v>40678.390104999999</v>
      </c>
      <c r="K3783" s="1">
        <v>28163.970309</v>
      </c>
      <c r="L3783" s="1">
        <v>5856.1172070000002</v>
      </c>
      <c r="M3783" s="1">
        <v>5524.8662590000004</v>
      </c>
      <c r="N3783" s="1">
        <v>4389.6033790000001</v>
      </c>
      <c r="O3783" s="1">
        <v>673.706861</v>
      </c>
      <c r="P3783" s="1">
        <v>388.023077</v>
      </c>
      <c r="Q3783" s="1">
        <v>413.56742000000003</v>
      </c>
      <c r="R3783" s="1">
        <v>199469.335203</v>
      </c>
      <c r="S3783" s="1">
        <v>286344.717183</v>
      </c>
      <c r="T3783" s="1">
        <v>280046.76585299999</v>
      </c>
      <c r="U3783">
        <f>LN(ABS(F3783-E3783))</f>
        <v>8.7928838274183452</v>
      </c>
      <c r="V3783">
        <f>LN(ABS(G3783-F3783))</f>
        <v>8.2005580596929235</v>
      </c>
      <c r="W3783">
        <f>LN(ABS(H3783-G3783))</f>
        <v>7.637759938224443</v>
      </c>
      <c r="X3783">
        <f>LN((I3783+L3783+O3783)/R3783)</f>
        <v>-1.1452882053422331</v>
      </c>
      <c r="Y3783">
        <f>LN((J3783+M3783+P3783)/S3783)</f>
        <v>-1.8157830026986286</v>
      </c>
      <c r="Z3783">
        <f>LN((K3783+N3783+Q3783)/T3783)</f>
        <v>-2.139445268722366</v>
      </c>
    </row>
    <row r="3784" spans="1:26">
      <c r="A3784" t="s">
        <v>1176</v>
      </c>
      <c r="B3784" t="s">
        <v>1175</v>
      </c>
      <c r="C3784" t="s">
        <v>1174</v>
      </c>
      <c r="D3784" t="s">
        <v>0</v>
      </c>
      <c r="E3784" s="1">
        <v>8042.1096310000003</v>
      </c>
      <c r="F3784" s="1">
        <v>9959.4267070000005</v>
      </c>
      <c r="G3784" s="1">
        <v>9918.0420429999995</v>
      </c>
      <c r="H3784" s="1">
        <v>10695.335179</v>
      </c>
      <c r="I3784" s="1">
        <v>14242.556788</v>
      </c>
      <c r="J3784" s="1">
        <v>15749.441715000001</v>
      </c>
      <c r="K3784" s="1">
        <v>14733.179291</v>
      </c>
      <c r="L3784" s="1">
        <v>12501.766723000001</v>
      </c>
      <c r="M3784" s="1">
        <v>16962.945649000001</v>
      </c>
      <c r="N3784" s="1">
        <v>17788.133473999998</v>
      </c>
      <c r="O3784" s="1">
        <v>1133.765506</v>
      </c>
      <c r="P3784" s="1">
        <v>588.25673600000005</v>
      </c>
      <c r="Q3784" s="1">
        <v>276.93663099999998</v>
      </c>
      <c r="R3784" s="1">
        <v>75736.958148999998</v>
      </c>
      <c r="S3784" s="1">
        <v>96263.168541999999</v>
      </c>
      <c r="T3784" s="1">
        <v>101781.54313999999</v>
      </c>
      <c r="U3784">
        <f>LN(ABS(F3784-E3784))</f>
        <v>7.5586821315591335</v>
      </c>
      <c r="V3784">
        <f>LN(ABS(G3784-F3784))</f>
        <v>3.722910377420773</v>
      </c>
      <c r="W3784">
        <f>LN(ABS(H3784-G3784))</f>
        <v>6.6558175456298363</v>
      </c>
      <c r="X3784">
        <f>LN((I3784+L3784+O3784)/R3784)</f>
        <v>-0.99942521952249463</v>
      </c>
      <c r="Y3784">
        <f>LN((J3784+M3784+P3784)/S3784)</f>
        <v>-1.0615090406885346</v>
      </c>
      <c r="Z3784">
        <f>LN((K3784+N3784+Q3784)/T3784)</f>
        <v>-1.1324536406780219</v>
      </c>
    </row>
    <row r="3785" spans="1:26">
      <c r="A3785" t="s">
        <v>1173</v>
      </c>
      <c r="B3785" t="s">
        <v>1172</v>
      </c>
      <c r="C3785" t="s">
        <v>1171</v>
      </c>
      <c r="D3785" t="s">
        <v>0</v>
      </c>
      <c r="E3785" s="1">
        <v>12197.850124000001</v>
      </c>
      <c r="F3785" s="1">
        <v>23157.404897</v>
      </c>
      <c r="G3785" s="1">
        <v>46626.212797</v>
      </c>
      <c r="H3785" s="1">
        <v>63047.636872000003</v>
      </c>
      <c r="I3785" s="1">
        <v>5285.8618109999998</v>
      </c>
      <c r="J3785" s="1">
        <v>10926.263048999999</v>
      </c>
      <c r="K3785" s="1">
        <v>14285.395321</v>
      </c>
      <c r="L3785" s="1">
        <v>16863.338026000001</v>
      </c>
      <c r="M3785" s="1">
        <v>33976.848962999997</v>
      </c>
      <c r="N3785" s="1">
        <v>41723.230119</v>
      </c>
      <c r="O3785" s="1">
        <v>669.27444400000002</v>
      </c>
      <c r="P3785" s="1">
        <v>2735.5363659999998</v>
      </c>
      <c r="Q3785" s="1">
        <v>2215.7208500000002</v>
      </c>
      <c r="R3785" s="1">
        <v>69996.854894000004</v>
      </c>
      <c r="S3785" s="1">
        <v>88937.085154999993</v>
      </c>
      <c r="T3785" s="1">
        <v>110643.434546</v>
      </c>
      <c r="U3785">
        <f>LN(ABS(F3785-E3785))</f>
        <v>9.3019669367754148</v>
      </c>
      <c r="V3785">
        <f>LN(ABS(G3785-F3785))</f>
        <v>10.063427495054022</v>
      </c>
      <c r="W3785">
        <f>LN(ABS(H3785-G3785))</f>
        <v>9.7063421073212748</v>
      </c>
      <c r="X3785">
        <f>LN((I3785+L3785+O3785)/R3785)</f>
        <v>-1.1208798276073657</v>
      </c>
      <c r="Y3785">
        <f>LN((J3785+M3785+P3785)/S3785)</f>
        <v>-0.62428483887770347</v>
      </c>
      <c r="Z3785">
        <f>LN((K3785+N3785+Q3785)/T3785)</f>
        <v>-0.64200914100951845</v>
      </c>
    </row>
    <row r="3786" spans="1:26">
      <c r="A3786" t="s">
        <v>1170</v>
      </c>
      <c r="B3786" t="s">
        <v>1169</v>
      </c>
      <c r="C3786" t="s">
        <v>1168</v>
      </c>
      <c r="D3786" t="s">
        <v>0</v>
      </c>
      <c r="E3786" s="1">
        <v>1888.1691209999999</v>
      </c>
      <c r="F3786" s="1">
        <v>2655.252982</v>
      </c>
      <c r="G3786" s="1">
        <v>2198.6230580000001</v>
      </c>
      <c r="H3786" s="1">
        <v>1768.339567</v>
      </c>
      <c r="I3786" s="1">
        <v>2453.303801</v>
      </c>
      <c r="J3786" s="1">
        <v>872.34983499999998</v>
      </c>
      <c r="K3786" s="1">
        <v>1161.9717149999999</v>
      </c>
      <c r="L3786" s="1">
        <v>4405.2271700000001</v>
      </c>
      <c r="M3786" s="1">
        <v>6446.091641</v>
      </c>
      <c r="N3786" s="1">
        <v>5423.7333930000004</v>
      </c>
      <c r="O3786" s="1">
        <v>41.880732999999999</v>
      </c>
      <c r="P3786" s="1">
        <v>161.618426</v>
      </c>
      <c r="Q3786" s="1">
        <v>40.523193999999997</v>
      </c>
      <c r="R3786" s="1">
        <v>17224.571334</v>
      </c>
      <c r="S3786" s="1">
        <v>14477.017441</v>
      </c>
      <c r="T3786" s="1">
        <v>15691.397623999999</v>
      </c>
      <c r="U3786">
        <f>LN(ABS(F3786-E3786))</f>
        <v>6.6425961317659592</v>
      </c>
      <c r="V3786">
        <f>LN(ABS(G3786-F3786))</f>
        <v>6.1238732685229493</v>
      </c>
      <c r="W3786">
        <f>LN(ABS(H3786-G3786))</f>
        <v>6.0644442728524499</v>
      </c>
      <c r="X3786">
        <f>LN((I3786+L3786+O3786)/R3786)</f>
        <v>-0.91475585325052633</v>
      </c>
      <c r="Y3786">
        <f>LN((J3786+M3786+P3786)/S3786)</f>
        <v>-0.66032158766664184</v>
      </c>
      <c r="Z3786">
        <f>LN((K3786+N3786+Q3786)/T3786)</f>
        <v>-0.862076881389365</v>
      </c>
    </row>
    <row r="3787" spans="1:26">
      <c r="A3787" t="s">
        <v>1167</v>
      </c>
      <c r="B3787" t="s">
        <v>1166</v>
      </c>
      <c r="C3787" t="s">
        <v>1165</v>
      </c>
      <c r="D3787" t="s">
        <v>0</v>
      </c>
      <c r="E3787" s="1">
        <v>11713.082048</v>
      </c>
      <c r="F3787" s="1">
        <v>13235.818198000001</v>
      </c>
      <c r="G3787" s="1">
        <v>9907.0731070000002</v>
      </c>
      <c r="H3787" s="1">
        <v>8311.348172</v>
      </c>
      <c r="I3787" s="1">
        <v>4262.2844070000001</v>
      </c>
      <c r="J3787" s="1">
        <v>12201.5139</v>
      </c>
      <c r="K3787" s="1">
        <v>9591.9200600000004</v>
      </c>
      <c r="L3787" s="1">
        <v>28700.099974000001</v>
      </c>
      <c r="M3787" s="1">
        <v>22874.386694000001</v>
      </c>
      <c r="N3787" s="1">
        <v>24376.578821999999</v>
      </c>
      <c r="O3787" s="1">
        <v>625.62271999999996</v>
      </c>
      <c r="P3787" s="1">
        <v>797.31552299999998</v>
      </c>
      <c r="Q3787" s="1">
        <v>364.09833400000002</v>
      </c>
      <c r="R3787" s="1">
        <v>61543.210571000003</v>
      </c>
      <c r="S3787" s="1">
        <v>49663.780723000003</v>
      </c>
      <c r="T3787" s="1">
        <v>50933.783176999998</v>
      </c>
      <c r="U3787">
        <f>LN(ABS(F3787-E3787))</f>
        <v>7.3282640942885955</v>
      </c>
      <c r="V3787">
        <f>LN(ABS(G3787-F3787))</f>
        <v>8.1103506623993038</v>
      </c>
      <c r="W3787">
        <f>LN(ABS(H3787-G3787))</f>
        <v>7.3750834166651629</v>
      </c>
      <c r="X3787">
        <f>LN((I3787+L3787+O3787)/R3787)</f>
        <v>-0.60557046727146668</v>
      </c>
      <c r="Y3787">
        <f>LN((J3787+M3787+P3787)/S3787)</f>
        <v>-0.32528496145900815</v>
      </c>
      <c r="Z3787">
        <f>LN((K3787+N3787+Q3787)/T3787)</f>
        <v>-0.39443116101347087</v>
      </c>
    </row>
    <row r="3788" spans="1:26">
      <c r="A3788" t="s">
        <v>1164</v>
      </c>
      <c r="B3788" t="s">
        <v>1163</v>
      </c>
      <c r="C3788" t="s">
        <v>1162</v>
      </c>
      <c r="D3788" t="s">
        <v>0</v>
      </c>
      <c r="E3788" s="1">
        <v>15686.333246</v>
      </c>
      <c r="F3788" s="1">
        <v>22368.687814000001</v>
      </c>
      <c r="G3788" s="1">
        <v>27048.253086000001</v>
      </c>
      <c r="H3788" s="1">
        <v>18779.362443999999</v>
      </c>
      <c r="I3788" s="1">
        <v>4623.019155</v>
      </c>
      <c r="J3788" s="1">
        <v>1548.7833599999999</v>
      </c>
      <c r="K3788" s="1">
        <v>2246.452252</v>
      </c>
      <c r="L3788" s="1">
        <v>82.009733999999995</v>
      </c>
      <c r="M3788" s="1">
        <v>301.23696000000001</v>
      </c>
      <c r="N3788" s="1">
        <v>504.62302499999998</v>
      </c>
      <c r="O3788" s="1">
        <v>2046.3323479999999</v>
      </c>
      <c r="P3788" s="1">
        <v>992.33407899999997</v>
      </c>
      <c r="Q3788" s="1">
        <v>2567.9663260000002</v>
      </c>
      <c r="R3788" s="1">
        <v>106707.48072000001</v>
      </c>
      <c r="S3788" s="1">
        <v>104291.094987</v>
      </c>
      <c r="T3788" s="1">
        <v>158783.85287900001</v>
      </c>
      <c r="U3788">
        <f>LN(ABS(F3788-E3788))</f>
        <v>8.8072256846636474</v>
      </c>
      <c r="V3788">
        <f>LN(ABS(G3788-F3788))</f>
        <v>8.450960493998803</v>
      </c>
      <c r="W3788">
        <f>LN(ABS(H3788-G3788))</f>
        <v>9.0202556365772715</v>
      </c>
      <c r="X3788">
        <f>LN((I3788+L3788+O3788)/R3788)</f>
        <v>-2.7603471163972237</v>
      </c>
      <c r="Y3788">
        <f>LN((J3788+M3788+P3788)/S3788)</f>
        <v>-3.6025532570584375</v>
      </c>
      <c r="Z3788">
        <f>LN((K3788+N3788+Q3788)/T3788)</f>
        <v>-3.3962507242082953</v>
      </c>
    </row>
    <row r="3789" spans="1:26">
      <c r="A3789" t="s">
        <v>1161</v>
      </c>
      <c r="B3789" t="s">
        <v>1160</v>
      </c>
      <c r="C3789" t="s">
        <v>1159</v>
      </c>
      <c r="D3789" t="s">
        <v>0</v>
      </c>
      <c r="E3789" s="1">
        <v>8751.649641</v>
      </c>
      <c r="F3789" s="1">
        <v>19143.798874</v>
      </c>
      <c r="G3789" s="1">
        <v>36521.043546000001</v>
      </c>
      <c r="H3789" s="1">
        <v>57750.383682</v>
      </c>
      <c r="I3789" s="1">
        <v>1381.2584059999999</v>
      </c>
      <c r="J3789" s="1">
        <v>6736.422705</v>
      </c>
      <c r="K3789" s="1">
        <v>2586.3661360000001</v>
      </c>
      <c r="L3789" s="1">
        <v>70505.165018999993</v>
      </c>
      <c r="M3789" s="1">
        <v>98597.336712999997</v>
      </c>
      <c r="N3789" s="1">
        <v>194588.281559</v>
      </c>
      <c r="O3789" s="1">
        <v>1043.8207809999999</v>
      </c>
      <c r="P3789" s="1">
        <v>367.76830000000001</v>
      </c>
      <c r="Q3789" s="1">
        <v>1479.2349529999999</v>
      </c>
      <c r="R3789" s="1">
        <v>258568.028334</v>
      </c>
      <c r="S3789" s="1">
        <v>420070.97880600003</v>
      </c>
      <c r="T3789" s="1">
        <v>677112.19082500006</v>
      </c>
      <c r="U3789">
        <f>LN(ABS(F3789-E3789))</f>
        <v>9.2488059186206897</v>
      </c>
      <c r="V3789">
        <f>LN(ABS(G3789-F3789))</f>
        <v>9.7629168518441105</v>
      </c>
      <c r="W3789">
        <f>LN(ABS(H3789-G3789))</f>
        <v>9.9631394725373834</v>
      </c>
      <c r="X3789">
        <f>LN((I3789+L3789+O3789)/R3789)</f>
        <v>-1.2656553995394966</v>
      </c>
      <c r="Y3789">
        <f>LN((J3789+M3789+P3789)/S3789)</f>
        <v>-1.3798043480447622</v>
      </c>
      <c r="Z3789">
        <f>LN((K3789+N3789+Q3789)/T3789)</f>
        <v>-1.2262729495576032</v>
      </c>
    </row>
    <row r="3790" spans="1:26">
      <c r="A3790" t="s">
        <v>1158</v>
      </c>
      <c r="B3790" t="s">
        <v>1157</v>
      </c>
      <c r="C3790" t="s">
        <v>1156</v>
      </c>
      <c r="D3790" t="s">
        <v>0</v>
      </c>
      <c r="E3790" s="1">
        <v>21256.482257</v>
      </c>
      <c r="F3790" s="1">
        <v>18354.954847000001</v>
      </c>
      <c r="G3790" s="1">
        <v>10539.067634999999</v>
      </c>
      <c r="H3790" s="1">
        <v>6762.2140380000001</v>
      </c>
      <c r="I3790" s="1">
        <v>37210.690273</v>
      </c>
      <c r="J3790" s="1">
        <v>6965.3201230000004</v>
      </c>
      <c r="K3790" s="1">
        <v>10061.158890999999</v>
      </c>
      <c r="L3790" s="1">
        <v>2232.057687</v>
      </c>
      <c r="M3790" s="1">
        <v>3073.7536030000001</v>
      </c>
      <c r="N3790" s="1">
        <v>1354.9895369999999</v>
      </c>
      <c r="O3790" s="1">
        <v>402.78203600000001</v>
      </c>
      <c r="P3790" s="1">
        <v>790.26725599999997</v>
      </c>
      <c r="Q3790" s="1">
        <v>378.29876899999999</v>
      </c>
      <c r="R3790" s="1">
        <v>87725.683495000005</v>
      </c>
      <c r="S3790" s="1">
        <v>72704.647398999994</v>
      </c>
      <c r="T3790" s="1">
        <v>81699.238748000003</v>
      </c>
      <c r="U3790">
        <f>LN(ABS(F3790-E3790))</f>
        <v>7.9729925704238838</v>
      </c>
      <c r="V3790">
        <f>LN(ABS(G3790-F3790))</f>
        <v>8.9639137632193187</v>
      </c>
      <c r="W3790">
        <f>LN(ABS(H3790-G3790))</f>
        <v>8.2366465602455552</v>
      </c>
      <c r="X3790">
        <f>LN((I3790+L3790+O3790)/R3790)</f>
        <v>-0.78920448457114978</v>
      </c>
      <c r="Y3790">
        <f>LN((J3790+M3790+P3790)/S3790)</f>
        <v>-1.9041461001975117</v>
      </c>
      <c r="Z3790">
        <f>LN((K3790+N3790+Q3790)/T3790)</f>
        <v>-1.9354158399822943</v>
      </c>
    </row>
    <row r="3791" spans="1:26">
      <c r="A3791" t="s">
        <v>1155</v>
      </c>
      <c r="B3791" t="s">
        <v>1154</v>
      </c>
      <c r="C3791" t="s">
        <v>1153</v>
      </c>
      <c r="D3791" t="s">
        <v>0</v>
      </c>
      <c r="E3791" s="1">
        <v>102698.20331500001</v>
      </c>
      <c r="F3791" s="1">
        <v>102833.099821</v>
      </c>
      <c r="G3791" s="1">
        <v>135901.23902099999</v>
      </c>
      <c r="H3791" s="1">
        <v>148460.61512100001</v>
      </c>
      <c r="I3791" s="1"/>
      <c r="J3791" s="1"/>
      <c r="K3791" s="1"/>
      <c r="L3791" s="1">
        <v>3997.7496729999998</v>
      </c>
      <c r="M3791" s="1">
        <v>3981.1311249999999</v>
      </c>
      <c r="N3791" s="1">
        <v>4203.9764450000002</v>
      </c>
      <c r="O3791" s="1">
        <v>4274.038517</v>
      </c>
      <c r="P3791" s="1">
        <v>2209.4356859999998</v>
      </c>
      <c r="Q3791" s="1">
        <v>3283.8068020000001</v>
      </c>
      <c r="R3791" s="1">
        <v>903706.424229</v>
      </c>
      <c r="S3791" s="1">
        <v>837318.106898</v>
      </c>
      <c r="T3791" s="1">
        <v>809483.67661299999</v>
      </c>
      <c r="U3791">
        <f>LN(ABS(F3791-E3791))</f>
        <v>4.9045078622110472</v>
      </c>
      <c r="V3791">
        <f>LN(ABS(G3791-F3791))</f>
        <v>10.406325535871387</v>
      </c>
      <c r="W3791">
        <f>LN(ABS(H3791-G3791))</f>
        <v>9.4382227652215409</v>
      </c>
      <c r="X3791">
        <f>LN((I3791+L3791+O3791)/R3791)</f>
        <v>-4.693653843909166</v>
      </c>
      <c r="Y3791">
        <f>LN((J3791+M3791+P3791)/S3791)</f>
        <v>-4.9071774029925237</v>
      </c>
      <c r="Z3791">
        <f>LN((K3791+N3791+Q3791)/T3791)</f>
        <v>-4.6831238160957716</v>
      </c>
    </row>
    <row r="3792" spans="1:26">
      <c r="A3792" t="s">
        <v>1152</v>
      </c>
      <c r="B3792" t="s">
        <v>1151</v>
      </c>
      <c r="C3792" t="s">
        <v>1150</v>
      </c>
      <c r="D3792" t="s">
        <v>0</v>
      </c>
      <c r="E3792" s="1">
        <v>9558.5154820000007</v>
      </c>
      <c r="F3792" s="1">
        <v>9326.0238750000008</v>
      </c>
      <c r="G3792" s="1">
        <v>8876.5095070000007</v>
      </c>
      <c r="H3792" s="1">
        <v>10958.071185000001</v>
      </c>
      <c r="I3792" s="1">
        <v>4201.0717549999999</v>
      </c>
      <c r="J3792" s="1">
        <v>3717.3189659999998</v>
      </c>
      <c r="K3792" s="1">
        <v>3546.81889</v>
      </c>
      <c r="L3792" s="1">
        <v>11375.426122999999</v>
      </c>
      <c r="M3792" s="1">
        <v>13617.264359999999</v>
      </c>
      <c r="N3792" s="1">
        <v>15344.390117000001</v>
      </c>
      <c r="O3792" s="1">
        <v>486.99349100000001</v>
      </c>
      <c r="P3792" s="1">
        <v>373.07145300000002</v>
      </c>
      <c r="Q3792" s="1">
        <v>452.21250500000002</v>
      </c>
      <c r="R3792" s="1">
        <v>54390.851891999999</v>
      </c>
      <c r="S3792" s="1">
        <v>48693.785028999999</v>
      </c>
      <c r="T3792" s="1">
        <v>53639.668921999997</v>
      </c>
      <c r="U3792">
        <f>LN(ABS(F3792-E3792))</f>
        <v>5.4488541254510974</v>
      </c>
      <c r="V3792">
        <f>LN(ABS(G3792-F3792))</f>
        <v>6.108167817805719</v>
      </c>
      <c r="W3792">
        <f>LN(ABS(H3792-G3792))</f>
        <v>7.6408736977117595</v>
      </c>
      <c r="X3792">
        <f>LN((I3792+L3792+O3792)/R3792)</f>
        <v>-1.2196468957491007</v>
      </c>
      <c r="Y3792">
        <f>LN((J3792+M3792+P3792)/S3792)</f>
        <v>-1.0115543849904576</v>
      </c>
      <c r="Z3792">
        <f>LN((K3792+N3792+Q3792)/T3792)</f>
        <v>-1.0199364980405736</v>
      </c>
    </row>
    <row r="3793" spans="1:26">
      <c r="A3793" t="s">
        <v>1149</v>
      </c>
      <c r="B3793" t="s">
        <v>1148</v>
      </c>
      <c r="C3793" t="s">
        <v>1147</v>
      </c>
      <c r="D3793" t="s">
        <v>0</v>
      </c>
      <c r="E3793" s="1">
        <v>92498.732264000006</v>
      </c>
      <c r="F3793" s="1">
        <v>132420.04565799999</v>
      </c>
      <c r="G3793" s="1">
        <v>193114.103883</v>
      </c>
      <c r="H3793" s="1">
        <v>221318.00812300001</v>
      </c>
      <c r="I3793" s="1">
        <v>38341.064598999998</v>
      </c>
      <c r="J3793" s="1">
        <v>54873.552896000001</v>
      </c>
      <c r="K3793" s="1">
        <v>15178.288823000001</v>
      </c>
      <c r="L3793" s="1">
        <v>123148.534728</v>
      </c>
      <c r="M3793" s="1">
        <v>219219.08781699999</v>
      </c>
      <c r="N3793" s="1">
        <v>198054.796073</v>
      </c>
      <c r="O3793" s="1">
        <v>3499.465733</v>
      </c>
      <c r="P3793" s="1">
        <v>3672.1034810000001</v>
      </c>
      <c r="Q3793" s="1">
        <v>6639.5071939999998</v>
      </c>
      <c r="R3793" s="1">
        <v>376676.22256800003</v>
      </c>
      <c r="S3793" s="1">
        <v>608282.137445</v>
      </c>
      <c r="T3793" s="1">
        <v>576461.52635099995</v>
      </c>
      <c r="U3793">
        <f>LN(ABS(F3793-E3793))</f>
        <v>10.594665630535488</v>
      </c>
      <c r="V3793">
        <f>LN(ABS(G3793-F3793))</f>
        <v>11.01360108469451</v>
      </c>
      <c r="W3793">
        <f>LN(ABS(H3793-G3793))</f>
        <v>10.247215695570084</v>
      </c>
      <c r="X3793">
        <f>LN((I3793+L3793+O3793)/R3793)</f>
        <v>-0.82550679302519592</v>
      </c>
      <c r="Y3793">
        <f>LN((J3793+M3793+P3793)/S3793)</f>
        <v>-0.78386430466472035</v>
      </c>
      <c r="Z3793">
        <f>LN((K3793+N3793+Q3793)/T3793)</f>
        <v>-0.96386034915369789</v>
      </c>
    </row>
    <row r="3794" spans="1:26">
      <c r="A3794" t="s">
        <v>1146</v>
      </c>
      <c r="B3794" t="s">
        <v>1145</v>
      </c>
      <c r="C3794" t="s">
        <v>1144</v>
      </c>
      <c r="D3794" t="s">
        <v>0</v>
      </c>
      <c r="E3794" s="1">
        <v>8695.4983520000005</v>
      </c>
      <c r="F3794" s="1">
        <v>11841.698186</v>
      </c>
      <c r="G3794" s="1">
        <v>16520.107435000002</v>
      </c>
      <c r="H3794" s="1">
        <v>17095.163149</v>
      </c>
      <c r="I3794" s="1">
        <v>1067.6937370000001</v>
      </c>
      <c r="J3794" s="1">
        <v>362.48143199999998</v>
      </c>
      <c r="K3794" s="1">
        <v>88.548067000000003</v>
      </c>
      <c r="L3794" s="1">
        <v>16436.005055000001</v>
      </c>
      <c r="M3794" s="1">
        <v>22266.573772</v>
      </c>
      <c r="N3794" s="1">
        <v>22599.111287</v>
      </c>
      <c r="O3794" s="1">
        <v>155.81126399999999</v>
      </c>
      <c r="P3794" s="1">
        <v>100.659901</v>
      </c>
      <c r="Q3794" s="1">
        <v>364.31851999999998</v>
      </c>
      <c r="R3794" s="1">
        <v>51949.013570000003</v>
      </c>
      <c r="S3794" s="1">
        <v>66669.210389999993</v>
      </c>
      <c r="T3794" s="1">
        <v>79964.663923</v>
      </c>
      <c r="U3794">
        <f>LN(ABS(F3794-E3794))</f>
        <v>8.0539506016263402</v>
      </c>
      <c r="V3794">
        <f>LN(ABS(G3794-F3794))</f>
        <v>8.4507134270713848</v>
      </c>
      <c r="W3794">
        <f>LN(ABS(H3794-G3794))</f>
        <v>6.3544669300164793</v>
      </c>
      <c r="X3794">
        <f>LN((I3794+L3794+O3794)/R3794)</f>
        <v>-1.0789882776569053</v>
      </c>
      <c r="Y3794">
        <f>LN((J3794+M3794+P3794)/S3794)</f>
        <v>-1.0760701290920438</v>
      </c>
      <c r="Z3794">
        <f>LN((K3794+N3794+Q3794)/T3794)</f>
        <v>-1.2438332623887671</v>
      </c>
    </row>
    <row r="3795" spans="1:26">
      <c r="A3795" t="s">
        <v>1143</v>
      </c>
      <c r="B3795" t="s">
        <v>1142</v>
      </c>
      <c r="C3795" t="s">
        <v>1141</v>
      </c>
      <c r="D3795" t="s">
        <v>0</v>
      </c>
      <c r="E3795" s="1">
        <v>16097.686539</v>
      </c>
      <c r="F3795" s="1">
        <v>46115.555657999997</v>
      </c>
      <c r="G3795" s="1">
        <v>51654.826802000003</v>
      </c>
      <c r="H3795" s="1">
        <v>45296.470786999998</v>
      </c>
      <c r="I3795" s="1">
        <v>10813.069331999999</v>
      </c>
      <c r="J3795" s="1">
        <v>3940.7355229999998</v>
      </c>
      <c r="K3795" s="1">
        <v>4018.7684960000001</v>
      </c>
      <c r="L3795" s="1">
        <v>60175.475496999999</v>
      </c>
      <c r="M3795" s="1">
        <v>48463.329419000002</v>
      </c>
      <c r="N3795" s="1">
        <v>51602.898981999999</v>
      </c>
      <c r="O3795" s="1">
        <v>2502.3449690000002</v>
      </c>
      <c r="P3795" s="1">
        <v>2838.2821990000002</v>
      </c>
      <c r="Q3795" s="1">
        <v>1289.6655490000001</v>
      </c>
      <c r="R3795" s="1">
        <v>204349.15646999999</v>
      </c>
      <c r="S3795" s="1">
        <v>268304.031778</v>
      </c>
      <c r="T3795" s="1">
        <v>310436.763125</v>
      </c>
      <c r="U3795">
        <f>LN(ABS(F3795-E3795))</f>
        <v>10.309548120622805</v>
      </c>
      <c r="V3795">
        <f>LN(ABS(G3795-F3795))</f>
        <v>8.6196182086313584</v>
      </c>
      <c r="W3795">
        <f>LN(ABS(H3795-G3795))</f>
        <v>8.757525134712786</v>
      </c>
      <c r="X3795">
        <f>LN((I3795+L3795+O3795)/R3795)</f>
        <v>-1.0226686319228826</v>
      </c>
      <c r="Y3795">
        <f>LN((J3795+M3795+P3795)/S3795)</f>
        <v>-1.5803909669260801</v>
      </c>
      <c r="Z3795">
        <f>LN((K3795+N3795+Q3795)/T3795)</f>
        <v>-1.6964857234348982</v>
      </c>
    </row>
    <row r="3796" spans="1:26">
      <c r="A3796" t="s">
        <v>1140</v>
      </c>
      <c r="B3796" t="s">
        <v>1139</v>
      </c>
      <c r="C3796" t="s">
        <v>1138</v>
      </c>
      <c r="D3796" t="s">
        <v>0</v>
      </c>
      <c r="E3796" s="1">
        <v>40943.742012000002</v>
      </c>
      <c r="F3796" s="1">
        <v>32439.446298999999</v>
      </c>
      <c r="G3796" s="1">
        <v>41333.848467000003</v>
      </c>
      <c r="H3796" s="1">
        <v>27635.312693</v>
      </c>
      <c r="I3796" s="1"/>
      <c r="J3796" s="1"/>
      <c r="K3796" s="1">
        <v>24250</v>
      </c>
      <c r="L3796" s="1">
        <v>766.09869300000003</v>
      </c>
      <c r="M3796" s="1">
        <v>214.67997</v>
      </c>
      <c r="N3796" s="1">
        <v>1181.4762089999999</v>
      </c>
      <c r="O3796" s="1">
        <v>497.53429499999999</v>
      </c>
      <c r="P3796" s="1">
        <v>697.76237700000001</v>
      </c>
      <c r="Q3796" s="1">
        <v>554.79118100000005</v>
      </c>
      <c r="R3796" s="1">
        <v>199603.73558800001</v>
      </c>
      <c r="S3796" s="1">
        <v>207976.979594</v>
      </c>
      <c r="T3796" s="1">
        <v>369843.08982200001</v>
      </c>
      <c r="U3796">
        <f>LN(ABS(F3796-E3796))</f>
        <v>9.0483266928179553</v>
      </c>
      <c r="V3796">
        <f>LN(ABS(G3796-F3796))</f>
        <v>9.0931773879480513</v>
      </c>
      <c r="W3796">
        <f>LN(ABS(H3796-G3796))</f>
        <v>9.5250442282941581</v>
      </c>
      <c r="X3796">
        <f>LN((I3796+L3796+O3796)/R3796)</f>
        <v>-5.0623431831051739</v>
      </c>
      <c r="Y3796">
        <f>LN((J3796+M3796+P3796)/S3796)</f>
        <v>-5.4290577754389195</v>
      </c>
      <c r="Z3796">
        <f>LN((K3796+N3796+Q3796)/T3796)</f>
        <v>-2.6555106129490702</v>
      </c>
    </row>
    <row r="3797" spans="1:26">
      <c r="A3797" t="s">
        <v>1137</v>
      </c>
      <c r="B3797" t="s">
        <v>1136</v>
      </c>
      <c r="C3797" t="s">
        <v>1135</v>
      </c>
      <c r="D3797" t="s">
        <v>0</v>
      </c>
      <c r="E3797" s="1">
        <v>87661.261494000006</v>
      </c>
      <c r="F3797" s="1">
        <v>139631.672896</v>
      </c>
      <c r="G3797" s="1">
        <v>145540.371736</v>
      </c>
      <c r="H3797" s="1">
        <v>117022.649485</v>
      </c>
      <c r="I3797" s="1">
        <v>47821.620854000001</v>
      </c>
      <c r="J3797" s="1">
        <v>69436.534969</v>
      </c>
      <c r="K3797" s="1">
        <v>43213.642578999999</v>
      </c>
      <c r="L3797" s="1">
        <v>60539.281254000001</v>
      </c>
      <c r="M3797" s="1">
        <v>44642.403720000002</v>
      </c>
      <c r="N3797" s="1">
        <v>91667.854437999995</v>
      </c>
      <c r="O3797" s="1">
        <v>9768.832343</v>
      </c>
      <c r="P3797" s="1">
        <v>6761.3656940000001</v>
      </c>
      <c r="Q3797" s="1">
        <v>10438.244498</v>
      </c>
      <c r="R3797" s="1">
        <v>396732.911501</v>
      </c>
      <c r="S3797" s="1">
        <v>593626.701168</v>
      </c>
      <c r="T3797" s="1">
        <v>636825.91353100003</v>
      </c>
      <c r="U3797">
        <f>LN(ABS(F3797-E3797))</f>
        <v>10.858429824115085</v>
      </c>
      <c r="V3797">
        <f>LN(ABS(G3797-F3797))</f>
        <v>8.6841809237242877</v>
      </c>
      <c r="W3797">
        <f>LN(ABS(H3797-G3797))</f>
        <v>10.258281006366905</v>
      </c>
      <c r="X3797">
        <f>LN((I3797+L3797+O3797)/R3797)</f>
        <v>-1.2114798222587291</v>
      </c>
      <c r="Y3797">
        <f>LN((J3797+M3797+P3797)/S3797)</f>
        <v>-1.5917807971854938</v>
      </c>
      <c r="Z3797">
        <f>LN((K3797+N3797+Q3797)/T3797)</f>
        <v>-1.477559898439484</v>
      </c>
    </row>
    <row r="3798" spans="1:26">
      <c r="A3798" t="s">
        <v>1134</v>
      </c>
      <c r="B3798" t="s">
        <v>1133</v>
      </c>
      <c r="C3798" t="s">
        <v>1132</v>
      </c>
      <c r="D3798" t="s">
        <v>0</v>
      </c>
      <c r="E3798" s="1">
        <v>39365.616606000003</v>
      </c>
      <c r="F3798" s="1">
        <v>44355.180733000001</v>
      </c>
      <c r="G3798" s="1">
        <v>53497.862729</v>
      </c>
      <c r="H3798" s="1">
        <v>56588.848443000003</v>
      </c>
      <c r="I3798" s="1">
        <v>2762.1456360000002</v>
      </c>
      <c r="J3798" s="1">
        <v>85796.719471000004</v>
      </c>
      <c r="K3798" s="1">
        <v>62389.542721999998</v>
      </c>
      <c r="L3798" s="1">
        <v>77853.726408000002</v>
      </c>
      <c r="M3798" s="1">
        <v>79334.691636000003</v>
      </c>
      <c r="N3798" s="1">
        <v>97695.297938000003</v>
      </c>
      <c r="O3798" s="1">
        <v>12815.947878000001</v>
      </c>
      <c r="P3798" s="1">
        <v>20246.122530000001</v>
      </c>
      <c r="Q3798" s="1">
        <v>9888.4153349999997</v>
      </c>
      <c r="R3798" s="1">
        <v>392100.14293500001</v>
      </c>
      <c r="S3798" s="1">
        <v>428838.02256800001</v>
      </c>
      <c r="T3798" s="1">
        <v>432059.136642</v>
      </c>
      <c r="U3798">
        <f>LN(ABS(F3798-E3798))</f>
        <v>8.5151038356317947</v>
      </c>
      <c r="V3798">
        <f>LN(ABS(G3798-F3798))</f>
        <v>9.1207090564155031</v>
      </c>
      <c r="W3798">
        <f>LN(ABS(H3798-G3798))</f>
        <v>8.0362453203161959</v>
      </c>
      <c r="X3798">
        <f>LN((I3798+L3798+O3798)/R3798)</f>
        <v>-1.4342853022305582</v>
      </c>
      <c r="Y3798">
        <f>LN((J3798+M3798+P3798)/S3798)</f>
        <v>-0.83868480986386817</v>
      </c>
      <c r="Z3798">
        <f>LN((K3798+N3798+Q3798)/T3798)</f>
        <v>-0.93292136225241051</v>
      </c>
    </row>
    <row r="3799" spans="1:26">
      <c r="A3799" t="s">
        <v>1131</v>
      </c>
      <c r="B3799" t="s">
        <v>1130</v>
      </c>
      <c r="C3799" t="s">
        <v>1129</v>
      </c>
      <c r="D3799" t="s">
        <v>0</v>
      </c>
      <c r="E3799" s="1">
        <v>3088.5264029999998</v>
      </c>
      <c r="F3799" s="1">
        <v>9806.6563590000005</v>
      </c>
      <c r="G3799" s="1">
        <v>7709.2536499999997</v>
      </c>
      <c r="H3799" s="1">
        <v>8039.0553950000003</v>
      </c>
      <c r="I3799" s="1">
        <v>763.68925100000001</v>
      </c>
      <c r="J3799" s="1">
        <v>439.721856</v>
      </c>
      <c r="K3799" s="1">
        <v>1486.4121070000001</v>
      </c>
      <c r="L3799" s="1">
        <v>7844.6145130000004</v>
      </c>
      <c r="M3799" s="1">
        <v>5071.0378499999997</v>
      </c>
      <c r="N3799" s="1">
        <v>4268.4555879999998</v>
      </c>
      <c r="O3799" s="1">
        <v>122.60394700000001</v>
      </c>
      <c r="P3799" s="1">
        <v>227.72379599999999</v>
      </c>
      <c r="Q3799" s="1">
        <v>174.687363</v>
      </c>
      <c r="R3799" s="1">
        <v>59707.028566000001</v>
      </c>
      <c r="S3799" s="1">
        <v>92485.450194999998</v>
      </c>
      <c r="T3799" s="1">
        <v>66369.454501</v>
      </c>
      <c r="U3799">
        <f>LN(ABS(F3799-E3799))</f>
        <v>8.8125651144328891</v>
      </c>
      <c r="V3799">
        <f>LN(ABS(G3799-F3799))</f>
        <v>7.6484550529985942</v>
      </c>
      <c r="W3799">
        <f>LN(ABS(H3799-G3799))</f>
        <v>5.7984917011970092</v>
      </c>
      <c r="X3799">
        <f>LN((I3799+L3799+O3799)/R3799)</f>
        <v>-1.9225804043866022</v>
      </c>
      <c r="Y3799">
        <f>LN((J3799+M3799+P3799)/S3799)</f>
        <v>-2.7798563597898771</v>
      </c>
      <c r="Z3799">
        <f>LN((K3799+N3799+Q3799)/T3799)</f>
        <v>-2.4152877502474168</v>
      </c>
    </row>
    <row r="3800" spans="1:26">
      <c r="A3800" t="s">
        <v>1128</v>
      </c>
      <c r="B3800" t="s">
        <v>1127</v>
      </c>
      <c r="C3800" t="s">
        <v>1126</v>
      </c>
      <c r="D3800" t="s">
        <v>0</v>
      </c>
      <c r="E3800" s="1">
        <v>10611.074977</v>
      </c>
      <c r="F3800" s="1">
        <v>18673.162049999999</v>
      </c>
      <c r="G3800" s="1">
        <v>18103.597332000001</v>
      </c>
      <c r="H3800" s="1">
        <v>20693.517171</v>
      </c>
      <c r="I3800" s="1"/>
      <c r="J3800" s="1"/>
      <c r="K3800" s="1">
        <v>1682.184728</v>
      </c>
      <c r="L3800" s="1">
        <v>18730.282242000001</v>
      </c>
      <c r="M3800" s="1">
        <v>16771.894208999998</v>
      </c>
      <c r="N3800" s="1">
        <v>14013.68701</v>
      </c>
      <c r="O3800" s="1">
        <v>1783.4654889999999</v>
      </c>
      <c r="P3800" s="1">
        <v>2216.964446</v>
      </c>
      <c r="Q3800" s="1">
        <v>5561.9230509999998</v>
      </c>
      <c r="R3800" s="1">
        <v>99518.115999999995</v>
      </c>
      <c r="S3800" s="1">
        <v>125333.561907</v>
      </c>
      <c r="T3800" s="1">
        <v>105436.426114</v>
      </c>
      <c r="U3800">
        <f>LN(ABS(F3800-E3800))</f>
        <v>8.9949277440405186</v>
      </c>
      <c r="V3800">
        <f>LN(ABS(G3800-F3800))</f>
        <v>6.3448724164658117</v>
      </c>
      <c r="W3800">
        <f>LN(ABS(H3800-G3800))</f>
        <v>7.8593822040215651</v>
      </c>
      <c r="X3800">
        <f>LN((I3800+L3800+O3800)/R3800)</f>
        <v>-1.5792444155405545</v>
      </c>
      <c r="Y3800">
        <f>LN((J3800+M3800+P3800)/S3800)</f>
        <v>-1.8871262578505419</v>
      </c>
      <c r="Z3800">
        <f>LN((K3800+N3800+Q3800)/T3800)</f>
        <v>-1.6013845334955403</v>
      </c>
    </row>
    <row r="3801" spans="1:26">
      <c r="A3801" t="s">
        <v>1125</v>
      </c>
      <c r="B3801" t="s">
        <v>1124</v>
      </c>
      <c r="C3801" t="s">
        <v>1123</v>
      </c>
      <c r="D3801" t="s">
        <v>0</v>
      </c>
      <c r="E3801" s="1">
        <v>5746.7840239999996</v>
      </c>
      <c r="F3801" s="1">
        <v>7693.9914440000002</v>
      </c>
      <c r="G3801" s="1">
        <v>11583.191747000001</v>
      </c>
      <c r="H3801" s="1">
        <v>13478.707489</v>
      </c>
      <c r="I3801" s="1"/>
      <c r="J3801" s="1"/>
      <c r="K3801" s="1"/>
      <c r="L3801" s="1">
        <v>5352.1790030000002</v>
      </c>
      <c r="M3801" s="1">
        <v>3516.5351569999998</v>
      </c>
      <c r="N3801" s="1">
        <v>7195.7091700000001</v>
      </c>
      <c r="O3801" s="1">
        <v>208.04319699999999</v>
      </c>
      <c r="P3801" s="1">
        <v>239.85601199999999</v>
      </c>
      <c r="Q3801" s="1">
        <v>536.10496899999998</v>
      </c>
      <c r="R3801" s="1">
        <v>22496.003142000001</v>
      </c>
      <c r="S3801" s="1">
        <v>35008.101745</v>
      </c>
      <c r="T3801" s="1">
        <v>44172.543569000001</v>
      </c>
      <c r="U3801">
        <f>LN(ABS(F3801-E3801))</f>
        <v>7.5741515328258382</v>
      </c>
      <c r="V3801">
        <f>LN(ABS(G3801-F3801))</f>
        <v>8.2659588378435522</v>
      </c>
      <c r="W3801">
        <f>LN(ABS(H3801-G3801))</f>
        <v>7.5472462398546387</v>
      </c>
      <c r="X3801">
        <f>LN((I3801+L3801+O3801)/R3801)</f>
        <v>-1.3976995838047916</v>
      </c>
      <c r="Y3801">
        <f>LN((J3801+M3801+P3801)/S3801)</f>
        <v>-2.2321208121065239</v>
      </c>
      <c r="Z3801">
        <f>LN((K3801+N3801+Q3801)/T3801)</f>
        <v>-1.7427598866831302</v>
      </c>
    </row>
    <row r="3802" spans="1:26">
      <c r="A3802" t="s">
        <v>1122</v>
      </c>
      <c r="B3802" t="s">
        <v>1121</v>
      </c>
      <c r="C3802" t="s">
        <v>1120</v>
      </c>
      <c r="D3802" t="s">
        <v>0</v>
      </c>
      <c r="E3802" s="1">
        <v>2368.5695059999998</v>
      </c>
      <c r="F3802" s="1">
        <v>3321.8982919999999</v>
      </c>
      <c r="G3802" s="1">
        <v>3615.4610659999998</v>
      </c>
      <c r="H3802" s="1">
        <v>3873.3941829999999</v>
      </c>
      <c r="I3802" s="1">
        <v>2014.8214250000001</v>
      </c>
      <c r="J3802" s="1">
        <v>2406.0311539999998</v>
      </c>
      <c r="K3802" s="1">
        <v>2107.6215099999999</v>
      </c>
      <c r="L3802" s="1">
        <v>6277.4870540000002</v>
      </c>
      <c r="M3802" s="1">
        <v>6172.2254389999998</v>
      </c>
      <c r="N3802" s="1">
        <v>7534.8912229999996</v>
      </c>
      <c r="O3802" s="1">
        <v>28.038323999999999</v>
      </c>
      <c r="P3802" s="1">
        <v>74.790276000000006</v>
      </c>
      <c r="Q3802" s="1">
        <v>3.792478</v>
      </c>
      <c r="R3802" s="1">
        <v>15540.379864</v>
      </c>
      <c r="S3802" s="1">
        <v>13348.385687</v>
      </c>
      <c r="T3802" s="1">
        <v>14071.741468</v>
      </c>
      <c r="U3802">
        <f>LN(ABS(F3802-E3802))</f>
        <v>6.8599598452043429</v>
      </c>
      <c r="V3802">
        <f>LN(ABS(G3802-F3802))</f>
        <v>5.6820914971484981</v>
      </c>
      <c r="W3802">
        <f>LN(ABS(H3802-G3802))</f>
        <v>5.5527003148799361</v>
      </c>
      <c r="X3802">
        <f>LN((I3802+L3802+O3802)/R3802)</f>
        <v>-0.62473785189630193</v>
      </c>
      <c r="Y3802">
        <f>LN((J3802+M3802+P3802)/S3802)</f>
        <v>-0.4334839570995882</v>
      </c>
      <c r="Z3802">
        <f>LN((K3802+N3802+Q3802)/T3802)</f>
        <v>-0.37759367283544332</v>
      </c>
    </row>
    <row r="3803" spans="1:26">
      <c r="A3803" t="s">
        <v>1119</v>
      </c>
      <c r="B3803" t="s">
        <v>1118</v>
      </c>
      <c r="C3803" t="s">
        <v>1117</v>
      </c>
      <c r="D3803" t="s">
        <v>0</v>
      </c>
      <c r="E3803" s="1">
        <v>13416.846679</v>
      </c>
      <c r="F3803" s="1">
        <v>18125.188499</v>
      </c>
      <c r="G3803" s="1">
        <v>17097.043043000001</v>
      </c>
      <c r="H3803" s="1">
        <v>17368.328336999999</v>
      </c>
      <c r="I3803" s="1">
        <v>11887.364325</v>
      </c>
      <c r="J3803" s="1">
        <v>10660.590545999999</v>
      </c>
      <c r="K3803" s="1">
        <v>10633.312596</v>
      </c>
      <c r="L3803" s="1">
        <v>14149.766695</v>
      </c>
      <c r="M3803" s="1">
        <v>14063.017551999999</v>
      </c>
      <c r="N3803" s="1">
        <v>17535.945863000001</v>
      </c>
      <c r="O3803" s="1">
        <v>1459.288814</v>
      </c>
      <c r="P3803" s="1">
        <v>1206.61249</v>
      </c>
      <c r="Q3803" s="1">
        <v>2375.1839460000001</v>
      </c>
      <c r="R3803" s="1">
        <v>87534.124951999998</v>
      </c>
      <c r="S3803" s="1">
        <v>83985.974465000007</v>
      </c>
      <c r="T3803" s="1">
        <v>92164.311052999998</v>
      </c>
      <c r="U3803">
        <f>LN(ABS(F3803-E3803))</f>
        <v>8.4570910698227841</v>
      </c>
      <c r="V3803">
        <f>LN(ABS(G3803-F3803))</f>
        <v>6.9355119301691781</v>
      </c>
      <c r="W3803">
        <f>LN(ABS(H3803-G3803))</f>
        <v>5.603171012519323</v>
      </c>
      <c r="X3803">
        <f>LN((I3803+L3803+O3803)/R3803)</f>
        <v>-1.1579729084421724</v>
      </c>
      <c r="Y3803">
        <f>LN((J3803+M3803+P3803)/S3803)</f>
        <v>-1.1752407076755498</v>
      </c>
      <c r="Z3803">
        <f>LN((K3803+N3803+Q3803)/T3803)</f>
        <v>-1.1043902227071212</v>
      </c>
    </row>
    <row r="3804" spans="1:26">
      <c r="A3804" t="s">
        <v>1116</v>
      </c>
      <c r="B3804" t="s">
        <v>1115</v>
      </c>
      <c r="C3804" t="s">
        <v>1114</v>
      </c>
      <c r="D3804" t="s">
        <v>0</v>
      </c>
      <c r="E3804" s="1">
        <v>3050.9402930000001</v>
      </c>
      <c r="F3804" s="1">
        <v>5034.7132929999998</v>
      </c>
      <c r="G3804" s="1">
        <v>6821.5444200000002</v>
      </c>
      <c r="H3804" s="1">
        <v>7564.3427949999996</v>
      </c>
      <c r="I3804" s="1">
        <v>1075.6931810000001</v>
      </c>
      <c r="J3804" s="1">
        <v>1008.39815</v>
      </c>
      <c r="K3804" s="1">
        <v>932.63275999999996</v>
      </c>
      <c r="L3804" s="1">
        <v>31026.799927</v>
      </c>
      <c r="M3804" s="1">
        <v>30967.379642</v>
      </c>
      <c r="N3804" s="1">
        <v>36566.033387000003</v>
      </c>
      <c r="O3804" s="1">
        <v>461.09572300000002</v>
      </c>
      <c r="P3804" s="1">
        <v>605.54866700000002</v>
      </c>
      <c r="Q3804" s="1">
        <v>494.90166499999998</v>
      </c>
      <c r="R3804" s="1">
        <v>76993.606885999994</v>
      </c>
      <c r="S3804" s="1">
        <v>92037.626871999993</v>
      </c>
      <c r="T3804" s="1">
        <v>99508.261232999997</v>
      </c>
      <c r="U3804">
        <f>LN(ABS(F3804-E3804))</f>
        <v>7.5927558659763053</v>
      </c>
      <c r="V3804">
        <f>LN(ABS(G3804-F3804))</f>
        <v>7.4881990098545472</v>
      </c>
      <c r="W3804">
        <f>LN(ABS(H3804-G3804))</f>
        <v>6.6104246418078745</v>
      </c>
      <c r="X3804">
        <f>LN((I3804+L3804+O3804)/R3804)</f>
        <v>-0.86052763380952668</v>
      </c>
      <c r="Y3804">
        <f>LN((J3804+M3804+P3804)/S3804)</f>
        <v>-1.038458164926136</v>
      </c>
      <c r="Z3804">
        <f>LN((K3804+N3804+Q3804)/T3804)</f>
        <v>-0.96282379089163428</v>
      </c>
    </row>
    <row r="3805" spans="1:26">
      <c r="A3805" t="s">
        <v>1113</v>
      </c>
      <c r="B3805" t="s">
        <v>1112</v>
      </c>
      <c r="C3805" t="s">
        <v>1111</v>
      </c>
      <c r="D3805" t="s">
        <v>0</v>
      </c>
      <c r="E3805" s="1">
        <v>33742.255327999999</v>
      </c>
      <c r="F3805" s="1">
        <v>36833.560264</v>
      </c>
      <c r="G3805" s="1">
        <v>36144.255179</v>
      </c>
      <c r="H3805" s="1">
        <v>68813.074873999998</v>
      </c>
      <c r="I3805" s="1">
        <v>11729.814066000001</v>
      </c>
      <c r="J3805" s="1">
        <v>10814.763730000001</v>
      </c>
      <c r="K3805" s="1">
        <v>19511.329924000001</v>
      </c>
      <c r="L3805" s="1">
        <v>116128.903894</v>
      </c>
      <c r="M3805" s="1">
        <v>153941.781839</v>
      </c>
      <c r="N3805" s="1">
        <v>138848.38183</v>
      </c>
      <c r="O3805" s="1">
        <v>1535.1691430000001</v>
      </c>
      <c r="P3805" s="1">
        <v>2602.6162680000002</v>
      </c>
      <c r="Q3805" s="1">
        <v>9421.7627570000004</v>
      </c>
      <c r="R3805" s="1">
        <v>164239.410852</v>
      </c>
      <c r="S3805" s="1">
        <v>153626.48061</v>
      </c>
      <c r="T3805" s="1">
        <v>116836.047656</v>
      </c>
      <c r="U3805">
        <f>LN(ABS(F3805-E3805))</f>
        <v>8.0363485901293945</v>
      </c>
      <c r="V3805">
        <f>LN(ABS(G3805-F3805))</f>
        <v>6.5356839669135764</v>
      </c>
      <c r="W3805">
        <f>LN(ABS(H3805-G3805))</f>
        <v>10.394176375843307</v>
      </c>
      <c r="X3805">
        <f>LN((I3805+L3805+O3805)/R3805)</f>
        <v>-0.23846404495373508</v>
      </c>
      <c r="Y3805">
        <f>LN((J3805+M3805+P3805)/S3805)</f>
        <v>8.5617967060776151E-2</v>
      </c>
      <c r="Z3805">
        <f>LN((K3805+N3805+Q3805)/T3805)</f>
        <v>0.36189073576895547</v>
      </c>
    </row>
    <row r="3806" spans="1:26">
      <c r="A3806" t="s">
        <v>1110</v>
      </c>
      <c r="B3806" t="s">
        <v>1109</v>
      </c>
      <c r="C3806" t="s">
        <v>1108</v>
      </c>
      <c r="D3806" t="s">
        <v>0</v>
      </c>
      <c r="E3806" s="1">
        <v>9828.0913970000001</v>
      </c>
      <c r="F3806" s="1">
        <v>10543.03412</v>
      </c>
      <c r="G3806" s="1">
        <v>12280.282337000001</v>
      </c>
      <c r="H3806" s="1">
        <v>44355.557540000002</v>
      </c>
      <c r="I3806" s="1"/>
      <c r="J3806" s="1"/>
      <c r="K3806" s="1"/>
      <c r="L3806" s="1">
        <v>16158.753919000001</v>
      </c>
      <c r="M3806" s="1">
        <v>16657.530467</v>
      </c>
      <c r="N3806" s="1">
        <v>28387.531744</v>
      </c>
      <c r="O3806" s="1">
        <v>434.14060000000001</v>
      </c>
      <c r="P3806" s="1">
        <v>1232.625781</v>
      </c>
      <c r="Q3806" s="1">
        <v>2004.629273</v>
      </c>
      <c r="R3806" s="1">
        <v>102211.878151</v>
      </c>
      <c r="S3806" s="1">
        <v>104290.141638</v>
      </c>
      <c r="T3806" s="1">
        <v>188737.61665499999</v>
      </c>
      <c r="U3806">
        <f>LN(ABS(F3806-E3806))</f>
        <v>6.572202431792908</v>
      </c>
      <c r="V3806">
        <f>LN(ABS(G3806-F3806))</f>
        <v>7.4600576558591856</v>
      </c>
      <c r="W3806">
        <f>LN(ABS(H3806-G3806))</f>
        <v>10.375840769431441</v>
      </c>
      <c r="X3806">
        <f>LN((I3806+L3806+O3806)/R3806)</f>
        <v>-1.8180733328828318</v>
      </c>
      <c r="Y3806">
        <f>LN((J3806+M3806+P3806)/S3806)</f>
        <v>-1.7629262069487255</v>
      </c>
      <c r="Z3806">
        <f>LN((K3806+N3806+Q3806)/T3806)</f>
        <v>-1.8261730649737205</v>
      </c>
    </row>
    <row r="3807" spans="1:26">
      <c r="A3807" t="s">
        <v>1107</v>
      </c>
      <c r="B3807" t="s">
        <v>1106</v>
      </c>
      <c r="C3807" t="s">
        <v>1105</v>
      </c>
      <c r="D3807" t="s">
        <v>0</v>
      </c>
      <c r="E3807" s="1">
        <v>21030.216836</v>
      </c>
      <c r="F3807" s="1">
        <v>27747.95362</v>
      </c>
      <c r="G3807" s="1">
        <v>44599.928472</v>
      </c>
      <c r="H3807" s="1">
        <v>50907.14385</v>
      </c>
      <c r="I3807" s="1">
        <v>14877.714760999999</v>
      </c>
      <c r="J3807" s="1">
        <v>14148.229157</v>
      </c>
      <c r="K3807" s="1">
        <v>12249.743587000001</v>
      </c>
      <c r="L3807" s="1">
        <v>56341.446276000002</v>
      </c>
      <c r="M3807" s="1">
        <v>73913.622442000007</v>
      </c>
      <c r="N3807" s="1">
        <v>96678.216044999994</v>
      </c>
      <c r="O3807" s="1">
        <v>13146.176337999999</v>
      </c>
      <c r="P3807" s="1">
        <v>5460.6579170000005</v>
      </c>
      <c r="Q3807" s="1">
        <v>5781.2835439999999</v>
      </c>
      <c r="R3807" s="1">
        <v>186837.27543499999</v>
      </c>
      <c r="S3807" s="1">
        <v>246547.127962</v>
      </c>
      <c r="T3807" s="1">
        <v>264611.05727799999</v>
      </c>
      <c r="U3807">
        <f>LN(ABS(F3807-E3807))</f>
        <v>8.8125065886961096</v>
      </c>
      <c r="V3807">
        <f>LN(ABS(G3807-F3807))</f>
        <v>9.7322231308120113</v>
      </c>
      <c r="W3807">
        <f>LN(ABS(H3807-G3807))</f>
        <v>8.749449555121334</v>
      </c>
      <c r="X3807">
        <f>LN((I3807+L3807+O3807)/R3807)</f>
        <v>-0.79508143054962443</v>
      </c>
      <c r="Y3807">
        <f>LN((J3807+M3807+P3807)/S3807)</f>
        <v>-0.96935101288816128</v>
      </c>
      <c r="Z3807">
        <f>LN((K3807+N3807+Q3807)/T3807)</f>
        <v>-0.83586043290687484</v>
      </c>
    </row>
    <row r="3808" spans="1:26">
      <c r="A3808" t="s">
        <v>1104</v>
      </c>
      <c r="B3808" t="s">
        <v>1103</v>
      </c>
      <c r="C3808" t="s">
        <v>1102</v>
      </c>
      <c r="D3808" t="s">
        <v>0</v>
      </c>
      <c r="E3808" s="1">
        <v>105653.133147</v>
      </c>
      <c r="F3808" s="1">
        <v>151982.07360500001</v>
      </c>
      <c r="G3808" s="1">
        <v>182529.73553599999</v>
      </c>
      <c r="H3808" s="1">
        <v>153789.27794199999</v>
      </c>
      <c r="I3808" s="1">
        <v>13476.017567999999</v>
      </c>
      <c r="J3808" s="1">
        <v>121319.785692</v>
      </c>
      <c r="K3808" s="1">
        <v>10688.983119</v>
      </c>
      <c r="L3808" s="1">
        <v>96467.239075999998</v>
      </c>
      <c r="M3808" s="1">
        <v>156676.975087</v>
      </c>
      <c r="N3808" s="1">
        <v>136806.94685899999</v>
      </c>
      <c r="O3808" s="1">
        <v>5425.2861679999996</v>
      </c>
      <c r="P3808" s="1">
        <v>3633.9477449999999</v>
      </c>
      <c r="Q3808" s="1">
        <v>3221.4085650000002</v>
      </c>
      <c r="R3808" s="1">
        <v>547777.41028299998</v>
      </c>
      <c r="S3808" s="1">
        <v>1378779.281194</v>
      </c>
      <c r="T3808" s="1">
        <v>679521.81161500001</v>
      </c>
      <c r="U3808">
        <f>LN(ABS(F3808-E3808))</f>
        <v>10.74352210869095</v>
      </c>
      <c r="V3808">
        <f>LN(ABS(G3808-F3808))</f>
        <v>10.327043429134152</v>
      </c>
      <c r="W3808">
        <f>LN(ABS(H3808-G3808))</f>
        <v>10.266061081357343</v>
      </c>
      <c r="X3808">
        <f>LN((I3808+L3808+O3808)/R3808)</f>
        <v>-1.5577372945204357</v>
      </c>
      <c r="Y3808">
        <f>LN((J3808+M3808+P3808)/S3808)</f>
        <v>-1.5883571393409803</v>
      </c>
      <c r="Z3808">
        <f>LN((K3808+N3808+Q3808)/T3808)</f>
        <v>-1.5059831801977568</v>
      </c>
    </row>
    <row r="3809" spans="1:26">
      <c r="A3809" t="s">
        <v>1101</v>
      </c>
      <c r="B3809" t="s">
        <v>1100</v>
      </c>
      <c r="C3809" t="s">
        <v>1099</v>
      </c>
      <c r="D3809" t="s">
        <v>0</v>
      </c>
      <c r="E3809" s="1">
        <v>30667.304063</v>
      </c>
      <c r="F3809" s="1">
        <v>42154.993221999997</v>
      </c>
      <c r="G3809" s="1">
        <v>49179.588564999998</v>
      </c>
      <c r="H3809" s="1">
        <v>47314.737655999998</v>
      </c>
      <c r="I3809" s="1">
        <v>2241.5102750000001</v>
      </c>
      <c r="J3809" s="1">
        <v>2354.251604</v>
      </c>
      <c r="K3809" s="1">
        <v>621.09574199999997</v>
      </c>
      <c r="L3809" s="1">
        <v>47620.961556000002</v>
      </c>
      <c r="M3809" s="1">
        <v>61760.741381</v>
      </c>
      <c r="N3809" s="1">
        <v>75541.419016</v>
      </c>
      <c r="O3809" s="1">
        <v>1837.2709950000001</v>
      </c>
      <c r="P3809" s="1">
        <v>1340.242354</v>
      </c>
      <c r="Q3809" s="1">
        <v>1986.9804329999999</v>
      </c>
      <c r="R3809" s="1">
        <v>190299.66664800001</v>
      </c>
      <c r="S3809" s="1">
        <v>230852.864214</v>
      </c>
      <c r="T3809" s="1">
        <v>258421.34932899999</v>
      </c>
      <c r="U3809">
        <f>LN(ABS(F3809-E3809))</f>
        <v>9.3490312330354435</v>
      </c>
      <c r="V3809">
        <f>LN(ABS(G3809-F3809))</f>
        <v>8.8571728901229339</v>
      </c>
      <c r="W3809">
        <f>LN(ABS(H3809-G3809))</f>
        <v>7.5309363873274604</v>
      </c>
      <c r="X3809">
        <f>LN((I3809+L3809+O3809)/R3809)</f>
        <v>-1.3031472154322497</v>
      </c>
      <c r="Y3809">
        <f>LN((J3809+M3809+P3809)/S3809)</f>
        <v>-1.2604140770699157</v>
      </c>
      <c r="Z3809">
        <f>LN((K3809+N3809+Q3809)/T3809)</f>
        <v>-1.1959677923793006</v>
      </c>
    </row>
    <row r="3810" spans="1:26">
      <c r="A3810" t="s">
        <v>1098</v>
      </c>
      <c r="B3810" t="s">
        <v>1097</v>
      </c>
      <c r="C3810" t="s">
        <v>1096</v>
      </c>
      <c r="D3810" t="s">
        <v>0</v>
      </c>
      <c r="E3810" s="1">
        <v>31693.126388000001</v>
      </c>
      <c r="F3810" s="1">
        <v>43996.620730000002</v>
      </c>
      <c r="G3810" s="1">
        <v>66856.244065999999</v>
      </c>
      <c r="H3810" s="1">
        <v>30104.953514000001</v>
      </c>
      <c r="I3810" s="1">
        <v>3564.855141</v>
      </c>
      <c r="J3810" s="1">
        <v>4288.2729019999997</v>
      </c>
      <c r="K3810" s="1">
        <v>2670.6367639999999</v>
      </c>
      <c r="L3810" s="1">
        <v>89690.931404000003</v>
      </c>
      <c r="M3810" s="1">
        <v>112194.1464</v>
      </c>
      <c r="N3810" s="1">
        <v>131332.22158799999</v>
      </c>
      <c r="O3810" s="1">
        <v>40226.524395</v>
      </c>
      <c r="P3810" s="1">
        <v>41741.334146000001</v>
      </c>
      <c r="Q3810" s="1">
        <v>17359.004542999999</v>
      </c>
      <c r="R3810" s="1">
        <v>1234538.2636599999</v>
      </c>
      <c r="S3810" s="1">
        <v>1098877.4883620001</v>
      </c>
      <c r="T3810" s="1">
        <v>865066.60294300003</v>
      </c>
      <c r="U3810">
        <f>LN(ABS(F3810-E3810))</f>
        <v>9.4176385938593068</v>
      </c>
      <c r="V3810">
        <f>LN(ABS(G3810-F3810))</f>
        <v>10.037127460222678</v>
      </c>
      <c r="W3810">
        <f>LN(ABS(H3810-G3810))</f>
        <v>10.511928621085618</v>
      </c>
      <c r="X3810">
        <f>LN((I3810+L3810+O3810)/R3810)</f>
        <v>-2.2244833368352319</v>
      </c>
      <c r="Y3810">
        <f>LN((J3810+M3810+P3810)/S3810)</f>
        <v>-1.9380342803520956</v>
      </c>
      <c r="Z3810">
        <f>LN((K3810+N3810+Q3810)/T3810)</f>
        <v>-1.743133088651756</v>
      </c>
    </row>
    <row r="3811" spans="1:26">
      <c r="A3811" t="s">
        <v>1095</v>
      </c>
      <c r="B3811" t="s">
        <v>1094</v>
      </c>
      <c r="C3811" t="s">
        <v>1093</v>
      </c>
      <c r="D3811" t="s">
        <v>0</v>
      </c>
      <c r="E3811" s="1">
        <v>13367.823635000001</v>
      </c>
      <c r="F3811" s="1">
        <v>17858.678737999999</v>
      </c>
      <c r="G3811" s="1">
        <v>23053.344615999998</v>
      </c>
      <c r="H3811" s="1">
        <v>21895.104649000001</v>
      </c>
      <c r="I3811" s="1">
        <v>45443.304859000003</v>
      </c>
      <c r="J3811" s="1">
        <v>35972.618651999997</v>
      </c>
      <c r="K3811" s="1">
        <v>37024.702763000001</v>
      </c>
      <c r="L3811" s="1">
        <v>36106.568059999998</v>
      </c>
      <c r="M3811" s="1">
        <v>48427.470969000002</v>
      </c>
      <c r="N3811" s="1">
        <v>43208.083035000003</v>
      </c>
      <c r="O3811" s="1">
        <v>2190.7853500000001</v>
      </c>
      <c r="P3811" s="1">
        <v>736.81873499999995</v>
      </c>
      <c r="Q3811" s="1">
        <v>2090.5969700000001</v>
      </c>
      <c r="R3811" s="1">
        <v>135997.300193</v>
      </c>
      <c r="S3811" s="1">
        <v>149948.42314599999</v>
      </c>
      <c r="T3811" s="1">
        <v>155733.34933999999</v>
      </c>
      <c r="U3811">
        <f>LN(ABS(F3811-E3811))</f>
        <v>8.4097984087061928</v>
      </c>
      <c r="V3811">
        <f>LN(ABS(G3811-F3811))</f>
        <v>8.5553875853918129</v>
      </c>
      <c r="W3811">
        <f>LN(ABS(H3811-G3811))</f>
        <v>7.0546568620533243</v>
      </c>
      <c r="X3811">
        <f>LN((I3811+L3811+O3811)/R3811)</f>
        <v>-0.4849104125898791</v>
      </c>
      <c r="Y3811">
        <f>LN((J3811+M3811+P3811)/S3811)</f>
        <v>-0.56603074200731807</v>
      </c>
      <c r="Z3811">
        <f>LN((K3811+N3811+Q3811)/T3811)</f>
        <v>-0.63749006204119907</v>
      </c>
    </row>
    <row r="3812" spans="1:26">
      <c r="A3812" t="s">
        <v>1092</v>
      </c>
      <c r="B3812" t="s">
        <v>1091</v>
      </c>
      <c r="C3812" t="s">
        <v>1090</v>
      </c>
      <c r="D3812" t="s">
        <v>0</v>
      </c>
      <c r="E3812" s="1">
        <v>119279.12123600001</v>
      </c>
      <c r="F3812" s="1">
        <v>150527.82133499999</v>
      </c>
      <c r="G3812" s="1">
        <v>196746.79863</v>
      </c>
      <c r="H3812" s="1">
        <v>195730.10949999999</v>
      </c>
      <c r="I3812" s="1">
        <v>84</v>
      </c>
      <c r="J3812" s="1">
        <v>22</v>
      </c>
      <c r="K3812" s="1">
        <v>677.08236199999999</v>
      </c>
      <c r="L3812" s="1">
        <v>38484.790047000002</v>
      </c>
      <c r="M3812" s="1">
        <v>45559.542731000001</v>
      </c>
      <c r="N3812" s="1">
        <v>59943.202825</v>
      </c>
      <c r="O3812" s="1">
        <v>7557.3555079999996</v>
      </c>
      <c r="P3812" s="1">
        <v>4057.884869</v>
      </c>
      <c r="Q3812" s="1">
        <v>4593.6561769999998</v>
      </c>
      <c r="R3812" s="1">
        <v>432115.62713099999</v>
      </c>
      <c r="S3812" s="1">
        <v>503344.88875899999</v>
      </c>
      <c r="T3812" s="1">
        <v>424773.65076500003</v>
      </c>
      <c r="U3812">
        <f>LN(ABS(F3812-E3812))</f>
        <v>10.349733057467375</v>
      </c>
      <c r="V3812">
        <f>LN(ABS(G3812-F3812))</f>
        <v>10.741145756690448</v>
      </c>
      <c r="W3812">
        <f>LN(ABS(H3812-G3812))</f>
        <v>6.924306675771235</v>
      </c>
      <c r="X3812">
        <f>LN((I3812+L3812+O3812)/R3812)</f>
        <v>-2.2373132698935838</v>
      </c>
      <c r="Y3812">
        <f>LN((J3812+M3812+P3812)/S3812)</f>
        <v>-2.3164901694301161</v>
      </c>
      <c r="Z3812">
        <f>LN((K3812+N3812+Q3812)/T3812)</f>
        <v>-1.873883169937979</v>
      </c>
    </row>
    <row r="3813" spans="1:26">
      <c r="A3813" t="s">
        <v>1089</v>
      </c>
      <c r="B3813" t="s">
        <v>1088</v>
      </c>
      <c r="C3813" t="s">
        <v>1087</v>
      </c>
      <c r="D3813" t="s">
        <v>0</v>
      </c>
      <c r="E3813" s="1">
        <v>16992.627983999999</v>
      </c>
      <c r="F3813" s="1">
        <v>26644.599392</v>
      </c>
      <c r="G3813" s="1">
        <v>36140.517677999997</v>
      </c>
      <c r="H3813" s="1">
        <v>26225.375271000001</v>
      </c>
      <c r="I3813" s="1">
        <v>22736.620714000001</v>
      </c>
      <c r="J3813" s="1">
        <v>21817.491838000002</v>
      </c>
      <c r="K3813" s="1">
        <v>22099.370072000002</v>
      </c>
      <c r="L3813" s="1">
        <v>9189.3851990000003</v>
      </c>
      <c r="M3813" s="1">
        <v>6972.0928260000001</v>
      </c>
      <c r="N3813" s="1">
        <v>7222.5124740000001</v>
      </c>
      <c r="O3813" s="1">
        <v>3419.1075609999998</v>
      </c>
      <c r="P3813" s="1">
        <v>6612.1488859999999</v>
      </c>
      <c r="Q3813" s="1">
        <v>5323.635507</v>
      </c>
      <c r="R3813" s="1">
        <v>155002.61925600001</v>
      </c>
      <c r="S3813" s="1">
        <v>151110.34553799999</v>
      </c>
      <c r="T3813" s="1">
        <v>164968.96032400001</v>
      </c>
      <c r="U3813">
        <f>LN(ABS(F3813-E3813))</f>
        <v>9.1749174644529266</v>
      </c>
      <c r="V3813">
        <f>LN(ABS(G3813-F3813))</f>
        <v>9.1586173311555967</v>
      </c>
      <c r="W3813">
        <f>LN(ABS(H3813-G3813))</f>
        <v>9.2018184036344124</v>
      </c>
      <c r="X3813">
        <f>LN((I3813+L3813+O3813)/R3813)</f>
        <v>-1.478281865116271</v>
      </c>
      <c r="Y3813">
        <f>LN((J3813+M3813+P3813)/S3813)</f>
        <v>-1.4512495458086936</v>
      </c>
      <c r="Z3813">
        <f>LN((K3813+N3813+Q3813)/T3813)</f>
        <v>-1.5605889688056263</v>
      </c>
    </row>
    <row r="3814" spans="1:26">
      <c r="A3814" t="s">
        <v>1086</v>
      </c>
      <c r="B3814" t="s">
        <v>1085</v>
      </c>
      <c r="C3814" t="s">
        <v>1084</v>
      </c>
      <c r="D3814" t="s">
        <v>0</v>
      </c>
      <c r="E3814" s="1">
        <v>22120.853714000001</v>
      </c>
      <c r="F3814" s="1">
        <v>35868.754921</v>
      </c>
      <c r="G3814" s="1">
        <v>36472.391941000002</v>
      </c>
      <c r="H3814" s="1">
        <v>33004.660131999997</v>
      </c>
      <c r="I3814" s="1">
        <v>28118.214162</v>
      </c>
      <c r="J3814" s="1">
        <v>22251.616821</v>
      </c>
      <c r="K3814" s="1">
        <v>27753.750669000001</v>
      </c>
      <c r="L3814" s="1">
        <v>13878.54537</v>
      </c>
      <c r="M3814" s="1">
        <v>14151.468731999999</v>
      </c>
      <c r="N3814" s="1">
        <v>12434.76764</v>
      </c>
      <c r="O3814" s="1">
        <v>3951.5065460000001</v>
      </c>
      <c r="P3814" s="1">
        <v>4935.8032059999996</v>
      </c>
      <c r="Q3814" s="1">
        <v>3837.2735499999999</v>
      </c>
      <c r="R3814" s="1">
        <v>233377.886834</v>
      </c>
      <c r="S3814" s="1">
        <v>266372.20147199999</v>
      </c>
      <c r="T3814" s="1">
        <v>214938.467385</v>
      </c>
      <c r="U3814">
        <f>LN(ABS(F3814-E3814))</f>
        <v>9.5286414519532148</v>
      </c>
      <c r="V3814">
        <f>LN(ABS(G3814-F3814))</f>
        <v>6.4029730570209189</v>
      </c>
      <c r="W3814">
        <f>LN(ABS(H3814-G3814))</f>
        <v>8.1512560018650966</v>
      </c>
      <c r="X3814">
        <f>LN((I3814+L3814+O3814)/R3814)</f>
        <v>-1.6251428586052594</v>
      </c>
      <c r="Y3814">
        <f>LN((J3814+M3814+P3814)/S3814)</f>
        <v>-1.8630909110276874</v>
      </c>
      <c r="Z3814">
        <f>LN((K3814+N3814+Q3814)/T3814)</f>
        <v>-1.5855761481595148</v>
      </c>
    </row>
    <row r="3815" spans="1:26">
      <c r="A3815" t="s">
        <v>1083</v>
      </c>
      <c r="B3815" t="s">
        <v>1082</v>
      </c>
      <c r="C3815" t="s">
        <v>1081</v>
      </c>
      <c r="D3815" t="s">
        <v>0</v>
      </c>
      <c r="E3815" s="1">
        <v>25552.424872</v>
      </c>
      <c r="F3815" s="1">
        <v>37904.328996999997</v>
      </c>
      <c r="G3815" s="1">
        <v>66970.998667000007</v>
      </c>
      <c r="H3815" s="1">
        <v>79286.064981000003</v>
      </c>
      <c r="I3815" s="1">
        <v>23267.567948</v>
      </c>
      <c r="J3815" s="1">
        <v>22023.025738</v>
      </c>
      <c r="K3815" s="1">
        <v>28763.284554000002</v>
      </c>
      <c r="L3815" s="1">
        <v>82200.213938999994</v>
      </c>
      <c r="M3815" s="1">
        <v>115380.232072</v>
      </c>
      <c r="N3815" s="1">
        <v>146166.673774</v>
      </c>
      <c r="O3815" s="1">
        <v>4526.7573140000004</v>
      </c>
      <c r="P3815" s="1">
        <v>5639.011794</v>
      </c>
      <c r="Q3815" s="1">
        <v>3444.0286569999998</v>
      </c>
      <c r="R3815" s="1">
        <v>218836.52351200001</v>
      </c>
      <c r="S3815" s="1">
        <v>236837.34535799999</v>
      </c>
      <c r="T3815" s="1">
        <v>263617.69693099998</v>
      </c>
      <c r="U3815">
        <f>LN(ABS(F3815-E3815))</f>
        <v>9.4215655103335276</v>
      </c>
      <c r="V3815">
        <f>LN(ABS(G3815-F3815))</f>
        <v>10.277347424554645</v>
      </c>
      <c r="W3815">
        <f>LN(ABS(H3815-G3815))</f>
        <v>9.4185786953554054</v>
      </c>
      <c r="X3815">
        <f>LN((I3815+L3815+O3815)/R3815)</f>
        <v>-0.68789426215595884</v>
      </c>
      <c r="Y3815">
        <f>LN((J3815+M3815+P3815)/S3815)</f>
        <v>-0.50423342079501199</v>
      </c>
      <c r="Z3815">
        <f>LN((K3815+N3815+Q3815)/T3815)</f>
        <v>-0.39061753927510778</v>
      </c>
    </row>
    <row r="3816" spans="1:26">
      <c r="A3816" t="s">
        <v>1080</v>
      </c>
      <c r="B3816" t="s">
        <v>1079</v>
      </c>
      <c r="C3816" t="s">
        <v>1078</v>
      </c>
      <c r="D3816" t="s">
        <v>0</v>
      </c>
      <c r="E3816" s="1">
        <v>7892.3121140000003</v>
      </c>
      <c r="F3816" s="1">
        <v>11915.262654</v>
      </c>
      <c r="G3816" s="1">
        <v>12144.246552000001</v>
      </c>
      <c r="H3816" s="1">
        <v>12970.060656</v>
      </c>
      <c r="I3816" s="1">
        <v>201.220189</v>
      </c>
      <c r="J3816" s="1">
        <v>105.91</v>
      </c>
      <c r="K3816" s="1">
        <v>337.11325900000003</v>
      </c>
      <c r="L3816" s="1">
        <v>9246.5108560000008</v>
      </c>
      <c r="M3816" s="1">
        <v>9152.5260629999993</v>
      </c>
      <c r="N3816" s="1">
        <v>9910.5163919999995</v>
      </c>
      <c r="O3816" s="1">
        <v>644.34366999999997</v>
      </c>
      <c r="P3816" s="1">
        <v>604.92928400000005</v>
      </c>
      <c r="Q3816" s="1">
        <v>195.329926</v>
      </c>
      <c r="R3816" s="1">
        <v>58733.489841000002</v>
      </c>
      <c r="S3816" s="1">
        <v>68025.641394000006</v>
      </c>
      <c r="T3816" s="1">
        <v>64396.100526000002</v>
      </c>
      <c r="U3816">
        <f>LN(ABS(F3816-E3816))</f>
        <v>8.2997708775664822</v>
      </c>
      <c r="V3816">
        <f>LN(ABS(G3816-F3816))</f>
        <v>5.4336516866715874</v>
      </c>
      <c r="W3816">
        <f>LN(ABS(H3816-G3816))</f>
        <v>6.7163696925020719</v>
      </c>
      <c r="X3816">
        <f>LN((I3816+L3816+O3816)/R3816)</f>
        <v>-1.7612596554064215</v>
      </c>
      <c r="Y3816">
        <f>LN((J3816+M3816+P3816)/S3816)</f>
        <v>-1.9310572899594471</v>
      </c>
      <c r="Z3816">
        <f>LN((K3816+N3816+Q3816)/T3816)</f>
        <v>-1.8191250537711632</v>
      </c>
    </row>
    <row r="3817" spans="1:26">
      <c r="A3817" t="s">
        <v>1077</v>
      </c>
      <c r="B3817" t="s">
        <v>1076</v>
      </c>
      <c r="C3817" t="s">
        <v>1075</v>
      </c>
      <c r="D3817" t="s">
        <v>0</v>
      </c>
      <c r="E3817" s="1">
        <v>12321.943787</v>
      </c>
      <c r="F3817" s="1">
        <v>13208.511438</v>
      </c>
      <c r="G3817" s="1">
        <v>24004.235944</v>
      </c>
      <c r="H3817" s="1">
        <v>27749.985252999999</v>
      </c>
      <c r="I3817" s="1">
        <v>5204.1689919999999</v>
      </c>
      <c r="J3817" s="1">
        <v>6354.3782330000004</v>
      </c>
      <c r="K3817" s="1">
        <v>3983.6570980000001</v>
      </c>
      <c r="L3817" s="1">
        <v>10137.512299</v>
      </c>
      <c r="M3817" s="1">
        <v>13573.771714</v>
      </c>
      <c r="N3817" s="1">
        <v>10861.12594</v>
      </c>
      <c r="O3817" s="1">
        <v>1980.4225719999999</v>
      </c>
      <c r="P3817" s="1">
        <v>5078.8153270000003</v>
      </c>
      <c r="Q3817" s="1">
        <v>2109.6133650000002</v>
      </c>
      <c r="R3817" s="1">
        <v>42857.347330999997</v>
      </c>
      <c r="S3817" s="1">
        <v>61055.260082000001</v>
      </c>
      <c r="T3817" s="1">
        <v>49689.969400000002</v>
      </c>
      <c r="U3817">
        <f>LN(ABS(F3817-E3817))</f>
        <v>6.7873574350673627</v>
      </c>
      <c r="V3817">
        <f>LN(ABS(G3817-F3817))</f>
        <v>9.2869054556574291</v>
      </c>
      <c r="W3817">
        <f>LN(ABS(H3817-G3817))</f>
        <v>8.2283769584474964</v>
      </c>
      <c r="X3817">
        <f>LN((I3817+L3817+O3817)/R3817)</f>
        <v>-0.90589373073866952</v>
      </c>
      <c r="Y3817">
        <f>LN((J3817+M3817+P3817)/S3817)</f>
        <v>-0.89262496005107983</v>
      </c>
      <c r="Z3817">
        <f>LN((K3817+N3817+Q3817)/T3817)</f>
        <v>-1.075275914793079</v>
      </c>
    </row>
    <row r="3818" spans="1:26">
      <c r="A3818" t="s">
        <v>1074</v>
      </c>
      <c r="B3818" t="s">
        <v>1073</v>
      </c>
      <c r="C3818" t="s">
        <v>1072</v>
      </c>
      <c r="D3818" t="s">
        <v>0</v>
      </c>
      <c r="E3818" s="1">
        <v>41452.340827</v>
      </c>
      <c r="F3818" s="1">
        <v>65566.440415999998</v>
      </c>
      <c r="G3818" s="1">
        <v>117795.55386</v>
      </c>
      <c r="H3818" s="1">
        <v>43342.725353000002</v>
      </c>
      <c r="I3818" s="1"/>
      <c r="J3818" s="1"/>
      <c r="K3818" s="1">
        <v>25960.484567</v>
      </c>
      <c r="L3818" s="1">
        <v>53253.922016999997</v>
      </c>
      <c r="M3818" s="1">
        <v>55341.157257999999</v>
      </c>
      <c r="N3818" s="1">
        <v>56499.605176999998</v>
      </c>
      <c r="O3818" s="1">
        <v>6118.6490020000001</v>
      </c>
      <c r="P3818" s="1">
        <v>5862.6421760000003</v>
      </c>
      <c r="Q3818" s="1">
        <v>1716.9709459999999</v>
      </c>
      <c r="R3818" s="1">
        <v>291623.50445900002</v>
      </c>
      <c r="S3818" s="1">
        <v>646399.72739799996</v>
      </c>
      <c r="T3818" s="1">
        <v>273618.59768900002</v>
      </c>
      <c r="U3818">
        <f>LN(ABS(F3818-E3818))</f>
        <v>10.090551993593253</v>
      </c>
      <c r="V3818">
        <f>LN(ABS(G3818-F3818))</f>
        <v>10.863395347210082</v>
      </c>
      <c r="W3818">
        <f>LN(ABS(H3818-G3818))</f>
        <v>11.217921029425399</v>
      </c>
      <c r="X3818">
        <f>LN((I3818+L3818+O3818)/R3818)</f>
        <v>-1.5916312496623681</v>
      </c>
      <c r="Y3818">
        <f>LN((J3818+M3818+P3818)/S3818)</f>
        <v>-2.3572088156372466</v>
      </c>
      <c r="Z3818">
        <f>LN((K3818+N3818+Q3818)/T3818)</f>
        <v>-1.1788127116786062</v>
      </c>
    </row>
    <row r="3819" spans="1:26">
      <c r="A3819" t="s">
        <v>1071</v>
      </c>
      <c r="B3819" t="s">
        <v>1070</v>
      </c>
      <c r="C3819" t="s">
        <v>1069</v>
      </c>
      <c r="D3819" t="s">
        <v>0</v>
      </c>
      <c r="E3819" s="1">
        <v>197234.39491100001</v>
      </c>
      <c r="F3819" s="1">
        <v>243228.03437400001</v>
      </c>
      <c r="G3819" s="1">
        <v>207142.956255</v>
      </c>
      <c r="H3819" s="1">
        <v>249648.25842200001</v>
      </c>
      <c r="I3819" s="1">
        <v>113837.76244999999</v>
      </c>
      <c r="J3819" s="1">
        <v>79343.008109999995</v>
      </c>
      <c r="K3819" s="1">
        <v>99081.800413999998</v>
      </c>
      <c r="L3819" s="1">
        <v>153400.4958</v>
      </c>
      <c r="M3819" s="1">
        <v>151505.55303400001</v>
      </c>
      <c r="N3819" s="1">
        <v>166839.62397099999</v>
      </c>
      <c r="O3819" s="1">
        <v>82070.376592000001</v>
      </c>
      <c r="P3819" s="1">
        <v>125145.042094</v>
      </c>
      <c r="Q3819" s="1">
        <v>112745.992166</v>
      </c>
      <c r="R3819" s="1">
        <v>1165535.1219609999</v>
      </c>
      <c r="S3819" s="1">
        <v>1259636.104059</v>
      </c>
      <c r="T3819" s="1">
        <v>1300652.3177789999</v>
      </c>
      <c r="U3819">
        <f>LN(ABS(F3819-E3819))</f>
        <v>10.736258393367224</v>
      </c>
      <c r="V3819">
        <f>LN(ABS(G3819-F3819))</f>
        <v>10.493634710364777</v>
      </c>
      <c r="W3819">
        <f>LN(ABS(H3819-G3819))</f>
        <v>10.657384104001606</v>
      </c>
      <c r="X3819">
        <f>LN((I3819+L3819+O3819)/R3819)</f>
        <v>-1.2049797207692234</v>
      </c>
      <c r="Y3819">
        <f>LN((J3819+M3819+P3819)/S3819)</f>
        <v>-1.2636653896725591</v>
      </c>
      <c r="Z3819">
        <f>LN((K3819+N3819+Q3819)/T3819)</f>
        <v>-1.2339629095662352</v>
      </c>
    </row>
    <row r="3820" spans="1:26">
      <c r="A3820" t="s">
        <v>1068</v>
      </c>
      <c r="B3820" t="s">
        <v>1067</v>
      </c>
      <c r="C3820" t="s">
        <v>1066</v>
      </c>
      <c r="D3820" t="s">
        <v>0</v>
      </c>
      <c r="E3820" s="1">
        <v>162727.67920099999</v>
      </c>
      <c r="F3820" s="1">
        <v>254962.34963000001</v>
      </c>
      <c r="G3820" s="1">
        <v>268399.940871</v>
      </c>
      <c r="H3820" s="1">
        <v>255523.303713</v>
      </c>
      <c r="I3820" s="1">
        <v>12.35</v>
      </c>
      <c r="J3820" s="1">
        <v>0</v>
      </c>
      <c r="K3820" s="1">
        <v>3462.0894800000001</v>
      </c>
      <c r="L3820" s="1">
        <v>52623.820499000001</v>
      </c>
      <c r="M3820" s="1">
        <v>53683.184369000002</v>
      </c>
      <c r="N3820" s="1">
        <v>44608.086145000001</v>
      </c>
      <c r="O3820" s="1">
        <v>49546.736348999999</v>
      </c>
      <c r="P3820" s="1">
        <v>85489.475261</v>
      </c>
      <c r="Q3820" s="1">
        <v>43846.303942999999</v>
      </c>
      <c r="R3820" s="1">
        <v>923329.40757000004</v>
      </c>
      <c r="S3820" s="1">
        <v>985353.86106400006</v>
      </c>
      <c r="T3820" s="1">
        <v>848935.49220199999</v>
      </c>
      <c r="U3820">
        <f>LN(ABS(F3820-E3820))</f>
        <v>11.432091373882928</v>
      </c>
      <c r="V3820">
        <f>LN(ABS(G3820-F3820))</f>
        <v>9.505811374874872</v>
      </c>
      <c r="W3820">
        <f>LN(ABS(H3820-G3820))</f>
        <v>9.4631698753509692</v>
      </c>
      <c r="X3820">
        <f>LN((I3820+L3820+O3820)/R3820)</f>
        <v>-2.2012216469700783</v>
      </c>
      <c r="Y3820">
        <f>LN((J3820+M3820+P3820)/S3820)</f>
        <v>-1.9572855085633059</v>
      </c>
      <c r="Z3820">
        <f>LN((K3820+N3820+Q3820)/T3820)</f>
        <v>-2.2231028685697805</v>
      </c>
    </row>
    <row r="3821" spans="1:26">
      <c r="A3821" t="s">
        <v>1065</v>
      </c>
      <c r="B3821" t="s">
        <v>1064</v>
      </c>
      <c r="C3821" t="s">
        <v>1063</v>
      </c>
      <c r="D3821" t="s">
        <v>0</v>
      </c>
      <c r="E3821" s="1">
        <v>11118.197609999999</v>
      </c>
      <c r="F3821" s="1">
        <v>36876.508798000003</v>
      </c>
      <c r="G3821" s="1">
        <v>55419.913275999999</v>
      </c>
      <c r="H3821" s="1">
        <v>67663.526939000003</v>
      </c>
      <c r="I3821" s="1">
        <v>2813.2353320000002</v>
      </c>
      <c r="J3821" s="1">
        <v>4808.9219240000002</v>
      </c>
      <c r="K3821" s="1">
        <v>1983.6994440000001</v>
      </c>
      <c r="L3821" s="1">
        <v>20378.447821000002</v>
      </c>
      <c r="M3821" s="1">
        <v>20286.229281</v>
      </c>
      <c r="N3821" s="1">
        <v>23148.933335000002</v>
      </c>
      <c r="O3821" s="1">
        <v>2600.5948950000002</v>
      </c>
      <c r="P3821" s="1">
        <v>5054.2746610000004</v>
      </c>
      <c r="Q3821" s="1">
        <v>4586.654689</v>
      </c>
      <c r="R3821" s="1">
        <v>72014.289359999995</v>
      </c>
      <c r="S3821" s="1">
        <v>89860.562447999997</v>
      </c>
      <c r="T3821" s="1">
        <v>99959.618268999999</v>
      </c>
      <c r="U3821">
        <f>LN(ABS(F3821-E3821))</f>
        <v>10.156512618597125</v>
      </c>
      <c r="V3821">
        <f>LN(ABS(G3821-F3821))</f>
        <v>9.8278694510647302</v>
      </c>
      <c r="W3821">
        <f>LN(ABS(H3821-G3821))</f>
        <v>9.4127597463985921</v>
      </c>
      <c r="X3821">
        <f>LN((I3821+L3821+O3821)/R3821)</f>
        <v>-1.0267894159950144</v>
      </c>
      <c r="Y3821">
        <f>LN((J3821+M3821+P3821)/S3821)</f>
        <v>-1.0920932823762992</v>
      </c>
      <c r="Z3821">
        <f>LN((K3821+N3821+Q3821)/T3821)</f>
        <v>-1.2129700423915304</v>
      </c>
    </row>
    <row r="3822" spans="1:26">
      <c r="A3822" t="s">
        <v>1062</v>
      </c>
      <c r="B3822" t="s">
        <v>1061</v>
      </c>
      <c r="C3822" t="s">
        <v>1060</v>
      </c>
      <c r="D3822" t="s">
        <v>0</v>
      </c>
      <c r="E3822" s="1">
        <v>123368.805664</v>
      </c>
      <c r="F3822" s="1">
        <v>329371.200855</v>
      </c>
      <c r="G3822" s="1">
        <v>387657.81815900002</v>
      </c>
      <c r="H3822" s="1">
        <v>423344.38577599998</v>
      </c>
      <c r="I3822" s="1"/>
      <c r="J3822" s="1"/>
      <c r="K3822" s="1"/>
      <c r="L3822" s="1">
        <v>60820.952152999998</v>
      </c>
      <c r="M3822" s="1">
        <v>67592.370741999999</v>
      </c>
      <c r="N3822" s="1">
        <v>63943.809788999999</v>
      </c>
      <c r="O3822" s="1">
        <v>18109.929758999999</v>
      </c>
      <c r="P3822" s="1">
        <v>46343.956189999997</v>
      </c>
      <c r="Q3822" s="1">
        <v>35488.038395000003</v>
      </c>
      <c r="R3822" s="1">
        <v>2821390.8688380001</v>
      </c>
      <c r="S3822" s="1">
        <v>3676916.9985969998</v>
      </c>
      <c r="T3822" s="1">
        <v>4023657.6032070001</v>
      </c>
      <c r="U3822">
        <f>LN(ABS(F3822-E3822))</f>
        <v>12.2356430748449</v>
      </c>
      <c r="V3822">
        <f>LN(ABS(G3822-F3822))</f>
        <v>10.973127797171756</v>
      </c>
      <c r="W3822">
        <f>LN(ABS(H3822-G3822))</f>
        <v>10.482529639738328</v>
      </c>
      <c r="X3822">
        <f>LN((I3822+L3822+O3822)/R3822)</f>
        <v>-3.5764127012398172</v>
      </c>
      <c r="Y3822">
        <f>LN((J3822+M3822+P3822)/S3822)</f>
        <v>-3.4741901512442852</v>
      </c>
      <c r="Z3822">
        <f>LN((K3822+N3822+Q3822)/T3822)</f>
        <v>-3.7004741528834399</v>
      </c>
    </row>
    <row r="3823" spans="1:26">
      <c r="A3823" t="s">
        <v>1059</v>
      </c>
      <c r="B3823" t="s">
        <v>1058</v>
      </c>
      <c r="C3823" t="s">
        <v>1057</v>
      </c>
      <c r="D3823" t="s">
        <v>0</v>
      </c>
      <c r="E3823" s="1">
        <v>10830.363111999999</v>
      </c>
      <c r="F3823" s="1">
        <v>28986.508495999999</v>
      </c>
      <c r="G3823" s="1">
        <v>53240.990536999998</v>
      </c>
      <c r="H3823" s="1">
        <v>42368.706782000001</v>
      </c>
      <c r="I3823" s="1">
        <v>12.892612</v>
      </c>
      <c r="J3823" s="1">
        <v>206.30660499999999</v>
      </c>
      <c r="K3823" s="1">
        <v>633.27</v>
      </c>
      <c r="L3823" s="1">
        <v>16434.306088000001</v>
      </c>
      <c r="M3823" s="1">
        <v>20523.562685000001</v>
      </c>
      <c r="N3823" s="1">
        <v>22952.596088999999</v>
      </c>
      <c r="O3823" s="1">
        <v>6083.8199860000004</v>
      </c>
      <c r="P3823" s="1">
        <v>8658.3224069999997</v>
      </c>
      <c r="Q3823" s="1">
        <v>3986.2479880000001</v>
      </c>
      <c r="R3823" s="1">
        <v>107038.85587</v>
      </c>
      <c r="S3823" s="1">
        <v>292666.82166900003</v>
      </c>
      <c r="T3823" s="1">
        <v>277637.73285099998</v>
      </c>
      <c r="U3823">
        <f>LN(ABS(F3823-E3823))</f>
        <v>9.8067643710349337</v>
      </c>
      <c r="V3823">
        <f>LN(ABS(G3823-F3823))</f>
        <v>10.096356705720318</v>
      </c>
      <c r="W3823">
        <f>LN(ABS(H3823-G3823))</f>
        <v>9.2939720551040761</v>
      </c>
      <c r="X3823">
        <f>LN((I3823+L3823+O3823)/R3823)</f>
        <v>-1.5582989394457314</v>
      </c>
      <c r="Y3823">
        <f>LN((J3823+M3823+P3823)/S3823)</f>
        <v>-2.2984418838822807</v>
      </c>
      <c r="Z3823">
        <f>LN((K3823+N3823+Q3823)/T3823)</f>
        <v>-2.3095122422145438</v>
      </c>
    </row>
    <row r="3824" spans="1:26">
      <c r="A3824" t="s">
        <v>1056</v>
      </c>
      <c r="B3824" t="s">
        <v>1055</v>
      </c>
      <c r="C3824" t="s">
        <v>1054</v>
      </c>
      <c r="D3824" t="s">
        <v>0</v>
      </c>
      <c r="E3824" s="1">
        <v>184135.28113600001</v>
      </c>
      <c r="F3824" s="1">
        <v>270171.42445200001</v>
      </c>
      <c r="G3824" s="1">
        <v>311124.10645000002</v>
      </c>
      <c r="H3824" s="1">
        <v>363176.59352900001</v>
      </c>
      <c r="I3824" s="1">
        <v>51459.310497999999</v>
      </c>
      <c r="J3824" s="1">
        <v>29775.026300000001</v>
      </c>
      <c r="K3824" s="1">
        <v>35418.217862999998</v>
      </c>
      <c r="L3824" s="1">
        <v>196082.98072600001</v>
      </c>
      <c r="M3824" s="1">
        <v>212924.00825899999</v>
      </c>
      <c r="N3824" s="1">
        <v>224966.301756</v>
      </c>
      <c r="O3824" s="1">
        <v>147312.36871099999</v>
      </c>
      <c r="P3824" s="1">
        <v>17565.454501</v>
      </c>
      <c r="Q3824" s="1">
        <v>28832.962318999998</v>
      </c>
      <c r="R3824" s="1">
        <v>5862624.404786</v>
      </c>
      <c r="S3824" s="1">
        <v>6868239.7869459996</v>
      </c>
      <c r="T3824" s="1">
        <v>7226292.115495</v>
      </c>
      <c r="U3824">
        <f>LN(ABS(F3824-E3824))</f>
        <v>11.362522758062754</v>
      </c>
      <c r="V3824">
        <f>LN(ABS(G3824-F3824))</f>
        <v>10.620172581593202</v>
      </c>
      <c r="W3824">
        <f>LN(ABS(H3824-G3824))</f>
        <v>10.860007855399166</v>
      </c>
      <c r="X3824">
        <f>LN((I3824+L3824+O3824)/R3824)</f>
        <v>-2.6978348853025271</v>
      </c>
      <c r="Y3824">
        <f>LN((J3824+M3824+P3824)/S3824)</f>
        <v>-3.2729647554907011</v>
      </c>
      <c r="Z3824">
        <f>LN((K3824+N3824+Q3824)/T3824)</f>
        <v>-3.2183023987464865</v>
      </c>
    </row>
    <row r="3825" spans="1:26">
      <c r="A3825" t="s">
        <v>1053</v>
      </c>
      <c r="B3825" t="s">
        <v>1052</v>
      </c>
      <c r="C3825" t="s">
        <v>1051</v>
      </c>
      <c r="D3825" t="s">
        <v>0</v>
      </c>
      <c r="E3825" s="1">
        <v>61775.793826000001</v>
      </c>
      <c r="F3825" s="1">
        <v>76770.489398000005</v>
      </c>
      <c r="G3825" s="1">
        <v>73721.010548999999</v>
      </c>
      <c r="H3825" s="1">
        <v>71023.795138000001</v>
      </c>
      <c r="I3825" s="1"/>
      <c r="J3825" s="1"/>
      <c r="K3825" s="1">
        <v>54.877200000000002</v>
      </c>
      <c r="L3825" s="1">
        <v>19384.937289000001</v>
      </c>
      <c r="M3825" s="1">
        <v>26415.382602999998</v>
      </c>
      <c r="N3825" s="1">
        <v>28830.530205999999</v>
      </c>
      <c r="O3825" s="1">
        <v>1584.5716480000001</v>
      </c>
      <c r="P3825" s="1">
        <v>128.74529200000001</v>
      </c>
      <c r="Q3825" s="1">
        <v>714.24486400000001</v>
      </c>
      <c r="R3825" s="1">
        <v>150055.50724800001</v>
      </c>
      <c r="S3825" s="1">
        <v>165669.25013900001</v>
      </c>
      <c r="T3825" s="1">
        <v>176431.772684</v>
      </c>
      <c r="U3825">
        <f>LN(ABS(F3825-E3825))</f>
        <v>9.6154517890097004</v>
      </c>
      <c r="V3825">
        <f>LN(ABS(G3825-F3825))</f>
        <v>8.0227259858213298</v>
      </c>
      <c r="W3825">
        <f>LN(ABS(H3825-G3825))</f>
        <v>7.8999751905472024</v>
      </c>
      <c r="X3825">
        <f>LN((I3825+L3825+O3825)/R3825)</f>
        <v>-1.9679358467314434</v>
      </c>
      <c r="Y3825">
        <f>LN((J3825+M3825+P3825)/S3825)</f>
        <v>-1.831184780044508</v>
      </c>
      <c r="Z3825">
        <f>LN((K3825+N3825+Q3825)/T3825)</f>
        <v>-1.7851716309838859</v>
      </c>
    </row>
    <row r="3826" spans="1:26">
      <c r="A3826" t="s">
        <v>1050</v>
      </c>
      <c r="B3826" t="s">
        <v>1049</v>
      </c>
      <c r="C3826" t="s">
        <v>1048</v>
      </c>
      <c r="D3826" t="s">
        <v>0</v>
      </c>
      <c r="E3826" s="1">
        <v>54568.025811</v>
      </c>
      <c r="F3826" s="1">
        <v>89306.977121000004</v>
      </c>
      <c r="G3826" s="1">
        <v>128229.310875</v>
      </c>
      <c r="H3826" s="1">
        <v>114227.80875</v>
      </c>
      <c r="I3826" s="1">
        <v>34321.426349000001</v>
      </c>
      <c r="J3826" s="1">
        <v>31380.642394999999</v>
      </c>
      <c r="K3826" s="1">
        <v>42055.058572000002</v>
      </c>
      <c r="L3826" s="1">
        <v>57616.387547999999</v>
      </c>
      <c r="M3826" s="1">
        <v>75562.664032999994</v>
      </c>
      <c r="N3826" s="1">
        <v>93852.078183999998</v>
      </c>
      <c r="O3826" s="1">
        <v>6122.1530819999998</v>
      </c>
      <c r="P3826" s="1">
        <v>11706.561285</v>
      </c>
      <c r="Q3826" s="1">
        <v>7457.7606999999998</v>
      </c>
      <c r="R3826" s="1">
        <v>344462.39080499997</v>
      </c>
      <c r="S3826" s="1">
        <v>483821.59143199999</v>
      </c>
      <c r="T3826" s="1">
        <v>526756.51260100002</v>
      </c>
      <c r="U3826">
        <f>LN(ABS(F3826-E3826))</f>
        <v>10.455616852523114</v>
      </c>
      <c r="V3826">
        <f>LN(ABS(G3826-F3826))</f>
        <v>10.569323497349107</v>
      </c>
      <c r="W3826">
        <f>LN(ABS(H3826-G3826))</f>
        <v>9.5469198974845941</v>
      </c>
      <c r="X3826">
        <f>LN((I3826+L3826+O3826)/R3826)</f>
        <v>-1.2564057146366154</v>
      </c>
      <c r="Y3826">
        <f>LN((J3826+M3826+P3826)/S3826)</f>
        <v>-1.4055393580719837</v>
      </c>
      <c r="Z3826">
        <f>LN((K3826+N3826+Q3826)/T3826)</f>
        <v>-1.3013453057646023</v>
      </c>
    </row>
    <row r="3827" spans="1:26">
      <c r="A3827" t="s">
        <v>1047</v>
      </c>
      <c r="B3827" t="s">
        <v>1046</v>
      </c>
      <c r="C3827" t="s">
        <v>1045</v>
      </c>
      <c r="D3827" t="s">
        <v>0</v>
      </c>
      <c r="E3827" s="1">
        <v>22645.438547000002</v>
      </c>
      <c r="F3827" s="1">
        <v>44607.021430000001</v>
      </c>
      <c r="G3827" s="1">
        <v>51326.837019999999</v>
      </c>
      <c r="H3827" s="1">
        <v>67776.815547999999</v>
      </c>
      <c r="I3827" s="1"/>
      <c r="J3827" s="1"/>
      <c r="K3827" s="1"/>
      <c r="L3827" s="1">
        <v>30900.526608</v>
      </c>
      <c r="M3827" s="1">
        <v>34592.112813</v>
      </c>
      <c r="N3827" s="1">
        <v>36698.074409000001</v>
      </c>
      <c r="O3827" s="1">
        <v>5624.8342670000002</v>
      </c>
      <c r="P3827" s="1">
        <v>4622.7949710000003</v>
      </c>
      <c r="Q3827" s="1">
        <v>3038.4362390000001</v>
      </c>
      <c r="R3827" s="1">
        <v>278504.00728700001</v>
      </c>
      <c r="S3827" s="1">
        <v>370818.99270300003</v>
      </c>
      <c r="T3827" s="1">
        <v>425010.20309600001</v>
      </c>
      <c r="U3827">
        <f>LN(ABS(F3827-E3827))</f>
        <v>9.9970499733081404</v>
      </c>
      <c r="V3827">
        <f>LN(ABS(G3827-F3827))</f>
        <v>8.8128159911763717</v>
      </c>
      <c r="W3827">
        <f>LN(ABS(H3827-G3827))</f>
        <v>9.708079450903913</v>
      </c>
      <c r="X3827">
        <f>LN((I3827+L3827+O3827)/R3827)</f>
        <v>-2.0314256102791006</v>
      </c>
      <c r="Y3827">
        <f>LN((J3827+M3827+P3827)/S3827)</f>
        <v>-2.2466570781491195</v>
      </c>
      <c r="Z3827">
        <f>LN((K3827+N3827+Q3827)/T3827)</f>
        <v>-2.3698427471817665</v>
      </c>
    </row>
    <row r="3828" spans="1:26">
      <c r="A3828" t="s">
        <v>1044</v>
      </c>
      <c r="B3828" t="s">
        <v>1043</v>
      </c>
      <c r="C3828" t="s">
        <v>1042</v>
      </c>
      <c r="D3828" t="s">
        <v>0</v>
      </c>
      <c r="E3828" s="1">
        <v>20725.414631</v>
      </c>
      <c r="F3828" s="1">
        <v>25698.508035999999</v>
      </c>
      <c r="G3828" s="1">
        <v>32262.333115000001</v>
      </c>
      <c r="H3828" s="1">
        <v>30504.125448999999</v>
      </c>
      <c r="I3828" s="1"/>
      <c r="J3828" s="1"/>
      <c r="K3828" s="1"/>
      <c r="L3828" s="1">
        <v>20549.393036000001</v>
      </c>
      <c r="M3828" s="1">
        <v>23096.36363</v>
      </c>
      <c r="N3828" s="1">
        <v>29987.429048999998</v>
      </c>
      <c r="O3828" s="1">
        <v>9981.7352439999995</v>
      </c>
      <c r="P3828" s="1">
        <v>10808.748205</v>
      </c>
      <c r="Q3828" s="1">
        <v>13557.008623</v>
      </c>
      <c r="R3828" s="1">
        <v>198583.420189</v>
      </c>
      <c r="S3828" s="1">
        <v>205328.786532</v>
      </c>
      <c r="T3828" s="1">
        <v>245287.67415199999</v>
      </c>
      <c r="U3828">
        <f>LN(ABS(F3828-E3828))</f>
        <v>8.5117973409634473</v>
      </c>
      <c r="V3828">
        <f>LN(ABS(G3828-F3828))</f>
        <v>8.7893288033174262</v>
      </c>
      <c r="W3828">
        <f>LN(ABS(H3828-G3828))</f>
        <v>7.4720501975486275</v>
      </c>
      <c r="X3828">
        <f>LN((I3828+L3828+O3828)/R3828)</f>
        <v>-1.8724625021868559</v>
      </c>
      <c r="Y3828">
        <f>LN((J3828+M3828+P3828)/S3828)</f>
        <v>-1.8010467364958365</v>
      </c>
      <c r="Z3828">
        <f>LN((K3828+N3828+Q3828)/T3828)</f>
        <v>-1.728649729606643</v>
      </c>
    </row>
    <row r="3829" spans="1:26">
      <c r="A3829" t="s">
        <v>1041</v>
      </c>
      <c r="B3829" t="s">
        <v>1040</v>
      </c>
      <c r="C3829" t="s">
        <v>1039</v>
      </c>
      <c r="D3829" t="s">
        <v>0</v>
      </c>
      <c r="E3829" s="1">
        <v>150139.77032499999</v>
      </c>
      <c r="F3829" s="1">
        <v>195152.15968400001</v>
      </c>
      <c r="G3829" s="1">
        <v>148718.399458</v>
      </c>
      <c r="H3829" s="1">
        <v>119776.744976</v>
      </c>
      <c r="I3829" s="1">
        <v>1777.4535550000001</v>
      </c>
      <c r="J3829" s="1">
        <v>1900.9820709999999</v>
      </c>
      <c r="K3829" s="1">
        <v>1081.4001960000001</v>
      </c>
      <c r="L3829" s="1">
        <v>91841.798045999996</v>
      </c>
      <c r="M3829" s="1">
        <v>56515.057572999998</v>
      </c>
      <c r="N3829" s="1">
        <v>56581.854310000002</v>
      </c>
      <c r="O3829" s="1">
        <v>2391.0354349999998</v>
      </c>
      <c r="P3829" s="1">
        <v>3978.7133210000002</v>
      </c>
      <c r="Q3829" s="1">
        <v>1959.7576859999999</v>
      </c>
      <c r="R3829" s="1">
        <v>827905.76857199997</v>
      </c>
      <c r="S3829" s="1">
        <v>765698.99783999997</v>
      </c>
      <c r="T3829" s="1">
        <v>679188.26248200005</v>
      </c>
      <c r="U3829">
        <f>LN(ABS(F3829-E3829))</f>
        <v>10.714693049948</v>
      </c>
      <c r="V3829">
        <f>LN(ABS(G3829-F3829))</f>
        <v>10.745782064725867</v>
      </c>
      <c r="W3829">
        <f>LN(ABS(H3829-G3829))</f>
        <v>10.273037167936302</v>
      </c>
      <c r="X3829">
        <f>LN((I3829+L3829+O3829)/R3829)</f>
        <v>-2.1544439994844184</v>
      </c>
      <c r="Y3829">
        <f>LN((J3829+M3829+P3829)/S3829)</f>
        <v>-2.5073079545622536</v>
      </c>
      <c r="Z3829">
        <f>LN((K3829+N3829+Q3829)/T3829)</f>
        <v>-2.4328567433070734</v>
      </c>
    </row>
    <row r="3830" spans="1:26">
      <c r="A3830" t="s">
        <v>1038</v>
      </c>
      <c r="B3830" t="s">
        <v>1037</v>
      </c>
      <c r="C3830" t="s">
        <v>1036</v>
      </c>
      <c r="D3830" t="s">
        <v>0</v>
      </c>
      <c r="E3830" s="1">
        <v>421938.68230799999</v>
      </c>
      <c r="F3830" s="1">
        <v>466412.84592699999</v>
      </c>
      <c r="G3830" s="1">
        <v>476632.35047499998</v>
      </c>
      <c r="H3830" s="1">
        <v>497321.548083</v>
      </c>
      <c r="I3830" s="1">
        <v>12694.081838</v>
      </c>
      <c r="J3830" s="1">
        <v>12249.389176000001</v>
      </c>
      <c r="K3830" s="1">
        <v>10126.410755999999</v>
      </c>
      <c r="L3830" s="1">
        <v>155494.823428</v>
      </c>
      <c r="M3830" s="1">
        <v>159686.78766100001</v>
      </c>
      <c r="N3830" s="1">
        <v>137824.902393</v>
      </c>
      <c r="O3830" s="1">
        <v>60122.831302999999</v>
      </c>
      <c r="P3830" s="1">
        <v>59811.466760000003</v>
      </c>
      <c r="Q3830" s="1">
        <v>52015.618147000001</v>
      </c>
      <c r="R3830" s="1">
        <v>3943591.409457</v>
      </c>
      <c r="S3830" s="1">
        <v>3817511.6637229999</v>
      </c>
      <c r="T3830" s="1">
        <v>4038435.080025</v>
      </c>
      <c r="U3830">
        <f>LN(ABS(F3830-E3830))</f>
        <v>10.702663706713588</v>
      </c>
      <c r="V3830">
        <f>LN(ABS(G3830-F3830))</f>
        <v>9.232053383913291</v>
      </c>
      <c r="W3830">
        <f>LN(ABS(H3830-G3830))</f>
        <v>9.937366988353924</v>
      </c>
      <c r="X3830">
        <f>LN((I3830+L3830+O3830)/R3830)</f>
        <v>-2.8491351515966326</v>
      </c>
      <c r="Y3830">
        <f>LN((J3830+M3830+P3830)/S3830)</f>
        <v>-2.8017050558902734</v>
      </c>
      <c r="Z3830">
        <f>LN((K3830+N3830+Q3830)/T3830)</f>
        <v>-3.0054605301265696</v>
      </c>
    </row>
    <row r="3831" spans="1:26">
      <c r="A3831" t="s">
        <v>1035</v>
      </c>
      <c r="B3831" t="s">
        <v>1034</v>
      </c>
      <c r="C3831" t="s">
        <v>1033</v>
      </c>
      <c r="D3831" t="s">
        <v>0</v>
      </c>
      <c r="E3831" s="1">
        <v>69630.757603000005</v>
      </c>
      <c r="F3831" s="1">
        <v>128291.543225</v>
      </c>
      <c r="G3831" s="1">
        <v>85397.378406999997</v>
      </c>
      <c r="H3831" s="1">
        <v>101145.82599300001</v>
      </c>
      <c r="I3831" s="1">
        <v>7653.7004390000002</v>
      </c>
      <c r="J3831" s="1">
        <v>612.99920699999996</v>
      </c>
      <c r="K3831" s="1">
        <v>752.84788300000002</v>
      </c>
      <c r="L3831" s="1">
        <v>162953.86820900001</v>
      </c>
      <c r="M3831" s="1">
        <v>172827.38487000001</v>
      </c>
      <c r="N3831" s="1">
        <v>145797.25117900001</v>
      </c>
      <c r="O3831" s="1">
        <v>17691.689019000001</v>
      </c>
      <c r="P3831" s="1">
        <v>11580.437461</v>
      </c>
      <c r="Q3831" s="1">
        <v>5079.6170920000004</v>
      </c>
      <c r="R3831" s="1">
        <v>694775.29269799998</v>
      </c>
      <c r="S3831" s="1">
        <v>851586.15554800001</v>
      </c>
      <c r="T3831" s="1">
        <v>774391.22182500002</v>
      </c>
      <c r="U3831">
        <f>LN(ABS(F3831-E3831))</f>
        <v>10.979526735247759</v>
      </c>
      <c r="V3831">
        <f>LN(ABS(G3831-F3831))</f>
        <v>10.666491077436351</v>
      </c>
      <c r="W3831">
        <f>LN(ABS(H3831-G3831))</f>
        <v>9.6644970734275812</v>
      </c>
      <c r="X3831">
        <f>LN((I3831+L3831+O3831)/R3831)</f>
        <v>-1.3055559800602294</v>
      </c>
      <c r="Y3831">
        <f>LN((J3831+M3831+P3831)/S3831)</f>
        <v>-1.5266323082987496</v>
      </c>
      <c r="Z3831">
        <f>LN((K3831+N3831+Q3831)/T3831)</f>
        <v>-1.6306357295984213</v>
      </c>
    </row>
    <row r="3832" spans="1:26">
      <c r="A3832" t="s">
        <v>1032</v>
      </c>
      <c r="B3832" t="s">
        <v>1031</v>
      </c>
      <c r="C3832" t="s">
        <v>1030</v>
      </c>
      <c r="D3832" t="s">
        <v>0</v>
      </c>
      <c r="E3832" s="1">
        <v>11275.409749</v>
      </c>
      <c r="F3832" s="1">
        <v>12935.447069</v>
      </c>
      <c r="G3832" s="1">
        <v>16163.452214999999</v>
      </c>
      <c r="H3832" s="1">
        <v>16576.498627000001</v>
      </c>
      <c r="I3832" s="1"/>
      <c r="J3832" s="1">
        <v>3639.9246240000002</v>
      </c>
      <c r="K3832" s="1">
        <v>4376.3835779999999</v>
      </c>
      <c r="L3832" s="1">
        <v>20046.312411999999</v>
      </c>
      <c r="M3832" s="1">
        <v>23830.394165999998</v>
      </c>
      <c r="N3832" s="1">
        <v>20424.485181</v>
      </c>
      <c r="O3832" s="1">
        <v>1370.3003349999999</v>
      </c>
      <c r="P3832" s="1">
        <v>4691.96522</v>
      </c>
      <c r="Q3832" s="1">
        <v>2724.1848369999998</v>
      </c>
      <c r="R3832" s="1">
        <v>68017.604022</v>
      </c>
      <c r="S3832" s="1">
        <v>84576.069816000003</v>
      </c>
      <c r="T3832" s="1">
        <v>104735.60378799999</v>
      </c>
      <c r="U3832">
        <f>LN(ABS(F3832-E3832))</f>
        <v>7.414595363025585</v>
      </c>
      <c r="V3832">
        <f>LN(ABS(G3832-F3832))</f>
        <v>8.079619623564529</v>
      </c>
      <c r="W3832">
        <f>LN(ABS(H3832-G3832))</f>
        <v>6.0235599643711035</v>
      </c>
      <c r="X3832">
        <f>LN((I3832+L3832+O3832)/R3832)</f>
        <v>-1.1555996368939949</v>
      </c>
      <c r="Y3832">
        <f>LN((J3832+M3832+P3832)/S3832)</f>
        <v>-0.96685690190355189</v>
      </c>
      <c r="Z3832">
        <f>LN((K3832+N3832+Q3832)/T3832)</f>
        <v>-1.3363424855704125</v>
      </c>
    </row>
    <row r="3833" spans="1:26">
      <c r="A3833" t="s">
        <v>1029</v>
      </c>
      <c r="B3833" t="s">
        <v>1028</v>
      </c>
      <c r="C3833" t="s">
        <v>1027</v>
      </c>
      <c r="D3833" t="s">
        <v>0</v>
      </c>
      <c r="E3833" s="1">
        <v>59020.317424000001</v>
      </c>
      <c r="F3833" s="1">
        <v>72515.235711000001</v>
      </c>
      <c r="G3833" s="1">
        <v>64556.289212000003</v>
      </c>
      <c r="H3833" s="1">
        <v>75827.891808999993</v>
      </c>
      <c r="I3833" s="1">
        <v>7409.9898549999998</v>
      </c>
      <c r="J3833" s="1">
        <v>11237.670687</v>
      </c>
      <c r="K3833" s="1">
        <v>6441.7579699999997</v>
      </c>
      <c r="L3833" s="1">
        <v>16481.726694000001</v>
      </c>
      <c r="M3833" s="1">
        <v>18690.466238000001</v>
      </c>
      <c r="N3833" s="1">
        <v>15669.336685</v>
      </c>
      <c r="O3833" s="1">
        <v>10634.933059999999</v>
      </c>
      <c r="P3833" s="1">
        <v>10224.098696999999</v>
      </c>
      <c r="Q3833" s="1">
        <v>9756.8274849999998</v>
      </c>
      <c r="R3833" s="1">
        <v>342494.76760800002</v>
      </c>
      <c r="S3833" s="1">
        <v>331692.35675699997</v>
      </c>
      <c r="T3833" s="1">
        <v>342160.31754700001</v>
      </c>
      <c r="U3833">
        <f>LN(ABS(F3833-E3833))</f>
        <v>9.5100684703763445</v>
      </c>
      <c r="V3833">
        <f>LN(ABS(G3833-F3833))</f>
        <v>8.9820519207076188</v>
      </c>
      <c r="W3833">
        <f>LN(ABS(H3833-G3833))</f>
        <v>9.3300417971905159</v>
      </c>
      <c r="X3833">
        <f>LN((I3833+L3833+O3833)/R3833)</f>
        <v>-2.2945249022443881</v>
      </c>
      <c r="Y3833">
        <f>LN((J3833+M3833+P3833)/S3833)</f>
        <v>-2.1115297824635331</v>
      </c>
      <c r="Z3833">
        <f>LN((K3833+N3833+Q3833)/T3833)</f>
        <v>-2.3736794636721181</v>
      </c>
    </row>
    <row r="3834" spans="1:26">
      <c r="A3834" t="s">
        <v>1026</v>
      </c>
      <c r="B3834" t="s">
        <v>1025</v>
      </c>
      <c r="C3834" t="s">
        <v>1024</v>
      </c>
      <c r="D3834" t="s">
        <v>0</v>
      </c>
      <c r="E3834" s="1">
        <v>3246.3190089999998</v>
      </c>
      <c r="F3834" s="1">
        <v>5391.8041439999997</v>
      </c>
      <c r="G3834" s="1">
        <v>4478.285887</v>
      </c>
      <c r="H3834" s="1">
        <v>3703.7024339999998</v>
      </c>
      <c r="I3834" s="1">
        <v>1170.529059</v>
      </c>
      <c r="J3834" s="1">
        <v>1212.529297</v>
      </c>
      <c r="K3834" s="1">
        <v>1468.4363900000001</v>
      </c>
      <c r="L3834" s="1">
        <v>6243.3310510000001</v>
      </c>
      <c r="M3834" s="1">
        <v>5549.0846750000001</v>
      </c>
      <c r="N3834" s="1">
        <v>6304.3046270000004</v>
      </c>
      <c r="O3834" s="1">
        <v>337.53733999999997</v>
      </c>
      <c r="P3834" s="1">
        <v>234.07055500000001</v>
      </c>
      <c r="Q3834" s="1">
        <v>340.780618</v>
      </c>
      <c r="R3834" s="1">
        <v>31124.852137000002</v>
      </c>
      <c r="S3834" s="1">
        <v>27485.339886000002</v>
      </c>
      <c r="T3834" s="1">
        <v>27145.588258</v>
      </c>
      <c r="U3834">
        <f>LN(ABS(F3834-E3834))</f>
        <v>7.6711209759526717</v>
      </c>
      <c r="V3834">
        <f>LN(ABS(G3834-F3834))</f>
        <v>6.8173033613873688</v>
      </c>
      <c r="W3834">
        <f>LN(ABS(H3834-G3834))</f>
        <v>6.6523254048591944</v>
      </c>
      <c r="X3834">
        <f>LN((I3834+L3834+O3834)/R3834)</f>
        <v>-1.3901334609158251</v>
      </c>
      <c r="Y3834">
        <f>LN((J3834+M3834+P3834)/S3834)</f>
        <v>-1.3683593046717217</v>
      </c>
      <c r="Z3834">
        <f>LN((K3834+N3834+Q3834)/T3834)</f>
        <v>-1.2076825305375816</v>
      </c>
    </row>
    <row r="3835" spans="1:26">
      <c r="A3835" t="s">
        <v>1023</v>
      </c>
      <c r="B3835" t="s">
        <v>1022</v>
      </c>
      <c r="C3835" t="s">
        <v>1021</v>
      </c>
      <c r="D3835" t="s">
        <v>0</v>
      </c>
      <c r="E3835" s="1">
        <v>81357.480154999997</v>
      </c>
      <c r="F3835" s="1">
        <v>100520.51032099999</v>
      </c>
      <c r="G3835" s="1">
        <v>119147.310875</v>
      </c>
      <c r="H3835" s="1">
        <v>135240.54036300001</v>
      </c>
      <c r="I3835" s="1">
        <v>19566.929067000001</v>
      </c>
      <c r="J3835" s="1">
        <v>15060.719141</v>
      </c>
      <c r="K3835" s="1">
        <v>19492.499702000001</v>
      </c>
      <c r="L3835" s="1">
        <v>29215.762482999999</v>
      </c>
      <c r="M3835" s="1">
        <v>39555.258366000002</v>
      </c>
      <c r="N3835" s="1">
        <v>53416.183170999997</v>
      </c>
      <c r="O3835" s="1">
        <v>16718.050556999999</v>
      </c>
      <c r="P3835" s="1">
        <v>15217.823655</v>
      </c>
      <c r="Q3835" s="1">
        <v>6426.7378589999998</v>
      </c>
      <c r="R3835" s="1">
        <v>1600700.6002489999</v>
      </c>
      <c r="S3835" s="1">
        <v>1520762.988783</v>
      </c>
      <c r="T3835" s="1">
        <v>1074003.3220490001</v>
      </c>
      <c r="U3835">
        <f>LN(ABS(F3835-E3835))</f>
        <v>9.8607381896466642</v>
      </c>
      <c r="V3835">
        <f>LN(ABS(G3835-F3835))</f>
        <v>9.832356712615395</v>
      </c>
      <c r="W3835">
        <f>LN(ABS(H3835-G3835))</f>
        <v>9.6861539338299139</v>
      </c>
      <c r="X3835">
        <f>LN((I3835+L3835+O3835)/R3835)</f>
        <v>-3.1961352150892615</v>
      </c>
      <c r="Y3835">
        <f>LN((J3835+M3835+P3835)/S3835)</f>
        <v>-3.0808493043131593</v>
      </c>
      <c r="Z3835">
        <f>LN((K3835+N3835+Q3835)/T3835)</f>
        <v>-2.6054636718144035</v>
      </c>
    </row>
    <row r="3836" spans="1:26">
      <c r="A3836" t="s">
        <v>1020</v>
      </c>
      <c r="B3836" t="s">
        <v>1019</v>
      </c>
      <c r="C3836" t="s">
        <v>1018</v>
      </c>
      <c r="D3836" t="s">
        <v>0</v>
      </c>
      <c r="E3836" s="1">
        <v>5407.2213009999996</v>
      </c>
      <c r="F3836" s="1">
        <v>8209.4837499999994</v>
      </c>
      <c r="G3836" s="1">
        <v>6767.5381310000002</v>
      </c>
      <c r="H3836" s="1">
        <v>6191.2843240000002</v>
      </c>
      <c r="I3836" s="1">
        <v>1735.1652859999999</v>
      </c>
      <c r="J3836" s="1">
        <v>1916.350248</v>
      </c>
      <c r="K3836" s="1">
        <v>2571.310641</v>
      </c>
      <c r="L3836" s="1">
        <v>3342.1716569999999</v>
      </c>
      <c r="M3836" s="1">
        <v>2543.6390540000002</v>
      </c>
      <c r="N3836" s="1">
        <v>3290.0607620000001</v>
      </c>
      <c r="O3836" s="1">
        <v>856.63641199999995</v>
      </c>
      <c r="P3836" s="1">
        <v>106.739898</v>
      </c>
      <c r="Q3836" s="1">
        <v>139.165738</v>
      </c>
      <c r="R3836" s="1">
        <v>35059.941309000002</v>
      </c>
      <c r="S3836" s="1">
        <v>36544.358101999998</v>
      </c>
      <c r="T3836" s="1">
        <v>26988.367087999999</v>
      </c>
      <c r="U3836">
        <f>LN(ABS(F3836-E3836))</f>
        <v>7.9381823873928976</v>
      </c>
      <c r="V3836">
        <f>LN(ABS(G3836-F3836))</f>
        <v>7.2737486049285005</v>
      </c>
      <c r="W3836">
        <f>LN(ABS(H3836-G3836))</f>
        <v>6.3565482007966274</v>
      </c>
      <c r="X3836">
        <f>LN((I3836+L3836+O3836)/R3836)</f>
        <v>-1.7763651738429829</v>
      </c>
      <c r="Y3836">
        <f>LN((J3836+M3836+P3836)/S3836)</f>
        <v>-2.0797295756836243</v>
      </c>
      <c r="Z3836">
        <f>LN((K3836+N3836+Q3836)/T3836)</f>
        <v>-1.5035569358487479</v>
      </c>
    </row>
    <row r="3837" spans="1:26">
      <c r="A3837" t="s">
        <v>1017</v>
      </c>
      <c r="B3837" t="s">
        <v>1016</v>
      </c>
      <c r="C3837" t="s">
        <v>1015</v>
      </c>
      <c r="D3837" t="s">
        <v>0</v>
      </c>
      <c r="E3837" s="1">
        <v>52061.601047999997</v>
      </c>
      <c r="F3837" s="1">
        <v>107374.46578</v>
      </c>
      <c r="G3837" s="1">
        <v>119658.036056</v>
      </c>
      <c r="H3837" s="1">
        <v>114995.203981</v>
      </c>
      <c r="I3837" s="1"/>
      <c r="J3837" s="1"/>
      <c r="K3837" s="1"/>
      <c r="L3837" s="1">
        <v>22545.465950000002</v>
      </c>
      <c r="M3837" s="1">
        <v>28670.900736</v>
      </c>
      <c r="N3837" s="1">
        <v>23473.055575999999</v>
      </c>
      <c r="O3837" s="1">
        <v>40161.222136999997</v>
      </c>
      <c r="P3837" s="1">
        <v>66026.346697999994</v>
      </c>
      <c r="Q3837" s="1">
        <v>29255.853910000002</v>
      </c>
      <c r="R3837" s="1">
        <v>604133.91735999996</v>
      </c>
      <c r="S3837" s="1">
        <v>888942.50333199999</v>
      </c>
      <c r="T3837" s="1">
        <v>725181.52024099999</v>
      </c>
      <c r="U3837">
        <f>LN(ABS(F3837-E3837))</f>
        <v>10.920760795753404</v>
      </c>
      <c r="V3837">
        <f>LN(ABS(G3837-F3837))</f>
        <v>9.4160178985326635</v>
      </c>
      <c r="W3837">
        <f>LN(ABS(H3837-G3837))</f>
        <v>8.4473782839359739</v>
      </c>
      <c r="X3837">
        <f>LN((I3837+L3837+O3837)/R3837)</f>
        <v>-2.2653277808381009</v>
      </c>
      <c r="Y3837">
        <f>LN((J3837+M3837+P3837)/S3837)</f>
        <v>-2.2393476241525412</v>
      </c>
      <c r="Z3837">
        <f>LN((K3837+N3837+Q3837)/T3837)</f>
        <v>-2.6212581240266921</v>
      </c>
    </row>
    <row r="3838" spans="1:26">
      <c r="A3838" t="s">
        <v>1014</v>
      </c>
      <c r="B3838" t="s">
        <v>1013</v>
      </c>
      <c r="C3838" t="s">
        <v>1012</v>
      </c>
      <c r="D3838" t="s">
        <v>0</v>
      </c>
      <c r="E3838" s="1">
        <v>73809.520663999996</v>
      </c>
      <c r="F3838" s="1">
        <v>165003.704512</v>
      </c>
      <c r="G3838" s="1">
        <v>191704.10082399999</v>
      </c>
      <c r="H3838" s="1">
        <v>157629.730897</v>
      </c>
      <c r="I3838" s="1">
        <v>735.77649599999995</v>
      </c>
      <c r="J3838" s="1">
        <v>21857.998852000001</v>
      </c>
      <c r="K3838" s="1">
        <v>23611.233144000002</v>
      </c>
      <c r="L3838" s="1">
        <v>103369.654008</v>
      </c>
      <c r="M3838" s="1">
        <v>129361.169874</v>
      </c>
      <c r="N3838" s="1">
        <v>208080.3106</v>
      </c>
      <c r="O3838" s="1">
        <v>13856.757294999999</v>
      </c>
      <c r="P3838" s="1">
        <v>6717.9095230000003</v>
      </c>
      <c r="Q3838" s="1">
        <v>17949.725442999999</v>
      </c>
      <c r="R3838" s="1">
        <v>765085.87383900001</v>
      </c>
      <c r="S3838" s="1">
        <v>1195898.758593</v>
      </c>
      <c r="T3838" s="1">
        <v>1151417.9243749999</v>
      </c>
      <c r="U3838">
        <f>LN(ABS(F3838-E3838))</f>
        <v>11.420746400432309</v>
      </c>
      <c r="V3838">
        <f>LN(ABS(G3838-F3838))</f>
        <v>10.19243368742425</v>
      </c>
      <c r="W3838">
        <f>LN(ABS(H3838-G3838))</f>
        <v>10.436300765623416</v>
      </c>
      <c r="X3838">
        <f>LN((I3838+L3838+O3838)/R3838)</f>
        <v>-1.8696239501792316</v>
      </c>
      <c r="Y3838">
        <f>LN((J3838+M3838+P3838)/S3838)</f>
        <v>-2.0244565661433049</v>
      </c>
      <c r="Z3838">
        <f>LN((K3838+N3838+Q3838)/T3838)</f>
        <v>-1.528724475459911</v>
      </c>
    </row>
    <row r="3839" spans="1:26">
      <c r="A3839" t="s">
        <v>1011</v>
      </c>
      <c r="B3839" t="s">
        <v>1010</v>
      </c>
      <c r="C3839" t="s">
        <v>1009</v>
      </c>
      <c r="D3839" t="s">
        <v>0</v>
      </c>
      <c r="E3839" s="1">
        <v>2867.7257119999999</v>
      </c>
      <c r="F3839" s="1">
        <v>2726.7578020000001</v>
      </c>
      <c r="G3839" s="1">
        <v>1632.4759959999999</v>
      </c>
      <c r="H3839" s="1">
        <v>7357.566006</v>
      </c>
      <c r="I3839" s="1">
        <v>9448.6279680000007</v>
      </c>
      <c r="J3839" s="1">
        <v>6997.3229270000002</v>
      </c>
      <c r="K3839" s="1">
        <v>8033.7524469999998</v>
      </c>
      <c r="L3839" s="1">
        <v>22832.717920999999</v>
      </c>
      <c r="M3839" s="1">
        <v>75774.762057</v>
      </c>
      <c r="N3839" s="1">
        <v>45041.596368999999</v>
      </c>
      <c r="O3839" s="1">
        <v>417.46131500000001</v>
      </c>
      <c r="P3839" s="1">
        <v>301.54238700000002</v>
      </c>
      <c r="Q3839" s="1">
        <v>237.682455</v>
      </c>
      <c r="R3839" s="1">
        <v>41165.372091999998</v>
      </c>
      <c r="S3839" s="1">
        <v>78578.776897000003</v>
      </c>
      <c r="T3839" s="1">
        <v>56029.794239000003</v>
      </c>
      <c r="U3839">
        <f>LN(ABS(F3839-E3839))</f>
        <v>4.9485322758234576</v>
      </c>
      <c r="V3839">
        <f>LN(ABS(G3839-F3839))</f>
        <v>6.9978535421324759</v>
      </c>
      <c r="W3839">
        <f>LN(ABS(H3839-G3839))</f>
        <v>8.6526135505695887</v>
      </c>
      <c r="X3839">
        <f>LN((I3839+L3839+O3839)/R3839)</f>
        <v>-0.23025881945154336</v>
      </c>
      <c r="Y3839">
        <f>LN((J3839+M3839+P3839)/S3839)</f>
        <v>5.562564239384319E-2</v>
      </c>
      <c r="Z3839">
        <f>LN((K3839+N3839+Q3839)/T3839)</f>
        <v>-4.9702798808040724E-2</v>
      </c>
    </row>
    <row r="3840" spans="1:26">
      <c r="A3840" t="s">
        <v>1008</v>
      </c>
      <c r="B3840" t="s">
        <v>1007</v>
      </c>
      <c r="C3840" t="s">
        <v>1006</v>
      </c>
      <c r="D3840" t="s">
        <v>0</v>
      </c>
      <c r="E3840" s="1">
        <v>80332.186818999995</v>
      </c>
      <c r="F3840" s="1">
        <v>94039.306725000002</v>
      </c>
      <c r="G3840" s="1">
        <v>134768.280669</v>
      </c>
      <c r="H3840" s="1">
        <v>129215.5809</v>
      </c>
      <c r="I3840" s="1"/>
      <c r="J3840" s="1"/>
      <c r="K3840" s="1"/>
      <c r="L3840" s="1">
        <v>3833.4917780000001</v>
      </c>
      <c r="M3840" s="1">
        <v>7086.9058420000001</v>
      </c>
      <c r="N3840" s="1">
        <v>2638.3931109999999</v>
      </c>
      <c r="O3840" s="1">
        <v>30556.509984</v>
      </c>
      <c r="P3840" s="1">
        <v>29862.353318000001</v>
      </c>
      <c r="Q3840" s="1">
        <v>18763.596174999999</v>
      </c>
      <c r="R3840" s="1">
        <v>2322225.7891099998</v>
      </c>
      <c r="S3840" s="1">
        <v>2825694.7081940002</v>
      </c>
      <c r="T3840" s="1">
        <v>2889180.9584499998</v>
      </c>
      <c r="U3840">
        <f>LN(ABS(F3840-E3840))</f>
        <v>9.5256706779862181</v>
      </c>
      <c r="V3840">
        <f>LN(ABS(G3840-F3840))</f>
        <v>10.614695008672799</v>
      </c>
      <c r="W3840">
        <f>LN(ABS(H3840-G3840))</f>
        <v>8.6220395333293958</v>
      </c>
      <c r="X3840">
        <f>LN((I3840+L3840+O3840)/R3840)</f>
        <v>-4.212515520915888</v>
      </c>
      <c r="Y3840">
        <f>LN((J3840+M3840+P3840)/S3840)</f>
        <v>-4.3369639303573182</v>
      </c>
      <c r="Z3840">
        <f>LN((K3840+N3840+Q3840)/T3840)</f>
        <v>-4.9052444605616969</v>
      </c>
    </row>
    <row r="3841" spans="1:26">
      <c r="A3841" t="s">
        <v>1005</v>
      </c>
      <c r="B3841" t="s">
        <v>1004</v>
      </c>
      <c r="C3841" t="s">
        <v>1003</v>
      </c>
      <c r="D3841" t="s">
        <v>0</v>
      </c>
      <c r="E3841" s="1">
        <v>3063.94319</v>
      </c>
      <c r="F3841" s="1">
        <v>4181.3176350000003</v>
      </c>
      <c r="G3841" s="1">
        <v>4654.3666800000001</v>
      </c>
      <c r="H3841" s="1">
        <v>5693.1021170000004</v>
      </c>
      <c r="I3841" s="1">
        <v>1530.872271</v>
      </c>
      <c r="J3841" s="1">
        <v>6562.4259330000004</v>
      </c>
      <c r="K3841" s="1">
        <v>3690.5267909999998</v>
      </c>
      <c r="L3841" s="1">
        <v>17779.351531</v>
      </c>
      <c r="M3841" s="1">
        <v>17700.62299</v>
      </c>
      <c r="N3841" s="1">
        <v>16267.910811</v>
      </c>
      <c r="O3841" s="1">
        <v>477.41396900000001</v>
      </c>
      <c r="P3841" s="1">
        <v>187.015073</v>
      </c>
      <c r="Q3841" s="1">
        <v>186.22477699999999</v>
      </c>
      <c r="R3841" s="1">
        <v>37872.347750000001</v>
      </c>
      <c r="S3841" s="1">
        <v>35172.766388999997</v>
      </c>
      <c r="T3841" s="1">
        <v>31089.780675999998</v>
      </c>
      <c r="U3841">
        <f>LN(ABS(F3841-E3841))</f>
        <v>7.0187369667080395</v>
      </c>
      <c r="V3841">
        <f>LN(ABS(G3841-F3841))</f>
        <v>6.1591990723343359</v>
      </c>
      <c r="W3841">
        <f>LN(ABS(H3841-G3841))</f>
        <v>6.9457593263361224</v>
      </c>
      <c r="X3841">
        <f>LN((I3841+L3841+O3841)/R3841)</f>
        <v>-0.64916384726518983</v>
      </c>
      <c r="Y3841">
        <f>LN((J3841+M3841+P3841)/S3841)</f>
        <v>-0.36363926768612037</v>
      </c>
      <c r="Z3841">
        <f>LN((K3841+N3841+Q3841)/T3841)</f>
        <v>-0.43393981059924941</v>
      </c>
    </row>
    <row r="3842" spans="1:26">
      <c r="A3842" t="s">
        <v>1002</v>
      </c>
      <c r="B3842" t="s">
        <v>1001</v>
      </c>
      <c r="C3842" t="s">
        <v>1000</v>
      </c>
      <c r="D3842" t="s">
        <v>0</v>
      </c>
      <c r="E3842" s="1">
        <v>11809.053924</v>
      </c>
      <c r="F3842" s="1">
        <v>22053.068868999999</v>
      </c>
      <c r="G3842" s="1">
        <v>28700.157673999998</v>
      </c>
      <c r="H3842" s="1">
        <v>27384.264369</v>
      </c>
      <c r="I3842" s="1">
        <v>4237.4390839999996</v>
      </c>
      <c r="J3842" s="1">
        <v>14223.106331999999</v>
      </c>
      <c r="K3842" s="1">
        <v>21256.891492999999</v>
      </c>
      <c r="L3842" s="1">
        <v>43647.877895999998</v>
      </c>
      <c r="M3842" s="1">
        <v>68119.977299999999</v>
      </c>
      <c r="N3842" s="1">
        <v>95075.109716000006</v>
      </c>
      <c r="O3842" s="1">
        <v>7951.888551</v>
      </c>
      <c r="P3842" s="1">
        <v>7293.6709049999999</v>
      </c>
      <c r="Q3842" s="1">
        <v>3065.9314490000002</v>
      </c>
      <c r="R3842" s="1">
        <v>137594.62410700001</v>
      </c>
      <c r="S3842" s="1">
        <v>131882.628547</v>
      </c>
      <c r="T3842" s="1">
        <v>157673.655662</v>
      </c>
      <c r="U3842">
        <f>LN(ABS(F3842-E3842))</f>
        <v>9.2344489062211235</v>
      </c>
      <c r="V3842">
        <f>LN(ABS(G3842-F3842))</f>
        <v>8.8019342641148146</v>
      </c>
      <c r="W3842">
        <f>LN(ABS(H3842-G3842))</f>
        <v>7.1822710333705233</v>
      </c>
      <c r="X3842">
        <f>LN((I3842+L3842+O3842)/R3842)</f>
        <v>-0.90187144275995745</v>
      </c>
      <c r="Y3842">
        <f>LN((J3842+M3842+P3842)/S3842)</f>
        <v>-0.38614690660396278</v>
      </c>
      <c r="Z3842">
        <f>LN((K3842+N3842+Q3842)/T3842)</f>
        <v>-0.27806554012084839</v>
      </c>
    </row>
    <row r="3843" spans="1:26">
      <c r="A3843" t="s">
        <v>999</v>
      </c>
      <c r="B3843" t="s">
        <v>998</v>
      </c>
      <c r="C3843" t="s">
        <v>997</v>
      </c>
      <c r="D3843" t="s">
        <v>0</v>
      </c>
      <c r="E3843" s="1">
        <v>28032.696711000001</v>
      </c>
      <c r="F3843" s="1">
        <v>22919.656814000002</v>
      </c>
      <c r="G3843" s="1">
        <v>21738.363803</v>
      </c>
      <c r="H3843" s="1">
        <v>19882.748242000001</v>
      </c>
      <c r="I3843" s="1">
        <v>65.010400000000004</v>
      </c>
      <c r="J3843" s="1">
        <v>308.65096499999999</v>
      </c>
      <c r="K3843" s="1">
        <v>339.872322</v>
      </c>
      <c r="L3843" s="1">
        <v>21310.116946999999</v>
      </c>
      <c r="M3843" s="1">
        <v>20702.795655999998</v>
      </c>
      <c r="N3843" s="1">
        <v>25310.128914000001</v>
      </c>
      <c r="O3843" s="1">
        <v>768.45401400000003</v>
      </c>
      <c r="P3843" s="1">
        <v>1621.896491</v>
      </c>
      <c r="Q3843" s="1">
        <v>1642.8106540000001</v>
      </c>
      <c r="R3843" s="1">
        <v>98890.977540000007</v>
      </c>
      <c r="S3843" s="1">
        <v>89671.722387000002</v>
      </c>
      <c r="T3843" s="1">
        <v>94562.435396999994</v>
      </c>
      <c r="U3843">
        <f>LN(ABS(F3843-E3843))</f>
        <v>8.5395493981006023</v>
      </c>
      <c r="V3843">
        <f>LN(ABS(G3843-F3843))</f>
        <v>7.0743648895736451</v>
      </c>
      <c r="W3843">
        <f>LN(ABS(H3843-G3843))</f>
        <v>7.525971758809229</v>
      </c>
      <c r="X3843">
        <f>LN((I3843+L3843+O3843)/R3843)</f>
        <v>-1.4964703324030386</v>
      </c>
      <c r="Y3843">
        <f>LN((J3843+M3843+P3843)/S3843)</f>
        <v>-1.3767312948988055</v>
      </c>
      <c r="Z3843">
        <f>LN((K3843+N3843+Q3843)/T3843)</f>
        <v>-1.2426369415819591</v>
      </c>
    </row>
    <row r="3844" spans="1:26">
      <c r="A3844" t="s">
        <v>996</v>
      </c>
      <c r="B3844" t="s">
        <v>995</v>
      </c>
      <c r="C3844" t="s">
        <v>994</v>
      </c>
      <c r="D3844" t="s">
        <v>0</v>
      </c>
      <c r="E3844" s="1">
        <v>21776.112796000001</v>
      </c>
      <c r="F3844" s="1">
        <v>34262.255215999998</v>
      </c>
      <c r="G3844" s="1">
        <v>45948.466568000003</v>
      </c>
      <c r="H3844" s="1">
        <v>65346.139681000001</v>
      </c>
      <c r="I3844" s="1">
        <v>1761.1985400000001</v>
      </c>
      <c r="J3844" s="1">
        <v>1983.001728</v>
      </c>
      <c r="K3844" s="1">
        <v>11131.125985999999</v>
      </c>
      <c r="L3844" s="1">
        <v>67589.329710999998</v>
      </c>
      <c r="M3844" s="1">
        <v>79893.816613000003</v>
      </c>
      <c r="N3844" s="1">
        <v>82707.287773999997</v>
      </c>
      <c r="O3844" s="1">
        <v>4816.9866339999999</v>
      </c>
      <c r="P3844" s="1">
        <v>4523.2773829999996</v>
      </c>
      <c r="Q3844" s="1">
        <v>5695.1285850000004</v>
      </c>
      <c r="R3844" s="1">
        <v>182735.50267799999</v>
      </c>
      <c r="S3844" s="1">
        <v>180011.01517100001</v>
      </c>
      <c r="T3844" s="1">
        <v>187105.36670700001</v>
      </c>
      <c r="U3844">
        <f>LN(ABS(F3844-E3844))</f>
        <v>9.4323747019317778</v>
      </c>
      <c r="V3844">
        <f>LN(ABS(G3844-F3844))</f>
        <v>9.3661649088656045</v>
      </c>
      <c r="W3844">
        <f>LN(ABS(H3844-G3844))</f>
        <v>9.8729083952288619</v>
      </c>
      <c r="X3844">
        <f>LN((I3844+L3844+O3844)/R3844)</f>
        <v>-0.90171351724737236</v>
      </c>
      <c r="Y3844">
        <f>LN((J3844+M3844+P3844)/S3844)</f>
        <v>-0.73402926068623031</v>
      </c>
      <c r="Z3844">
        <f>LN((K3844+N3844+Q3844)/T3844)</f>
        <v>-0.63117722014670052</v>
      </c>
    </row>
    <row r="3845" spans="1:26">
      <c r="A3845" t="s">
        <v>993</v>
      </c>
      <c r="B3845" t="s">
        <v>992</v>
      </c>
      <c r="C3845" t="s">
        <v>991</v>
      </c>
      <c r="D3845" t="s">
        <v>0</v>
      </c>
      <c r="E3845" s="1">
        <v>47849.267841000001</v>
      </c>
      <c r="F3845" s="1">
        <v>40601.211998999999</v>
      </c>
      <c r="G3845" s="1">
        <v>49796.041326999999</v>
      </c>
      <c r="H3845" s="1">
        <v>39464.263098000003</v>
      </c>
      <c r="I3845" s="1"/>
      <c r="J3845" s="1"/>
      <c r="K3845" s="1">
        <v>893.79</v>
      </c>
      <c r="L3845" s="1">
        <v>17890.892845999999</v>
      </c>
      <c r="M3845" s="1">
        <v>17928.754951999999</v>
      </c>
      <c r="N3845" s="1">
        <v>22017.733263999999</v>
      </c>
      <c r="O3845" s="1">
        <v>660.82915500000001</v>
      </c>
      <c r="P3845" s="1">
        <v>264.75530900000001</v>
      </c>
      <c r="Q3845" s="1">
        <v>442.833414</v>
      </c>
      <c r="R3845" s="1">
        <v>105068.575675</v>
      </c>
      <c r="S3845" s="1">
        <v>74840.156566000005</v>
      </c>
      <c r="T3845" s="1">
        <v>80637.635202000005</v>
      </c>
      <c r="U3845">
        <f>LN(ABS(F3845-E3845))</f>
        <v>8.8884885521633343</v>
      </c>
      <c r="V3845">
        <f>LN(ABS(G3845-F3845))</f>
        <v>9.1263965754740966</v>
      </c>
      <c r="W3845">
        <f>LN(ABS(H3845-G3845))</f>
        <v>9.2429796895060772</v>
      </c>
      <c r="X3845">
        <f>LN((I3845+L3845+O3845)/R3845)</f>
        <v>-1.7340506236585382</v>
      </c>
      <c r="Y3845">
        <f>LN((J3845+M3845+P3845)/S3845)</f>
        <v>-1.4142896419859377</v>
      </c>
      <c r="Z3845">
        <f>LN((K3845+N3845+Q3845)/T3845)</f>
        <v>-1.2391819303113649</v>
      </c>
    </row>
    <row r="3846" spans="1:26">
      <c r="A3846" t="s">
        <v>990</v>
      </c>
      <c r="B3846" t="s">
        <v>989</v>
      </c>
      <c r="C3846" t="s">
        <v>988</v>
      </c>
      <c r="D3846" t="s">
        <v>0</v>
      </c>
      <c r="E3846" s="1">
        <v>236201.54599399999</v>
      </c>
      <c r="F3846" s="1">
        <v>372416.22964199999</v>
      </c>
      <c r="G3846" s="1">
        <v>386659.28781499999</v>
      </c>
      <c r="H3846" s="1">
        <v>413991.821979</v>
      </c>
      <c r="I3846" s="1">
        <v>163301.124923</v>
      </c>
      <c r="J3846" s="1">
        <v>242396.334114</v>
      </c>
      <c r="K3846" s="1">
        <v>195044.43375699999</v>
      </c>
      <c r="L3846" s="1">
        <v>114635.824136</v>
      </c>
      <c r="M3846" s="1">
        <v>80038.217453000005</v>
      </c>
      <c r="N3846" s="1">
        <v>127930.000048</v>
      </c>
      <c r="O3846" s="1">
        <v>66185.806949999998</v>
      </c>
      <c r="P3846" s="1">
        <v>56465.494413</v>
      </c>
      <c r="Q3846" s="1">
        <v>59880.330727</v>
      </c>
      <c r="R3846" s="1">
        <v>2397340.2557470002</v>
      </c>
      <c r="S3846" s="1">
        <v>2703340.8308179998</v>
      </c>
      <c r="T3846" s="1">
        <v>2579683.4934100001</v>
      </c>
      <c r="U3846">
        <f>LN(ABS(F3846-E3846))</f>
        <v>11.821987476343208</v>
      </c>
      <c r="V3846">
        <f>LN(ABS(G3846-F3846))</f>
        <v>9.5640249212483681</v>
      </c>
      <c r="W3846">
        <f>LN(ABS(H3846-G3846))</f>
        <v>10.215832999248406</v>
      </c>
      <c r="X3846">
        <f>LN((I3846+L3846+O3846)/R3846)</f>
        <v>-1.9411167324452334</v>
      </c>
      <c r="Y3846">
        <f>LN((J3846+M3846+P3846)/S3846)</f>
        <v>-1.96497119248387</v>
      </c>
      <c r="Z3846">
        <f>LN((K3846+N3846+Q3846)/T3846)</f>
        <v>-1.9077662810303488</v>
      </c>
    </row>
    <row r="3847" spans="1:26">
      <c r="A3847" t="s">
        <v>987</v>
      </c>
      <c r="B3847" t="s">
        <v>986</v>
      </c>
      <c r="C3847" t="s">
        <v>985</v>
      </c>
      <c r="D3847" t="s">
        <v>0</v>
      </c>
      <c r="E3847" s="1">
        <v>13920.131573000001</v>
      </c>
      <c r="F3847" s="1">
        <v>24684.285537</v>
      </c>
      <c r="G3847" s="1">
        <v>30773.251799999998</v>
      </c>
      <c r="H3847" s="1">
        <v>50008.795976000001</v>
      </c>
      <c r="I3847" s="1"/>
      <c r="J3847" s="1"/>
      <c r="K3847" s="1">
        <v>369.5</v>
      </c>
      <c r="L3847" s="1">
        <v>31525.548834000001</v>
      </c>
      <c r="M3847" s="1">
        <v>33631.518076</v>
      </c>
      <c r="N3847" s="1">
        <v>25681.391585000001</v>
      </c>
      <c r="O3847" s="1">
        <v>23062.770544999999</v>
      </c>
      <c r="P3847" s="1">
        <v>12629.601447999999</v>
      </c>
      <c r="Q3847" s="1">
        <v>14885.531795000001</v>
      </c>
      <c r="R3847" s="1">
        <v>141040.51688700001</v>
      </c>
      <c r="S3847" s="1">
        <v>234942.282687</v>
      </c>
      <c r="T3847" s="1">
        <v>140081.93942400001</v>
      </c>
      <c r="U3847">
        <f>LN(ABS(F3847-E3847))</f>
        <v>9.2839768153491082</v>
      </c>
      <c r="V3847">
        <f>LN(ABS(G3847-F3847))</f>
        <v>8.7142336029461553</v>
      </c>
      <c r="W3847">
        <f>LN(ABS(H3847-G3847))</f>
        <v>9.8645151057142115</v>
      </c>
      <c r="X3847">
        <f>LN((I3847+L3847+O3847)/R3847)</f>
        <v>-0.9492272738316222</v>
      </c>
      <c r="Y3847">
        <f>LN((J3847+M3847+P3847)/S3847)</f>
        <v>-1.6250380211887299</v>
      </c>
      <c r="Z3847">
        <f>LN((K3847+N3847+Q3847)/T3847)</f>
        <v>-1.2302073190636906</v>
      </c>
    </row>
    <row r="3848" spans="1:26">
      <c r="A3848" t="s">
        <v>984</v>
      </c>
      <c r="B3848" t="s">
        <v>983</v>
      </c>
      <c r="C3848" t="s">
        <v>982</v>
      </c>
      <c r="D3848" t="s">
        <v>0</v>
      </c>
      <c r="E3848" s="1">
        <v>5562.9799279999997</v>
      </c>
      <c r="F3848" s="1">
        <v>10202.272038999999</v>
      </c>
      <c r="G3848" s="1">
        <v>8559.5258479999993</v>
      </c>
      <c r="H3848" s="1">
        <v>8319.6368160000002</v>
      </c>
      <c r="I3848" s="1">
        <v>1517.8042680000001</v>
      </c>
      <c r="J3848" s="1">
        <v>2329.4659830000001</v>
      </c>
      <c r="K3848" s="1">
        <v>2304.8671039999999</v>
      </c>
      <c r="L3848" s="1">
        <v>7958.20352</v>
      </c>
      <c r="M3848" s="1">
        <v>10307.284705</v>
      </c>
      <c r="N3848" s="1">
        <v>12941.144824999999</v>
      </c>
      <c r="O3848" s="1">
        <v>131.06962100000001</v>
      </c>
      <c r="P3848" s="1">
        <v>129.59129100000001</v>
      </c>
      <c r="Q3848" s="1">
        <v>209.95224899999999</v>
      </c>
      <c r="R3848" s="1">
        <v>30954.746471999999</v>
      </c>
      <c r="S3848" s="1">
        <v>36697.576884000002</v>
      </c>
      <c r="T3848" s="1">
        <v>38224.828270999998</v>
      </c>
      <c r="U3848">
        <f>LN(ABS(F3848-E3848))</f>
        <v>8.4423170712970084</v>
      </c>
      <c r="V3848">
        <f>LN(ABS(G3848-F3848))</f>
        <v>7.4041246271023322</v>
      </c>
      <c r="W3848">
        <f>LN(ABS(H3848-G3848))</f>
        <v>5.4801764497508936</v>
      </c>
      <c r="X3848">
        <f>LN((I3848+L3848+O3848)/R3848)</f>
        <v>-1.1700262897687241</v>
      </c>
      <c r="Y3848">
        <f>LN((J3848+M3848+P3848)/S3848)</f>
        <v>-1.0558985531808807</v>
      </c>
      <c r="Z3848">
        <f>LN((K3848+N3848+Q3848)/T3848)</f>
        <v>-0.90549029943015358</v>
      </c>
    </row>
    <row r="3849" spans="1:26">
      <c r="A3849" t="s">
        <v>981</v>
      </c>
      <c r="B3849" t="s">
        <v>980</v>
      </c>
      <c r="C3849" t="s">
        <v>979</v>
      </c>
      <c r="D3849" t="s">
        <v>0</v>
      </c>
      <c r="E3849" s="1">
        <v>32204.312181000001</v>
      </c>
      <c r="F3849" s="1">
        <v>36489.741212000001</v>
      </c>
      <c r="G3849" s="1">
        <v>33157.786106</v>
      </c>
      <c r="H3849" s="1">
        <v>26271.069681000001</v>
      </c>
      <c r="I3849" s="1">
        <v>90877.588596000001</v>
      </c>
      <c r="J3849" s="1">
        <v>92641.317060000001</v>
      </c>
      <c r="K3849" s="1">
        <v>27661.833376999999</v>
      </c>
      <c r="L3849" s="1">
        <v>39517.853212000002</v>
      </c>
      <c r="M3849" s="1">
        <v>28412.198114999999</v>
      </c>
      <c r="N3849" s="1">
        <v>34528.202458</v>
      </c>
      <c r="O3849" s="1">
        <v>17696.136769000001</v>
      </c>
      <c r="P3849" s="1">
        <v>10029.652351000001</v>
      </c>
      <c r="Q3849" s="1">
        <v>11505.282768999999</v>
      </c>
      <c r="R3849" s="1">
        <v>666648.74451300001</v>
      </c>
      <c r="S3849" s="1">
        <v>560279.76041600003</v>
      </c>
      <c r="T3849" s="1">
        <v>380839.08763600001</v>
      </c>
      <c r="U3849">
        <f>LN(ABS(F3849-E3849))</f>
        <v>8.3629759499404681</v>
      </c>
      <c r="V3849">
        <f>LN(ABS(G3849-F3849))</f>
        <v>8.1113145296065277</v>
      </c>
      <c r="W3849">
        <f>LN(ABS(H3849-G3849))</f>
        <v>8.837349679294034</v>
      </c>
      <c r="X3849">
        <f>LN((I3849+L3849+O3849)/R3849)</f>
        <v>-1.5044324307108785</v>
      </c>
      <c r="Y3849">
        <f>LN((J3849+M3849+P3849)/S3849)</f>
        <v>-1.4526042427867036</v>
      </c>
      <c r="Z3849">
        <f>LN((K3849+N3849+Q3849)/T3849)</f>
        <v>-1.6424376661946478</v>
      </c>
    </row>
    <row r="3850" spans="1:26">
      <c r="A3850" t="s">
        <v>978</v>
      </c>
      <c r="B3850" t="s">
        <v>977</v>
      </c>
      <c r="C3850" t="s">
        <v>976</v>
      </c>
      <c r="D3850" t="s">
        <v>0</v>
      </c>
      <c r="E3850" s="1">
        <v>32738.533241000001</v>
      </c>
      <c r="F3850" s="1">
        <v>30917.706835000001</v>
      </c>
      <c r="G3850" s="1">
        <v>37232.843664</v>
      </c>
      <c r="H3850" s="1">
        <v>42860.613731999998</v>
      </c>
      <c r="I3850" s="1">
        <v>1110</v>
      </c>
      <c r="J3850" s="1"/>
      <c r="K3850" s="1"/>
      <c r="L3850" s="1"/>
      <c r="M3850" s="1"/>
      <c r="N3850" s="1"/>
      <c r="O3850" s="1">
        <v>1268.2185870000001</v>
      </c>
      <c r="P3850" s="1">
        <v>1270.360267</v>
      </c>
      <c r="Q3850" s="1">
        <v>390.81365899999997</v>
      </c>
      <c r="R3850" s="1">
        <v>961102.10369999998</v>
      </c>
      <c r="S3850" s="1">
        <v>778988.83544299996</v>
      </c>
      <c r="T3850" s="1">
        <v>703716.56622000004</v>
      </c>
      <c r="U3850">
        <f>LN(ABS(F3850-E3850))</f>
        <v>7.5070457462433726</v>
      </c>
      <c r="V3850">
        <f>LN(ABS(G3850-F3850))</f>
        <v>8.7507047018499371</v>
      </c>
      <c r="W3850">
        <f>LN(ABS(H3850-G3850))</f>
        <v>8.635468562389029</v>
      </c>
      <c r="X3850">
        <f>LN((I3850+L3850+O3850)/R3850)</f>
        <v>-6.0017289361073525</v>
      </c>
      <c r="Y3850">
        <f>LN((J3850+M3850+P3850)/S3850)</f>
        <v>-6.4186961788136276</v>
      </c>
      <c r="Z3850">
        <f>LN((K3850+N3850+Q3850)/T3850)</f>
        <v>-7.4959000783323475</v>
      </c>
    </row>
    <row r="3851" spans="1:26">
      <c r="A3851" t="s">
        <v>975</v>
      </c>
      <c r="B3851" t="s">
        <v>974</v>
      </c>
      <c r="C3851" t="s">
        <v>973</v>
      </c>
      <c r="D3851" t="s">
        <v>0</v>
      </c>
      <c r="E3851" s="1">
        <v>39447.127460000003</v>
      </c>
      <c r="F3851" s="1">
        <v>25028.80215</v>
      </c>
      <c r="G3851" s="1">
        <v>39878.698534000003</v>
      </c>
      <c r="H3851" s="1">
        <v>42526.275708000001</v>
      </c>
      <c r="I3851" s="1"/>
      <c r="J3851" s="1"/>
      <c r="K3851" s="1"/>
      <c r="L3851" s="1">
        <v>79403.608240000001</v>
      </c>
      <c r="M3851" s="1">
        <v>86995.344868999993</v>
      </c>
      <c r="N3851" s="1">
        <v>61259.615532000003</v>
      </c>
      <c r="O3851" s="1">
        <v>5555.6409800000001</v>
      </c>
      <c r="P3851" s="1">
        <v>17606.417255</v>
      </c>
      <c r="Q3851" s="1">
        <v>7791.9703099999997</v>
      </c>
      <c r="R3851" s="1">
        <v>699499.14205799997</v>
      </c>
      <c r="S3851" s="1">
        <v>829063.70041599998</v>
      </c>
      <c r="T3851" s="1">
        <v>561467.61885099998</v>
      </c>
      <c r="U3851">
        <f>LN(ABS(F3851-E3851))</f>
        <v>9.57625526747875</v>
      </c>
      <c r="V3851">
        <f>LN(ABS(G3851-F3851))</f>
        <v>9.6057481666980848</v>
      </c>
      <c r="W3851">
        <f>LN(ABS(H3851-G3851))</f>
        <v>7.8814002268146428</v>
      </c>
      <c r="X3851">
        <f>LN((I3851+L3851+O3851)/R3851)</f>
        <v>-2.1081928470071016</v>
      </c>
      <c r="Y3851">
        <f>LN((J3851+M3851+P3851)/S3851)</f>
        <v>-2.0701365944521228</v>
      </c>
      <c r="Z3851">
        <f>LN((K3851+N3851+Q3851)/T3851)</f>
        <v>-2.0957002573392622</v>
      </c>
    </row>
    <row r="3852" spans="1:26">
      <c r="A3852" t="s">
        <v>972</v>
      </c>
      <c r="B3852" t="s">
        <v>971</v>
      </c>
      <c r="C3852" t="s">
        <v>970</v>
      </c>
      <c r="D3852" t="s">
        <v>0</v>
      </c>
      <c r="E3852" s="1">
        <v>27796.542835</v>
      </c>
      <c r="F3852" s="1">
        <v>55955.747669999997</v>
      </c>
      <c r="G3852" s="1">
        <v>45728.878273000002</v>
      </c>
      <c r="H3852" s="1">
        <v>35369.810817999998</v>
      </c>
      <c r="I3852" s="1">
        <v>20</v>
      </c>
      <c r="J3852" s="1">
        <v>190.71905000000001</v>
      </c>
      <c r="K3852" s="1">
        <v>675.83264799999995</v>
      </c>
      <c r="L3852" s="1">
        <v>9014.347522</v>
      </c>
      <c r="M3852" s="1">
        <v>18576.624793999999</v>
      </c>
      <c r="N3852" s="1">
        <v>14161.973533</v>
      </c>
      <c r="O3852" s="1">
        <v>8201.7489370000003</v>
      </c>
      <c r="P3852" s="1">
        <v>5421.6824839999999</v>
      </c>
      <c r="Q3852" s="1">
        <v>2694.3735860000002</v>
      </c>
      <c r="R3852" s="1">
        <v>84192.667576000007</v>
      </c>
      <c r="S3852" s="1">
        <v>90541.098471999998</v>
      </c>
      <c r="T3852" s="1">
        <v>69401.909855000005</v>
      </c>
      <c r="U3852">
        <f>LN(ABS(F3852-E3852))</f>
        <v>10.24562957247983</v>
      </c>
      <c r="V3852">
        <f>LN(ABS(G3852-F3852))</f>
        <v>9.2327737903128142</v>
      </c>
      <c r="W3852">
        <f>LN(ABS(H3852-G3852))</f>
        <v>9.2456174977658332</v>
      </c>
      <c r="X3852">
        <f>LN((I3852+L3852+O3852)/R3852)</f>
        <v>-1.5861020179298737</v>
      </c>
      <c r="Y3852">
        <f>LN((J3852+M3852+P3852)/S3852)</f>
        <v>-1.3199048015849342</v>
      </c>
      <c r="Z3852">
        <f>LN((K3852+N3852+Q3852)/T3852)</f>
        <v>-1.3758763505041371</v>
      </c>
    </row>
    <row r="3853" spans="1:26">
      <c r="A3853" t="s">
        <v>969</v>
      </c>
      <c r="B3853" t="s">
        <v>968</v>
      </c>
      <c r="C3853" t="s">
        <v>967</v>
      </c>
      <c r="D3853" t="s">
        <v>0</v>
      </c>
      <c r="E3853" s="1">
        <v>87132.697979000004</v>
      </c>
      <c r="F3853" s="1">
        <v>90610.558535000004</v>
      </c>
      <c r="G3853" s="1">
        <v>105316.297225</v>
      </c>
      <c r="H3853" s="1">
        <v>118986.04796900001</v>
      </c>
      <c r="I3853" s="1">
        <v>1409.053674</v>
      </c>
      <c r="J3853" s="1">
        <v>1140.396281</v>
      </c>
      <c r="K3853" s="1">
        <v>3629.8095819999999</v>
      </c>
      <c r="L3853" s="1">
        <v>50101.540044000001</v>
      </c>
      <c r="M3853" s="1">
        <v>60170.553702999998</v>
      </c>
      <c r="N3853" s="1">
        <v>63547.457595</v>
      </c>
      <c r="O3853" s="1">
        <v>1619.3616629999999</v>
      </c>
      <c r="P3853" s="1">
        <v>2167.9738419999999</v>
      </c>
      <c r="Q3853" s="1">
        <v>2387.9236299999998</v>
      </c>
      <c r="R3853" s="1">
        <v>264504.03130099998</v>
      </c>
      <c r="S3853" s="1">
        <v>273292.58024099999</v>
      </c>
      <c r="T3853" s="1">
        <v>339135.18078400003</v>
      </c>
      <c r="U3853">
        <f>LN(ABS(F3853-E3853))</f>
        <v>8.1541726009534887</v>
      </c>
      <c r="V3853">
        <f>LN(ABS(G3853-F3853))</f>
        <v>9.5959930836604492</v>
      </c>
      <c r="W3853">
        <f>LN(ABS(H3853-G3853))</f>
        <v>9.522940695755123</v>
      </c>
      <c r="X3853">
        <f>LN((I3853+L3853+O3853)/R3853)</f>
        <v>-1.6051155917413371</v>
      </c>
      <c r="Y3853">
        <f>LN((J3853+M3853+P3853)/S3853)</f>
        <v>-1.4598350012419634</v>
      </c>
      <c r="Z3853">
        <f>LN((K3853+N3853+Q3853)/T3853)</f>
        <v>-1.584134481120822</v>
      </c>
    </row>
    <row r="3854" spans="1:26">
      <c r="A3854" t="s">
        <v>966</v>
      </c>
      <c r="B3854" t="s">
        <v>965</v>
      </c>
      <c r="C3854" t="s">
        <v>964</v>
      </c>
      <c r="D3854" t="s">
        <v>0</v>
      </c>
      <c r="E3854" s="1">
        <v>15777.223071</v>
      </c>
      <c r="F3854" s="1">
        <v>22632.797194999999</v>
      </c>
      <c r="G3854" s="1">
        <v>28401.220893000002</v>
      </c>
      <c r="H3854" s="1">
        <v>23405.81148</v>
      </c>
      <c r="I3854" s="1"/>
      <c r="J3854" s="1"/>
      <c r="K3854" s="1"/>
      <c r="L3854" s="1">
        <v>2345.1115420000001</v>
      </c>
      <c r="M3854" s="1">
        <v>1996.8098660000001</v>
      </c>
      <c r="N3854" s="1">
        <v>1977.143497</v>
      </c>
      <c r="O3854" s="1">
        <v>1965.5681380000001</v>
      </c>
      <c r="P3854" s="1">
        <v>3293.7397930000002</v>
      </c>
      <c r="Q3854" s="1">
        <v>2335.8713120000002</v>
      </c>
      <c r="R3854" s="1">
        <v>136971.155276</v>
      </c>
      <c r="S3854" s="1">
        <v>135381.202479</v>
      </c>
      <c r="T3854" s="1">
        <v>119857.18616300001</v>
      </c>
      <c r="U3854">
        <f>LN(ABS(F3854-E3854))</f>
        <v>8.8328173410787123</v>
      </c>
      <c r="V3854">
        <f>LN(ABS(G3854-F3854))</f>
        <v>8.6601541329243972</v>
      </c>
      <c r="W3854">
        <f>LN(ABS(H3854-G3854))</f>
        <v>8.5162746522883079</v>
      </c>
      <c r="X3854">
        <f>LN((I3854+L3854+O3854)/R3854)</f>
        <v>-3.4586747681712224</v>
      </c>
      <c r="Y3854">
        <f>LN((J3854+M3854+P3854)/S3854)</f>
        <v>-3.2421723755255449</v>
      </c>
      <c r="Z3854">
        <f>LN((K3854+N3854+Q3854)/T3854)</f>
        <v>-3.3246637674913737</v>
      </c>
    </row>
    <row r="3855" spans="1:26">
      <c r="A3855" t="s">
        <v>963</v>
      </c>
      <c r="B3855" t="s">
        <v>962</v>
      </c>
      <c r="C3855" t="s">
        <v>961</v>
      </c>
      <c r="D3855" t="s">
        <v>0</v>
      </c>
      <c r="E3855" s="1">
        <v>9549.9200349999992</v>
      </c>
      <c r="F3855" s="1">
        <v>17127.795448000001</v>
      </c>
      <c r="G3855" s="1">
        <v>21150.139442</v>
      </c>
      <c r="H3855" s="1">
        <v>18597.318080000001</v>
      </c>
      <c r="I3855" s="1"/>
      <c r="J3855" s="1"/>
      <c r="K3855" s="1">
        <v>14061.330895999999</v>
      </c>
      <c r="L3855" s="1">
        <v>22706.703308</v>
      </c>
      <c r="M3855" s="1">
        <v>23637.616891000001</v>
      </c>
      <c r="N3855" s="1">
        <v>23139.443641999998</v>
      </c>
      <c r="O3855" s="1">
        <v>4747.6671310000002</v>
      </c>
      <c r="P3855" s="1">
        <v>5606.4720559999996</v>
      </c>
      <c r="Q3855" s="1">
        <v>3058.4675280000001</v>
      </c>
      <c r="R3855" s="1">
        <v>220641.82914700001</v>
      </c>
      <c r="S3855" s="1">
        <v>272528.74125800002</v>
      </c>
      <c r="T3855" s="1">
        <v>220202.10558500001</v>
      </c>
      <c r="U3855">
        <f>LN(ABS(F3855-E3855))</f>
        <v>8.9329881508258211</v>
      </c>
      <c r="V3855">
        <f>LN(ABS(G3855-F3855))</f>
        <v>8.2996200947707521</v>
      </c>
      <c r="W3855">
        <f>LN(ABS(H3855-G3855))</f>
        <v>7.8449544429954576</v>
      </c>
      <c r="X3855">
        <f>LN((I3855+L3855+O3855)/R3855)</f>
        <v>-2.0840153343804948</v>
      </c>
      <c r="Y3855">
        <f>LN((J3855+M3855+P3855)/S3855)</f>
        <v>-2.232066615074459</v>
      </c>
      <c r="Z3855">
        <f>LN((K3855+N3855+Q3855)/T3855)</f>
        <v>-1.6992061923375981</v>
      </c>
    </row>
    <row r="3856" spans="1:26">
      <c r="A3856" t="s">
        <v>960</v>
      </c>
      <c r="B3856" t="s">
        <v>959</v>
      </c>
      <c r="C3856" t="s">
        <v>958</v>
      </c>
      <c r="D3856" t="s">
        <v>0</v>
      </c>
      <c r="E3856" s="1">
        <v>4362.9569529999999</v>
      </c>
      <c r="F3856" s="1">
        <v>4306.5507930000003</v>
      </c>
      <c r="G3856" s="1">
        <v>6300.0614150000001</v>
      </c>
      <c r="H3856" s="1">
        <v>7029.682742</v>
      </c>
      <c r="I3856" s="1">
        <v>4331.0629269999999</v>
      </c>
      <c r="J3856" s="1">
        <v>3769.0676450000001</v>
      </c>
      <c r="K3856" s="1">
        <v>4629.9946909999999</v>
      </c>
      <c r="L3856" s="1">
        <v>3422.2553280000002</v>
      </c>
      <c r="M3856" s="1">
        <v>3259.4250360000001</v>
      </c>
      <c r="N3856" s="1">
        <v>3022.2196389999999</v>
      </c>
      <c r="O3856" s="1">
        <v>293.50652200000002</v>
      </c>
      <c r="P3856" s="1">
        <v>481.95633099999998</v>
      </c>
      <c r="Q3856" s="1">
        <v>255.79347300000001</v>
      </c>
      <c r="R3856" s="1">
        <v>20695.237335000002</v>
      </c>
      <c r="S3856" s="1">
        <v>18392.871792000002</v>
      </c>
      <c r="T3856" s="1">
        <v>18652.498501999999</v>
      </c>
      <c r="U3856">
        <f>LN(ABS(F3856-E3856))</f>
        <v>4.032578372398107</v>
      </c>
      <c r="V3856">
        <f>LN(ABS(G3856-F3856))</f>
        <v>7.5976524951242448</v>
      </c>
      <c r="W3856">
        <f>LN(ABS(H3856-G3856))</f>
        <v>6.5925256694184275</v>
      </c>
      <c r="X3856">
        <f>LN((I3856+L3856+O3856)/R3856)</f>
        <v>-0.94462601738424423</v>
      </c>
      <c r="Y3856">
        <f>LN((J3856+M3856+P3856)/S3856)</f>
        <v>-0.89566793440908643</v>
      </c>
      <c r="Z3856">
        <f>LN((K3856+N3856+Q3856)/T3856)</f>
        <v>-0.8581042130223886</v>
      </c>
    </row>
    <row r="3857" spans="1:26">
      <c r="A3857" t="s">
        <v>957</v>
      </c>
      <c r="B3857" t="s">
        <v>956</v>
      </c>
      <c r="C3857" t="s">
        <v>955</v>
      </c>
      <c r="D3857" t="s">
        <v>0</v>
      </c>
      <c r="E3857" s="1">
        <v>5258.2295549999999</v>
      </c>
      <c r="F3857" s="1">
        <v>9974.6865419999995</v>
      </c>
      <c r="G3857" s="1">
        <v>7648.8226949999998</v>
      </c>
      <c r="H3857" s="1">
        <v>6741.2182119999998</v>
      </c>
      <c r="I3857" s="1">
        <v>11423.047192</v>
      </c>
      <c r="J3857" s="1">
        <v>12584.230595999999</v>
      </c>
      <c r="K3857" s="1">
        <v>9327.4610919999996</v>
      </c>
      <c r="L3857" s="1">
        <v>12395.661458</v>
      </c>
      <c r="M3857" s="1">
        <v>18428.881158</v>
      </c>
      <c r="N3857" s="1">
        <v>11385.036867000001</v>
      </c>
      <c r="O3857" s="1">
        <v>3165.2706189999999</v>
      </c>
      <c r="P3857" s="1">
        <v>2874.0830529999998</v>
      </c>
      <c r="Q3857" s="1">
        <v>1270.6780819999999</v>
      </c>
      <c r="R3857" s="1">
        <v>35060.064359000004</v>
      </c>
      <c r="S3857" s="1">
        <v>49322.473527000002</v>
      </c>
      <c r="T3857" s="1">
        <v>45073.303888000002</v>
      </c>
      <c r="U3857">
        <f>LN(ABS(F3857-E3857))</f>
        <v>8.4588131583621156</v>
      </c>
      <c r="V3857">
        <f>LN(ABS(G3857-F3857))</f>
        <v>7.7518467961117006</v>
      </c>
      <c r="W3857">
        <f>LN(ABS(H3857-G3857))</f>
        <v>6.8108086922941053</v>
      </c>
      <c r="X3857">
        <f>LN((I3857+L3857+O3857)/R3857)</f>
        <v>-0.26181938568412427</v>
      </c>
      <c r="Y3857">
        <f>LN((J3857+M3857+P3857)/S3857)</f>
        <v>-0.37534262093406884</v>
      </c>
      <c r="Z3857">
        <f>LN((K3857+N3857+Q3857)/T3857)</f>
        <v>-0.71801270432047437</v>
      </c>
    </row>
    <row r="3858" spans="1:26">
      <c r="A3858" t="s">
        <v>954</v>
      </c>
      <c r="B3858" t="s">
        <v>953</v>
      </c>
      <c r="C3858" t="s">
        <v>952</v>
      </c>
      <c r="D3858" t="s">
        <v>0</v>
      </c>
      <c r="E3858" s="1">
        <v>2725.8703679999999</v>
      </c>
      <c r="F3858" s="1">
        <v>2974.9364609999998</v>
      </c>
      <c r="G3858" s="1">
        <v>6908.1219849999998</v>
      </c>
      <c r="H3858" s="1">
        <v>7005.94128</v>
      </c>
      <c r="I3858" s="1">
        <v>467.42267500000003</v>
      </c>
      <c r="J3858" s="1">
        <v>548.90521200000001</v>
      </c>
      <c r="K3858" s="1">
        <v>541.041967</v>
      </c>
      <c r="L3858" s="1">
        <v>6226.3544769999999</v>
      </c>
      <c r="M3858" s="1">
        <v>14875.724722000001</v>
      </c>
      <c r="N3858" s="1">
        <v>6618.524034</v>
      </c>
      <c r="O3858" s="1">
        <v>420.00066800000002</v>
      </c>
      <c r="P3858" s="1">
        <v>2079.915027</v>
      </c>
      <c r="Q3858" s="1">
        <v>1408.101099</v>
      </c>
      <c r="R3858" s="1">
        <v>66653.737263999996</v>
      </c>
      <c r="S3858" s="1">
        <v>85126.572052999996</v>
      </c>
      <c r="T3858" s="1">
        <v>56994.172739000001</v>
      </c>
      <c r="U3858">
        <f>LN(ABS(F3858-E3858))</f>
        <v>5.5177182949783461</v>
      </c>
      <c r="V3858">
        <f>LN(ABS(G3858-F3858))</f>
        <v>8.2772049424354837</v>
      </c>
      <c r="W3858">
        <f>LN(ABS(H3858-G3858))</f>
        <v>4.5831218479701326</v>
      </c>
      <c r="X3858">
        <f>LN((I3858+L3858+O3858)/R3858)</f>
        <v>-2.2374776763671318</v>
      </c>
      <c r="Y3858">
        <f>LN((J3858+M3858+P3858)/S3858)</f>
        <v>-1.581678672614846</v>
      </c>
      <c r="Z3858">
        <f>LN((K3858+N3858+Q3858)/T3858)</f>
        <v>-1.8949535514435809</v>
      </c>
    </row>
    <row r="3859" spans="1:26">
      <c r="A3859" t="s">
        <v>951</v>
      </c>
      <c r="B3859" t="s">
        <v>950</v>
      </c>
      <c r="C3859" t="s">
        <v>949</v>
      </c>
      <c r="D3859" t="s">
        <v>0</v>
      </c>
      <c r="E3859" s="1">
        <v>3909.861809</v>
      </c>
      <c r="F3859" s="1">
        <v>3985.1660569999999</v>
      </c>
      <c r="G3859" s="1">
        <v>4535.1683069999999</v>
      </c>
      <c r="H3859" s="1">
        <v>4610.1223030000001</v>
      </c>
      <c r="I3859" s="1">
        <v>224.07985400000001</v>
      </c>
      <c r="J3859" s="1">
        <v>580.99913500000002</v>
      </c>
      <c r="K3859" s="1">
        <v>494.13504799999998</v>
      </c>
      <c r="L3859" s="1">
        <v>9983.6391029999995</v>
      </c>
      <c r="M3859" s="1">
        <v>12171.278247</v>
      </c>
      <c r="N3859" s="1">
        <v>18255.414844999999</v>
      </c>
      <c r="O3859" s="1">
        <v>1616.1210430000001</v>
      </c>
      <c r="P3859" s="1">
        <v>2251.637874</v>
      </c>
      <c r="Q3859" s="1">
        <v>2620.3909269999999</v>
      </c>
      <c r="R3859" s="1">
        <v>78515.812027000007</v>
      </c>
      <c r="S3859" s="1">
        <v>87657.342946999997</v>
      </c>
      <c r="T3859" s="1">
        <v>96369.101368000003</v>
      </c>
      <c r="U3859">
        <f>LN(ABS(F3859-E3859))</f>
        <v>4.3215365475572467</v>
      </c>
      <c r="V3859">
        <f>LN(ABS(G3859-F3859))</f>
        <v>6.3099223691272401</v>
      </c>
      <c r="W3859">
        <f>LN(ABS(H3859-G3859))</f>
        <v>4.3168745386710823</v>
      </c>
      <c r="X3859">
        <f>LN((I3859+L3859+O3859)/R3859)</f>
        <v>-1.8931821992856295</v>
      </c>
      <c r="Y3859">
        <f>LN((J3859+M3859+P3859)/S3859)</f>
        <v>-1.7651241995270652</v>
      </c>
      <c r="Z3859">
        <f>LN((K3859+N3859+Q3859)/T3859)</f>
        <v>-1.5062003249846332</v>
      </c>
    </row>
    <row r="3860" spans="1:26">
      <c r="A3860" t="s">
        <v>948</v>
      </c>
      <c r="B3860" t="s">
        <v>947</v>
      </c>
      <c r="C3860" t="s">
        <v>946</v>
      </c>
      <c r="D3860" t="s">
        <v>0</v>
      </c>
      <c r="E3860" s="1">
        <v>4637.4798920000003</v>
      </c>
      <c r="F3860" s="1">
        <v>5211.8895060000004</v>
      </c>
      <c r="G3860" s="1">
        <v>5512.2953150000003</v>
      </c>
      <c r="H3860" s="1">
        <v>3623.3869679999998</v>
      </c>
      <c r="I3860" s="1">
        <v>121.5625</v>
      </c>
      <c r="J3860" s="1">
        <v>342.77401600000002</v>
      </c>
      <c r="K3860" s="1"/>
      <c r="L3860" s="1">
        <v>15152.562314999999</v>
      </c>
      <c r="M3860" s="1">
        <v>16882.256449</v>
      </c>
      <c r="N3860" s="1">
        <v>13776.73158</v>
      </c>
      <c r="O3860" s="1">
        <v>7358.0492759999997</v>
      </c>
      <c r="P3860" s="1">
        <v>11512.333739</v>
      </c>
      <c r="Q3860" s="1">
        <v>12537.358225</v>
      </c>
      <c r="R3860" s="1">
        <v>84854.589368000001</v>
      </c>
      <c r="S3860" s="1">
        <v>108732.117648</v>
      </c>
      <c r="T3860" s="1">
        <v>96119.331200000001</v>
      </c>
      <c r="U3860">
        <f>LN(ABS(F3860-E3860))</f>
        <v>6.3533427550591259</v>
      </c>
      <c r="V3860">
        <f>LN(ABS(G3860-F3860))</f>
        <v>5.7051342572529444</v>
      </c>
      <c r="W3860">
        <f>LN(ABS(H3860-G3860))</f>
        <v>7.5437543470020163</v>
      </c>
      <c r="X3860">
        <f>LN((I3860+L3860+O3860)/R3860)</f>
        <v>-1.3215665520120814</v>
      </c>
      <c r="Y3860">
        <f>LN((J3860+M3860+P3860)/S3860)</f>
        <v>-1.3306890563426321</v>
      </c>
      <c r="Z3860">
        <f>LN((K3860+N3860+Q3860)/T3860)</f>
        <v>-1.2954859231149616</v>
      </c>
    </row>
    <row r="3861" spans="1:26">
      <c r="A3861" t="s">
        <v>945</v>
      </c>
      <c r="B3861" t="s">
        <v>944</v>
      </c>
      <c r="C3861" t="s">
        <v>943</v>
      </c>
      <c r="D3861" t="s">
        <v>0</v>
      </c>
      <c r="E3861" s="1">
        <v>32891.962660999998</v>
      </c>
      <c r="F3861" s="1">
        <v>41571.736341999997</v>
      </c>
      <c r="G3861" s="1">
        <v>39043.901017999997</v>
      </c>
      <c r="H3861" s="1">
        <v>35250.582285999997</v>
      </c>
      <c r="I3861" s="1">
        <v>4211.3889820000004</v>
      </c>
      <c r="J3861" s="1">
        <v>6005.7123869999996</v>
      </c>
      <c r="K3861" s="1">
        <v>11317.353719999999</v>
      </c>
      <c r="L3861" s="1">
        <v>116043.506805</v>
      </c>
      <c r="M3861" s="1">
        <v>119525.35183499999</v>
      </c>
      <c r="N3861" s="1">
        <v>124600.534579</v>
      </c>
      <c r="O3861" s="1">
        <v>2688.9931139999999</v>
      </c>
      <c r="P3861" s="1">
        <v>3280.1646489999998</v>
      </c>
      <c r="Q3861" s="1">
        <v>3340.5373639999998</v>
      </c>
      <c r="R3861" s="1">
        <v>253945.09434800001</v>
      </c>
      <c r="S3861" s="1">
        <v>242589.24942899999</v>
      </c>
      <c r="T3861" s="1">
        <v>249432.20589400001</v>
      </c>
      <c r="U3861">
        <f>LN(ABS(F3861-E3861))</f>
        <v>9.0687507336969624</v>
      </c>
      <c r="V3861">
        <f>LN(ABS(G3861-F3861))</f>
        <v>7.8351186123222076</v>
      </c>
      <c r="W3861">
        <f>LN(ABS(H3861-G3861))</f>
        <v>8.2409965697956657</v>
      </c>
      <c r="X3861">
        <f>LN((I3861+L3861+O3861)/R3861)</f>
        <v>-0.72539001617712284</v>
      </c>
      <c r="Y3861">
        <f>LN((J3861+M3861+P3861)/S3861)</f>
        <v>-0.63302169100461059</v>
      </c>
      <c r="Z3861">
        <f>LN((K3861+N3861+Q3861)/T3861)</f>
        <v>-0.58285577397420518</v>
      </c>
    </row>
    <row r="3862" spans="1:26">
      <c r="A3862" t="s">
        <v>942</v>
      </c>
      <c r="B3862" t="s">
        <v>941</v>
      </c>
      <c r="C3862" t="s">
        <v>940</v>
      </c>
      <c r="D3862" t="s">
        <v>0</v>
      </c>
      <c r="E3862" s="1">
        <v>11504.513585999999</v>
      </c>
      <c r="F3862" s="1">
        <v>14244.204274</v>
      </c>
      <c r="G3862" s="1">
        <v>16512.938922000001</v>
      </c>
      <c r="H3862" s="1">
        <v>17057.736932</v>
      </c>
      <c r="I3862" s="1">
        <v>202.0821</v>
      </c>
      <c r="J3862" s="1"/>
      <c r="K3862" s="1"/>
      <c r="L3862" s="1">
        <v>12021.474495</v>
      </c>
      <c r="M3862" s="1">
        <v>15113.700514</v>
      </c>
      <c r="N3862" s="1">
        <v>18789.733639999999</v>
      </c>
      <c r="O3862" s="1">
        <v>1057.1869489999999</v>
      </c>
      <c r="P3862" s="1">
        <v>1280.0589299999999</v>
      </c>
      <c r="Q3862" s="1">
        <v>1827.804519</v>
      </c>
      <c r="R3862" s="1">
        <v>103206.57369999999</v>
      </c>
      <c r="S3862" s="1">
        <v>110265.558319</v>
      </c>
      <c r="T3862" s="1">
        <v>115162.796474</v>
      </c>
      <c r="U3862">
        <f>LN(ABS(F3862-E3862))</f>
        <v>7.9156003054185913</v>
      </c>
      <c r="V3862">
        <f>LN(ABS(G3862-F3862))</f>
        <v>7.7269775312685045</v>
      </c>
      <c r="W3862">
        <f>LN(ABS(H3862-G3862))</f>
        <v>6.3004151021120354</v>
      </c>
      <c r="X3862">
        <f>LN((I3862+L3862+O3862)/R3862)</f>
        <v>-2.0504174174222447</v>
      </c>
      <c r="Y3862">
        <f>LN((J3862+M3862+P3862)/S3862)</f>
        <v>-1.9059908822042739</v>
      </c>
      <c r="Z3862">
        <f>LN((K3862+N3862+Q3862)/T3862)</f>
        <v>-1.7202046682987699</v>
      </c>
    </row>
    <row r="3863" spans="1:26">
      <c r="A3863" t="s">
        <v>939</v>
      </c>
      <c r="B3863" t="s">
        <v>938</v>
      </c>
      <c r="C3863" t="s">
        <v>937</v>
      </c>
      <c r="D3863" t="s">
        <v>0</v>
      </c>
      <c r="E3863" s="1">
        <v>52285.127487999998</v>
      </c>
      <c r="F3863" s="1">
        <v>143946.14942100001</v>
      </c>
      <c r="G3863" s="1">
        <v>286511.74791600002</v>
      </c>
      <c r="H3863" s="1">
        <v>69301.294892999998</v>
      </c>
      <c r="I3863" s="1">
        <v>6659.164957</v>
      </c>
      <c r="J3863" s="1">
        <v>29113.504112999999</v>
      </c>
      <c r="K3863" s="1">
        <v>839.17788099999996</v>
      </c>
      <c r="L3863" s="1">
        <v>236274.94625000001</v>
      </c>
      <c r="M3863" s="1">
        <v>577376.19216700003</v>
      </c>
      <c r="N3863" s="1">
        <v>291186.82968999998</v>
      </c>
      <c r="O3863" s="1">
        <v>40268.426097000003</v>
      </c>
      <c r="P3863" s="1">
        <v>66063.801607000001</v>
      </c>
      <c r="Q3863" s="1">
        <v>6561.5572309999998</v>
      </c>
      <c r="R3863" s="1">
        <v>806225.20190600003</v>
      </c>
      <c r="S3863" s="1">
        <v>1999308.6990650001</v>
      </c>
      <c r="T3863" s="1">
        <v>1473353.9517910001</v>
      </c>
      <c r="U3863">
        <f>LN(ABS(F3863-E3863))</f>
        <v>11.425852507171813</v>
      </c>
      <c r="V3863">
        <f>LN(ABS(G3863-F3863))</f>
        <v>11.867557513082534</v>
      </c>
      <c r="W3863">
        <f>LN(ABS(H3863-G3863))</f>
        <v>12.288621992140792</v>
      </c>
      <c r="X3863">
        <f>LN((I3863+L3863+O3863)/R3863)</f>
        <v>-1.0462007891248655</v>
      </c>
      <c r="Y3863">
        <f>LN((J3863+M3863+P3863)/S3863)</f>
        <v>-1.0894750902503521</v>
      </c>
      <c r="Z3863">
        <f>LN((K3863+N3863+Q3863)/T3863)</f>
        <v>-1.5962334414994299</v>
      </c>
    </row>
    <row r="3864" spans="1:26">
      <c r="A3864" t="s">
        <v>936</v>
      </c>
      <c r="B3864" t="s">
        <v>935</v>
      </c>
      <c r="C3864" t="s">
        <v>934</v>
      </c>
      <c r="D3864" t="s">
        <v>0</v>
      </c>
      <c r="E3864" s="1">
        <v>23760.543633000001</v>
      </c>
      <c r="F3864" s="1">
        <v>27998.973190000001</v>
      </c>
      <c r="G3864" s="1">
        <v>38707.988950999999</v>
      </c>
      <c r="H3864" s="1">
        <v>40594.634406999998</v>
      </c>
      <c r="I3864" s="1">
        <v>45501.570393000002</v>
      </c>
      <c r="J3864" s="1">
        <v>29750.667552999999</v>
      </c>
      <c r="K3864" s="1">
        <v>35082.075620000003</v>
      </c>
      <c r="L3864" s="1">
        <v>46964.552987000003</v>
      </c>
      <c r="M3864" s="1">
        <v>54951.327053000001</v>
      </c>
      <c r="N3864" s="1">
        <v>65035.146911999997</v>
      </c>
      <c r="O3864" s="1">
        <v>3070.3311210000002</v>
      </c>
      <c r="P3864" s="1">
        <v>4825.0671339999999</v>
      </c>
      <c r="Q3864" s="1">
        <v>6623.5840500000004</v>
      </c>
      <c r="R3864" s="1">
        <v>269754.109933</v>
      </c>
      <c r="S3864" s="1">
        <v>336478.40341000003</v>
      </c>
      <c r="T3864" s="1">
        <v>374871.53650500003</v>
      </c>
      <c r="U3864">
        <f>LN(ABS(F3864-E3864))</f>
        <v>8.3519480921156113</v>
      </c>
      <c r="V3864">
        <f>LN(ABS(G3864-F3864))</f>
        <v>9.2788412601525234</v>
      </c>
      <c r="W3864">
        <f>LN(ABS(H3864-G3864))</f>
        <v>7.5425556400630951</v>
      </c>
      <c r="X3864">
        <f>LN((I3864+L3864+O3864)/R3864)</f>
        <v>-1.0380029429309956</v>
      </c>
      <c r="Y3864">
        <f>LN((J3864+M3864+P3864)/S3864)</f>
        <v>-1.3239930215781828</v>
      </c>
      <c r="Z3864">
        <f>LN((K3864+N3864+Q3864)/T3864)</f>
        <v>-1.2561798705717404</v>
      </c>
    </row>
    <row r="3865" spans="1:26">
      <c r="A3865" t="s">
        <v>933</v>
      </c>
      <c r="B3865" t="s">
        <v>932</v>
      </c>
      <c r="C3865" t="s">
        <v>931</v>
      </c>
      <c r="D3865" t="s">
        <v>0</v>
      </c>
      <c r="E3865" s="1">
        <v>24821.795249999999</v>
      </c>
      <c r="F3865" s="1">
        <v>31748.067706000002</v>
      </c>
      <c r="G3865" s="1">
        <v>30224.704884999999</v>
      </c>
      <c r="H3865" s="1">
        <v>30999.130767999999</v>
      </c>
      <c r="I3865" s="1"/>
      <c r="J3865" s="1"/>
      <c r="K3865" s="1"/>
      <c r="L3865" s="1">
        <v>22975.403094000001</v>
      </c>
      <c r="M3865" s="1">
        <v>24536.710391000001</v>
      </c>
      <c r="N3865" s="1">
        <v>27937.765660000001</v>
      </c>
      <c r="O3865" s="1">
        <v>3557.4339340000001</v>
      </c>
      <c r="P3865" s="1">
        <v>3114.5716560000001</v>
      </c>
      <c r="Q3865" s="1">
        <v>3122.830402</v>
      </c>
      <c r="R3865" s="1">
        <v>251272.081986</v>
      </c>
      <c r="S3865" s="1">
        <v>265890.03031300002</v>
      </c>
      <c r="T3865" s="1">
        <v>256724.051847</v>
      </c>
      <c r="U3865">
        <f>LN(ABS(F3865-E3865))</f>
        <v>8.8430770623347588</v>
      </c>
      <c r="V3865">
        <f>LN(ABS(G3865-F3865))</f>
        <v>7.3286755523632072</v>
      </c>
      <c r="W3865">
        <f>LN(ABS(H3865-G3865))</f>
        <v>6.6521219586992757</v>
      </c>
      <c r="X3865">
        <f>LN((I3865+L3865+O3865)/R3865)</f>
        <v>-2.2481532449803971</v>
      </c>
      <c r="Y3865">
        <f>LN((J3865+M3865+P3865)/S3865)</f>
        <v>-2.2634107095506648</v>
      </c>
      <c r="Z3865">
        <f>LN((K3865+N3865+Q3865)/T3865)</f>
        <v>-2.1120617716146843</v>
      </c>
    </row>
    <row r="3866" spans="1:26">
      <c r="A3866" t="s">
        <v>930</v>
      </c>
      <c r="B3866" t="s">
        <v>929</v>
      </c>
      <c r="C3866" t="s">
        <v>928</v>
      </c>
      <c r="D3866" t="s">
        <v>0</v>
      </c>
      <c r="E3866" s="1">
        <v>18576.912182</v>
      </c>
      <c r="F3866" s="1">
        <v>23043.696121000001</v>
      </c>
      <c r="G3866" s="1">
        <v>24696.463911999999</v>
      </c>
      <c r="H3866" s="1">
        <v>30980.243736</v>
      </c>
      <c r="I3866" s="1"/>
      <c r="J3866" s="1"/>
      <c r="K3866" s="1">
        <v>2128.5161039999998</v>
      </c>
      <c r="L3866" s="1">
        <v>28887.708018000001</v>
      </c>
      <c r="M3866" s="1">
        <v>35896.378858999997</v>
      </c>
      <c r="N3866" s="1">
        <v>34412.998153</v>
      </c>
      <c r="O3866" s="1">
        <v>4106.2208179999998</v>
      </c>
      <c r="P3866" s="1">
        <v>6610.4683189999996</v>
      </c>
      <c r="Q3866" s="1">
        <v>4522.8374110000004</v>
      </c>
      <c r="R3866" s="1">
        <v>119633.95431099999</v>
      </c>
      <c r="S3866" s="1">
        <v>144903.78245999999</v>
      </c>
      <c r="T3866" s="1">
        <v>156249.262128</v>
      </c>
      <c r="U3866">
        <f>LN(ABS(F3866-E3866))</f>
        <v>8.4044239519262369</v>
      </c>
      <c r="V3866">
        <f>LN(ABS(G3866-F3866))</f>
        <v>7.4102066106391868</v>
      </c>
      <c r="W3866">
        <f>LN(ABS(H3866-G3866))</f>
        <v>8.7457269612059854</v>
      </c>
      <c r="X3866">
        <f>LN((I3866+L3866+O3866)/R3866)</f>
        <v>-1.2881131302718642</v>
      </c>
      <c r="Y3866">
        <f>LN((J3866+M3866+P3866)/S3866)</f>
        <v>-1.2264047798955566</v>
      </c>
      <c r="Z3866">
        <f>LN((K3866+N3866+Q3866)/T3866)</f>
        <v>-1.3363121771029751</v>
      </c>
    </row>
    <row r="3867" spans="1:26">
      <c r="A3867" t="s">
        <v>927</v>
      </c>
      <c r="B3867" t="s">
        <v>926</v>
      </c>
      <c r="C3867" t="s">
        <v>925</v>
      </c>
      <c r="D3867" t="s">
        <v>0</v>
      </c>
      <c r="E3867" s="1">
        <v>74746.331661000004</v>
      </c>
      <c r="F3867" s="1">
        <v>105871.23492</v>
      </c>
      <c r="G3867" s="1">
        <v>42174.078565000003</v>
      </c>
      <c r="H3867" s="1">
        <v>26523.886710999999</v>
      </c>
      <c r="I3867" s="1"/>
      <c r="J3867" s="1"/>
      <c r="K3867" s="1"/>
      <c r="L3867" s="1">
        <v>71456.646395000003</v>
      </c>
      <c r="M3867" s="1">
        <v>52238.808235999997</v>
      </c>
      <c r="N3867" s="1">
        <v>42355.741026000003</v>
      </c>
      <c r="O3867" s="1">
        <v>1152.4116529999999</v>
      </c>
      <c r="P3867" s="1">
        <v>1394.3056819999999</v>
      </c>
      <c r="Q3867" s="1">
        <v>806.94724699999995</v>
      </c>
      <c r="R3867" s="1">
        <v>364660.690068</v>
      </c>
      <c r="S3867" s="1">
        <v>288399.82032300002</v>
      </c>
      <c r="T3867" s="1">
        <v>193745.25489899999</v>
      </c>
      <c r="U3867">
        <f>LN(ABS(F3867-E3867))</f>
        <v>10.345763525617601</v>
      </c>
      <c r="V3867">
        <f>LN(ABS(G3867-F3867))</f>
        <v>11.061895199355016</v>
      </c>
      <c r="W3867">
        <f>LN(ABS(H3867-G3867))</f>
        <v>9.6582384549346916</v>
      </c>
      <c r="X3867">
        <f>LN((I3867+L3867+O3867)/R3867)</f>
        <v>-1.6138776244198394</v>
      </c>
      <c r="Y3867">
        <f>LN((J3867+M3867+P3867)/S3867)</f>
        <v>-1.682181108101046</v>
      </c>
      <c r="Z3867">
        <f>LN((K3867+N3867+Q3867)/T3867)</f>
        <v>-1.5015677524253643</v>
      </c>
    </row>
    <row r="3868" spans="1:26">
      <c r="A3868" t="s">
        <v>924</v>
      </c>
      <c r="B3868" t="s">
        <v>923</v>
      </c>
      <c r="C3868" t="s">
        <v>922</v>
      </c>
      <c r="D3868" t="s">
        <v>0</v>
      </c>
      <c r="E3868" s="1">
        <v>1962.058869</v>
      </c>
      <c r="F3868" s="1">
        <v>5111.2970770000002</v>
      </c>
      <c r="G3868" s="1">
        <v>17892.799501000001</v>
      </c>
      <c r="H3868" s="1">
        <v>9613.3637220000001</v>
      </c>
      <c r="I3868" s="1">
        <v>18.588854000000001</v>
      </c>
      <c r="J3868" s="1">
        <v>5.3010000000000002</v>
      </c>
      <c r="K3868" s="1">
        <v>4.75</v>
      </c>
      <c r="L3868" s="1">
        <v>4682.7685510000001</v>
      </c>
      <c r="M3868" s="1">
        <v>17500.022171000001</v>
      </c>
      <c r="N3868" s="1">
        <v>5691.8425649999999</v>
      </c>
      <c r="O3868" s="1">
        <v>1395.317736</v>
      </c>
      <c r="P3868" s="1">
        <v>522.33961899999997</v>
      </c>
      <c r="Q3868" s="1">
        <v>1144.6396420000001</v>
      </c>
      <c r="R3868" s="1">
        <v>13381.367502999999</v>
      </c>
      <c r="S3868" s="1">
        <v>42256.802168000002</v>
      </c>
      <c r="T3868" s="1">
        <v>18198.306283999998</v>
      </c>
      <c r="U3868">
        <f>LN(ABS(F3868-E3868))</f>
        <v>8.0549158638418188</v>
      </c>
      <c r="V3868">
        <f>LN(ABS(G3868-F3868))</f>
        <v>9.4557542815852056</v>
      </c>
      <c r="W3868">
        <f>LN(ABS(H3868-G3868))</f>
        <v>9.0215301024246415</v>
      </c>
      <c r="X3868">
        <f>LN((I3868+L3868+O3868)/R3868)</f>
        <v>-0.78611969075674926</v>
      </c>
      <c r="Y3868">
        <f>LN((J3868+M3868+P3868)/S3868)</f>
        <v>-0.85185793904263785</v>
      </c>
      <c r="Z3868">
        <f>LN((K3868+N3868+Q3868)/T3868)</f>
        <v>-0.97836066580147607</v>
      </c>
    </row>
    <row r="3869" spans="1:26">
      <c r="A3869" t="s">
        <v>921</v>
      </c>
      <c r="B3869" t="s">
        <v>920</v>
      </c>
      <c r="C3869" t="s">
        <v>919</v>
      </c>
      <c r="D3869" t="s">
        <v>0</v>
      </c>
      <c r="E3869" s="1">
        <v>16133.044526</v>
      </c>
      <c r="F3869" s="1">
        <v>22875.719150000001</v>
      </c>
      <c r="G3869" s="1">
        <v>20963.984868</v>
      </c>
      <c r="H3869" s="1">
        <v>19357.254354000001</v>
      </c>
      <c r="I3869" s="1">
        <v>11717.172887000001</v>
      </c>
      <c r="J3869" s="1">
        <v>9318.7958990000006</v>
      </c>
      <c r="K3869" s="1">
        <v>8145.0531559999999</v>
      </c>
      <c r="L3869" s="1">
        <v>21337.081891999998</v>
      </c>
      <c r="M3869" s="1">
        <v>19499.243872999999</v>
      </c>
      <c r="N3869" s="1">
        <v>22723.194618000001</v>
      </c>
      <c r="O3869" s="1">
        <v>1915.271311</v>
      </c>
      <c r="P3869" s="1">
        <v>631.314211</v>
      </c>
      <c r="Q3869" s="1">
        <v>894.62874499999998</v>
      </c>
      <c r="R3869" s="1">
        <v>62712.072026000002</v>
      </c>
      <c r="S3869" s="1">
        <v>50810.161009000003</v>
      </c>
      <c r="T3869" s="1">
        <v>70221.333687999999</v>
      </c>
      <c r="U3869">
        <f>LN(ABS(F3869-E3869))</f>
        <v>8.8162119536773993</v>
      </c>
      <c r="V3869">
        <f>LN(ABS(G3869-F3869))</f>
        <v>7.5557661101042148</v>
      </c>
      <c r="W3869">
        <f>LN(ABS(H3869-G3869))</f>
        <v>7.3819566565911119</v>
      </c>
      <c r="X3869">
        <f>LN((I3869+L3869+O3869)/R3869)</f>
        <v>-0.58407696632415451</v>
      </c>
      <c r="Y3869">
        <f>LN((J3869+M3869+P3869)/S3869)</f>
        <v>-0.54542438064945908</v>
      </c>
      <c r="Z3869">
        <f>LN((K3869+N3869+Q3869)/T3869)</f>
        <v>-0.79335396077821441</v>
      </c>
    </row>
    <row r="3870" spans="1:26">
      <c r="A3870" t="s">
        <v>918</v>
      </c>
      <c r="B3870" t="s">
        <v>917</v>
      </c>
      <c r="C3870" t="s">
        <v>916</v>
      </c>
      <c r="D3870" t="s">
        <v>0</v>
      </c>
      <c r="E3870" s="1">
        <v>2354600.392029</v>
      </c>
      <c r="F3870" s="1">
        <v>4711022.0115639996</v>
      </c>
      <c r="G3870" s="1">
        <v>6068990.979394</v>
      </c>
      <c r="H3870" s="1">
        <v>6173365.7342069997</v>
      </c>
      <c r="I3870" s="1"/>
      <c r="J3870" s="1"/>
      <c r="K3870" s="1"/>
      <c r="L3870" s="1">
        <v>541111.40000499994</v>
      </c>
      <c r="M3870" s="1">
        <v>712801.10470300005</v>
      </c>
      <c r="N3870" s="1">
        <v>473773.37036599999</v>
      </c>
      <c r="O3870" s="1">
        <v>367068.21608099999</v>
      </c>
      <c r="P3870" s="1">
        <v>255812.012499</v>
      </c>
      <c r="Q3870" s="1">
        <v>149331.24658599999</v>
      </c>
      <c r="R3870" s="1">
        <v>17635001.697960999</v>
      </c>
      <c r="S3870" s="1">
        <v>28795014.998335999</v>
      </c>
      <c r="T3870" s="1">
        <v>32416150.13538</v>
      </c>
      <c r="U3870">
        <f>LN(ABS(F3870-E3870))</f>
        <v>14.672654763402978</v>
      </c>
      <c r="V3870">
        <f>LN(ABS(G3870-F3870))</f>
        <v>14.121500735462657</v>
      </c>
      <c r="W3870">
        <f>LN(ABS(H3870-G3870))</f>
        <v>11.555743113053389</v>
      </c>
      <c r="X3870">
        <f>LN((I3870+L3870+O3870)/R3870)</f>
        <v>-2.9661987648425727</v>
      </c>
      <c r="Y3870">
        <f>LN((J3870+M3870+P3870)/S3870)</f>
        <v>-3.3920922884947484</v>
      </c>
      <c r="Z3870">
        <f>LN((K3870+N3870+Q3870)/T3870)</f>
        <v>-3.9516976093872818</v>
      </c>
    </row>
    <row r="3871" spans="1:26">
      <c r="A3871" t="s">
        <v>915</v>
      </c>
      <c r="B3871" t="s">
        <v>914</v>
      </c>
      <c r="C3871" t="s">
        <v>913</v>
      </c>
      <c r="D3871" t="s">
        <v>0</v>
      </c>
      <c r="E3871" s="1">
        <v>42186.000575999999</v>
      </c>
      <c r="F3871" s="1">
        <v>59647.465402000002</v>
      </c>
      <c r="G3871" s="1">
        <v>56199.102718000002</v>
      </c>
      <c r="H3871" s="1">
        <v>46643.116729000001</v>
      </c>
      <c r="I3871" s="1">
        <v>8793.7748769999998</v>
      </c>
      <c r="J3871" s="1">
        <v>665</v>
      </c>
      <c r="K3871" s="1">
        <v>0</v>
      </c>
      <c r="L3871" s="1">
        <v>35133.514516000003</v>
      </c>
      <c r="M3871" s="1">
        <v>38669.370131000003</v>
      </c>
      <c r="N3871" s="1">
        <v>46370.709433999997</v>
      </c>
      <c r="O3871" s="1">
        <v>15584.47884</v>
      </c>
      <c r="P3871" s="1">
        <v>6105.3624499999996</v>
      </c>
      <c r="Q3871" s="1">
        <v>2695.0110260000001</v>
      </c>
      <c r="R3871" s="1">
        <v>338485.017001</v>
      </c>
      <c r="S3871" s="1">
        <v>292303.52411599999</v>
      </c>
      <c r="T3871" s="1">
        <v>308143.43220799998</v>
      </c>
      <c r="U3871">
        <f>LN(ABS(F3871-E3871))</f>
        <v>9.7677517219798951</v>
      </c>
      <c r="V3871">
        <f>LN(ABS(G3871-F3871))</f>
        <v>8.1456548130267841</v>
      </c>
      <c r="W3871">
        <f>LN(ABS(H3871-G3871))</f>
        <v>9.1649230422453787</v>
      </c>
      <c r="X3871">
        <f>LN((I3871+L3871+O3871)/R3871)</f>
        <v>-1.7383057500277879</v>
      </c>
      <c r="Y3871">
        <f>LN((J3871+M3871+P3871)/S3871)</f>
        <v>-1.8614058392537671</v>
      </c>
      <c r="Z3871">
        <f>LN((K3871+N3871+Q3871)/T3871)</f>
        <v>-1.8374047302236589</v>
      </c>
    </row>
    <row r="3872" spans="1:26">
      <c r="A3872" t="s">
        <v>912</v>
      </c>
      <c r="B3872" t="s">
        <v>911</v>
      </c>
      <c r="C3872" t="s">
        <v>910</v>
      </c>
      <c r="D3872" t="s">
        <v>0</v>
      </c>
      <c r="E3872" s="1">
        <v>14039.332447999999</v>
      </c>
      <c r="F3872" s="1">
        <v>18599.073100000001</v>
      </c>
      <c r="G3872" s="1">
        <v>23189.969825</v>
      </c>
      <c r="H3872" s="1">
        <v>28342.300977999999</v>
      </c>
      <c r="I3872" s="1">
        <v>8866.933669</v>
      </c>
      <c r="J3872" s="1">
        <v>8515.0140609999999</v>
      </c>
      <c r="K3872" s="1">
        <v>11962.360557</v>
      </c>
      <c r="L3872" s="1">
        <v>56706.665631000003</v>
      </c>
      <c r="M3872" s="1">
        <v>61545.513269000003</v>
      </c>
      <c r="N3872" s="1">
        <v>72833.993927999996</v>
      </c>
      <c r="O3872" s="1">
        <v>2679.43307</v>
      </c>
      <c r="P3872" s="1">
        <v>2866.7410169999998</v>
      </c>
      <c r="Q3872" s="1">
        <v>3932.0853059999999</v>
      </c>
      <c r="R3872" s="1">
        <v>186161.93734500001</v>
      </c>
      <c r="S3872" s="1">
        <v>191109.49456799999</v>
      </c>
      <c r="T3872" s="1">
        <v>229644.19562400001</v>
      </c>
      <c r="U3872">
        <f>LN(ABS(F3872-E3872))</f>
        <v>8.4250210263296097</v>
      </c>
      <c r="V3872">
        <f>LN(ABS(G3872-F3872))</f>
        <v>8.4318306488970958</v>
      </c>
      <c r="W3872">
        <f>LN(ABS(H3872-G3872))</f>
        <v>8.547204542310153</v>
      </c>
      <c r="X3872">
        <f>LN((I3872+L3872+O3872)/R3872)</f>
        <v>-1.003395062413321</v>
      </c>
      <c r="Y3872">
        <f>LN((J3872+M3872+P3872)/S3872)</f>
        <v>-0.96338391330568585</v>
      </c>
      <c r="Z3872">
        <f>LN((K3872+N3872+Q3872)/T3872)</f>
        <v>-0.95095066866283462</v>
      </c>
    </row>
    <row r="3873" spans="1:26">
      <c r="A3873" t="s">
        <v>909</v>
      </c>
      <c r="B3873" t="s">
        <v>908</v>
      </c>
      <c r="C3873" t="s">
        <v>907</v>
      </c>
      <c r="D3873" t="s">
        <v>0</v>
      </c>
      <c r="E3873" s="1">
        <v>2869.4327320000002</v>
      </c>
      <c r="F3873" s="1">
        <v>5229.7193600000001</v>
      </c>
      <c r="G3873" s="1">
        <v>8780.1532449999995</v>
      </c>
      <c r="H3873" s="1">
        <v>9296.7205290000002</v>
      </c>
      <c r="I3873" s="1">
        <v>3438.05</v>
      </c>
      <c r="J3873" s="1">
        <v>12176.287111</v>
      </c>
      <c r="K3873" s="1">
        <v>4010.5413859999999</v>
      </c>
      <c r="L3873" s="1">
        <v>36970.458491999998</v>
      </c>
      <c r="M3873" s="1">
        <v>52206.360464999998</v>
      </c>
      <c r="N3873" s="1">
        <v>78577.121440999996</v>
      </c>
      <c r="O3873" s="1">
        <v>660.33713599999999</v>
      </c>
      <c r="P3873" s="1">
        <v>1091.272614</v>
      </c>
      <c r="Q3873" s="1">
        <v>802.81035199999997</v>
      </c>
      <c r="R3873" s="1">
        <v>92744.454375999994</v>
      </c>
      <c r="S3873" s="1">
        <v>112867.962468</v>
      </c>
      <c r="T3873" s="1">
        <v>154198.31041000001</v>
      </c>
      <c r="U3873">
        <f>LN(ABS(F3873-E3873))</f>
        <v>7.7665383431872659</v>
      </c>
      <c r="V3873">
        <f>LN(ABS(G3873-F3873))</f>
        <v>8.1748250961278277</v>
      </c>
      <c r="W3873">
        <f>LN(ABS(H3873-G3873))</f>
        <v>6.2472055491944802</v>
      </c>
      <c r="X3873">
        <f>LN((I3873+L3873+O3873)/R3873)</f>
        <v>-0.8145980884585452</v>
      </c>
      <c r="Y3873">
        <f>LN((J3873+M3873+P3873)/S3873)</f>
        <v>-0.54456676346585031</v>
      </c>
      <c r="Z3873">
        <f>LN((K3873+N3873+Q3873)/T3873)</f>
        <v>-0.61470543156332824</v>
      </c>
    </row>
    <row r="3874" spans="1:26">
      <c r="A3874" t="s">
        <v>906</v>
      </c>
      <c r="B3874" t="s">
        <v>905</v>
      </c>
      <c r="C3874" t="s">
        <v>904</v>
      </c>
      <c r="D3874" t="s">
        <v>0</v>
      </c>
      <c r="E3874" s="1">
        <v>20335.588824999999</v>
      </c>
      <c r="F3874" s="1">
        <v>32990.249084000003</v>
      </c>
      <c r="G3874" s="1">
        <v>44841.209939</v>
      </c>
      <c r="H3874" s="1">
        <v>45904.141252000001</v>
      </c>
      <c r="I3874" s="1">
        <v>2328.4553569999998</v>
      </c>
      <c r="J3874" s="1">
        <v>5043.7337230000003</v>
      </c>
      <c r="K3874" s="1">
        <v>35525.418130999999</v>
      </c>
      <c r="L3874" s="1">
        <v>84319.819220000005</v>
      </c>
      <c r="M3874" s="1">
        <v>101188.290758</v>
      </c>
      <c r="N3874" s="1">
        <v>82649.153250999996</v>
      </c>
      <c r="O3874" s="1">
        <v>965.33722799999998</v>
      </c>
      <c r="P3874" s="1">
        <v>777.73936600000002</v>
      </c>
      <c r="Q3874" s="1">
        <v>1407.435313</v>
      </c>
      <c r="R3874" s="1">
        <v>225922.78704600001</v>
      </c>
      <c r="S3874" s="1">
        <v>286486.951359</v>
      </c>
      <c r="T3874" s="1">
        <v>272414.99678699998</v>
      </c>
      <c r="U3874">
        <f>LN(ABS(F3874-E3874))</f>
        <v>9.4457808262340262</v>
      </c>
      <c r="V3874">
        <f>LN(ABS(G3874-F3874))</f>
        <v>9.3801642280862083</v>
      </c>
      <c r="W3874">
        <f>LN(ABS(H3874-G3874))</f>
        <v>6.9687857600736125</v>
      </c>
      <c r="X3874">
        <f>LN((I3874+L3874+O3874)/R3874)</f>
        <v>-0.94725691888457508</v>
      </c>
      <c r="Y3874">
        <f>LN((J3874+M3874+P3874)/S3874)</f>
        <v>-0.98477290891748759</v>
      </c>
      <c r="Z3874">
        <f>LN((K3874+N3874+Q3874)/T3874)</f>
        <v>-0.82332424253960401</v>
      </c>
    </row>
    <row r="3875" spans="1:26">
      <c r="A3875" t="s">
        <v>903</v>
      </c>
      <c r="B3875" t="s">
        <v>902</v>
      </c>
      <c r="C3875" t="s">
        <v>901</v>
      </c>
      <c r="D3875" t="s">
        <v>0</v>
      </c>
      <c r="E3875" s="1">
        <v>75954.301955000003</v>
      </c>
      <c r="F3875" s="1">
        <v>88713.041706000004</v>
      </c>
      <c r="G3875" s="1">
        <v>87098.074250000005</v>
      </c>
      <c r="H3875" s="1">
        <v>96762.284545999995</v>
      </c>
      <c r="I3875" s="1"/>
      <c r="J3875" s="1"/>
      <c r="K3875" s="1"/>
      <c r="L3875" s="1">
        <v>63442.921342000001</v>
      </c>
      <c r="M3875" s="1">
        <v>77297.718833000006</v>
      </c>
      <c r="N3875" s="1">
        <v>78887.008931999997</v>
      </c>
      <c r="O3875" s="1">
        <v>22097.073505</v>
      </c>
      <c r="P3875" s="1">
        <v>13281.764019</v>
      </c>
      <c r="Q3875" s="1">
        <v>7458.3929829999997</v>
      </c>
      <c r="R3875" s="1">
        <v>365994.17614900001</v>
      </c>
      <c r="S3875" s="1">
        <v>450167.92284399999</v>
      </c>
      <c r="T3875" s="1">
        <v>434080.72801899997</v>
      </c>
      <c r="U3875">
        <f>LN(ABS(F3875-E3875))</f>
        <v>9.4539717864255266</v>
      </c>
      <c r="V3875">
        <f>LN(ABS(G3875-F3875))</f>
        <v>7.3870700843701291</v>
      </c>
      <c r="W3875">
        <f>LN(ABS(H3875-G3875))</f>
        <v>9.1761846806994232</v>
      </c>
      <c r="X3875">
        <f>LN((I3875+L3875+O3875)/R3875)</f>
        <v>-1.4536333785556266</v>
      </c>
      <c r="Y3875">
        <f>LN((J3875+M3875+P3875)/S3875)</f>
        <v>-1.6033929462162249</v>
      </c>
      <c r="Z3875">
        <f>LN((K3875+N3875+Q3875)/T3875)</f>
        <v>-1.6148749722803168</v>
      </c>
    </row>
    <row r="3876" spans="1:26">
      <c r="A3876" t="s">
        <v>900</v>
      </c>
      <c r="B3876" t="s">
        <v>899</v>
      </c>
      <c r="C3876" t="s">
        <v>898</v>
      </c>
      <c r="D3876" t="s">
        <v>0</v>
      </c>
      <c r="E3876" s="1">
        <v>10979.845006</v>
      </c>
      <c r="F3876" s="1">
        <v>13861.999408</v>
      </c>
      <c r="G3876" s="1">
        <v>14499.54132</v>
      </c>
      <c r="H3876" s="1">
        <v>12935.639577</v>
      </c>
      <c r="I3876" s="1">
        <v>3059.1989830000002</v>
      </c>
      <c r="J3876" s="1">
        <v>2622.386364</v>
      </c>
      <c r="K3876" s="1">
        <v>13438.960811000001</v>
      </c>
      <c r="L3876" s="1">
        <v>3694.5885960000001</v>
      </c>
      <c r="M3876" s="1">
        <v>5048.3144570000004</v>
      </c>
      <c r="N3876" s="1">
        <v>4098.8153240000001</v>
      </c>
      <c r="O3876" s="1">
        <v>1371.622335</v>
      </c>
      <c r="P3876" s="1">
        <v>757.17641200000003</v>
      </c>
      <c r="Q3876" s="1">
        <v>667.61615700000004</v>
      </c>
      <c r="R3876" s="1">
        <v>118945.53701</v>
      </c>
      <c r="S3876" s="1">
        <v>107445.021339</v>
      </c>
      <c r="T3876" s="1">
        <v>92637.639744999993</v>
      </c>
      <c r="U3876">
        <f>LN(ABS(F3876-E3876))</f>
        <v>7.9662933497253716</v>
      </c>
      <c r="V3876">
        <f>LN(ABS(G3876-F3876))</f>
        <v>6.4576200191852449</v>
      </c>
      <c r="W3876">
        <f>LN(ABS(H3876-G3876))</f>
        <v>7.3549390949629379</v>
      </c>
      <c r="X3876">
        <f>LN((I3876+L3876+O3876)/R3876)</f>
        <v>-2.6836695382657338</v>
      </c>
      <c r="Y3876">
        <f>LN((J3876+M3876+P3876)/S3876)</f>
        <v>-2.5454343580664269</v>
      </c>
      <c r="Z3876">
        <f>LN((K3876+N3876+Q3876)/T3876)</f>
        <v>-1.6269777058099271</v>
      </c>
    </row>
    <row r="3877" spans="1:26">
      <c r="A3877" t="s">
        <v>897</v>
      </c>
      <c r="B3877" t="s">
        <v>896</v>
      </c>
      <c r="C3877" t="s">
        <v>895</v>
      </c>
      <c r="D3877" t="s">
        <v>0</v>
      </c>
      <c r="E3877" s="1">
        <v>1190889.9814480001</v>
      </c>
      <c r="F3877" s="1">
        <v>1196638.349126</v>
      </c>
      <c r="G3877" s="1">
        <v>1464016.7174730001</v>
      </c>
      <c r="H3877" s="1">
        <v>1460447.342315</v>
      </c>
      <c r="I3877" s="1"/>
      <c r="J3877" s="1"/>
      <c r="K3877" s="1"/>
      <c r="L3877" s="1">
        <v>87123.451172000001</v>
      </c>
      <c r="M3877" s="1">
        <v>103799.339421</v>
      </c>
      <c r="N3877" s="1">
        <v>155693.96538400001</v>
      </c>
      <c r="O3877" s="1">
        <v>262490.88469400001</v>
      </c>
      <c r="P3877" s="1">
        <v>172460.65421099999</v>
      </c>
      <c r="Q3877" s="1">
        <v>119781.410346</v>
      </c>
      <c r="R3877" s="1">
        <v>7170033.159639</v>
      </c>
      <c r="S3877" s="1">
        <v>8644339.2566209994</v>
      </c>
      <c r="T3877" s="1">
        <v>8323727.1494349996</v>
      </c>
      <c r="U3877">
        <f>LN(ABS(F3877-E3877))</f>
        <v>8.6566712114022746</v>
      </c>
      <c r="V3877">
        <f>LN(ABS(G3877-F3877))</f>
        <v>12.496420044143598</v>
      </c>
      <c r="W3877">
        <f>LN(ABS(H3877-G3877))</f>
        <v>8.1801458336845894</v>
      </c>
      <c r="X3877">
        <f>LN((I3877+L3877+O3877)/R3877)</f>
        <v>-3.0208349089359547</v>
      </c>
      <c r="Y3877">
        <f>LN((J3877+M3877+P3877)/S3877)</f>
        <v>-3.4433175362779549</v>
      </c>
      <c r="Z3877">
        <f>LN((K3877+N3877+Q3877)/T3877)</f>
        <v>-3.4083671638883235</v>
      </c>
    </row>
    <row r="3878" spans="1:26">
      <c r="A3878" t="s">
        <v>894</v>
      </c>
      <c r="B3878" t="s">
        <v>893</v>
      </c>
      <c r="C3878" t="s">
        <v>892</v>
      </c>
      <c r="D3878" t="s">
        <v>0</v>
      </c>
      <c r="E3878" s="1">
        <v>18134.031652999998</v>
      </c>
      <c r="F3878" s="1">
        <v>27328.745329000001</v>
      </c>
      <c r="G3878" s="1">
        <v>41222.737953999997</v>
      </c>
      <c r="H3878" s="1">
        <v>22559.157454</v>
      </c>
      <c r="I3878" s="1">
        <v>11164.582340999999</v>
      </c>
      <c r="J3878" s="1">
        <v>20951.637123</v>
      </c>
      <c r="K3878" s="1">
        <v>19776.726417999998</v>
      </c>
      <c r="L3878" s="1">
        <v>27994.349521</v>
      </c>
      <c r="M3878" s="1">
        <v>35733.001988000004</v>
      </c>
      <c r="N3878" s="1">
        <v>40271.450089999998</v>
      </c>
      <c r="O3878" s="1">
        <v>2410.5072009999999</v>
      </c>
      <c r="P3878" s="1">
        <v>2763.3236579999998</v>
      </c>
      <c r="Q3878" s="1">
        <v>4275.2477070000004</v>
      </c>
      <c r="R3878" s="1">
        <v>104064.19477</v>
      </c>
      <c r="S3878" s="1">
        <v>140472.23383899999</v>
      </c>
      <c r="T3878" s="1">
        <v>129427.327772</v>
      </c>
      <c r="U3878">
        <f>LN(ABS(F3878-E3878))</f>
        <v>9.1263839974562551</v>
      </c>
      <c r="V3878">
        <f>LN(ABS(G3878-F3878))</f>
        <v>9.5392118404480204</v>
      </c>
      <c r="W3878">
        <f>LN(ABS(H3878-G3878))</f>
        <v>9.8343293370234637</v>
      </c>
      <c r="X3878">
        <f>LN((I3878+L3878+O3878)/R3878)</f>
        <v>-0.91764270674032156</v>
      </c>
      <c r="Y3878">
        <f>LN((J3878+M3878+P3878)/S3878)</f>
        <v>-0.85990849074536801</v>
      </c>
      <c r="Z3878">
        <f>LN((K3878+N3878+Q3878)/T3878)</f>
        <v>-0.69919568748872363</v>
      </c>
    </row>
    <row r="3879" spans="1:26">
      <c r="A3879" t="s">
        <v>891</v>
      </c>
      <c r="B3879" t="s">
        <v>890</v>
      </c>
      <c r="C3879" t="s">
        <v>889</v>
      </c>
      <c r="D3879" t="s">
        <v>0</v>
      </c>
      <c r="E3879" s="1">
        <v>3865.7638900000002</v>
      </c>
      <c r="F3879" s="1">
        <v>1986.948406</v>
      </c>
      <c r="G3879" s="1">
        <v>2790.7333589999998</v>
      </c>
      <c r="H3879" s="1">
        <v>7664.0345399999997</v>
      </c>
      <c r="I3879" s="1">
        <v>1712.3213109999999</v>
      </c>
      <c r="J3879" s="1">
        <v>1657.5004489999999</v>
      </c>
      <c r="K3879" s="1">
        <v>3905.041158</v>
      </c>
      <c r="L3879" s="1">
        <v>7541.9712419999996</v>
      </c>
      <c r="M3879" s="1">
        <v>9105.2533779999994</v>
      </c>
      <c r="N3879" s="1">
        <v>10273.978547999999</v>
      </c>
      <c r="O3879" s="1">
        <v>311.68012499999998</v>
      </c>
      <c r="P3879" s="1">
        <v>237.806119</v>
      </c>
      <c r="Q3879" s="1">
        <v>781.30464800000004</v>
      </c>
      <c r="R3879" s="1">
        <v>12766.191183000001</v>
      </c>
      <c r="S3879" s="1">
        <v>12775.462165999999</v>
      </c>
      <c r="T3879" s="1">
        <v>23934.151465999999</v>
      </c>
      <c r="U3879">
        <f>LN(ABS(F3879-E3879))</f>
        <v>7.5383967955495805</v>
      </c>
      <c r="V3879">
        <f>LN(ABS(G3879-F3879))</f>
        <v>6.6893317620090791</v>
      </c>
      <c r="W3879">
        <f>LN(ABS(H3879-G3879))</f>
        <v>8.4915268470078757</v>
      </c>
      <c r="X3879">
        <f>LN((I3879+L3879+O3879)/R3879)</f>
        <v>-0.28858807357667121</v>
      </c>
      <c r="Y3879">
        <f>LN((J3879+M3879+P3879)/S3879)</f>
        <v>-0.14958013712845858</v>
      </c>
      <c r="Z3879">
        <f>LN((K3879+N3879+Q3879)/T3879)</f>
        <v>-0.46990471688956648</v>
      </c>
    </row>
    <row r="3880" spans="1:26">
      <c r="A3880" t="s">
        <v>888</v>
      </c>
      <c r="B3880" t="s">
        <v>887</v>
      </c>
      <c r="C3880" t="s">
        <v>886</v>
      </c>
      <c r="D3880" t="s">
        <v>0</v>
      </c>
      <c r="E3880" s="1">
        <v>14828.979867</v>
      </c>
      <c r="F3880" s="1">
        <v>19151.942157000001</v>
      </c>
      <c r="G3880" s="1">
        <v>19091.220032000001</v>
      </c>
      <c r="H3880" s="1">
        <v>20078.634711999999</v>
      </c>
      <c r="I3880" s="1">
        <v>1044.9657999999999</v>
      </c>
      <c r="J3880" s="1">
        <v>23.75</v>
      </c>
      <c r="K3880" s="1"/>
      <c r="L3880" s="1">
        <v>7998.4537570000002</v>
      </c>
      <c r="M3880" s="1">
        <v>8550.8301780000002</v>
      </c>
      <c r="N3880" s="1">
        <v>6875.7688690000004</v>
      </c>
      <c r="O3880" s="1">
        <v>1480.834231</v>
      </c>
      <c r="P3880" s="1">
        <v>792.48443199999997</v>
      </c>
      <c r="Q3880" s="1">
        <v>402.762452</v>
      </c>
      <c r="R3880" s="1">
        <v>69445.721716999993</v>
      </c>
      <c r="S3880" s="1">
        <v>76108.587616999997</v>
      </c>
      <c r="T3880" s="1">
        <v>67895.967076000001</v>
      </c>
      <c r="U3880">
        <f>LN(ABS(F3880-E3880))</f>
        <v>8.3716961615206333</v>
      </c>
      <c r="V3880">
        <f>LN(ABS(G3880-F3880))</f>
        <v>4.1063081291812003</v>
      </c>
      <c r="W3880">
        <f>LN(ABS(H3880-G3880))</f>
        <v>6.8950900930425796</v>
      </c>
      <c r="X3880">
        <f>LN((I3880+L3880+O3880)/R3880)</f>
        <v>-1.886862986903221</v>
      </c>
      <c r="Y3880">
        <f>LN((J3880+M3880+P3880)/S3880)</f>
        <v>-2.0949613331567667</v>
      </c>
      <c r="Z3880">
        <f>LN((K3880+N3880+Q3880)/T3880)</f>
        <v>-2.2330475375140106</v>
      </c>
    </row>
    <row r="3881" spans="1:26">
      <c r="A3881" t="s">
        <v>885</v>
      </c>
      <c r="B3881" t="s">
        <v>884</v>
      </c>
      <c r="C3881" t="s">
        <v>883</v>
      </c>
      <c r="D3881" t="s">
        <v>0</v>
      </c>
      <c r="E3881" s="1">
        <v>42155.528871000002</v>
      </c>
      <c r="F3881" s="1">
        <v>53714.296911999998</v>
      </c>
      <c r="G3881" s="1">
        <v>78677.236898000003</v>
      </c>
      <c r="H3881" s="1">
        <v>103169.758866</v>
      </c>
      <c r="I3881" s="1"/>
      <c r="J3881" s="1"/>
      <c r="K3881" s="1"/>
      <c r="L3881" s="1">
        <v>15996.078872</v>
      </c>
      <c r="M3881" s="1">
        <v>17527.862157</v>
      </c>
      <c r="N3881" s="1">
        <v>20908.538326000002</v>
      </c>
      <c r="O3881" s="1">
        <v>1186.5728469999999</v>
      </c>
      <c r="P3881" s="1">
        <v>1687.5571749999999</v>
      </c>
      <c r="Q3881" s="1">
        <v>546.82606599999997</v>
      </c>
      <c r="R3881" s="1">
        <v>89284.186952000004</v>
      </c>
      <c r="S3881" s="1">
        <v>81924.248462999996</v>
      </c>
      <c r="T3881" s="1">
        <v>82899.021771</v>
      </c>
      <c r="U3881">
        <f>LN(ABS(F3881-E3881))</f>
        <v>9.3551995656995413</v>
      </c>
      <c r="V3881">
        <f>LN(ABS(G3881-F3881))</f>
        <v>10.125147603447555</v>
      </c>
      <c r="W3881">
        <f>LN(ABS(H3881-G3881))</f>
        <v>10.106123124146025</v>
      </c>
      <c r="X3881">
        <f>LN((I3881+L3881+O3881)/R3881)</f>
        <v>-1.6479241405665783</v>
      </c>
      <c r="Y3881">
        <f>LN((J3881+M3881+P3881)/S3881)</f>
        <v>-1.4500819741293858</v>
      </c>
      <c r="Z3881">
        <f>LN((K3881+N3881+Q3881)/T3881)</f>
        <v>-1.351648559650751</v>
      </c>
    </row>
    <row r="3882" spans="1:26">
      <c r="A3882" t="s">
        <v>882</v>
      </c>
      <c r="B3882" t="s">
        <v>881</v>
      </c>
      <c r="C3882" t="s">
        <v>880</v>
      </c>
      <c r="D3882" t="s">
        <v>0</v>
      </c>
      <c r="E3882" s="1">
        <v>39630.893443000001</v>
      </c>
      <c r="F3882" s="1">
        <v>51001.992659000003</v>
      </c>
      <c r="G3882" s="1">
        <v>63966.725631000001</v>
      </c>
      <c r="H3882" s="1">
        <v>63663.657221000001</v>
      </c>
      <c r="I3882" s="1">
        <v>550</v>
      </c>
      <c r="J3882" s="1">
        <v>353.46907900000002</v>
      </c>
      <c r="K3882" s="1">
        <v>1784.1611579999999</v>
      </c>
      <c r="L3882" s="1">
        <v>36572.673825999998</v>
      </c>
      <c r="M3882" s="1">
        <v>47893.464437000002</v>
      </c>
      <c r="N3882" s="1">
        <v>35736.298964000001</v>
      </c>
      <c r="O3882" s="1">
        <v>6128.1675999999998</v>
      </c>
      <c r="P3882" s="1">
        <v>5204.9006769999996</v>
      </c>
      <c r="Q3882" s="1">
        <v>3319.237674</v>
      </c>
      <c r="R3882" s="1">
        <v>217886.46528100001</v>
      </c>
      <c r="S3882" s="1">
        <v>310167.08052700001</v>
      </c>
      <c r="T3882" s="1">
        <v>245748.05541999999</v>
      </c>
      <c r="U3882">
        <f>LN(ABS(F3882-E3882))</f>
        <v>9.3388302589406287</v>
      </c>
      <c r="V3882">
        <f>LN(ABS(G3882-F3882))</f>
        <v>9.4699881016943301</v>
      </c>
      <c r="W3882">
        <f>LN(ABS(H3882-G3882))</f>
        <v>5.7139585556034564</v>
      </c>
      <c r="X3882">
        <f>LN((I3882+L3882+O3882)/R3882)</f>
        <v>-1.6169574375365399</v>
      </c>
      <c r="Y3882">
        <f>LN((J3882+M3882+P3882)/S3882)</f>
        <v>-1.7583301687946074</v>
      </c>
      <c r="Z3882">
        <f>LN((K3882+N3882+Q3882)/T3882)</f>
        <v>-1.7946522525948023</v>
      </c>
    </row>
    <row r="3883" spans="1:26">
      <c r="A3883" t="s">
        <v>879</v>
      </c>
      <c r="B3883" t="s">
        <v>878</v>
      </c>
      <c r="C3883" t="s">
        <v>877</v>
      </c>
      <c r="D3883" t="s">
        <v>0</v>
      </c>
      <c r="E3883" s="1">
        <v>8183.949447</v>
      </c>
      <c r="F3883" s="1">
        <v>9990.949987</v>
      </c>
      <c r="G3883" s="1">
        <v>15340.635064</v>
      </c>
      <c r="H3883" s="1">
        <v>16780.271797000001</v>
      </c>
      <c r="I3883" s="1">
        <v>762.48197900000002</v>
      </c>
      <c r="J3883" s="1">
        <v>687.82605000000001</v>
      </c>
      <c r="K3883" s="1">
        <v>604.75944600000003</v>
      </c>
      <c r="L3883" s="1">
        <v>7420.2006300000003</v>
      </c>
      <c r="M3883" s="1">
        <v>7814.1130219999995</v>
      </c>
      <c r="N3883" s="1">
        <v>11330.369204000001</v>
      </c>
      <c r="O3883" s="1">
        <v>659.65252399999997</v>
      </c>
      <c r="P3883" s="1">
        <v>483.200761</v>
      </c>
      <c r="Q3883" s="1">
        <v>626.48830699999996</v>
      </c>
      <c r="R3883" s="1">
        <v>35641.532138000002</v>
      </c>
      <c r="S3883" s="1">
        <v>60433.643246</v>
      </c>
      <c r="T3883" s="1">
        <v>66405.665429999994</v>
      </c>
      <c r="U3883">
        <f>LN(ABS(F3883-E3883))</f>
        <v>7.4994235894300365</v>
      </c>
      <c r="V3883">
        <f>LN(ABS(G3883-F3883))</f>
        <v>8.5847929740453424</v>
      </c>
      <c r="W3883">
        <f>LN(ABS(H3883-G3883))</f>
        <v>7.2721460919949337</v>
      </c>
      <c r="X3883">
        <f>LN((I3883+L3883+O3883)/R3883)</f>
        <v>-1.3939605938768804</v>
      </c>
      <c r="Y3883">
        <f>LN((J3883+M3883+P3883)/S3883)</f>
        <v>-1.905973874201192</v>
      </c>
      <c r="Z3883">
        <f>LN((K3883+N3883+Q3883)/T3883)</f>
        <v>-1.6651364842149758</v>
      </c>
    </row>
    <row r="3884" spans="1:26">
      <c r="A3884" t="s">
        <v>876</v>
      </c>
      <c r="B3884" t="s">
        <v>875</v>
      </c>
      <c r="C3884" t="s">
        <v>874</v>
      </c>
      <c r="D3884" t="s">
        <v>0</v>
      </c>
      <c r="E3884" s="1">
        <v>8503.0561080000007</v>
      </c>
      <c r="F3884" s="1">
        <v>10183.369965</v>
      </c>
      <c r="G3884" s="1">
        <v>9204.8897679999991</v>
      </c>
      <c r="H3884" s="1">
        <v>9590.6081429999995</v>
      </c>
      <c r="I3884" s="1">
        <v>20</v>
      </c>
      <c r="J3884" s="1"/>
      <c r="K3884" s="1">
        <v>80</v>
      </c>
      <c r="L3884" s="1">
        <v>24215.924451999999</v>
      </c>
      <c r="M3884" s="1">
        <v>23605.220537000001</v>
      </c>
      <c r="N3884" s="1">
        <v>24851.395246</v>
      </c>
      <c r="O3884" s="1">
        <v>425.86487299999999</v>
      </c>
      <c r="P3884" s="1">
        <v>479.91925300000003</v>
      </c>
      <c r="Q3884" s="1">
        <v>316.02846</v>
      </c>
      <c r="R3884" s="1">
        <v>61629.745338000001</v>
      </c>
      <c r="S3884" s="1">
        <v>63606.798584999997</v>
      </c>
      <c r="T3884" s="1">
        <v>66867.684836999993</v>
      </c>
      <c r="U3884">
        <f>LN(ABS(F3884-E3884))</f>
        <v>7.4267358745915448</v>
      </c>
      <c r="V3884">
        <f>LN(ABS(G3884-F3884))</f>
        <v>6.8860005485117677</v>
      </c>
      <c r="W3884">
        <f>LN(ABS(H3884-G3884))</f>
        <v>5.9551075047327604</v>
      </c>
      <c r="X3884">
        <f>LN((I3884+L3884+O3884)/R3884)</f>
        <v>-0.9158895779373043</v>
      </c>
      <c r="Y3884">
        <f>LN((J3884+M3884+P3884)/S3884)</f>
        <v>-0.97112531653092937</v>
      </c>
      <c r="Z3884">
        <f>LN((K3884+N3884+Q3884)/T3884)</f>
        <v>-0.97399169454791223</v>
      </c>
    </row>
    <row r="3885" spans="1:26">
      <c r="A3885" t="s">
        <v>873</v>
      </c>
      <c r="B3885" t="s">
        <v>872</v>
      </c>
      <c r="C3885" t="s">
        <v>871</v>
      </c>
      <c r="D3885" t="s">
        <v>0</v>
      </c>
      <c r="E3885" s="1">
        <v>41340.467783</v>
      </c>
      <c r="F3885" s="1">
        <v>50446.853469000001</v>
      </c>
      <c r="G3885" s="1">
        <v>47046.737545000004</v>
      </c>
      <c r="H3885" s="1">
        <v>48816.801010000003</v>
      </c>
      <c r="I3885" s="1">
        <v>10770.133365</v>
      </c>
      <c r="J3885" s="1">
        <v>7525.5595960000001</v>
      </c>
      <c r="K3885" s="1">
        <v>13202.770227000001</v>
      </c>
      <c r="L3885" s="1">
        <v>115202.15777200001</v>
      </c>
      <c r="M3885" s="1">
        <v>125096.147759</v>
      </c>
      <c r="N3885" s="1">
        <v>140530.197353</v>
      </c>
      <c r="O3885" s="1">
        <v>1760.9277380000001</v>
      </c>
      <c r="P3885" s="1">
        <v>2118.1840590000002</v>
      </c>
      <c r="Q3885" s="1">
        <v>2578.3073899999999</v>
      </c>
      <c r="R3885" s="1">
        <v>246941.43060699999</v>
      </c>
      <c r="S3885" s="1">
        <v>253544.724449</v>
      </c>
      <c r="T3885" s="1">
        <v>264027.94746499998</v>
      </c>
      <c r="U3885">
        <f>LN(ABS(F3885-E3885))</f>
        <v>9.1167311701482241</v>
      </c>
      <c r="V3885">
        <f>LN(ABS(G3885-F3885))</f>
        <v>8.1315648053171383</v>
      </c>
      <c r="W3885">
        <f>LN(ABS(H3885-G3885))</f>
        <v>7.4787706808572691</v>
      </c>
      <c r="X3885">
        <f>LN((I3885+L3885+O3885)/R3885)</f>
        <v>-0.65920732410563165</v>
      </c>
      <c r="Y3885">
        <f>LN((J3885+M3885+P3885)/S3885)</f>
        <v>-0.63219404563703052</v>
      </c>
      <c r="Z3885">
        <f>LN((K3885+N3885+Q3885)/T3885)</f>
        <v>-0.52420558760326896</v>
      </c>
    </row>
    <row r="3886" spans="1:26">
      <c r="A3886" t="s">
        <v>870</v>
      </c>
      <c r="B3886" t="s">
        <v>869</v>
      </c>
      <c r="C3886" t="s">
        <v>868</v>
      </c>
      <c r="D3886" t="s">
        <v>0</v>
      </c>
      <c r="E3886" s="1">
        <v>26695.925265999998</v>
      </c>
      <c r="F3886" s="1">
        <v>26770.927470999999</v>
      </c>
      <c r="G3886" s="1">
        <v>24546.198246</v>
      </c>
      <c r="H3886" s="1">
        <v>10840.357161</v>
      </c>
      <c r="I3886" s="1">
        <v>7722.5165239999997</v>
      </c>
      <c r="J3886" s="1">
        <v>5684.0779949999996</v>
      </c>
      <c r="K3886" s="1">
        <v>1567.9968289999999</v>
      </c>
      <c r="L3886" s="1">
        <v>28955.984574999999</v>
      </c>
      <c r="M3886" s="1">
        <v>22123.272336999999</v>
      </c>
      <c r="N3886" s="1">
        <v>6145.5942859999996</v>
      </c>
      <c r="O3886" s="1">
        <v>3291.2775310000002</v>
      </c>
      <c r="P3886" s="1">
        <v>2471.1819049999999</v>
      </c>
      <c r="Q3886" s="1">
        <v>2022.1572229999999</v>
      </c>
      <c r="R3886" s="1">
        <v>187554.99213299999</v>
      </c>
      <c r="S3886" s="1">
        <v>126707.73039500001</v>
      </c>
      <c r="T3886" s="1">
        <v>113889.221121</v>
      </c>
      <c r="U3886">
        <f>LN(ABS(F3886-E3886))</f>
        <v>4.3175175131041481</v>
      </c>
      <c r="V3886">
        <f>LN(ABS(G3886-F3886))</f>
        <v>7.7073904905654915</v>
      </c>
      <c r="W3886">
        <f>LN(ABS(H3886-G3886))</f>
        <v>9.5255773775214241</v>
      </c>
      <c r="X3886">
        <f>LN((I3886+L3886+O3886)/R3886)</f>
        <v>-1.5459484594808655</v>
      </c>
      <c r="Y3886">
        <f>LN((J3886+M3886+P3886)/S3886)</f>
        <v>-1.4314441444680122</v>
      </c>
      <c r="Z3886">
        <f>LN((K3886+N3886+Q3886)/T3886)</f>
        <v>-2.4594217246440113</v>
      </c>
    </row>
    <row r="3887" spans="1:26">
      <c r="A3887" t="s">
        <v>867</v>
      </c>
      <c r="B3887" t="s">
        <v>866</v>
      </c>
      <c r="C3887" t="s">
        <v>865</v>
      </c>
      <c r="D3887" t="s">
        <v>0</v>
      </c>
      <c r="E3887" s="1">
        <v>41357.998841000001</v>
      </c>
      <c r="F3887" s="1">
        <v>50425.654716999998</v>
      </c>
      <c r="G3887" s="1">
        <v>55336.221143000002</v>
      </c>
      <c r="H3887" s="1">
        <v>62374.809034999998</v>
      </c>
      <c r="I3887" s="1">
        <v>624.98308299999997</v>
      </c>
      <c r="J3887" s="1">
        <v>1189.4561650000001</v>
      </c>
      <c r="K3887" s="1">
        <v>1161.8582200000001</v>
      </c>
      <c r="L3887" s="1">
        <v>112008.487194</v>
      </c>
      <c r="M3887" s="1">
        <v>102537.02301</v>
      </c>
      <c r="N3887" s="1">
        <v>106648.493928</v>
      </c>
      <c r="O3887" s="1">
        <v>3840.101917</v>
      </c>
      <c r="P3887" s="1">
        <v>4689.8512760000003</v>
      </c>
      <c r="Q3887" s="1">
        <v>8836.0243989999999</v>
      </c>
      <c r="R3887" s="1">
        <v>335322.40389999998</v>
      </c>
      <c r="S3887" s="1">
        <v>385762.77081900003</v>
      </c>
      <c r="T3887" s="1">
        <v>387202.84575099999</v>
      </c>
      <c r="U3887">
        <f>LN(ABS(F3887-E3887))</f>
        <v>9.1124690616351618</v>
      </c>
      <c r="V3887">
        <f>LN(ABS(G3887-F3887))</f>
        <v>8.4991445758457118</v>
      </c>
      <c r="W3887">
        <f>LN(ABS(H3887-G3887))</f>
        <v>8.859162845509795</v>
      </c>
      <c r="X3887">
        <f>LN((I3887+L3887+O3887)/R3887)</f>
        <v>-1.0574280695652241</v>
      </c>
      <c r="Y3887">
        <f>LN((J3887+M3887+P3887)/S3887)</f>
        <v>-1.2692438695846298</v>
      </c>
      <c r="Z3887">
        <f>LN((K3887+N3887+Q3887)/T3887)</f>
        <v>-1.1998017695600474</v>
      </c>
    </row>
    <row r="3888" spans="1:26">
      <c r="A3888" t="s">
        <v>864</v>
      </c>
      <c r="B3888" t="s">
        <v>863</v>
      </c>
      <c r="C3888" t="s">
        <v>862</v>
      </c>
      <c r="D3888" t="s">
        <v>0</v>
      </c>
      <c r="E3888" s="1">
        <v>31501.599194999999</v>
      </c>
      <c r="F3888" s="1">
        <v>46236.056729000004</v>
      </c>
      <c r="G3888" s="1">
        <v>45772.632777999999</v>
      </c>
      <c r="H3888" s="1">
        <v>45346.768915000001</v>
      </c>
      <c r="I3888" s="1">
        <v>55476.806448000003</v>
      </c>
      <c r="J3888" s="1">
        <v>45516.118233000001</v>
      </c>
      <c r="K3888" s="1">
        <v>5171.6482480000004</v>
      </c>
      <c r="L3888" s="1">
        <v>276777.60077399999</v>
      </c>
      <c r="M3888" s="1">
        <v>270893.34956599999</v>
      </c>
      <c r="N3888" s="1">
        <v>274058.62323600001</v>
      </c>
      <c r="O3888" s="1">
        <v>9923.0849999999991</v>
      </c>
      <c r="P3888" s="1">
        <v>5697.6820600000001</v>
      </c>
      <c r="Q3888" s="1">
        <v>7085.1134970000003</v>
      </c>
      <c r="R3888" s="1">
        <v>449962.28896999999</v>
      </c>
      <c r="S3888" s="1">
        <v>370279.125551</v>
      </c>
      <c r="T3888" s="1">
        <v>356878.08387999999</v>
      </c>
      <c r="U3888">
        <f>LN(ABS(F3888-E3888))</f>
        <v>9.597944079699408</v>
      </c>
      <c r="V3888">
        <f>LN(ABS(G3888-F3888))</f>
        <v>6.1386422960316542</v>
      </c>
      <c r="W3888">
        <f>LN(ABS(H3888-G3888))</f>
        <v>6.0541197247733232</v>
      </c>
      <c r="X3888">
        <f>LN((I3888+L3888+O3888)/R3888)</f>
        <v>-0.27383419142115512</v>
      </c>
      <c r="Y3888">
        <f>LN((J3888+M3888+P3888)/S3888)</f>
        <v>-0.13937286087952538</v>
      </c>
      <c r="Z3888">
        <f>LN((K3888+N3888+Q3888)/T3888)</f>
        <v>-0.2203002737855809</v>
      </c>
    </row>
    <row r="3889" spans="1:26">
      <c r="A3889" t="s">
        <v>861</v>
      </c>
      <c r="B3889" t="s">
        <v>860</v>
      </c>
      <c r="C3889" t="s">
        <v>859</v>
      </c>
      <c r="D3889" t="s">
        <v>0</v>
      </c>
      <c r="E3889" s="1">
        <v>10935.524594</v>
      </c>
      <c r="F3889" s="1">
        <v>15561.735021</v>
      </c>
      <c r="G3889" s="1">
        <v>23986.782633999999</v>
      </c>
      <c r="H3889" s="1">
        <v>23965.925740999999</v>
      </c>
      <c r="I3889" s="1">
        <v>313.911179</v>
      </c>
      <c r="J3889" s="1">
        <v>1068.752303</v>
      </c>
      <c r="K3889" s="1">
        <v>2383.3519249999999</v>
      </c>
      <c r="L3889" s="1">
        <v>31004.053859</v>
      </c>
      <c r="M3889" s="1">
        <v>43733.415907000002</v>
      </c>
      <c r="N3889" s="1">
        <v>53550.304458999999</v>
      </c>
      <c r="O3889" s="1">
        <v>2594.168733</v>
      </c>
      <c r="P3889" s="1">
        <v>3746.578497</v>
      </c>
      <c r="Q3889" s="1">
        <v>2840.1768229999998</v>
      </c>
      <c r="R3889" s="1">
        <v>81047.081172999999</v>
      </c>
      <c r="S3889" s="1">
        <v>118779.314868</v>
      </c>
      <c r="T3889" s="1">
        <v>149749.83222899999</v>
      </c>
      <c r="U3889">
        <f>LN(ABS(F3889-E3889))</f>
        <v>8.4394933296513504</v>
      </c>
      <c r="V3889">
        <f>LN(ABS(G3889-F3889))</f>
        <v>9.038964406599252</v>
      </c>
      <c r="W3889">
        <f>LN(ABS(H3889-G3889))</f>
        <v>3.0376844931292202</v>
      </c>
      <c r="X3889">
        <f>LN((I3889+L3889+O3889)/R3889)</f>
        <v>-0.87125735616860567</v>
      </c>
      <c r="Y3889">
        <f>LN((J3889+M3889+P3889)/S3889)</f>
        <v>-0.89469889457142815</v>
      </c>
      <c r="Z3889">
        <f>LN((K3889+N3889+Q3889)/T3889)</f>
        <v>-0.93526937428406443</v>
      </c>
    </row>
    <row r="3890" spans="1:26">
      <c r="A3890" t="s">
        <v>858</v>
      </c>
      <c r="B3890" t="s">
        <v>857</v>
      </c>
      <c r="C3890" t="s">
        <v>856</v>
      </c>
      <c r="D3890" t="s">
        <v>0</v>
      </c>
      <c r="E3890" s="1">
        <v>67522.117715</v>
      </c>
      <c r="F3890" s="1">
        <v>166053.904209</v>
      </c>
      <c r="G3890" s="1">
        <v>168400.701436</v>
      </c>
      <c r="H3890" s="1">
        <v>126838.079703</v>
      </c>
      <c r="I3890" s="1">
        <v>810.73377800000003</v>
      </c>
      <c r="J3890" s="1">
        <v>715.79415600000004</v>
      </c>
      <c r="K3890" s="1"/>
      <c r="L3890" s="1">
        <v>116262.68253999999</v>
      </c>
      <c r="M3890" s="1">
        <v>133879.68734500001</v>
      </c>
      <c r="N3890" s="1">
        <v>97928.156480000005</v>
      </c>
      <c r="O3890" s="1">
        <v>17996.840113999999</v>
      </c>
      <c r="P3890" s="1">
        <v>5545.8601369999997</v>
      </c>
      <c r="Q3890" s="1">
        <v>2837.5728340000001</v>
      </c>
      <c r="R3890" s="1">
        <v>332903.23745199997</v>
      </c>
      <c r="S3890" s="1">
        <v>395414.56010800001</v>
      </c>
      <c r="T3890" s="1">
        <v>302500.98055500002</v>
      </c>
      <c r="U3890">
        <f>LN(ABS(F3890-E3890))</f>
        <v>11.498134480624795</v>
      </c>
      <c r="V3890">
        <f>LN(ABS(G3890-F3890))</f>
        <v>7.7608067954420088</v>
      </c>
      <c r="W3890">
        <f>LN(ABS(H3890-G3890))</f>
        <v>10.634956526308207</v>
      </c>
      <c r="X3890">
        <f>LN((I3890+L3890+O3890)/R3890)</f>
        <v>-0.90205680844943636</v>
      </c>
      <c r="Y3890">
        <f>LN((J3890+M3890+P3890)/S3890)</f>
        <v>-1.037283237350006</v>
      </c>
      <c r="Z3890">
        <f>LN((K3890+N3890+Q3890)/T3890)</f>
        <v>-1.0992862081054633</v>
      </c>
    </row>
    <row r="3891" spans="1:26">
      <c r="A3891" t="s">
        <v>855</v>
      </c>
      <c r="B3891" t="s">
        <v>854</v>
      </c>
      <c r="C3891" t="s">
        <v>853</v>
      </c>
      <c r="D3891" t="s">
        <v>0</v>
      </c>
      <c r="E3891" s="1">
        <v>9681.6153140000006</v>
      </c>
      <c r="F3891" s="1">
        <v>6713.6729919999998</v>
      </c>
      <c r="G3891" s="1">
        <v>7101.3717839999999</v>
      </c>
      <c r="H3891" s="1">
        <v>6266.7893249999997</v>
      </c>
      <c r="I3891" s="1">
        <v>233.03091000000001</v>
      </c>
      <c r="J3891" s="1">
        <v>2638.2623939999999</v>
      </c>
      <c r="K3891" s="1">
        <v>4659.6572130000004</v>
      </c>
      <c r="L3891" s="1">
        <v>9894.296139</v>
      </c>
      <c r="M3891" s="1">
        <v>10697.7732</v>
      </c>
      <c r="N3891" s="1">
        <v>12493.135818000001</v>
      </c>
      <c r="O3891" s="1">
        <v>874.79973199999995</v>
      </c>
      <c r="P3891" s="1">
        <v>326.15244799999999</v>
      </c>
      <c r="Q3891" s="1">
        <v>224.81849800000001</v>
      </c>
      <c r="R3891" s="1">
        <v>48739.467816999997</v>
      </c>
      <c r="S3891" s="1">
        <v>45675.126747000002</v>
      </c>
      <c r="T3891" s="1">
        <v>44253.401360000003</v>
      </c>
      <c r="U3891">
        <f>LN(ABS(F3891-E3891))</f>
        <v>7.9956241708100331</v>
      </c>
      <c r="V3891">
        <f>LN(ABS(G3891-F3891))</f>
        <v>5.9602287288608355</v>
      </c>
      <c r="W3891">
        <f>LN(ABS(H3891-G3891))</f>
        <v>6.7269315506828127</v>
      </c>
      <c r="X3891">
        <f>LN((I3891+L3891+O3891)/R3891)</f>
        <v>-1.4884005314861801</v>
      </c>
      <c r="Y3891">
        <f>LN((J3891+M3891+P3891)/S3891)</f>
        <v>-1.2069218571500633</v>
      </c>
      <c r="Z3891">
        <f>LN((K3891+N3891+Q3891)/T3891)</f>
        <v>-0.93474955140878024</v>
      </c>
    </row>
    <row r="3892" spans="1:26">
      <c r="A3892" t="s">
        <v>852</v>
      </c>
      <c r="B3892" t="s">
        <v>851</v>
      </c>
      <c r="C3892" t="s">
        <v>850</v>
      </c>
      <c r="D3892" t="s">
        <v>0</v>
      </c>
      <c r="E3892" s="1">
        <v>100902.673904</v>
      </c>
      <c r="F3892" s="1">
        <v>177511.309267</v>
      </c>
      <c r="G3892" s="1">
        <v>165723.053312</v>
      </c>
      <c r="H3892" s="1">
        <v>333633.26195800002</v>
      </c>
      <c r="I3892" s="1">
        <v>3538.5609760000002</v>
      </c>
      <c r="J3892" s="1">
        <v>5911.2584139999999</v>
      </c>
      <c r="K3892" s="1">
        <v>5595.5879660000001</v>
      </c>
      <c r="L3892" s="1">
        <v>232835.88793500001</v>
      </c>
      <c r="M3892" s="1">
        <v>320170.34615300002</v>
      </c>
      <c r="N3892" s="1">
        <v>470704.14178200002</v>
      </c>
      <c r="O3892" s="1">
        <v>7731.3374039999999</v>
      </c>
      <c r="P3892" s="1">
        <v>7529.4804299999996</v>
      </c>
      <c r="Q3892" s="1">
        <v>12902.046265000001</v>
      </c>
      <c r="R3892" s="1">
        <v>968059.40795999998</v>
      </c>
      <c r="S3892" s="1">
        <v>1432362.581612</v>
      </c>
      <c r="T3892" s="1">
        <v>1143839.4894890001</v>
      </c>
      <c r="U3892">
        <f>LN(ABS(F3892-E3892))</f>
        <v>11.246465082573208</v>
      </c>
      <c r="V3892">
        <f>LN(ABS(G3892-F3892))</f>
        <v>9.3748590568047554</v>
      </c>
      <c r="W3892">
        <f>LN(ABS(H3892-G3892))</f>
        <v>12.031184643158902</v>
      </c>
      <c r="X3892">
        <f>LN((I3892+L3892+O3892)/R3892)</f>
        <v>-1.3776917754442426</v>
      </c>
      <c r="Y3892">
        <f>LN((J3892+M3892+P3892)/S3892)</f>
        <v>-1.4571046165799271</v>
      </c>
      <c r="Z3892">
        <f>LN((K3892+N3892+Q3892)/T3892)</f>
        <v>-0.84937082145513787</v>
      </c>
    </row>
    <row r="3893" spans="1:26">
      <c r="A3893" t="s">
        <v>849</v>
      </c>
      <c r="B3893" t="s">
        <v>848</v>
      </c>
      <c r="C3893" t="s">
        <v>847</v>
      </c>
      <c r="D3893" t="s">
        <v>0</v>
      </c>
      <c r="E3893" s="1">
        <v>6376.2101320000002</v>
      </c>
      <c r="F3893" s="1">
        <v>8462.974843</v>
      </c>
      <c r="G3893" s="1">
        <v>9591.3323469999996</v>
      </c>
      <c r="H3893" s="1">
        <v>8625.5106830000004</v>
      </c>
      <c r="I3893" s="1">
        <v>507.30570499999999</v>
      </c>
      <c r="J3893" s="1">
        <v>376.6644</v>
      </c>
      <c r="K3893" s="1">
        <v>476.89794499999999</v>
      </c>
      <c r="L3893" s="1">
        <v>8242.4457270000003</v>
      </c>
      <c r="M3893" s="1">
        <v>6974.9342379999998</v>
      </c>
      <c r="N3893" s="1">
        <v>7250.8640660000001</v>
      </c>
      <c r="O3893" s="1">
        <v>454.82676199999997</v>
      </c>
      <c r="P3893" s="1">
        <v>422.034583</v>
      </c>
      <c r="Q3893" s="1">
        <v>390.31435499999998</v>
      </c>
      <c r="R3893" s="1">
        <v>37862.835592000003</v>
      </c>
      <c r="S3893" s="1">
        <v>30786.110611</v>
      </c>
      <c r="T3893" s="1">
        <v>38406.229809999997</v>
      </c>
      <c r="U3893">
        <f>LN(ABS(F3893-E3893))</f>
        <v>7.6433701604244586</v>
      </c>
      <c r="V3893">
        <f>LN(ABS(G3893-F3893))</f>
        <v>7.0285183180145578</v>
      </c>
      <c r="W3893">
        <f>LN(ABS(H3893-G3893))</f>
        <v>6.8729792043330313</v>
      </c>
      <c r="X3893">
        <f>LN((I3893+L3893+O3893)/R3893)</f>
        <v>-1.4142690496931902</v>
      </c>
      <c r="Y3893">
        <f>LN((J3893+M3893+P3893)/S3893)</f>
        <v>-1.3763259829798933</v>
      </c>
      <c r="Z3893">
        <f>LN((K3893+N3893+Q3893)/T3893)</f>
        <v>-1.5541264557012249</v>
      </c>
    </row>
    <row r="3894" spans="1:26">
      <c r="A3894" t="s">
        <v>846</v>
      </c>
      <c r="B3894" t="s">
        <v>845</v>
      </c>
      <c r="C3894" t="s">
        <v>844</v>
      </c>
      <c r="D3894" t="s">
        <v>0</v>
      </c>
      <c r="E3894" s="1">
        <v>40127.922486000003</v>
      </c>
      <c r="F3894" s="1">
        <v>52386.789617000002</v>
      </c>
      <c r="G3894" s="1">
        <v>54694.033585999998</v>
      </c>
      <c r="H3894" s="1">
        <v>49905.789324999998</v>
      </c>
      <c r="I3894" s="1">
        <v>1346.231184</v>
      </c>
      <c r="J3894" s="1">
        <v>1205.2919999999999</v>
      </c>
      <c r="K3894" s="1">
        <v>1904.471779</v>
      </c>
      <c r="L3894" s="1">
        <v>72351.460590999995</v>
      </c>
      <c r="M3894" s="1">
        <v>83704.021945999993</v>
      </c>
      <c r="N3894" s="1">
        <v>89576.320194</v>
      </c>
      <c r="O3894" s="1">
        <v>10189.164500000001</v>
      </c>
      <c r="P3894" s="1">
        <v>5855.3654640000004</v>
      </c>
      <c r="Q3894" s="1">
        <v>4545.6419079999996</v>
      </c>
      <c r="R3894" s="1">
        <v>231989.137418</v>
      </c>
      <c r="S3894" s="1">
        <v>266424.24719099997</v>
      </c>
      <c r="T3894" s="1">
        <v>264281.60757300002</v>
      </c>
      <c r="U3894">
        <f>LN(ABS(F3894-E3894))</f>
        <v>9.4140048015502469</v>
      </c>
      <c r="V3894">
        <f>LN(ABS(G3894-F3894))</f>
        <v>7.7438090042079306</v>
      </c>
      <c r="W3894">
        <f>LN(ABS(H3894-G3894))</f>
        <v>8.4739190806230802</v>
      </c>
      <c r="X3894">
        <f>LN((I3894+L3894+O3894)/R3894)</f>
        <v>-1.0172216073111915</v>
      </c>
      <c r="Y3894">
        <f>LN((J3894+M3894+P3894)/S3894)</f>
        <v>-1.0768197358607863</v>
      </c>
      <c r="Z3894">
        <f>LN((K3894+N3894+Q3894)/T3894)</f>
        <v>-1.0123917234910942</v>
      </c>
    </row>
    <row r="3895" spans="1:26">
      <c r="A3895" t="s">
        <v>843</v>
      </c>
      <c r="B3895" t="s">
        <v>842</v>
      </c>
      <c r="C3895" t="s">
        <v>841</v>
      </c>
      <c r="D3895" t="s">
        <v>0</v>
      </c>
      <c r="E3895" s="1">
        <v>3095.0651990000001</v>
      </c>
      <c r="F3895" s="1">
        <v>15354.528979000001</v>
      </c>
      <c r="G3895" s="1">
        <v>29772.102341999998</v>
      </c>
      <c r="H3895" s="1">
        <v>46434.792361</v>
      </c>
      <c r="I3895" s="1">
        <v>101.676479</v>
      </c>
      <c r="J3895" s="1"/>
      <c r="K3895" s="1"/>
      <c r="L3895" s="1">
        <v>68.913895999999994</v>
      </c>
      <c r="M3895" s="1">
        <v>1442.8246919999999</v>
      </c>
      <c r="N3895" s="1">
        <v>58367.551404999998</v>
      </c>
      <c r="O3895" s="1">
        <v>2207.8380430000002</v>
      </c>
      <c r="P3895" s="1">
        <v>5208.3973830000004</v>
      </c>
      <c r="Q3895" s="1">
        <v>3195.5458229999999</v>
      </c>
      <c r="R3895" s="1">
        <v>116322.167942</v>
      </c>
      <c r="S3895" s="1">
        <v>198028.87185699999</v>
      </c>
      <c r="T3895" s="1">
        <v>224276.690287</v>
      </c>
      <c r="U3895">
        <f>LN(ABS(F3895-E3895))</f>
        <v>9.4140534711764374</v>
      </c>
      <c r="V3895">
        <f>LN(ABS(G3895-F3895))</f>
        <v>9.5762031139454962</v>
      </c>
      <c r="W3895">
        <f>LN(ABS(H3895-G3895))</f>
        <v>9.7209273684129371</v>
      </c>
      <c r="X3895">
        <f>LN((I3895+L3895+O3895)/R3895)</f>
        <v>-3.8899237103532229</v>
      </c>
      <c r="Y3895">
        <f>LN((J3895+M3895+P3895)/S3895)</f>
        <v>-3.3936122290631063</v>
      </c>
      <c r="Z3895">
        <f>LN((K3895+N3895+Q3895)/T3895)</f>
        <v>-1.29281789403771</v>
      </c>
    </row>
    <row r="3896" spans="1:26">
      <c r="A3896" t="s">
        <v>840</v>
      </c>
      <c r="B3896" t="s">
        <v>839</v>
      </c>
      <c r="C3896" t="s">
        <v>838</v>
      </c>
      <c r="D3896" t="s">
        <v>0</v>
      </c>
      <c r="E3896" s="1">
        <v>3454.0530800000001</v>
      </c>
      <c r="F3896" s="1">
        <v>4146.5044289999996</v>
      </c>
      <c r="G3896" s="1">
        <v>5690.4954390000003</v>
      </c>
      <c r="H3896" s="1">
        <v>6966.5147619999998</v>
      </c>
      <c r="I3896" s="1">
        <v>31315.058386000001</v>
      </c>
      <c r="J3896" s="1">
        <v>18096.687335999999</v>
      </c>
      <c r="K3896" s="1">
        <v>27117.662213</v>
      </c>
      <c r="L3896" s="1">
        <v>8693.3236059999999</v>
      </c>
      <c r="M3896" s="1">
        <v>9039.3951849999994</v>
      </c>
      <c r="N3896" s="1">
        <v>15801.433741000001</v>
      </c>
      <c r="O3896" s="1">
        <v>579.9162</v>
      </c>
      <c r="P3896" s="1">
        <v>817.65732000000003</v>
      </c>
      <c r="Q3896" s="1">
        <v>352.38499999999999</v>
      </c>
      <c r="R3896" s="1">
        <v>64865.926390000001</v>
      </c>
      <c r="S3896" s="1">
        <v>86833.679912000007</v>
      </c>
      <c r="T3896" s="1">
        <v>102690.49561500001</v>
      </c>
      <c r="U3896">
        <f>LN(ABS(F3896-E3896))</f>
        <v>6.5402379814419298</v>
      </c>
      <c r="V3896">
        <f>LN(ABS(G3896-F3896))</f>
        <v>7.342125908028911</v>
      </c>
      <c r="W3896">
        <f>LN(ABS(H3896-G3896))</f>
        <v>7.1515006072070024</v>
      </c>
      <c r="X3896">
        <f>LN((I3896+L3896+O3896)/R3896)</f>
        <v>-0.46884266554521187</v>
      </c>
      <c r="Y3896">
        <f>LN((J3896+M3896+P3896)/S3896)</f>
        <v>-1.1334435684893676</v>
      </c>
      <c r="Z3896">
        <f>LN((K3896+N3896+Q3896)/T3896)</f>
        <v>-0.86422578798541116</v>
      </c>
    </row>
    <row r="3897" spans="1:26">
      <c r="A3897" t="s">
        <v>837</v>
      </c>
      <c r="B3897" t="s">
        <v>836</v>
      </c>
      <c r="C3897" t="s">
        <v>835</v>
      </c>
      <c r="D3897" t="s">
        <v>0</v>
      </c>
      <c r="E3897" s="1">
        <v>25015.547707000002</v>
      </c>
      <c r="F3897" s="1">
        <v>156243.83694199999</v>
      </c>
      <c r="G3897" s="1">
        <v>513304.59652899997</v>
      </c>
      <c r="H3897" s="1">
        <v>84558.898973999996</v>
      </c>
      <c r="I3897" s="1"/>
      <c r="J3897" s="1"/>
      <c r="K3897" s="1"/>
      <c r="L3897" s="1">
        <v>132163.84937700001</v>
      </c>
      <c r="M3897" s="1">
        <v>436670.99909699999</v>
      </c>
      <c r="N3897" s="1">
        <v>228284.62474200001</v>
      </c>
      <c r="O3897" s="1">
        <v>29870.54218</v>
      </c>
      <c r="P3897" s="1">
        <v>26950.761606</v>
      </c>
      <c r="Q3897" s="1">
        <v>9860.1941929999994</v>
      </c>
      <c r="R3897" s="1">
        <v>483310.797792</v>
      </c>
      <c r="S3897" s="1">
        <v>2254392.9050850002</v>
      </c>
      <c r="T3897" s="1">
        <v>1692923.685636</v>
      </c>
      <c r="U3897">
        <f>LN(ABS(F3897-E3897))</f>
        <v>11.78469375141886</v>
      </c>
      <c r="V3897">
        <f>LN(ABS(G3897-F3897))</f>
        <v>12.785661241201833</v>
      </c>
      <c r="W3897">
        <f>LN(ABS(H3897-G3897))</f>
        <v>12.968619242554794</v>
      </c>
      <c r="X3897">
        <f>LN((I3897+L3897+O3897)/R3897)</f>
        <v>-1.0928513141385652</v>
      </c>
      <c r="Y3897">
        <f>LN((J3897+M3897+P3897)/S3897)</f>
        <v>-1.5815669451032379</v>
      </c>
      <c r="Z3897">
        <f>LN((K3897+N3897+Q3897)/T3897)</f>
        <v>-1.9613333331650851</v>
      </c>
    </row>
    <row r="3898" spans="1:26">
      <c r="A3898" t="s">
        <v>834</v>
      </c>
      <c r="B3898" t="s">
        <v>833</v>
      </c>
      <c r="C3898" t="s">
        <v>832</v>
      </c>
      <c r="D3898" t="s">
        <v>0</v>
      </c>
      <c r="E3898" s="1">
        <v>33652.731380999998</v>
      </c>
      <c r="F3898" s="1">
        <v>50530.816851000003</v>
      </c>
      <c r="G3898" s="1">
        <v>68481.687260000006</v>
      </c>
      <c r="H3898" s="1">
        <v>44711.037987999996</v>
      </c>
      <c r="I3898" s="1">
        <v>38898.417311999998</v>
      </c>
      <c r="J3898" s="1">
        <v>7602.8330839999999</v>
      </c>
      <c r="K3898" s="1">
        <v>12210.888394</v>
      </c>
      <c r="L3898" s="1">
        <v>66672.486011999994</v>
      </c>
      <c r="M3898" s="1">
        <v>69101.976225999999</v>
      </c>
      <c r="N3898" s="1">
        <v>68828.153544000001</v>
      </c>
      <c r="O3898" s="1">
        <v>2951.1684140000002</v>
      </c>
      <c r="P3898" s="1">
        <v>6354.7012240000004</v>
      </c>
      <c r="Q3898" s="1">
        <v>3137.3322549999998</v>
      </c>
      <c r="R3898" s="1">
        <v>369588.290545</v>
      </c>
      <c r="S3898" s="1">
        <v>310878.13181599998</v>
      </c>
      <c r="T3898" s="1">
        <v>364849.73083700001</v>
      </c>
      <c r="U3898">
        <f>LN(ABS(F3898-E3898))</f>
        <v>9.7337713416937142</v>
      </c>
      <c r="V3898">
        <f>LN(ABS(G3898-F3898))</f>
        <v>9.795393883492876</v>
      </c>
      <c r="W3898">
        <f>LN(ABS(H3898-G3898))</f>
        <v>10.076206874747712</v>
      </c>
      <c r="X3898">
        <f>LN((I3898+L3898+O3898)/R3898)</f>
        <v>-1.2254360793908952</v>
      </c>
      <c r="Y3898">
        <f>LN((J3898+M3898+P3898)/S3898)</f>
        <v>-1.3198436310053849</v>
      </c>
      <c r="Z3898">
        <f>LN((K3898+N3898+Q3898)/T3898)</f>
        <v>-1.4665712821322558</v>
      </c>
    </row>
    <row r="3899" spans="1:26">
      <c r="A3899" t="s">
        <v>831</v>
      </c>
      <c r="B3899" t="s">
        <v>830</v>
      </c>
      <c r="C3899" t="s">
        <v>829</v>
      </c>
      <c r="D3899" t="s">
        <v>0</v>
      </c>
      <c r="E3899" s="1">
        <v>52940.627978999997</v>
      </c>
      <c r="F3899" s="1">
        <v>61514.316398000003</v>
      </c>
      <c r="G3899" s="1">
        <v>63044.005962000003</v>
      </c>
      <c r="H3899" s="1">
        <v>62466.076954999997</v>
      </c>
      <c r="I3899" s="1"/>
      <c r="J3899" s="1">
        <v>918.49200599999995</v>
      </c>
      <c r="K3899" s="1">
        <v>18.399999999999999</v>
      </c>
      <c r="L3899" s="1">
        <v>12192.020748000001</v>
      </c>
      <c r="M3899" s="1">
        <v>12219.388523</v>
      </c>
      <c r="N3899" s="1">
        <v>12153.897263000001</v>
      </c>
      <c r="O3899" s="1">
        <v>1514.2841719999999</v>
      </c>
      <c r="P3899" s="1">
        <v>1372.8755490000001</v>
      </c>
      <c r="Q3899" s="1">
        <v>1580.9476500000001</v>
      </c>
      <c r="R3899" s="1">
        <v>177465.32920800001</v>
      </c>
      <c r="S3899" s="1">
        <v>186549.09699799999</v>
      </c>
      <c r="T3899" s="1">
        <v>171021.89857300001</v>
      </c>
      <c r="U3899">
        <f>LN(ABS(F3899-E3899))</f>
        <v>9.0564533062829984</v>
      </c>
      <c r="V3899">
        <f>LN(ABS(G3899-F3899))</f>
        <v>7.3328200944532194</v>
      </c>
      <c r="W3899">
        <f>LN(ABS(H3899-G3899))</f>
        <v>6.3594510358692329</v>
      </c>
      <c r="X3899">
        <f>LN((I3899+L3899+O3899)/R3899)</f>
        <v>-2.5609193213235812</v>
      </c>
      <c r="Y3899">
        <f>LN((J3899+M3899+P3899)/S3899)</f>
        <v>-2.5538042862066228</v>
      </c>
      <c r="Z3899">
        <f>LN((K3899+N3899+Q3899)/T3899)</f>
        <v>-2.520516820190672</v>
      </c>
    </row>
    <row r="3900" spans="1:26">
      <c r="A3900" t="s">
        <v>828</v>
      </c>
      <c r="B3900" t="s">
        <v>827</v>
      </c>
      <c r="C3900" t="s">
        <v>826</v>
      </c>
      <c r="D3900" t="s">
        <v>0</v>
      </c>
      <c r="E3900" s="1">
        <v>174624.43463199999</v>
      </c>
      <c r="F3900" s="1">
        <v>263239.70108000003</v>
      </c>
      <c r="G3900" s="1">
        <v>272683.42759400001</v>
      </c>
      <c r="H3900" s="1">
        <v>259341.14601200001</v>
      </c>
      <c r="I3900" s="1">
        <v>22974.622778000001</v>
      </c>
      <c r="J3900" s="1">
        <v>18912.936666000001</v>
      </c>
      <c r="K3900" s="1">
        <v>10399.498078000001</v>
      </c>
      <c r="L3900" s="1">
        <v>186873.090819</v>
      </c>
      <c r="M3900" s="1">
        <v>199124.264127</v>
      </c>
      <c r="N3900" s="1">
        <v>207977.03105399999</v>
      </c>
      <c r="O3900" s="1">
        <v>25392.121287999998</v>
      </c>
      <c r="P3900" s="1">
        <v>30285.072121000001</v>
      </c>
      <c r="Q3900" s="1">
        <v>32906.485446999999</v>
      </c>
      <c r="R3900" s="1">
        <v>2096002.3962079999</v>
      </c>
      <c r="S3900" s="1">
        <v>1981545.6269149999</v>
      </c>
      <c r="T3900" s="1">
        <v>2229501.4772890001</v>
      </c>
      <c r="U3900">
        <f>LN(ABS(F3900-E3900))</f>
        <v>11.392059429289437</v>
      </c>
      <c r="V3900">
        <f>LN(ABS(G3900-F3900))</f>
        <v>9.1531059390821508</v>
      </c>
      <c r="W3900">
        <f>LN(ABS(H3900-G3900))</f>
        <v>9.4986933379785494</v>
      </c>
      <c r="X3900">
        <f>LN((I3900+L3900+O3900)/R3900)</f>
        <v>-2.1871816209779649</v>
      </c>
      <c r="Y3900">
        <f>LN((J3900+M3900+P3900)/S3900)</f>
        <v>-2.076905048699333</v>
      </c>
      <c r="Z3900">
        <f>LN((K3900+N3900+Q3900)/T3900)</f>
        <v>-2.1829534346269717</v>
      </c>
    </row>
    <row r="3901" spans="1:26">
      <c r="A3901" t="s">
        <v>825</v>
      </c>
      <c r="B3901" t="s">
        <v>824</v>
      </c>
      <c r="C3901" t="s">
        <v>823</v>
      </c>
      <c r="D3901" t="s">
        <v>0</v>
      </c>
      <c r="E3901" s="1">
        <v>11293.957848</v>
      </c>
      <c r="F3901" s="1">
        <v>14428.254432</v>
      </c>
      <c r="G3901" s="1">
        <v>11095.980452</v>
      </c>
      <c r="H3901" s="1">
        <v>14804.138488000001</v>
      </c>
      <c r="I3901" s="1">
        <v>1383.7738649999999</v>
      </c>
      <c r="J3901" s="1">
        <v>7231.2119089999997</v>
      </c>
      <c r="K3901" s="1">
        <v>8434.6736849999998</v>
      </c>
      <c r="L3901" s="1">
        <v>15233.254062</v>
      </c>
      <c r="M3901" s="1">
        <v>19462.739176999999</v>
      </c>
      <c r="N3901" s="1">
        <v>22648.175974000002</v>
      </c>
      <c r="O3901" s="1">
        <v>879.097576</v>
      </c>
      <c r="P3901" s="1">
        <v>1101.8562010000001</v>
      </c>
      <c r="Q3901" s="1">
        <v>2472.7310010000001</v>
      </c>
      <c r="R3901" s="1">
        <v>95167.724128999995</v>
      </c>
      <c r="S3901" s="1">
        <v>99784.595684999993</v>
      </c>
      <c r="T3901" s="1">
        <v>102884.65080800001</v>
      </c>
      <c r="U3901">
        <f>LN(ABS(F3901-E3901))</f>
        <v>8.05016005277154</v>
      </c>
      <c r="V3901">
        <f>LN(ABS(G3901-F3901))</f>
        <v>8.1114102267970445</v>
      </c>
      <c r="W3901">
        <f>LN(ABS(H3901-G3901))</f>
        <v>8.218290546058002</v>
      </c>
      <c r="X3901">
        <f>LN((I3901+L3901+O3901)/R3901)</f>
        <v>-1.6936613954661504</v>
      </c>
      <c r="Y3901">
        <f>LN((J3901+M3901+P3901)/S3901)</f>
        <v>-1.2781286272420642</v>
      </c>
      <c r="Z3901">
        <f>LN((K3901+N3901+Q3901)/T3901)</f>
        <v>-1.1204052774265558</v>
      </c>
    </row>
    <row r="3902" spans="1:26">
      <c r="A3902" t="s">
        <v>822</v>
      </c>
      <c r="B3902" t="s">
        <v>821</v>
      </c>
      <c r="C3902" t="s">
        <v>820</v>
      </c>
      <c r="D3902" t="s">
        <v>0</v>
      </c>
      <c r="E3902" s="1">
        <v>115513.38533200001</v>
      </c>
      <c r="F3902" s="1">
        <v>92761.064471999998</v>
      </c>
      <c r="G3902" s="1">
        <v>96013.665840999995</v>
      </c>
      <c r="H3902" s="1">
        <v>90155.787469999996</v>
      </c>
      <c r="I3902" s="1">
        <v>1691.012303</v>
      </c>
      <c r="J3902" s="1">
        <v>269.072</v>
      </c>
      <c r="K3902" s="1">
        <v>366.43</v>
      </c>
      <c r="L3902" s="1">
        <v>63383.259014000003</v>
      </c>
      <c r="M3902" s="1">
        <v>59396.618496000003</v>
      </c>
      <c r="N3902" s="1">
        <v>72711.530096000002</v>
      </c>
      <c r="O3902" s="1">
        <v>14625.321902</v>
      </c>
      <c r="P3902" s="1">
        <v>9636.9444989999993</v>
      </c>
      <c r="Q3902" s="1">
        <v>7187.4394270000003</v>
      </c>
      <c r="R3902" s="1">
        <v>860124.16581200005</v>
      </c>
      <c r="S3902" s="1">
        <v>648851.13100499997</v>
      </c>
      <c r="T3902" s="1">
        <v>864151.67013099999</v>
      </c>
      <c r="U3902">
        <f>LN(ABS(F3902-E3902))</f>
        <v>10.032422435000012</v>
      </c>
      <c r="V3902">
        <f>LN(ABS(G3902-F3902))</f>
        <v>8.0872103763883114</v>
      </c>
      <c r="W3902">
        <f>LN(ABS(H3902-G3902))</f>
        <v>8.6755427642837688</v>
      </c>
      <c r="X3902">
        <f>LN((I3902+L3902+O3902)/R3902)</f>
        <v>-2.3788122757960815</v>
      </c>
      <c r="Y3902">
        <f>LN((J3902+M3902+P3902)/S3902)</f>
        <v>-2.2367203797844701</v>
      </c>
      <c r="Z3902">
        <f>LN((K3902+N3902+Q3902)/T3902)</f>
        <v>-2.3764096595627318</v>
      </c>
    </row>
    <row r="3903" spans="1:26">
      <c r="A3903" t="s">
        <v>819</v>
      </c>
      <c r="B3903" t="s">
        <v>818</v>
      </c>
      <c r="C3903" t="s">
        <v>817</v>
      </c>
      <c r="D3903" t="s">
        <v>0</v>
      </c>
      <c r="E3903" s="1">
        <v>31033.303079000001</v>
      </c>
      <c r="F3903" s="1">
        <v>25800.556859</v>
      </c>
      <c r="G3903" s="1">
        <v>9322.8042600000008</v>
      </c>
      <c r="H3903" s="1">
        <v>6300.5429839999997</v>
      </c>
      <c r="I3903" s="1">
        <v>14707.053825000001</v>
      </c>
      <c r="J3903" s="1">
        <v>5972.9795839999997</v>
      </c>
      <c r="K3903" s="1">
        <v>697.84426499999995</v>
      </c>
      <c r="L3903" s="1">
        <v>162979.45988000001</v>
      </c>
      <c r="M3903" s="1">
        <v>172039.432867</v>
      </c>
      <c r="N3903" s="1">
        <v>183679.23967400001</v>
      </c>
      <c r="O3903" s="1">
        <v>2922.8124480000001</v>
      </c>
      <c r="P3903" s="1">
        <v>703.32337399999994</v>
      </c>
      <c r="Q3903" s="1">
        <v>766.35770000000002</v>
      </c>
      <c r="R3903" s="1">
        <v>276144.61406400002</v>
      </c>
      <c r="S3903" s="1">
        <v>191512.43751799999</v>
      </c>
      <c r="T3903" s="1">
        <v>165378.69769199999</v>
      </c>
      <c r="U3903">
        <f>LN(ABS(F3903-E3903))</f>
        <v>8.5626915091136819</v>
      </c>
      <c r="V3903">
        <f>LN(ABS(G3903-F3903))</f>
        <v>9.7097664227441314</v>
      </c>
      <c r="W3903">
        <f>LN(ABS(H3903-G3903))</f>
        <v>8.0137605970702612</v>
      </c>
      <c r="X3903">
        <f>LN((I3903+L3903+O3903)/R3903)</f>
        <v>-0.42458841301799882</v>
      </c>
      <c r="Y3903">
        <f>LN((J3903+M3903+P3903)/S3903)</f>
        <v>-6.9156278878976921E-2</v>
      </c>
      <c r="Z3903">
        <f>LN((K3903+N3903+Q3903)/T3903)</f>
        <v>0.11289290322990203</v>
      </c>
    </row>
    <row r="3904" spans="1:26">
      <c r="A3904" t="s">
        <v>816</v>
      </c>
      <c r="B3904" t="s">
        <v>815</v>
      </c>
      <c r="C3904" t="s">
        <v>814</v>
      </c>
      <c r="D3904" t="s">
        <v>0</v>
      </c>
      <c r="E3904" s="1">
        <v>48931.304234000003</v>
      </c>
      <c r="F3904" s="1">
        <v>71826.025618999993</v>
      </c>
      <c r="G3904" s="1">
        <v>158083.15756600001</v>
      </c>
      <c r="H3904" s="1">
        <v>144486.47909800001</v>
      </c>
      <c r="I3904" s="1">
        <v>49.404525</v>
      </c>
      <c r="J3904" s="1"/>
      <c r="K3904" s="1"/>
      <c r="L3904" s="1">
        <v>25980.07531</v>
      </c>
      <c r="M3904" s="1">
        <v>46400.283627999997</v>
      </c>
      <c r="N3904" s="1">
        <v>37363.66229</v>
      </c>
      <c r="O3904" s="1">
        <v>16158.191389</v>
      </c>
      <c r="P3904" s="1">
        <v>18549.700161000001</v>
      </c>
      <c r="Q3904" s="1">
        <v>16837.770732000001</v>
      </c>
      <c r="R3904" s="1">
        <v>238792.00240200001</v>
      </c>
      <c r="S3904" s="1">
        <v>803612.55935700005</v>
      </c>
      <c r="T3904" s="1">
        <v>600449.06294700003</v>
      </c>
      <c r="U3904">
        <f>LN(ABS(F3904-E3904))</f>
        <v>10.038661655766221</v>
      </c>
      <c r="V3904">
        <f>LN(ABS(G3904-F3904))</f>
        <v>11.36508802071562</v>
      </c>
      <c r="W3904">
        <f>LN(ABS(H3904-G3904))</f>
        <v>9.5175808116009506</v>
      </c>
      <c r="X3904">
        <f>LN((I3904+L3904+O3904)/R3904)</f>
        <v>-1.7334648629112486</v>
      </c>
      <c r="Y3904">
        <f>LN((J3904+M3904+P3904)/S3904)</f>
        <v>-2.5154997681604176</v>
      </c>
      <c r="Z3904">
        <f>LN((K3904+N3904+Q3904)/T3904)</f>
        <v>-2.4049704659045354</v>
      </c>
    </row>
    <row r="3905" spans="1:26">
      <c r="A3905" t="s">
        <v>813</v>
      </c>
      <c r="B3905" t="s">
        <v>812</v>
      </c>
      <c r="C3905" t="s">
        <v>811</v>
      </c>
      <c r="D3905" t="s">
        <v>0</v>
      </c>
      <c r="E3905" s="1">
        <v>19699.958944999998</v>
      </c>
      <c r="F3905" s="1">
        <v>23241.533124000001</v>
      </c>
      <c r="G3905" s="1">
        <v>24730.701907999999</v>
      </c>
      <c r="H3905" s="1">
        <v>30362.555874999998</v>
      </c>
      <c r="I3905" s="1"/>
      <c r="J3905" s="1"/>
      <c r="K3905" s="1">
        <v>380.19902000000002</v>
      </c>
      <c r="L3905" s="1">
        <v>35583.715151999997</v>
      </c>
      <c r="M3905" s="1">
        <v>34751.514807</v>
      </c>
      <c r="N3905" s="1">
        <v>34284.198783</v>
      </c>
      <c r="O3905" s="1">
        <v>893.08587399999999</v>
      </c>
      <c r="P3905" s="1">
        <v>990.08114999999998</v>
      </c>
      <c r="Q3905" s="1">
        <v>1170.9322890000001</v>
      </c>
      <c r="R3905" s="1">
        <v>124058.462369</v>
      </c>
      <c r="S3905" s="1">
        <v>162895.23598200001</v>
      </c>
      <c r="T3905" s="1">
        <v>134325.28581500001</v>
      </c>
      <c r="U3905">
        <f>LN(ABS(F3905-E3905))</f>
        <v>8.1723265906188214</v>
      </c>
      <c r="V3905">
        <f>LN(ABS(G3905-F3905))</f>
        <v>7.3059733801887479</v>
      </c>
      <c r="W3905">
        <f>LN(ABS(H3905-G3905))</f>
        <v>8.6361939683468822</v>
      </c>
      <c r="X3905">
        <f>LN((I3905+L3905+O3905)/R3905)</f>
        <v>-1.224076455027592</v>
      </c>
      <c r="Y3905">
        <f>LN((J3905+M3905+P3905)/S3905)</f>
        <v>-1.5167921067553656</v>
      </c>
      <c r="Z3905">
        <f>LN((K3905+N3905+Q3905)/T3905)</f>
        <v>-1.3213300835549193</v>
      </c>
    </row>
    <row r="3906" spans="1:26">
      <c r="A3906" t="s">
        <v>810</v>
      </c>
      <c r="B3906" t="s">
        <v>809</v>
      </c>
      <c r="C3906" t="s">
        <v>808</v>
      </c>
      <c r="D3906" t="s">
        <v>0</v>
      </c>
      <c r="E3906" s="1">
        <v>26416.456413</v>
      </c>
      <c r="F3906" s="1">
        <v>33676.543359000003</v>
      </c>
      <c r="G3906" s="1">
        <v>37881.606673000002</v>
      </c>
      <c r="H3906" s="1">
        <v>35166.955427000001</v>
      </c>
      <c r="I3906" s="1">
        <v>62.003061000000002</v>
      </c>
      <c r="J3906" s="1"/>
      <c r="K3906" s="1"/>
      <c r="L3906" s="1">
        <v>15976.076122</v>
      </c>
      <c r="M3906" s="1">
        <v>14742.780106</v>
      </c>
      <c r="N3906" s="1">
        <v>14935.362112000001</v>
      </c>
      <c r="O3906" s="1">
        <v>9996.228196</v>
      </c>
      <c r="P3906" s="1">
        <v>8331.7071749999996</v>
      </c>
      <c r="Q3906" s="1">
        <v>6312.8743750000003</v>
      </c>
      <c r="R3906" s="1">
        <v>73867.225663999998</v>
      </c>
      <c r="S3906" s="1">
        <v>62819.483397000004</v>
      </c>
      <c r="T3906" s="1">
        <v>70280.561826999998</v>
      </c>
      <c r="U3906">
        <f>LN(ABS(F3906-E3906))</f>
        <v>8.8901470837801888</v>
      </c>
      <c r="V3906">
        <f>LN(ABS(G3906-F3906))</f>
        <v>8.3440446291307939</v>
      </c>
      <c r="W3906">
        <f>LN(ABS(H3906-G3906))</f>
        <v>7.9064187696050787</v>
      </c>
      <c r="X3906">
        <f>LN((I3906+L3906+O3906)/R3906)</f>
        <v>-1.0428540510257149</v>
      </c>
      <c r="Y3906">
        <f>LN((J3906+M3906+P3906)/S3906)</f>
        <v>-1.0015377100661471</v>
      </c>
      <c r="Z3906">
        <f>LN((K3906+N3906+Q3906)/T3906)</f>
        <v>-1.1962213543308473</v>
      </c>
    </row>
    <row r="3907" spans="1:26">
      <c r="A3907" t="s">
        <v>807</v>
      </c>
      <c r="B3907" t="s">
        <v>806</v>
      </c>
      <c r="C3907" t="s">
        <v>805</v>
      </c>
      <c r="D3907" t="s">
        <v>0</v>
      </c>
      <c r="E3907" s="1">
        <v>42902.879373999996</v>
      </c>
      <c r="F3907" s="1">
        <v>57192.608168999999</v>
      </c>
      <c r="G3907" s="1">
        <v>65896.870385000002</v>
      </c>
      <c r="H3907" s="1">
        <v>57510.909040999999</v>
      </c>
      <c r="I3907" s="1">
        <v>5099.0309189999998</v>
      </c>
      <c r="J3907" s="1">
        <v>9447.1782449999992</v>
      </c>
      <c r="K3907" s="1">
        <v>9788.81855</v>
      </c>
      <c r="L3907" s="1">
        <v>61272.769068000001</v>
      </c>
      <c r="M3907" s="1">
        <v>100627.000934</v>
      </c>
      <c r="N3907" s="1">
        <v>110666.408152</v>
      </c>
      <c r="O3907" s="1">
        <v>2548.0112530000001</v>
      </c>
      <c r="P3907" s="1">
        <v>2820.3823790000001</v>
      </c>
      <c r="Q3907" s="1">
        <v>1433.8624669999999</v>
      </c>
      <c r="R3907" s="1">
        <v>367564.30527499999</v>
      </c>
      <c r="S3907" s="1">
        <v>594372.87220400001</v>
      </c>
      <c r="T3907" s="1">
        <v>647403.34127600002</v>
      </c>
      <c r="U3907">
        <f>LN(ABS(F3907-E3907))</f>
        <v>9.5672962920874127</v>
      </c>
      <c r="V3907">
        <f>LN(ABS(G3907-F3907))</f>
        <v>9.0715680945610657</v>
      </c>
      <c r="W3907">
        <f>LN(ABS(H3907-G3907))</f>
        <v>9.0343143181326759</v>
      </c>
      <c r="X3907">
        <f>LN((I3907+L3907+O3907)/R3907)</f>
        <v>-1.6739546108574013</v>
      </c>
      <c r="Y3907">
        <f>LN((J3907+M3907+P3907)/S3907)</f>
        <v>-1.6610525538437579</v>
      </c>
      <c r="Z3907">
        <f>LN((K3907+N3907+Q3907)/T3907)</f>
        <v>-1.6698579764733192</v>
      </c>
    </row>
    <row r="3908" spans="1:26">
      <c r="A3908" t="s">
        <v>804</v>
      </c>
      <c r="B3908" t="s">
        <v>803</v>
      </c>
      <c r="C3908" t="s">
        <v>802</v>
      </c>
      <c r="D3908" t="s">
        <v>0</v>
      </c>
      <c r="E3908" s="1">
        <v>40925.254418999997</v>
      </c>
      <c r="F3908" s="1">
        <v>60111.022793999997</v>
      </c>
      <c r="G3908" s="1">
        <v>66168.766172000003</v>
      </c>
      <c r="H3908" s="1">
        <v>65155.723582999999</v>
      </c>
      <c r="I3908" s="1">
        <v>23337.024945000001</v>
      </c>
      <c r="J3908" s="1">
        <v>2670.5270169999999</v>
      </c>
      <c r="K3908" s="1">
        <v>2018.9102660000001</v>
      </c>
      <c r="L3908" s="1">
        <v>18176.822884000001</v>
      </c>
      <c r="M3908" s="1">
        <v>17388.841512999999</v>
      </c>
      <c r="N3908" s="1">
        <v>19607.110862000001</v>
      </c>
      <c r="O3908" s="1">
        <v>7574.8394049999997</v>
      </c>
      <c r="P3908" s="1">
        <v>18335.003595999999</v>
      </c>
      <c r="Q3908" s="1">
        <v>29510.597435</v>
      </c>
      <c r="R3908" s="1">
        <v>640582.38920199999</v>
      </c>
      <c r="S3908" s="1">
        <v>667253.71702700004</v>
      </c>
      <c r="T3908" s="1">
        <v>560802.99644899997</v>
      </c>
      <c r="U3908">
        <f>LN(ABS(F3908-E3908))</f>
        <v>9.8619240526999938</v>
      </c>
      <c r="V3908">
        <f>LN(ABS(G3908-F3908))</f>
        <v>8.7090926298447737</v>
      </c>
      <c r="W3908">
        <f>LN(ABS(H3908-G3908))</f>
        <v>6.9207135458131024</v>
      </c>
      <c r="X3908">
        <f>LN((I3908+L3908+O3908)/R3908)</f>
        <v>-2.5687491400106661</v>
      </c>
      <c r="Y3908">
        <f>LN((J3908+M3908+P3908)/S3908)</f>
        <v>-2.8552594693012052</v>
      </c>
      <c r="Z3908">
        <f>LN((K3908+N3908+Q3908)/T3908)</f>
        <v>-2.3948688323750149</v>
      </c>
    </row>
    <row r="3909" spans="1:26">
      <c r="A3909" t="s">
        <v>801</v>
      </c>
      <c r="B3909" t="s">
        <v>800</v>
      </c>
      <c r="C3909" t="s">
        <v>799</v>
      </c>
      <c r="D3909" t="s">
        <v>0</v>
      </c>
      <c r="E3909" s="1">
        <v>14480.307854000001</v>
      </c>
      <c r="F3909" s="1">
        <v>24056.626585999998</v>
      </c>
      <c r="G3909" s="1">
        <v>49788.206198</v>
      </c>
      <c r="H3909" s="1">
        <v>43450.733817</v>
      </c>
      <c r="I3909" s="1">
        <v>2910.6340540000001</v>
      </c>
      <c r="J3909" s="1">
        <v>80.821700000000007</v>
      </c>
      <c r="K3909" s="1">
        <v>48.84</v>
      </c>
      <c r="L3909" s="1">
        <v>17975.876367000001</v>
      </c>
      <c r="M3909" s="1">
        <v>22730.052466000001</v>
      </c>
      <c r="N3909" s="1">
        <v>18249.642567999999</v>
      </c>
      <c r="O3909" s="1">
        <v>3615.5321330000002</v>
      </c>
      <c r="P3909" s="1">
        <v>1329.3516</v>
      </c>
      <c r="Q3909" s="1">
        <v>1447.619459</v>
      </c>
      <c r="R3909" s="1">
        <v>88802.488717</v>
      </c>
      <c r="S3909" s="1">
        <v>67287.884525000001</v>
      </c>
      <c r="T3909" s="1">
        <v>60687.251016000002</v>
      </c>
      <c r="U3909">
        <f>LN(ABS(F3909-E3909))</f>
        <v>9.1670485311450456</v>
      </c>
      <c r="V3909">
        <f>LN(ABS(G3909-F3909))</f>
        <v>10.155474295229709</v>
      </c>
      <c r="W3909">
        <f>LN(ABS(H3909-G3909))</f>
        <v>8.7542352898623292</v>
      </c>
      <c r="X3909">
        <f>LN((I3909+L3909+O3909)/R3909)</f>
        <v>-1.2876581920710894</v>
      </c>
      <c r="Y3909">
        <f>LN((J3909+M3909+P3909)/S3909)</f>
        <v>-1.0251006305411228</v>
      </c>
      <c r="Z3909">
        <f>LN((K3909+N3909+Q3909)/T3909)</f>
        <v>-1.1227775371737267</v>
      </c>
    </row>
    <row r="3910" spans="1:26">
      <c r="A3910" t="s">
        <v>798</v>
      </c>
      <c r="B3910" t="s">
        <v>797</v>
      </c>
      <c r="C3910" t="s">
        <v>796</v>
      </c>
      <c r="D3910" t="s">
        <v>0</v>
      </c>
      <c r="E3910" s="1">
        <v>1397.2250770000001</v>
      </c>
      <c r="F3910" s="1">
        <v>2097.895313</v>
      </c>
      <c r="G3910" s="1">
        <v>3288.528828</v>
      </c>
      <c r="H3910" s="1">
        <v>4129.1113939999996</v>
      </c>
      <c r="I3910" s="1">
        <v>15820.910819000001</v>
      </c>
      <c r="J3910" s="1">
        <v>3170.63571</v>
      </c>
      <c r="K3910" s="1">
        <v>2385.939797</v>
      </c>
      <c r="L3910" s="1">
        <v>134838.44385499999</v>
      </c>
      <c r="M3910" s="1">
        <v>196634.66224000001</v>
      </c>
      <c r="N3910" s="1">
        <v>223020.10497499999</v>
      </c>
      <c r="O3910" s="1">
        <v>524.97298000000001</v>
      </c>
      <c r="P3910" s="1">
        <v>764.40939800000001</v>
      </c>
      <c r="Q3910" s="1">
        <v>371.66482500000001</v>
      </c>
      <c r="R3910" s="1">
        <v>130646.14508</v>
      </c>
      <c r="S3910" s="1">
        <v>161287.64148699999</v>
      </c>
      <c r="T3910" s="1">
        <v>197528.456213</v>
      </c>
      <c r="U3910">
        <f>LN(ABS(F3910-E3910))</f>
        <v>6.5520373569518151</v>
      </c>
      <c r="V3910">
        <f>LN(ABS(G3910-F3910))</f>
        <v>7.082240809995529</v>
      </c>
      <c r="W3910">
        <f>LN(ABS(H3910-G3910))</f>
        <v>6.734095182408284</v>
      </c>
      <c r="X3910">
        <f>LN((I3910+L3910+O3910)/R3910)</f>
        <v>0.14600731946200832</v>
      </c>
      <c r="Y3910">
        <f>LN((J3910+M3910+P3910)/S3910)</f>
        <v>0.21797248988299925</v>
      </c>
      <c r="Z3910">
        <f>LN((K3910+N3910+Q3910)/T3910)</f>
        <v>0.13366827332682807</v>
      </c>
    </row>
    <row r="3911" spans="1:26">
      <c r="A3911" t="s">
        <v>795</v>
      </c>
      <c r="B3911" t="s">
        <v>794</v>
      </c>
      <c r="C3911" t="s">
        <v>793</v>
      </c>
      <c r="D3911" t="s">
        <v>0</v>
      </c>
      <c r="E3911" s="1">
        <v>29411.754432999998</v>
      </c>
      <c r="F3911" s="1">
        <v>51589.254288999997</v>
      </c>
      <c r="G3911" s="1">
        <v>59431.964929000002</v>
      </c>
      <c r="H3911" s="1">
        <v>49554.367621999998</v>
      </c>
      <c r="I3911" s="1"/>
      <c r="J3911" s="1"/>
      <c r="K3911" s="1">
        <v>1006.881222</v>
      </c>
      <c r="L3911" s="1">
        <v>65262.494426999998</v>
      </c>
      <c r="M3911" s="1">
        <v>71819.307792000007</v>
      </c>
      <c r="N3911" s="1">
        <v>87250.976496999996</v>
      </c>
      <c r="O3911" s="1">
        <v>8893.1352790000001</v>
      </c>
      <c r="P3911" s="1">
        <v>8157.5864949999996</v>
      </c>
      <c r="Q3911" s="1">
        <v>7673.442755</v>
      </c>
      <c r="R3911" s="1">
        <v>324166.34864600003</v>
      </c>
      <c r="S3911" s="1">
        <v>345764.26581900002</v>
      </c>
      <c r="T3911" s="1">
        <v>346509.53062400001</v>
      </c>
      <c r="U3911">
        <f>LN(ABS(F3911-E3911))</f>
        <v>10.006833533901675</v>
      </c>
      <c r="V3911">
        <f>LN(ABS(G3911-F3911))</f>
        <v>8.9673397984864192</v>
      </c>
      <c r="W3911">
        <f>LN(ABS(H3911-G3911))</f>
        <v>9.1980245736164186</v>
      </c>
      <c r="X3911">
        <f>LN((I3911+L3911+O3911)/R3911)</f>
        <v>-1.4750908168717636</v>
      </c>
      <c r="Y3911">
        <f>LN((J3911+M3911+P3911)/S3911)</f>
        <v>-1.4640194586524855</v>
      </c>
      <c r="Z3911">
        <f>LN((K3911+N3911+Q3911)/T3911)</f>
        <v>-1.2842780084329861</v>
      </c>
    </row>
    <row r="3912" spans="1:26">
      <c r="A3912" t="s">
        <v>792</v>
      </c>
      <c r="B3912" t="s">
        <v>791</v>
      </c>
      <c r="C3912" t="s">
        <v>790</v>
      </c>
      <c r="D3912" t="s">
        <v>0</v>
      </c>
      <c r="E3912" s="1">
        <v>15524.313036</v>
      </c>
      <c r="F3912" s="1">
        <v>24581.258562999999</v>
      </c>
      <c r="G3912" s="1">
        <v>30892.333028000001</v>
      </c>
      <c r="H3912" s="1">
        <v>33590.489752000001</v>
      </c>
      <c r="I3912" s="1">
        <v>11137.819539</v>
      </c>
      <c r="J3912" s="1">
        <v>14115.730857</v>
      </c>
      <c r="K3912" s="1">
        <v>11492.993458999999</v>
      </c>
      <c r="L3912" s="1">
        <v>22904.784348000001</v>
      </c>
      <c r="M3912" s="1">
        <v>31535.454457</v>
      </c>
      <c r="N3912" s="1">
        <v>34179.683209000003</v>
      </c>
      <c r="O3912" s="1">
        <v>2554.8845689999998</v>
      </c>
      <c r="P3912" s="1">
        <v>2324.4396969999998</v>
      </c>
      <c r="Q3912" s="1">
        <v>2569.2748929999998</v>
      </c>
      <c r="R3912" s="1">
        <v>67398.627424999999</v>
      </c>
      <c r="S3912" s="1">
        <v>86198.551319000006</v>
      </c>
      <c r="T3912" s="1">
        <v>107326.50468699999</v>
      </c>
      <c r="U3912">
        <f>LN(ABS(F3912-E3912))</f>
        <v>9.1112872038929105</v>
      </c>
      <c r="V3912">
        <f>LN(ABS(G3912-F3912))</f>
        <v>8.750061220754052</v>
      </c>
      <c r="W3912">
        <f>LN(ABS(H3912-G3912))</f>
        <v>7.900324124035385</v>
      </c>
      <c r="X3912">
        <f>LN((I3912+L3912+O3912)/R3912)</f>
        <v>-0.61064503646465818</v>
      </c>
      <c r="Y3912">
        <f>LN((J3912+M3912+P3912)/S3912)</f>
        <v>-0.58596030182760128</v>
      </c>
      <c r="Z3912">
        <f>LN((K3912+N3912+Q3912)/T3912)</f>
        <v>-0.79964662707858103</v>
      </c>
    </row>
    <row r="3913" spans="1:26">
      <c r="A3913" t="s">
        <v>789</v>
      </c>
      <c r="B3913" t="s">
        <v>788</v>
      </c>
      <c r="C3913" t="s">
        <v>787</v>
      </c>
      <c r="D3913" t="s">
        <v>0</v>
      </c>
      <c r="E3913" s="1">
        <v>18178.565954000002</v>
      </c>
      <c r="F3913" s="1">
        <v>42493.765652000002</v>
      </c>
      <c r="G3913" s="1">
        <v>40405.073603999997</v>
      </c>
      <c r="H3913" s="1">
        <v>39113.258924000002</v>
      </c>
      <c r="I3913" s="1">
        <v>21615.706862999999</v>
      </c>
      <c r="J3913" s="1">
        <v>98001.126164000001</v>
      </c>
      <c r="K3913" s="1">
        <v>82459.554459999999</v>
      </c>
      <c r="L3913" s="1">
        <v>169829.197262</v>
      </c>
      <c r="M3913" s="1">
        <v>219999.81153100001</v>
      </c>
      <c r="N3913" s="1">
        <v>216907.12865500001</v>
      </c>
      <c r="O3913" s="1">
        <v>5572.910374</v>
      </c>
      <c r="P3913" s="1">
        <v>9787.3138280000003</v>
      </c>
      <c r="Q3913" s="1">
        <v>7377.3394719999997</v>
      </c>
      <c r="R3913" s="1">
        <v>850108.78976099996</v>
      </c>
      <c r="S3913" s="1">
        <v>1014647.434767</v>
      </c>
      <c r="T3913" s="1">
        <v>1148929.2399279999</v>
      </c>
      <c r="U3913">
        <f>LN(ABS(F3913-E3913))</f>
        <v>10.098856935759127</v>
      </c>
      <c r="V3913">
        <f>LN(ABS(G3913-F3913))</f>
        <v>7.6442933347012518</v>
      </c>
      <c r="W3913">
        <f>LN(ABS(H3913-G3913))</f>
        <v>7.1638032375220329</v>
      </c>
      <c r="X3913">
        <f>LN((I3913+L3913+O3913)/R3913)</f>
        <v>-1.462070175670247</v>
      </c>
      <c r="Y3913">
        <f>LN((J3913+M3913+P3913)/S3913)</f>
        <v>-1.1299286509387203</v>
      </c>
      <c r="Z3913">
        <f>LN((K3913+N3913+Q3913)/T3913)</f>
        <v>-1.3205720947714297</v>
      </c>
    </row>
    <row r="3914" spans="1:26">
      <c r="A3914" t="s">
        <v>786</v>
      </c>
      <c r="B3914" t="s">
        <v>785</v>
      </c>
      <c r="C3914" t="s">
        <v>784</v>
      </c>
      <c r="D3914" t="s">
        <v>0</v>
      </c>
      <c r="E3914" s="1">
        <v>12158.279542</v>
      </c>
      <c r="F3914" s="1">
        <v>16604.230794999999</v>
      </c>
      <c r="G3914" s="1">
        <v>12665.227145999999</v>
      </c>
      <c r="H3914" s="1">
        <v>20015.707176</v>
      </c>
      <c r="I3914" s="1">
        <v>6037.7727679999998</v>
      </c>
      <c r="J3914" s="1"/>
      <c r="K3914" s="1"/>
      <c r="L3914" s="1">
        <v>28011.636573</v>
      </c>
      <c r="M3914" s="1">
        <v>28941.374484</v>
      </c>
      <c r="N3914" s="1">
        <v>36228.554189000002</v>
      </c>
      <c r="O3914" s="1">
        <v>3141.1106840000002</v>
      </c>
      <c r="P3914" s="1">
        <v>1778.278812</v>
      </c>
      <c r="Q3914" s="1">
        <v>2231.8000339999999</v>
      </c>
      <c r="R3914" s="1">
        <v>167029.286276</v>
      </c>
      <c r="S3914" s="1">
        <v>175507.92681</v>
      </c>
      <c r="T3914" s="1">
        <v>198909.191074</v>
      </c>
      <c r="U3914">
        <f>LN(ABS(F3914-E3914))</f>
        <v>8.3997491302265175</v>
      </c>
      <c r="V3914">
        <f>LN(ABS(G3914-F3914))</f>
        <v>8.2786830893477301</v>
      </c>
      <c r="W3914">
        <f>LN(ABS(H3914-G3914))</f>
        <v>8.9025209002783452</v>
      </c>
      <c r="X3914">
        <f>LN((I3914+L3914+O3914)/R3914)</f>
        <v>-1.5021152731991936</v>
      </c>
      <c r="Y3914">
        <f>LN((J3914+M3914+P3914)/S3914)</f>
        <v>-1.7427815866161842</v>
      </c>
      <c r="Z3914">
        <f>LN((K3914+N3914+Q3914)/T3914)</f>
        <v>-1.6432204440300453</v>
      </c>
    </row>
    <row r="3915" spans="1:26">
      <c r="A3915" t="s">
        <v>783</v>
      </c>
      <c r="B3915" t="s">
        <v>782</v>
      </c>
      <c r="C3915" t="s">
        <v>781</v>
      </c>
      <c r="D3915" t="s">
        <v>0</v>
      </c>
      <c r="E3915" s="1">
        <v>13693.883948000001</v>
      </c>
      <c r="F3915" s="1">
        <v>19313.818587999998</v>
      </c>
      <c r="G3915" s="1">
        <v>35277.064782000001</v>
      </c>
      <c r="H3915" s="1">
        <v>19608.571512999999</v>
      </c>
      <c r="I3915" s="1">
        <v>7906.3329030000004</v>
      </c>
      <c r="J3915" s="1">
        <v>5143.595609</v>
      </c>
      <c r="K3915" s="1">
        <v>6042.9072839999999</v>
      </c>
      <c r="L3915" s="1">
        <v>7077.7014090000002</v>
      </c>
      <c r="M3915" s="1">
        <v>8152.8799600000002</v>
      </c>
      <c r="N3915" s="1">
        <v>11330.112891000001</v>
      </c>
      <c r="O3915" s="1">
        <v>789.48714099999995</v>
      </c>
      <c r="P3915" s="1">
        <v>374.87522999999999</v>
      </c>
      <c r="Q3915" s="1">
        <v>2934.3732599999998</v>
      </c>
      <c r="R3915" s="1">
        <v>158022.95294700001</v>
      </c>
      <c r="S3915" s="1">
        <v>184933.89997</v>
      </c>
      <c r="T3915" s="1">
        <v>163001.87917299999</v>
      </c>
      <c r="U3915">
        <f>LN(ABS(F3915-E3915))</f>
        <v>8.6340753129268695</v>
      </c>
      <c r="V3915">
        <f>LN(ABS(G3915-F3915))</f>
        <v>9.6780442459357516</v>
      </c>
      <c r="W3915">
        <f>LN(ABS(H3915-G3915))</f>
        <v>9.6594071768661074</v>
      </c>
      <c r="X3915">
        <f>LN((I3915+L3915+O3915)/R3915)</f>
        <v>-2.3044076174845127</v>
      </c>
      <c r="Y3915">
        <f>LN((J3915+M3915+P3915)/S3915)</f>
        <v>-2.6046960030688906</v>
      </c>
      <c r="Z3915">
        <f>LN((K3915+N3915+Q3915)/T3915)</f>
        <v>-2.0827767010484481</v>
      </c>
    </row>
    <row r="3916" spans="1:26">
      <c r="A3916" t="s">
        <v>780</v>
      </c>
      <c r="B3916" t="s">
        <v>779</v>
      </c>
      <c r="C3916" t="s">
        <v>778</v>
      </c>
      <c r="D3916" t="s">
        <v>0</v>
      </c>
      <c r="E3916" s="1">
        <v>105985.357432</v>
      </c>
      <c r="F3916" s="1">
        <v>151916.537163</v>
      </c>
      <c r="G3916" s="1">
        <v>134396.35227</v>
      </c>
      <c r="H3916" s="1">
        <v>141386.39116900001</v>
      </c>
      <c r="I3916" s="1">
        <v>13296.110588</v>
      </c>
      <c r="J3916" s="1">
        <v>12156.545335000001</v>
      </c>
      <c r="K3916" s="1">
        <v>22599.208363000002</v>
      </c>
      <c r="L3916" s="1">
        <v>134527.516347</v>
      </c>
      <c r="M3916" s="1">
        <v>156172.55593500001</v>
      </c>
      <c r="N3916" s="1">
        <v>180008.272402</v>
      </c>
      <c r="O3916" s="1">
        <v>47398.111935000001</v>
      </c>
      <c r="P3916" s="1">
        <v>29254.877266</v>
      </c>
      <c r="Q3916" s="1">
        <v>23299.227717999998</v>
      </c>
      <c r="R3916" s="1">
        <v>868687.18051500001</v>
      </c>
      <c r="S3916" s="1">
        <v>944211.36288899998</v>
      </c>
      <c r="T3916" s="1">
        <v>898294.99125600001</v>
      </c>
      <c r="U3916">
        <f>LN(ABS(F3916-E3916))</f>
        <v>10.734899462402559</v>
      </c>
      <c r="V3916">
        <f>LN(ABS(G3916-F3916))</f>
        <v>9.771108917688121</v>
      </c>
      <c r="W3916">
        <f>LN(ABS(H3916-G3916))</f>
        <v>8.8522414001623009</v>
      </c>
      <c r="X3916">
        <f>LN((I3916+L3916+O3916)/R3916)</f>
        <v>-1.4928470491259169</v>
      </c>
      <c r="Y3916">
        <f>LN((J3916+M3916+P3916)/S3916)</f>
        <v>-1.564186340705614</v>
      </c>
      <c r="Z3916">
        <f>LN((K3916+N3916+Q3916)/T3916)</f>
        <v>-1.3803763926901855</v>
      </c>
    </row>
    <row r="3917" spans="1:26">
      <c r="A3917" t="s">
        <v>777</v>
      </c>
      <c r="B3917" t="s">
        <v>776</v>
      </c>
      <c r="C3917" t="s">
        <v>775</v>
      </c>
      <c r="D3917" t="s">
        <v>0</v>
      </c>
      <c r="E3917" s="1">
        <v>70459.231935999996</v>
      </c>
      <c r="F3917" s="1">
        <v>157681.26807600001</v>
      </c>
      <c r="G3917" s="1">
        <v>225927.47937799999</v>
      </c>
      <c r="H3917" s="1">
        <v>61845.203397999998</v>
      </c>
      <c r="I3917" s="1">
        <v>90153.532483000003</v>
      </c>
      <c r="J3917" s="1">
        <v>118529.841223</v>
      </c>
      <c r="K3917" s="1">
        <v>41723.356112000001</v>
      </c>
      <c r="L3917" s="1">
        <v>220278.51988599999</v>
      </c>
      <c r="M3917" s="1">
        <v>386215.78570000001</v>
      </c>
      <c r="N3917" s="1">
        <v>287186.37792300002</v>
      </c>
      <c r="O3917" s="1">
        <v>11011.51138</v>
      </c>
      <c r="P3917" s="1">
        <v>12675.704922999999</v>
      </c>
      <c r="Q3917" s="1">
        <v>10234.343231999999</v>
      </c>
      <c r="R3917" s="1">
        <v>679729.38607100002</v>
      </c>
      <c r="S3917" s="1">
        <v>1790913.0529509999</v>
      </c>
      <c r="T3917" s="1">
        <v>1060675.3636690001</v>
      </c>
      <c r="U3917">
        <f>LN(ABS(F3917-E3917))</f>
        <v>11.3762122859993</v>
      </c>
      <c r="V3917">
        <f>LN(ABS(G3917-F3917))</f>
        <v>11.130877199447747</v>
      </c>
      <c r="W3917">
        <f>LN(ABS(H3917-G3917))</f>
        <v>12.008123263810468</v>
      </c>
      <c r="X3917">
        <f>LN((I3917+L3917+O3917)/R3917)</f>
        <v>-0.74887276947202297</v>
      </c>
      <c r="Y3917">
        <f>LN((J3917+M3917+P3917)/S3917)</f>
        <v>-1.241623356405491</v>
      </c>
      <c r="Z3917">
        <f>LN((K3917+N3917+Q3917)/T3917)</f>
        <v>-1.1402360959802258</v>
      </c>
    </row>
    <row r="3918" spans="1:26">
      <c r="A3918" t="s">
        <v>774</v>
      </c>
      <c r="B3918" t="s">
        <v>773</v>
      </c>
      <c r="C3918" t="s">
        <v>772</v>
      </c>
      <c r="D3918" t="s">
        <v>0</v>
      </c>
      <c r="E3918" s="1">
        <v>4723.6854970000004</v>
      </c>
      <c r="F3918" s="1">
        <v>8228.7004209999996</v>
      </c>
      <c r="G3918" s="1">
        <v>10728.086888</v>
      </c>
      <c r="H3918" s="1">
        <v>10439.222242</v>
      </c>
      <c r="I3918" s="1"/>
      <c r="J3918" s="1"/>
      <c r="K3918" s="1"/>
      <c r="L3918" s="1">
        <v>2148.1426329999999</v>
      </c>
      <c r="M3918" s="1">
        <v>3198.8486809999999</v>
      </c>
      <c r="N3918" s="1">
        <v>5561.7787920000001</v>
      </c>
      <c r="O3918" s="1">
        <v>1686.878052</v>
      </c>
      <c r="P3918" s="1">
        <v>2214.041166</v>
      </c>
      <c r="Q3918" s="1">
        <v>1267.591056</v>
      </c>
      <c r="R3918" s="1">
        <v>59107.567965000002</v>
      </c>
      <c r="S3918" s="1">
        <v>59322.328524999997</v>
      </c>
      <c r="T3918" s="1">
        <v>79067.364444000006</v>
      </c>
      <c r="U3918">
        <f>LN(ABS(F3918-E3918))</f>
        <v>8.1619500573768864</v>
      </c>
      <c r="V3918">
        <f>LN(ABS(G3918-F3918))</f>
        <v>7.8238005675375453</v>
      </c>
      <c r="W3918">
        <f>LN(ABS(H3918-G3918))</f>
        <v>5.66595822545976</v>
      </c>
      <c r="X3918">
        <f>LN((I3918+L3918+O3918)/R3918)</f>
        <v>-2.735184141220671</v>
      </c>
      <c r="Y3918">
        <f>LN((J3918+M3918+P3918)/S3918)</f>
        <v>-2.3942026522296076</v>
      </c>
      <c r="Z3918">
        <f>LN((K3918+N3918+Q3918)/T3918)</f>
        <v>-2.4490677966392091</v>
      </c>
    </row>
    <row r="3919" spans="1:26">
      <c r="A3919" t="s">
        <v>771</v>
      </c>
      <c r="B3919" t="s">
        <v>770</v>
      </c>
      <c r="C3919" t="s">
        <v>769</v>
      </c>
      <c r="D3919" t="s">
        <v>0</v>
      </c>
      <c r="E3919" s="1">
        <v>22451.357226</v>
      </c>
      <c r="F3919" s="1">
        <v>31003.544408000002</v>
      </c>
      <c r="G3919" s="1">
        <v>33578.263529999997</v>
      </c>
      <c r="H3919" s="1">
        <v>39575.041798999999</v>
      </c>
      <c r="I3919" s="1"/>
      <c r="J3919" s="1">
        <v>130</v>
      </c>
      <c r="K3919" s="1"/>
      <c r="L3919" s="1">
        <v>37476.539718</v>
      </c>
      <c r="M3919" s="1">
        <v>40176.017146999999</v>
      </c>
      <c r="N3919" s="1">
        <v>37778.128217999998</v>
      </c>
      <c r="O3919" s="1">
        <v>1675.0937469999999</v>
      </c>
      <c r="P3919" s="1">
        <v>5497.2342399999998</v>
      </c>
      <c r="Q3919" s="1">
        <v>6417.782843</v>
      </c>
      <c r="R3919" s="1">
        <v>270015.87288799998</v>
      </c>
      <c r="S3919" s="1">
        <v>298127.96071100002</v>
      </c>
      <c r="T3919" s="1">
        <v>319937.13618500001</v>
      </c>
      <c r="U3919">
        <f>LN(ABS(F3919-E3919))</f>
        <v>9.0539423399770467</v>
      </c>
      <c r="V3919">
        <f>LN(ABS(G3919-F3919))</f>
        <v>7.8534957283133542</v>
      </c>
      <c r="W3919">
        <f>LN(ABS(H3919-G3919))</f>
        <v>8.698977648831475</v>
      </c>
      <c r="X3919">
        <f>LN((I3919+L3919+O3919)/R3919)</f>
        <v>-1.9310386009341189</v>
      </c>
      <c r="Y3919">
        <f>LN((J3919+M3919+P3919)/S3919)</f>
        <v>-1.8731677131164408</v>
      </c>
      <c r="Z3919">
        <f>LN((K3919+N3919+Q3919)/T3919)</f>
        <v>-1.9794922522009641</v>
      </c>
    </row>
    <row r="3920" spans="1:26">
      <c r="A3920" t="s">
        <v>768</v>
      </c>
      <c r="B3920" t="s">
        <v>767</v>
      </c>
      <c r="C3920" t="s">
        <v>766</v>
      </c>
      <c r="D3920" t="s">
        <v>0</v>
      </c>
      <c r="E3920" s="1">
        <v>195103.60933800001</v>
      </c>
      <c r="F3920" s="1">
        <v>240227.65266299999</v>
      </c>
      <c r="G3920" s="1">
        <v>253557.927994</v>
      </c>
      <c r="H3920" s="1">
        <v>267460.55948900001</v>
      </c>
      <c r="I3920" s="1">
        <v>9550.7780710000006</v>
      </c>
      <c r="J3920" s="1">
        <v>9988.6507839999995</v>
      </c>
      <c r="K3920" s="1">
        <v>14799.427675000001</v>
      </c>
      <c r="L3920" s="1">
        <v>237448.903039</v>
      </c>
      <c r="M3920" s="1">
        <v>191925.92565200001</v>
      </c>
      <c r="N3920" s="1">
        <v>150240.42777099999</v>
      </c>
      <c r="O3920" s="1">
        <v>24504.906445000001</v>
      </c>
      <c r="P3920" s="1">
        <v>16479.465104999999</v>
      </c>
      <c r="Q3920" s="1">
        <v>11598.236659</v>
      </c>
      <c r="R3920" s="1">
        <v>1221812.4256289999</v>
      </c>
      <c r="S3920" s="1">
        <v>1302091.141354</v>
      </c>
      <c r="T3920" s="1">
        <v>1140856.611613</v>
      </c>
      <c r="U3920">
        <f>LN(ABS(F3920-E3920))</f>
        <v>10.717170494856431</v>
      </c>
      <c r="V3920">
        <f>LN(ABS(G3920-F3920))</f>
        <v>9.4977930679481908</v>
      </c>
      <c r="W3920">
        <f>LN(ABS(H3920-G3920))</f>
        <v>9.5398334173877863</v>
      </c>
      <c r="X3920">
        <f>LN((I3920+L3920+O3920)/R3920)</f>
        <v>-1.504111593797872</v>
      </c>
      <c r="Y3920">
        <f>LN((J3920+M3920+P3920)/S3920)</f>
        <v>-1.7854258601813424</v>
      </c>
      <c r="Z3920">
        <f>LN((K3920+N3920+Q3920)/T3920)</f>
        <v>-1.8654317109198331</v>
      </c>
    </row>
    <row r="3921" spans="1:26">
      <c r="A3921" t="s">
        <v>765</v>
      </c>
      <c r="B3921" t="s">
        <v>764</v>
      </c>
      <c r="C3921" t="s">
        <v>763</v>
      </c>
      <c r="D3921" t="s">
        <v>0</v>
      </c>
      <c r="E3921" s="1">
        <v>276557.82014099997</v>
      </c>
      <c r="F3921" s="1">
        <v>368723.654645</v>
      </c>
      <c r="G3921" s="1">
        <v>473097.59190100001</v>
      </c>
      <c r="H3921" s="1">
        <v>488565.93093799998</v>
      </c>
      <c r="I3921" s="1">
        <v>20711.005616999999</v>
      </c>
      <c r="J3921" s="1">
        <v>2768.4499989999999</v>
      </c>
      <c r="K3921" s="1">
        <v>2174.7064989999999</v>
      </c>
      <c r="L3921" s="1">
        <v>152934.73768200001</v>
      </c>
      <c r="M3921" s="1">
        <v>92956.838227999993</v>
      </c>
      <c r="N3921" s="1">
        <v>96896.296963000001</v>
      </c>
      <c r="O3921" s="1">
        <v>64993.942277000002</v>
      </c>
      <c r="P3921" s="1">
        <v>56621.121195</v>
      </c>
      <c r="Q3921" s="1">
        <v>44965.913796000001</v>
      </c>
      <c r="R3921" s="1">
        <v>1035218.2913020001</v>
      </c>
      <c r="S3921" s="1">
        <v>1615001.167011</v>
      </c>
      <c r="T3921" s="1">
        <v>1764365.0017899999</v>
      </c>
      <c r="U3921">
        <f>LN(ABS(F3921-E3921))</f>
        <v>11.431344782345963</v>
      </c>
      <c r="V3921">
        <f>LN(ABS(G3921-F3921))</f>
        <v>11.555735280122876</v>
      </c>
      <c r="W3921">
        <f>LN(ABS(H3921-G3921))</f>
        <v>9.6465505710931314</v>
      </c>
      <c r="X3921">
        <f>LN((I3921+L3921+O3921)/R3921)</f>
        <v>-1.4674127702923088</v>
      </c>
      <c r="Y3921">
        <f>LN((J3921+M3921+P3921)/S3921)</f>
        <v>-2.3609340210653027</v>
      </c>
      <c r="Z3921">
        <f>LN((K3921+N3921+Q3921)/T3921)</f>
        <v>-2.505476495710766</v>
      </c>
    </row>
    <row r="3922" spans="1:26">
      <c r="A3922" t="s">
        <v>762</v>
      </c>
      <c r="B3922" t="s">
        <v>761</v>
      </c>
      <c r="C3922" t="s">
        <v>760</v>
      </c>
      <c r="D3922" t="s">
        <v>0</v>
      </c>
      <c r="E3922" s="1">
        <v>12871.701104</v>
      </c>
      <c r="F3922" s="1">
        <v>24931.761932000001</v>
      </c>
      <c r="G3922" s="1">
        <v>29006.066729999999</v>
      </c>
      <c r="H3922" s="1">
        <v>16244.070093</v>
      </c>
      <c r="I3922" s="1">
        <v>1872.097389</v>
      </c>
      <c r="J3922" s="1">
        <v>14639.194293</v>
      </c>
      <c r="K3922" s="1">
        <v>15958.511793</v>
      </c>
      <c r="L3922" s="1">
        <v>17164.471403</v>
      </c>
      <c r="M3922" s="1">
        <v>12844.802292</v>
      </c>
      <c r="N3922" s="1">
        <v>12461.993614000001</v>
      </c>
      <c r="O3922" s="1">
        <v>1911.9804630000001</v>
      </c>
      <c r="P3922" s="1">
        <v>1693.307648</v>
      </c>
      <c r="Q3922" s="1">
        <v>517.35615299999995</v>
      </c>
      <c r="R3922" s="1">
        <v>262012.57532</v>
      </c>
      <c r="S3922" s="1">
        <v>250987.40219600001</v>
      </c>
      <c r="T3922" s="1">
        <v>226366.914567</v>
      </c>
      <c r="U3922">
        <f>LN(ABS(F3922-E3922))</f>
        <v>9.3976545140495507</v>
      </c>
      <c r="V3922">
        <f>LN(ABS(G3922-F3922))</f>
        <v>8.3124554094030429</v>
      </c>
      <c r="W3922">
        <f>LN(ABS(H3922-G3922))</f>
        <v>9.4542270209115671</v>
      </c>
      <c r="X3922">
        <f>LN((I3922+L3922+O3922)/R3922)</f>
        <v>-2.5263231040148035</v>
      </c>
      <c r="Y3922">
        <f>LN((J3922+M3922+P3922)/S3922)</f>
        <v>-2.1520115926554761</v>
      </c>
      <c r="Z3922">
        <f>LN((K3922+N3922+Q3922)/T3922)</f>
        <v>-2.0570063722959748</v>
      </c>
    </row>
    <row r="3923" spans="1:26">
      <c r="A3923" t="s">
        <v>759</v>
      </c>
      <c r="B3923" t="s">
        <v>758</v>
      </c>
      <c r="C3923" t="s">
        <v>757</v>
      </c>
      <c r="D3923" t="s">
        <v>0</v>
      </c>
      <c r="E3923" s="1">
        <v>85138.968890999997</v>
      </c>
      <c r="F3923" s="1">
        <v>102015.91746700001</v>
      </c>
      <c r="G3923" s="1">
        <v>135899.42198399999</v>
      </c>
      <c r="H3923" s="1">
        <v>106077.357567</v>
      </c>
      <c r="I3923" s="1">
        <v>53847.827130999998</v>
      </c>
      <c r="J3923" s="1">
        <v>25662.525321000001</v>
      </c>
      <c r="K3923" s="1">
        <v>35164.841269999997</v>
      </c>
      <c r="L3923" s="1">
        <v>30050.823776000001</v>
      </c>
      <c r="M3923" s="1">
        <v>24633.233455000001</v>
      </c>
      <c r="N3923" s="1">
        <v>23019.991184999999</v>
      </c>
      <c r="O3923" s="1">
        <v>11500.533525999999</v>
      </c>
      <c r="P3923" s="1">
        <v>8548.7340010000007</v>
      </c>
      <c r="Q3923" s="1">
        <v>5211.295153</v>
      </c>
      <c r="R3923" s="1">
        <v>830399.39651200001</v>
      </c>
      <c r="S3923" s="1">
        <v>711013.354437</v>
      </c>
      <c r="T3923" s="1">
        <v>638034.38791199995</v>
      </c>
      <c r="U3923">
        <f>LN(ABS(F3923-E3923))</f>
        <v>9.7337039802448189</v>
      </c>
      <c r="V3923">
        <f>LN(ABS(G3923-F3923))</f>
        <v>10.430683582525154</v>
      </c>
      <c r="W3923">
        <f>LN(ABS(H3923-G3923))</f>
        <v>10.303003815198148</v>
      </c>
      <c r="X3923">
        <f>LN((I3923+L3923+O3923)/R3923)</f>
        <v>-2.1638367561702592</v>
      </c>
      <c r="Y3923">
        <f>LN((J3923+M3923+P3923)/S3923)</f>
        <v>-2.4917929635910174</v>
      </c>
      <c r="Z3923">
        <f>LN((K3923+N3923+Q3923)/T3923)</f>
        <v>-2.3089894006012228</v>
      </c>
    </row>
    <row r="3924" spans="1:26">
      <c r="A3924" t="s">
        <v>756</v>
      </c>
      <c r="B3924" t="s">
        <v>755</v>
      </c>
      <c r="C3924" t="s">
        <v>754</v>
      </c>
      <c r="D3924" t="s">
        <v>0</v>
      </c>
      <c r="E3924" s="1">
        <v>3834.7591240000002</v>
      </c>
      <c r="F3924" s="1">
        <v>5301.1583440000004</v>
      </c>
      <c r="G3924" s="1">
        <v>3926.2722520000002</v>
      </c>
      <c r="H3924" s="1">
        <v>4260.016826</v>
      </c>
      <c r="I3924" s="1">
        <v>1561.8369580000001</v>
      </c>
      <c r="J3924" s="1">
        <v>611.32101899999998</v>
      </c>
      <c r="K3924" s="1">
        <v>1322.5305519999999</v>
      </c>
      <c r="L3924" s="1">
        <v>7198.718492</v>
      </c>
      <c r="M3924" s="1">
        <v>8731.7073049999999</v>
      </c>
      <c r="N3924" s="1">
        <v>7761.7843720000001</v>
      </c>
      <c r="O3924" s="1">
        <v>543.35566400000005</v>
      </c>
      <c r="P3924" s="1">
        <v>368.443106</v>
      </c>
      <c r="Q3924" s="1">
        <v>123.948607</v>
      </c>
      <c r="R3924" s="1">
        <v>11906.439737000001</v>
      </c>
      <c r="S3924" s="1">
        <v>10725.606652</v>
      </c>
      <c r="T3924" s="1">
        <v>10364.508460999999</v>
      </c>
      <c r="U3924">
        <f>LN(ABS(F3924-E3924))</f>
        <v>7.2905651646104603</v>
      </c>
      <c r="V3924">
        <f>LN(ABS(G3924-F3924))</f>
        <v>7.2261261644872503</v>
      </c>
      <c r="W3924">
        <f>LN(ABS(H3924-G3924))</f>
        <v>5.8103759519043985</v>
      </c>
      <c r="X3924">
        <f>LN((I3924+L3924+O3924)/R3924)</f>
        <v>-0.24664454647064696</v>
      </c>
      <c r="Y3924">
        <f>LN((J3924+M3924+P3924)/S3924)</f>
        <v>-9.9326219090739978E-2</v>
      </c>
      <c r="Z3924">
        <f>LN((K3924+N3924+Q3924)/T3924)</f>
        <v>-0.11828603100416275</v>
      </c>
    </row>
    <row r="3925" spans="1:26">
      <c r="A3925" t="s">
        <v>753</v>
      </c>
      <c r="B3925" t="s">
        <v>752</v>
      </c>
      <c r="C3925" t="s">
        <v>751</v>
      </c>
      <c r="D3925" t="s">
        <v>0</v>
      </c>
      <c r="E3925" s="1">
        <v>4759.7587430000003</v>
      </c>
      <c r="F3925" s="1">
        <v>6085.5067090000002</v>
      </c>
      <c r="G3925" s="1">
        <v>7819.7895449999996</v>
      </c>
      <c r="H3925" s="1">
        <v>10754.238601999999</v>
      </c>
      <c r="I3925" s="1">
        <v>1225.765281</v>
      </c>
      <c r="J3925" s="1">
        <v>3887.774363</v>
      </c>
      <c r="K3925" s="1">
        <v>1569.26278</v>
      </c>
      <c r="L3925" s="1">
        <v>18636.495235999999</v>
      </c>
      <c r="M3925" s="1">
        <v>15897.15575</v>
      </c>
      <c r="N3925" s="1">
        <v>15212.665733</v>
      </c>
      <c r="O3925" s="1">
        <v>116.068749</v>
      </c>
      <c r="P3925" s="1">
        <v>158.44068799999999</v>
      </c>
      <c r="Q3925" s="1">
        <v>794.29166999999995</v>
      </c>
      <c r="R3925" s="1">
        <v>101372.51328100001</v>
      </c>
      <c r="S3925" s="1">
        <v>86194.347066000002</v>
      </c>
      <c r="T3925" s="1">
        <v>52496.316076000003</v>
      </c>
      <c r="U3925">
        <f>LN(ABS(F3925-E3925))</f>
        <v>7.1897320817901527</v>
      </c>
      <c r="V3925">
        <f>LN(ABS(G3925-F3925))</f>
        <v>7.458349255919237</v>
      </c>
      <c r="W3925">
        <f>LN(ABS(H3925-G3925))</f>
        <v>7.9842749998204399</v>
      </c>
      <c r="X3925">
        <f>LN((I3925+L3925+O3925)/R3925)</f>
        <v>-1.6241538328271785</v>
      </c>
      <c r="Y3925">
        <f>LN((J3925+M3925+P3925)/S3925)</f>
        <v>-1.4637077988000895</v>
      </c>
      <c r="Z3925">
        <f>LN((K3925+N3925+Q3925)/T3925)</f>
        <v>-1.0941961346701012</v>
      </c>
    </row>
    <row r="3926" spans="1:26">
      <c r="A3926" t="s">
        <v>750</v>
      </c>
      <c r="B3926" t="s">
        <v>749</v>
      </c>
      <c r="C3926" t="s">
        <v>748</v>
      </c>
      <c r="D3926" t="s">
        <v>0</v>
      </c>
      <c r="E3926" s="1">
        <v>10760.138376000001</v>
      </c>
      <c r="F3926" s="1">
        <v>15551.242208</v>
      </c>
      <c r="G3926" s="1">
        <v>21317.244275000001</v>
      </c>
      <c r="H3926" s="1">
        <v>21704.476459000001</v>
      </c>
      <c r="I3926" s="1">
        <v>3567.7098000000001</v>
      </c>
      <c r="J3926" s="1">
        <v>4907.1760000000004</v>
      </c>
      <c r="K3926" s="1">
        <v>3498.3288299999999</v>
      </c>
      <c r="L3926" s="1">
        <v>20724.848539999999</v>
      </c>
      <c r="M3926" s="1">
        <v>31734.973599000001</v>
      </c>
      <c r="N3926" s="1">
        <v>26063.024727</v>
      </c>
      <c r="O3926" s="1">
        <v>1708.052134</v>
      </c>
      <c r="P3926" s="1">
        <v>2220.7687139999998</v>
      </c>
      <c r="Q3926" s="1">
        <v>1685.7625430000001</v>
      </c>
      <c r="R3926" s="1">
        <v>73114.542874999999</v>
      </c>
      <c r="S3926" s="1">
        <v>89978.251170000003</v>
      </c>
      <c r="T3926" s="1">
        <v>75656.576379000006</v>
      </c>
      <c r="U3926">
        <f>LN(ABS(F3926-E3926))</f>
        <v>8.4745161089505139</v>
      </c>
      <c r="V3926">
        <f>LN(ABS(G3926-F3926))</f>
        <v>8.6597342366790322</v>
      </c>
      <c r="W3926">
        <f>LN(ABS(H3926-G3926))</f>
        <v>5.9590244717828718</v>
      </c>
      <c r="X3926">
        <f>LN((I3926+L3926+O3926)/R3926)</f>
        <v>-1.033907274392186</v>
      </c>
      <c r="Y3926">
        <f>LN((J3926+M3926+P3926)/S3926)</f>
        <v>-0.83952744820961334</v>
      </c>
      <c r="Z3926">
        <f>LN((K3926+N3926+Q3926)/T3926)</f>
        <v>-0.88427728097785907</v>
      </c>
    </row>
    <row r="3927" spans="1:26">
      <c r="A3927" t="s">
        <v>747</v>
      </c>
      <c r="B3927" t="s">
        <v>746</v>
      </c>
      <c r="C3927" t="s">
        <v>745</v>
      </c>
      <c r="D3927" t="s">
        <v>0</v>
      </c>
      <c r="E3927" s="1">
        <v>4041.996005</v>
      </c>
      <c r="F3927" s="1">
        <v>3284.3748620000001</v>
      </c>
      <c r="G3927" s="1">
        <v>4228.5919690000001</v>
      </c>
      <c r="H3927" s="1">
        <v>5162.4066549999998</v>
      </c>
      <c r="I3927" s="1">
        <v>946.50832000000003</v>
      </c>
      <c r="J3927" s="1">
        <v>2086.1359739999998</v>
      </c>
      <c r="K3927" s="1">
        <v>4295.638817</v>
      </c>
      <c r="L3927" s="1">
        <v>3936.531125</v>
      </c>
      <c r="M3927" s="1">
        <v>4296.7662739999996</v>
      </c>
      <c r="N3927" s="1">
        <v>4301.6573879999996</v>
      </c>
      <c r="O3927" s="1">
        <v>122.789644</v>
      </c>
      <c r="P3927" s="1">
        <v>151.028704</v>
      </c>
      <c r="Q3927" s="1">
        <v>112.652788</v>
      </c>
      <c r="R3927" s="1">
        <v>59634.766177999998</v>
      </c>
      <c r="S3927" s="1">
        <v>57827.288214</v>
      </c>
      <c r="T3927" s="1">
        <v>54214.800578000002</v>
      </c>
      <c r="U3927">
        <f>LN(ABS(F3927-E3927))</f>
        <v>6.6301834493493992</v>
      </c>
      <c r="V3927">
        <f>LN(ABS(G3927-F3927))</f>
        <v>6.850356125931536</v>
      </c>
      <c r="W3927">
        <f>LN(ABS(H3927-G3927))</f>
        <v>6.8392780095495977</v>
      </c>
      <c r="X3927">
        <f>LN((I3927+L3927+O3927)/R3927)</f>
        <v>-2.4776356779413256</v>
      </c>
      <c r="Y3927">
        <f>LN((J3927+M3927+P3927)/S3927)</f>
        <v>-2.1804520330665156</v>
      </c>
      <c r="Z3927">
        <f>LN((K3927+N3927+Q3927)/T3927)</f>
        <v>-1.8284880098577823</v>
      </c>
    </row>
    <row r="3928" spans="1:26">
      <c r="A3928" t="s">
        <v>744</v>
      </c>
      <c r="B3928" t="s">
        <v>743</v>
      </c>
      <c r="C3928" t="s">
        <v>742</v>
      </c>
      <c r="D3928" t="s">
        <v>0</v>
      </c>
      <c r="E3928" s="1">
        <v>11424.919086</v>
      </c>
      <c r="F3928" s="1">
        <v>15178.682196</v>
      </c>
      <c r="G3928" s="1">
        <v>12384.327152</v>
      </c>
      <c r="H3928" s="1">
        <v>14865.334672999999</v>
      </c>
      <c r="I3928" s="1">
        <v>37716.412959000001</v>
      </c>
      <c r="J3928" s="1">
        <v>19916.086348000001</v>
      </c>
      <c r="K3928" s="1">
        <v>18815.145088000001</v>
      </c>
      <c r="L3928" s="1">
        <v>71759.122686000002</v>
      </c>
      <c r="M3928" s="1">
        <v>43528.406475999996</v>
      </c>
      <c r="N3928" s="1">
        <v>71087.001600000003</v>
      </c>
      <c r="O3928" s="1">
        <v>350.16812099999999</v>
      </c>
      <c r="P3928" s="1">
        <v>183.98695599999999</v>
      </c>
      <c r="Q3928" s="1">
        <v>329.14671399999997</v>
      </c>
      <c r="R3928" s="1">
        <v>198923.57000499999</v>
      </c>
      <c r="S3928" s="1">
        <v>138606.22652200001</v>
      </c>
      <c r="T3928" s="1">
        <v>113967.941993</v>
      </c>
      <c r="U3928">
        <f>LN(ABS(F3928-E3928))</f>
        <v>8.230514111798934</v>
      </c>
      <c r="V3928">
        <f>LN(ABS(G3928-F3928))</f>
        <v>7.935356605473145</v>
      </c>
      <c r="W3928">
        <f>LN(ABS(H3928-G3928))</f>
        <v>7.816420015126142</v>
      </c>
      <c r="X3928">
        <f>LN((I3928+L3928+O3928)/R3928)</f>
        <v>-0.59402608271526958</v>
      </c>
      <c r="Y3928">
        <f>LN((J3928+M3928+P3928)/S3928)</f>
        <v>-0.77857584474917829</v>
      </c>
      <c r="Z3928">
        <f>LN((K3928+N3928+Q3928)/T3928)</f>
        <v>-0.23354089785527282</v>
      </c>
    </row>
    <row r="3929" spans="1:26">
      <c r="A3929" t="s">
        <v>741</v>
      </c>
      <c r="B3929" t="s">
        <v>740</v>
      </c>
      <c r="C3929" t="s">
        <v>739</v>
      </c>
      <c r="D3929" t="s">
        <v>0</v>
      </c>
      <c r="E3929" s="1">
        <v>8883.5245169999998</v>
      </c>
      <c r="F3929" s="1">
        <v>12126.953658</v>
      </c>
      <c r="G3929" s="1">
        <v>14613.868162000001</v>
      </c>
      <c r="H3929" s="1">
        <v>22026.001377000001</v>
      </c>
      <c r="I3929" s="1">
        <v>32360.401425</v>
      </c>
      <c r="J3929" s="1">
        <v>28248.824476999998</v>
      </c>
      <c r="K3929" s="1">
        <v>30310.720549000001</v>
      </c>
      <c r="L3929" s="1">
        <v>40869.927319000002</v>
      </c>
      <c r="M3929" s="1">
        <v>48576.696867999999</v>
      </c>
      <c r="N3929" s="1">
        <v>56703.567732000003</v>
      </c>
      <c r="O3929" s="1">
        <v>753.513554</v>
      </c>
      <c r="P3929" s="1">
        <v>1089.2207390000001</v>
      </c>
      <c r="Q3929" s="1">
        <v>1576.363887</v>
      </c>
      <c r="R3929" s="1">
        <v>126505.23977099999</v>
      </c>
      <c r="S3929" s="1">
        <v>129745.22365099999</v>
      </c>
      <c r="T3929" s="1">
        <v>140808.19007099999</v>
      </c>
      <c r="U3929">
        <f>LN(ABS(F3929-E3929))</f>
        <v>8.0843864259523173</v>
      </c>
      <c r="V3929">
        <f>LN(ABS(G3929-F3929))</f>
        <v>7.8187980660512579</v>
      </c>
      <c r="W3929">
        <f>LN(ABS(H3929-G3929))</f>
        <v>8.9108735601255535</v>
      </c>
      <c r="X3929">
        <f>LN((I3929+L3929+O3929)/R3929)</f>
        <v>-0.53643700638577074</v>
      </c>
      <c r="Y3929">
        <f>LN((J3929+M3929+P3929)/S3929)</f>
        <v>-0.50995753076065864</v>
      </c>
      <c r="Z3929">
        <f>LN((K3929+N3929+Q3929)/T3929)</f>
        <v>-0.46337226410976973</v>
      </c>
    </row>
    <row r="3930" spans="1:26">
      <c r="A3930" t="s">
        <v>738</v>
      </c>
      <c r="B3930" t="s">
        <v>737</v>
      </c>
      <c r="C3930" t="s">
        <v>736</v>
      </c>
      <c r="D3930" t="s">
        <v>0</v>
      </c>
      <c r="E3930" s="1">
        <v>12980.784342999999</v>
      </c>
      <c r="F3930" s="1">
        <v>89922.388082999998</v>
      </c>
      <c r="G3930" s="1">
        <v>497141.34899899998</v>
      </c>
      <c r="H3930" s="1">
        <v>132485.25970600001</v>
      </c>
      <c r="I3930" s="1">
        <v>23932.364032000001</v>
      </c>
      <c r="J3930" s="1">
        <v>67166.008916999999</v>
      </c>
      <c r="K3930" s="1">
        <v>42163.099305999996</v>
      </c>
      <c r="L3930" s="1">
        <v>212365.253019</v>
      </c>
      <c r="M3930" s="1">
        <v>639291.25818700006</v>
      </c>
      <c r="N3930" s="1">
        <v>457810.646205</v>
      </c>
      <c r="O3930" s="1">
        <v>49909.099909999997</v>
      </c>
      <c r="P3930" s="1">
        <v>41901.782884</v>
      </c>
      <c r="Q3930" s="1">
        <v>8565.2344639999992</v>
      </c>
      <c r="R3930" s="1">
        <v>703990.08182399999</v>
      </c>
      <c r="S3930" s="1">
        <v>4270955.3637330001</v>
      </c>
      <c r="T3930" s="1">
        <v>4111754.9730750001</v>
      </c>
      <c r="U3930">
        <f>LN(ABS(F3930-E3930))</f>
        <v>11.250802020123364</v>
      </c>
      <c r="V3930">
        <f>LN(ABS(G3930-F3930))</f>
        <v>12.917106307269934</v>
      </c>
      <c r="W3930">
        <f>LN(ABS(H3930-G3930))</f>
        <v>12.80670996728022</v>
      </c>
      <c r="X3930">
        <f>LN((I3930+L3930+O3930)/R3930)</f>
        <v>-0.90004993142826351</v>
      </c>
      <c r="Y3930">
        <f>LN((J3930+M3930+P3930)/S3930)</f>
        <v>-1.7417099436182213</v>
      </c>
      <c r="Z3930">
        <f>LN((K3930+N3930+Q3930)/T3930)</f>
        <v>-2.0900633477642852</v>
      </c>
    </row>
    <row r="3931" spans="1:26">
      <c r="A3931" t="s">
        <v>735</v>
      </c>
      <c r="B3931" t="s">
        <v>734</v>
      </c>
      <c r="C3931" t="s">
        <v>733</v>
      </c>
      <c r="D3931" t="s">
        <v>0</v>
      </c>
      <c r="E3931" s="1">
        <v>2851.0568079999998</v>
      </c>
      <c r="F3931" s="1">
        <v>3617.4677379999998</v>
      </c>
      <c r="G3931" s="1">
        <v>4425.1477240000004</v>
      </c>
      <c r="H3931" s="1">
        <v>3293.8783699999999</v>
      </c>
      <c r="I3931" s="1">
        <v>3080.5681060000002</v>
      </c>
      <c r="J3931" s="1">
        <v>3364.4462269999999</v>
      </c>
      <c r="K3931" s="1">
        <v>4191.134556</v>
      </c>
      <c r="L3931" s="1">
        <v>7309.3999960000001</v>
      </c>
      <c r="M3931" s="1">
        <v>7033.1486530000002</v>
      </c>
      <c r="N3931" s="1">
        <v>7367.6768739999998</v>
      </c>
      <c r="O3931" s="1">
        <v>268.14887499999998</v>
      </c>
      <c r="P3931" s="1">
        <v>354.18889999999999</v>
      </c>
      <c r="Q3931" s="1">
        <v>359.01005199999997</v>
      </c>
      <c r="R3931" s="1">
        <v>40869.703516000001</v>
      </c>
      <c r="S3931" s="1">
        <v>40072.168065999998</v>
      </c>
      <c r="T3931" s="1">
        <v>46555.052232000002</v>
      </c>
      <c r="U3931">
        <f>LN(ABS(F3931-E3931))</f>
        <v>6.6417184880372115</v>
      </c>
      <c r="V3931">
        <f>LN(ABS(G3931-F3931))</f>
        <v>6.6941659231391419</v>
      </c>
      <c r="W3931">
        <f>LN(ABS(H3931-G3931))</f>
        <v>7.031095603376075</v>
      </c>
      <c r="X3931">
        <f>LN((I3931+L3931+O3931)/R3931)</f>
        <v>-1.3440672839055892</v>
      </c>
      <c r="Y3931">
        <f>LN((J3931+M3931+P3931)/S3931)</f>
        <v>-1.315610356315573</v>
      </c>
      <c r="Z3931">
        <f>LN((K3931+N3931+Q3931)/T3931)</f>
        <v>-1.3626006479245629</v>
      </c>
    </row>
    <row r="3932" spans="1:26">
      <c r="A3932" t="s">
        <v>732</v>
      </c>
      <c r="B3932" t="s">
        <v>731</v>
      </c>
      <c r="C3932" t="s">
        <v>730</v>
      </c>
      <c r="D3932" t="s">
        <v>0</v>
      </c>
      <c r="E3932" s="1">
        <v>16922.394644</v>
      </c>
      <c r="F3932" s="1">
        <v>25700.004290000001</v>
      </c>
      <c r="G3932" s="1">
        <v>18516.443012</v>
      </c>
      <c r="H3932" s="1">
        <v>19373.688611000001</v>
      </c>
      <c r="I3932" s="1"/>
      <c r="J3932" s="1"/>
      <c r="K3932" s="1"/>
      <c r="L3932" s="1">
        <v>8375.7609819999998</v>
      </c>
      <c r="M3932" s="1">
        <v>12873.841592000001</v>
      </c>
      <c r="N3932" s="1">
        <v>3049.6047669999998</v>
      </c>
      <c r="O3932" s="1">
        <v>314.35569900000002</v>
      </c>
      <c r="P3932" s="1">
        <v>967.99687500000005</v>
      </c>
      <c r="Q3932" s="1">
        <v>720.61811499999999</v>
      </c>
      <c r="R3932" s="1">
        <v>171051.27302200001</v>
      </c>
      <c r="S3932" s="1">
        <v>196520.18967299999</v>
      </c>
      <c r="T3932" s="1">
        <v>115486.95284500001</v>
      </c>
      <c r="U3932">
        <f>LN(ABS(F3932-E3932))</f>
        <v>9.0799593996763299</v>
      </c>
      <c r="V3932">
        <f>LN(ABS(G3932-F3932))</f>
        <v>8.8795505387965168</v>
      </c>
      <c r="W3932">
        <f>LN(ABS(H3932-G3932))</f>
        <v>6.753724457471586</v>
      </c>
      <c r="X3932">
        <f>LN((I3932+L3932+O3932)/R3932)</f>
        <v>-2.979776987563143</v>
      </c>
      <c r="Y3932">
        <f>LN((J3932+M3932+P3932)/S3932)</f>
        <v>-2.6530693938803189</v>
      </c>
      <c r="Z3932">
        <f>LN((K3932+N3932+Q3932)/T3932)</f>
        <v>-3.4220234415938591</v>
      </c>
    </row>
    <row r="3933" spans="1:26">
      <c r="A3933" t="s">
        <v>729</v>
      </c>
      <c r="B3933" t="s">
        <v>728</v>
      </c>
      <c r="C3933" t="s">
        <v>727</v>
      </c>
      <c r="D3933" t="s">
        <v>0</v>
      </c>
      <c r="E3933" s="1">
        <v>2786.7990030000001</v>
      </c>
      <c r="F3933" s="1">
        <v>3014.2976610000001</v>
      </c>
      <c r="G3933" s="1">
        <v>3684.0088489999998</v>
      </c>
      <c r="H3933" s="1">
        <v>6093.1184270000003</v>
      </c>
      <c r="I3933" s="1">
        <v>16030.427839</v>
      </c>
      <c r="J3933" s="1">
        <v>7670.2839359999998</v>
      </c>
      <c r="K3933" s="1">
        <v>9794.4073640000006</v>
      </c>
      <c r="L3933" s="1">
        <v>20484.628121999998</v>
      </c>
      <c r="M3933" s="1">
        <v>20324.212052999999</v>
      </c>
      <c r="N3933" s="1">
        <v>21440.755709000001</v>
      </c>
      <c r="O3933" s="1">
        <v>3801.2143540000002</v>
      </c>
      <c r="P3933" s="1">
        <v>6721.5952649999999</v>
      </c>
      <c r="Q3933" s="1">
        <v>8754.1052049999998</v>
      </c>
      <c r="R3933" s="1">
        <v>93295.743656000006</v>
      </c>
      <c r="S3933" s="1">
        <v>128547.617121</v>
      </c>
      <c r="T3933" s="1">
        <v>161296.040912</v>
      </c>
      <c r="U3933">
        <f>LN(ABS(F3933-E3933))</f>
        <v>5.4271443394725072</v>
      </c>
      <c r="V3933">
        <f>LN(ABS(G3933-F3933))</f>
        <v>6.5068465567642164</v>
      </c>
      <c r="W3933">
        <f>LN(ABS(H3933-G3933))</f>
        <v>7.7870124885044074</v>
      </c>
      <c r="X3933">
        <f>LN((I3933+L3933+O3933)/R3933)</f>
        <v>-0.83901936945771705</v>
      </c>
      <c r="Y3933">
        <f>LN((J3933+M3933+P3933)/S3933)</f>
        <v>-1.3090960925825421</v>
      </c>
      <c r="Z3933">
        <f>LN((K3933+N3933+Q3933)/T3933)</f>
        <v>-1.3946303148901078</v>
      </c>
    </row>
    <row r="3934" spans="1:26">
      <c r="A3934" t="s">
        <v>726</v>
      </c>
      <c r="B3934" t="s">
        <v>725</v>
      </c>
      <c r="C3934" t="s">
        <v>724</v>
      </c>
      <c r="D3934" t="s">
        <v>0</v>
      </c>
      <c r="E3934" s="1">
        <v>17622.199892000001</v>
      </c>
      <c r="F3934" s="1">
        <v>17819.306529000001</v>
      </c>
      <c r="G3934" s="1">
        <v>17624.736905999998</v>
      </c>
      <c r="H3934" s="1">
        <v>16264.143509</v>
      </c>
      <c r="I3934" s="1">
        <v>988.24125900000001</v>
      </c>
      <c r="J3934" s="1">
        <v>810.097667</v>
      </c>
      <c r="K3934" s="1">
        <v>343.558582</v>
      </c>
      <c r="L3934" s="1">
        <v>13687.868843</v>
      </c>
      <c r="M3934" s="1">
        <v>6633.8132670000005</v>
      </c>
      <c r="N3934" s="1">
        <v>5016.9017469999999</v>
      </c>
      <c r="O3934" s="1">
        <v>429.64936899999998</v>
      </c>
      <c r="P3934" s="1">
        <v>210.362661</v>
      </c>
      <c r="Q3934" s="1">
        <v>249.281597</v>
      </c>
      <c r="R3934" s="1">
        <v>28531.949709</v>
      </c>
      <c r="S3934" s="1">
        <v>27901.356083999999</v>
      </c>
      <c r="T3934" s="1">
        <v>23177.683481</v>
      </c>
      <c r="U3934">
        <f>LN(ABS(F3934-E3934))</f>
        <v>5.2837448868540502</v>
      </c>
      <c r="V3934">
        <f>LN(ABS(G3934-F3934))</f>
        <v>5.2707900578754199</v>
      </c>
      <c r="W3934">
        <f>LN(ABS(H3934-G3934))</f>
        <v>7.2156762048931569</v>
      </c>
      <c r="X3934">
        <f>LN((I3934+L3934+O3934)/R3934)</f>
        <v>-0.63594840877826708</v>
      </c>
      <c r="Y3934">
        <f>LN((J3934+M3934+P3934)/S3934)</f>
        <v>-1.2934111610808552</v>
      </c>
      <c r="Z3934">
        <f>LN((K3934+N3934+Q3934)/T3934)</f>
        <v>-1.4186851808280316</v>
      </c>
    </row>
    <row r="3935" spans="1:26">
      <c r="A3935" t="s">
        <v>723</v>
      </c>
      <c r="B3935" t="s">
        <v>722</v>
      </c>
      <c r="C3935" t="s">
        <v>721</v>
      </c>
      <c r="D3935" t="s">
        <v>0</v>
      </c>
      <c r="E3935" s="1">
        <v>25759.862067999999</v>
      </c>
      <c r="F3935" s="1">
        <v>68616.122971000004</v>
      </c>
      <c r="G3935" s="1">
        <v>69550.819761999999</v>
      </c>
      <c r="H3935" s="1">
        <v>68688.723595999996</v>
      </c>
      <c r="I3935" s="1">
        <v>20499.951062</v>
      </c>
      <c r="J3935" s="1">
        <v>60764.516015000001</v>
      </c>
      <c r="K3935" s="1">
        <v>18707.124467000001</v>
      </c>
      <c r="L3935" s="1">
        <v>43850.472148000001</v>
      </c>
      <c r="M3935" s="1">
        <v>98111.128601999997</v>
      </c>
      <c r="N3935" s="1">
        <v>129087.21507799999</v>
      </c>
      <c r="O3935" s="1">
        <v>12745.2119</v>
      </c>
      <c r="P3935" s="1">
        <v>17630.950709000001</v>
      </c>
      <c r="Q3935" s="1">
        <v>18744.142934</v>
      </c>
      <c r="R3935" s="1">
        <v>359669.72796799999</v>
      </c>
      <c r="S3935" s="1">
        <v>500634.69371800002</v>
      </c>
      <c r="T3935" s="1">
        <v>653438.93165000004</v>
      </c>
      <c r="U3935">
        <f>LN(ABS(F3935-E3935))</f>
        <v>10.665607025441275</v>
      </c>
      <c r="V3935">
        <f>LN(ABS(G3935-F3935))</f>
        <v>6.8402221889955204</v>
      </c>
      <c r="W3935">
        <f>LN(ABS(H3935-G3935))</f>
        <v>6.7593668259260955</v>
      </c>
      <c r="X3935">
        <f>LN((I3935+L3935+O3935)/R3935)</f>
        <v>-1.5401395224422183</v>
      </c>
      <c r="Y3935">
        <f>LN((J3935+M3935+P3935)/S3935)</f>
        <v>-1.0425184379057879</v>
      </c>
      <c r="Z3935">
        <f>LN((K3935+N3935+Q3935)/T3935)</f>
        <v>-1.3670226718572511</v>
      </c>
    </row>
    <row r="3936" spans="1:26">
      <c r="A3936" t="s">
        <v>720</v>
      </c>
      <c r="B3936" t="s">
        <v>719</v>
      </c>
      <c r="C3936" t="s">
        <v>718</v>
      </c>
      <c r="D3936" t="s">
        <v>0</v>
      </c>
      <c r="E3936" s="1">
        <v>15065.266173</v>
      </c>
      <c r="F3936" s="1">
        <v>18666.903989999999</v>
      </c>
      <c r="G3936" s="1">
        <v>14436.029633</v>
      </c>
      <c r="H3936" s="1">
        <v>15214.853035</v>
      </c>
      <c r="I3936" s="1">
        <v>3040.0229949999998</v>
      </c>
      <c r="J3936" s="1">
        <v>2936.7892390000002</v>
      </c>
      <c r="K3936" s="1">
        <v>2634.4352570000001</v>
      </c>
      <c r="L3936" s="1">
        <v>27177.0376</v>
      </c>
      <c r="M3936" s="1">
        <v>29071.314225999999</v>
      </c>
      <c r="N3936" s="1">
        <v>29300.369395000002</v>
      </c>
      <c r="O3936" s="1">
        <v>3490.321578</v>
      </c>
      <c r="P3936" s="1">
        <v>1486.073815</v>
      </c>
      <c r="Q3936" s="1">
        <v>918.32587699999999</v>
      </c>
      <c r="R3936" s="1">
        <v>76152.142882</v>
      </c>
      <c r="S3936" s="1">
        <v>69234.957055000006</v>
      </c>
      <c r="T3936" s="1">
        <v>56621.998808999997</v>
      </c>
      <c r="U3936">
        <f>LN(ABS(F3936-E3936))</f>
        <v>8.1891439701528732</v>
      </c>
      <c r="V3936">
        <f>LN(ABS(G3936-F3936))</f>
        <v>8.3501639544625466</v>
      </c>
      <c r="W3936">
        <f>LN(ABS(H3936-G3936))</f>
        <v>6.6577843218396033</v>
      </c>
      <c r="X3936">
        <f>LN((I3936+L3936+O3936)/R3936)</f>
        <v>-0.81501635027323127</v>
      </c>
      <c r="Y3936">
        <f>LN((J3936+M3936+P3936)/S3936)</f>
        <v>-0.72613428364116639</v>
      </c>
      <c r="Z3936">
        <f>LN((K3936+N3936+Q3936)/T3936)</f>
        <v>-0.54435054315648668</v>
      </c>
    </row>
    <row r="3937" spans="1:26">
      <c r="A3937" t="s">
        <v>717</v>
      </c>
      <c r="B3937" t="s">
        <v>716</v>
      </c>
      <c r="C3937" t="s">
        <v>715</v>
      </c>
      <c r="D3937" t="s">
        <v>0</v>
      </c>
      <c r="E3937" s="1">
        <v>10541.525679</v>
      </c>
      <c r="F3937" s="1">
        <v>24729.332192999998</v>
      </c>
      <c r="G3937" s="1">
        <v>28508.780190000001</v>
      </c>
      <c r="H3937" s="1">
        <v>34213.984050999999</v>
      </c>
      <c r="I3937" s="1"/>
      <c r="J3937" s="1"/>
      <c r="K3937" s="1">
        <v>828.63693899999998</v>
      </c>
      <c r="L3937" s="1">
        <v>31869.821925</v>
      </c>
      <c r="M3937" s="1">
        <v>34069.370019000002</v>
      </c>
      <c r="N3937" s="1">
        <v>37973.898867000004</v>
      </c>
      <c r="O3937" s="1">
        <v>2413.4072620000002</v>
      </c>
      <c r="P3937" s="1">
        <v>1505.272215</v>
      </c>
      <c r="Q3937" s="1">
        <v>1981.8205740000001</v>
      </c>
      <c r="R3937" s="1">
        <v>172932.47552800001</v>
      </c>
      <c r="S3937" s="1">
        <v>178600.95982300001</v>
      </c>
      <c r="T3937" s="1">
        <v>140711.04131999999</v>
      </c>
      <c r="U3937">
        <f>LN(ABS(F3937-E3937))</f>
        <v>9.560138178501397</v>
      </c>
      <c r="V3937">
        <f>LN(ABS(G3937-F3937))</f>
        <v>8.2373332454101629</v>
      </c>
      <c r="W3937">
        <f>LN(ABS(H3937-G3937))</f>
        <v>8.6491339954000725</v>
      </c>
      <c r="X3937">
        <f>LN((I3937+L3937+O3937)/R3937)</f>
        <v>-1.6182449138241584</v>
      </c>
      <c r="Y3937">
        <f>LN((J3937+M3937+P3937)/S3937)</f>
        <v>-1.6135209553205558</v>
      </c>
      <c r="Z3937">
        <f>LN((K3937+N3937+Q3937)/T3937)</f>
        <v>-1.2384098494155706</v>
      </c>
    </row>
    <row r="3938" spans="1:26">
      <c r="A3938" t="s">
        <v>714</v>
      </c>
      <c r="B3938" t="s">
        <v>713</v>
      </c>
      <c r="C3938" t="s">
        <v>712</v>
      </c>
      <c r="D3938" t="s">
        <v>0</v>
      </c>
      <c r="E3938" s="1">
        <v>37581.283227</v>
      </c>
      <c r="F3938" s="1">
        <v>37386.059175000002</v>
      </c>
      <c r="G3938" s="1">
        <v>39899.839483999996</v>
      </c>
      <c r="H3938" s="1">
        <v>48628.434694000003</v>
      </c>
      <c r="I3938" s="1">
        <v>14488.076649000001</v>
      </c>
      <c r="J3938" s="1">
        <v>22432.257156</v>
      </c>
      <c r="K3938" s="1">
        <v>37577.736578999997</v>
      </c>
      <c r="L3938" s="1">
        <v>130117.507115</v>
      </c>
      <c r="M3938" s="1">
        <v>132605.69486700001</v>
      </c>
      <c r="N3938" s="1">
        <v>136650.743892</v>
      </c>
      <c r="O3938" s="1">
        <v>10033.536400000001</v>
      </c>
      <c r="P3938" s="1">
        <v>7956.5835889999998</v>
      </c>
      <c r="Q3938" s="1">
        <v>13590.838476000001</v>
      </c>
      <c r="R3938" s="1">
        <v>308012.136206</v>
      </c>
      <c r="S3938" s="1">
        <v>242960.23272</v>
      </c>
      <c r="T3938" s="1">
        <v>268282.75946999999</v>
      </c>
      <c r="U3938">
        <f>LN(ABS(F3938-E3938))</f>
        <v>5.2741478836014783</v>
      </c>
      <c r="V3938">
        <f>LN(ABS(G3938-F3938))</f>
        <v>7.8295429982991038</v>
      </c>
      <c r="W3938">
        <f>LN(ABS(H3938-G3938))</f>
        <v>9.0743597206505804</v>
      </c>
      <c r="X3938">
        <f>LN((I3938+L3938+O3938)/R3938)</f>
        <v>-0.6890450401554189</v>
      </c>
      <c r="Y3938">
        <f>LN((J3938+M3938+P3938)/S3938)</f>
        <v>-0.39918110219811442</v>
      </c>
      <c r="Z3938">
        <f>LN((K3938+N3938+Q3938)/T3938)</f>
        <v>-0.35656106568638735</v>
      </c>
    </row>
    <row r="3939" spans="1:26">
      <c r="A3939" t="s">
        <v>711</v>
      </c>
      <c r="B3939" t="s">
        <v>710</v>
      </c>
      <c r="C3939" t="s">
        <v>709</v>
      </c>
      <c r="D3939" t="s">
        <v>0</v>
      </c>
      <c r="E3939" s="1">
        <v>9332.9051780000009</v>
      </c>
      <c r="F3939" s="1">
        <v>13509.656612999999</v>
      </c>
      <c r="G3939" s="1">
        <v>9161.6954700000006</v>
      </c>
      <c r="H3939" s="1">
        <v>16241.716413</v>
      </c>
      <c r="I3939" s="1"/>
      <c r="J3939" s="1"/>
      <c r="K3939" s="1">
        <v>621.94745899999998</v>
      </c>
      <c r="L3939" s="1">
        <v>30566.190479000001</v>
      </c>
      <c r="M3939" s="1">
        <v>33015.187024999999</v>
      </c>
      <c r="N3939" s="1">
        <v>40163.346265</v>
      </c>
      <c r="O3939" s="1">
        <v>2808.3075429999999</v>
      </c>
      <c r="P3939" s="1">
        <v>2486.6038840000001</v>
      </c>
      <c r="Q3939" s="1">
        <v>1214.6003410000001</v>
      </c>
      <c r="R3939" s="1">
        <v>182376.379349</v>
      </c>
      <c r="S3939" s="1">
        <v>173495.905268</v>
      </c>
      <c r="T3939" s="1">
        <v>129153.174039</v>
      </c>
      <c r="U3939">
        <f>LN(ABS(F3939-E3939))</f>
        <v>8.3372890547063925</v>
      </c>
      <c r="V3939">
        <f>LN(ABS(G3939-F3939))</f>
        <v>8.3774623114486371</v>
      </c>
      <c r="W3939">
        <f>LN(ABS(H3939-G3939))</f>
        <v>8.8650321447342382</v>
      </c>
      <c r="X3939">
        <f>LN((I3939+L3939+O3939)/R3939)</f>
        <v>-1.698280494003396</v>
      </c>
      <c r="Y3939">
        <f>LN((J3939+M3939+P3939)/S3939)</f>
        <v>-1.5865708549978541</v>
      </c>
      <c r="Z3939">
        <f>LN((K3939+N3939+Q3939)/T3939)</f>
        <v>-1.1233319995978792</v>
      </c>
    </row>
    <row r="3940" spans="1:26">
      <c r="A3940" t="s">
        <v>708</v>
      </c>
      <c r="B3940" t="s">
        <v>707</v>
      </c>
      <c r="C3940" t="s">
        <v>706</v>
      </c>
      <c r="D3940" t="s">
        <v>0</v>
      </c>
      <c r="E3940" s="1">
        <v>20441.272249000001</v>
      </c>
      <c r="F3940" s="1">
        <v>19236.898837000001</v>
      </c>
      <c r="G3940" s="1">
        <v>21675.934926000002</v>
      </c>
      <c r="H3940" s="1">
        <v>25149.741728000001</v>
      </c>
      <c r="I3940" s="1">
        <v>195.160135</v>
      </c>
      <c r="J3940" s="1">
        <v>798.29319499999997</v>
      </c>
      <c r="K3940" s="1">
        <v>736.11599999999999</v>
      </c>
      <c r="L3940" s="1">
        <v>10826.342413</v>
      </c>
      <c r="M3940" s="1">
        <v>14424.746241999999</v>
      </c>
      <c r="N3940" s="1">
        <v>13060.173914000001</v>
      </c>
      <c r="O3940" s="1">
        <v>446.162059</v>
      </c>
      <c r="P3940" s="1">
        <v>517.43230100000005</v>
      </c>
      <c r="Q3940" s="1">
        <v>185.88760600000001</v>
      </c>
      <c r="R3940" s="1">
        <v>69164.022746999995</v>
      </c>
      <c r="S3940" s="1">
        <v>82641.858695000003</v>
      </c>
      <c r="T3940" s="1">
        <v>73637.314696999994</v>
      </c>
      <c r="U3940">
        <f>LN(ABS(F3940-E3940))</f>
        <v>7.0937147206415556</v>
      </c>
      <c r="V3940">
        <f>LN(ABS(G3940-F3940))</f>
        <v>7.7993581947444177</v>
      </c>
      <c r="W3940">
        <f>LN(ABS(H3940-G3940))</f>
        <v>8.1530063327042406</v>
      </c>
      <c r="X3940">
        <f>LN((I3940+L3940+O3940)/R3940)</f>
        <v>-1.7969495233228452</v>
      </c>
      <c r="Y3940">
        <f>LN((J3940+M3940+P3940)/S3940)</f>
        <v>-1.6582811028392994</v>
      </c>
      <c r="Z3940">
        <f>LN((K3940+N3940+Q3940)/T3940)</f>
        <v>-1.6613684060899385</v>
      </c>
    </row>
    <row r="3941" spans="1:26">
      <c r="A3941" t="s">
        <v>705</v>
      </c>
      <c r="B3941" t="s">
        <v>704</v>
      </c>
      <c r="C3941" t="s">
        <v>703</v>
      </c>
      <c r="D3941" t="s">
        <v>0</v>
      </c>
      <c r="E3941" s="1">
        <v>13905.779087000001</v>
      </c>
      <c r="F3941" s="1">
        <v>18164.566089</v>
      </c>
      <c r="G3941" s="1">
        <v>16160.045779</v>
      </c>
      <c r="H3941" s="1">
        <v>13368.713226</v>
      </c>
      <c r="I3941" s="1"/>
      <c r="J3941" s="1"/>
      <c r="K3941" s="1"/>
      <c r="L3941" s="1">
        <v>3426.9553249999999</v>
      </c>
      <c r="M3941" s="1">
        <v>2686.1906960000001</v>
      </c>
      <c r="N3941" s="1">
        <v>760.57463800000005</v>
      </c>
      <c r="O3941" s="1">
        <v>1539.6714300000001</v>
      </c>
      <c r="P3941" s="1">
        <v>577.98963700000002</v>
      </c>
      <c r="Q3941" s="1">
        <v>212.362503</v>
      </c>
      <c r="R3941" s="1">
        <v>76156.870611000006</v>
      </c>
      <c r="S3941" s="1">
        <v>50655.980852000001</v>
      </c>
      <c r="T3941" s="1">
        <v>38331.080233000001</v>
      </c>
      <c r="U3941">
        <f>LN(ABS(F3941-E3941))</f>
        <v>8.3567396574023576</v>
      </c>
      <c r="V3941">
        <f>LN(ABS(G3941-F3941))</f>
        <v>7.6031600642337756</v>
      </c>
      <c r="W3941">
        <f>LN(ABS(H3941-G3941))</f>
        <v>7.9342743783551724</v>
      </c>
      <c r="X3941">
        <f>LN((I3941+L3941+O3941)/R3941)</f>
        <v>-2.7300544116274392</v>
      </c>
      <c r="Y3941">
        <f>LN((J3941+M3941+P3941)/S3941)</f>
        <v>-2.74204862104133</v>
      </c>
      <c r="Z3941">
        <f>LN((K3941+N3941+Q3941)/T3941)</f>
        <v>-3.6736968636091096</v>
      </c>
    </row>
    <row r="3942" spans="1:26">
      <c r="A3942" t="s">
        <v>702</v>
      </c>
      <c r="B3942" t="s">
        <v>701</v>
      </c>
      <c r="C3942" t="s">
        <v>700</v>
      </c>
      <c r="D3942" t="s">
        <v>0</v>
      </c>
      <c r="E3942" s="1">
        <v>67117.914894999994</v>
      </c>
      <c r="F3942" s="1">
        <v>70280.005640000003</v>
      </c>
      <c r="G3942" s="1">
        <v>67662.704308999993</v>
      </c>
      <c r="H3942" s="1">
        <v>54696.032612000003</v>
      </c>
      <c r="I3942" s="1">
        <v>6.4249729999999996</v>
      </c>
      <c r="J3942" s="1"/>
      <c r="K3942" s="1">
        <v>23.75</v>
      </c>
      <c r="L3942" s="1">
        <v>27975.381622000001</v>
      </c>
      <c r="M3942" s="1">
        <v>19335.760307</v>
      </c>
      <c r="N3942" s="1">
        <v>26618.356347000001</v>
      </c>
      <c r="O3942" s="1">
        <v>1901.074564</v>
      </c>
      <c r="P3942" s="1">
        <v>778.62091299999997</v>
      </c>
      <c r="Q3942" s="1">
        <v>1150.750186</v>
      </c>
      <c r="R3942" s="1">
        <v>221337.01531399999</v>
      </c>
      <c r="S3942" s="1">
        <v>187333.25667100001</v>
      </c>
      <c r="T3942" s="1">
        <v>162583.495096</v>
      </c>
      <c r="U3942">
        <f>LN(ABS(F3942-E3942))</f>
        <v>8.0589887159660982</v>
      </c>
      <c r="V3942">
        <f>LN(ABS(G3942-F3942))</f>
        <v>7.8698990395775903</v>
      </c>
      <c r="W3942">
        <f>LN(ABS(H3942-G3942))</f>
        <v>9.4701376288817976</v>
      </c>
      <c r="X3942">
        <f>LN((I3942+L3942+O3942)/R3942)</f>
        <v>-2.0024007161780299</v>
      </c>
      <c r="Y3942">
        <f>LN((J3942+M3942+P3942)/S3942)</f>
        <v>-2.2314541091851949</v>
      </c>
      <c r="Z3942">
        <f>LN((K3942+N3942+Q3942)/T3942)</f>
        <v>-1.7664126573546441</v>
      </c>
    </row>
    <row r="3943" spans="1:26">
      <c r="A3943" t="s">
        <v>699</v>
      </c>
      <c r="B3943" t="s">
        <v>698</v>
      </c>
      <c r="C3943" t="s">
        <v>697</v>
      </c>
      <c r="D3943" t="s">
        <v>0</v>
      </c>
      <c r="E3943" s="1">
        <v>2001.559735</v>
      </c>
      <c r="F3943" s="1">
        <v>7297.2684259999996</v>
      </c>
      <c r="G3943" s="1">
        <v>20610.157385999999</v>
      </c>
      <c r="H3943" s="1">
        <v>26738.787744000001</v>
      </c>
      <c r="I3943" s="1">
        <v>3568.085947</v>
      </c>
      <c r="J3943" s="1">
        <v>5052.2224100000003</v>
      </c>
      <c r="K3943" s="1">
        <v>3088.947803</v>
      </c>
      <c r="L3943" s="1">
        <v>8515.0506700000005</v>
      </c>
      <c r="M3943" s="1">
        <v>16687.926286999998</v>
      </c>
      <c r="N3943" s="1">
        <v>15876.590327</v>
      </c>
      <c r="O3943" s="1">
        <v>1293.2697049999999</v>
      </c>
      <c r="P3943" s="1">
        <v>4029.8080810000001</v>
      </c>
      <c r="Q3943" s="1">
        <v>1344.082662</v>
      </c>
      <c r="R3943" s="1">
        <v>49182.979567000002</v>
      </c>
      <c r="S3943" s="1">
        <v>88163.532462999996</v>
      </c>
      <c r="T3943" s="1">
        <v>92986.364428999994</v>
      </c>
      <c r="U3943">
        <f>LN(ABS(F3943-E3943))</f>
        <v>8.574652090628156</v>
      </c>
      <c r="V3943">
        <f>LN(ABS(G3943-F3943))</f>
        <v>9.4964879396775359</v>
      </c>
      <c r="W3943">
        <f>LN(ABS(H3943-G3943))</f>
        <v>8.7207265713390427</v>
      </c>
      <c r="X3943">
        <f>LN((I3943+L3943+O3943)/R3943)</f>
        <v>-1.3020551870609973</v>
      </c>
      <c r="Y3943">
        <f>LN((J3943+M3943+P3943)/S3943)</f>
        <v>-1.2299840659332668</v>
      </c>
      <c r="Z3943">
        <f>LN((K3943+N3943+Q3943)/T3943)</f>
        <v>-1.5213581589421421</v>
      </c>
    </row>
    <row r="3944" spans="1:26">
      <c r="A3944" t="s">
        <v>696</v>
      </c>
      <c r="B3944" t="s">
        <v>695</v>
      </c>
      <c r="C3944" t="s">
        <v>694</v>
      </c>
      <c r="D3944" t="s">
        <v>0</v>
      </c>
      <c r="E3944" s="1">
        <v>21799.787661999999</v>
      </c>
      <c r="F3944" s="1">
        <v>33832.133780999997</v>
      </c>
      <c r="G3944" s="1">
        <v>79017.022375</v>
      </c>
      <c r="H3944" s="1">
        <v>110539.96387000001</v>
      </c>
      <c r="I3944" s="1">
        <v>5.7260270000000002</v>
      </c>
      <c r="J3944" s="1">
        <v>70243.399309</v>
      </c>
      <c r="K3944" s="1">
        <v>29607.418646999999</v>
      </c>
      <c r="L3944" s="1">
        <v>28758.293705</v>
      </c>
      <c r="M3944" s="1">
        <v>82379.390255999999</v>
      </c>
      <c r="N3944" s="1">
        <v>74304.187076999995</v>
      </c>
      <c r="O3944" s="1">
        <v>8914.7902599999998</v>
      </c>
      <c r="P3944" s="1">
        <v>7635.6224949999996</v>
      </c>
      <c r="Q3944" s="1">
        <v>3215.4757709999999</v>
      </c>
      <c r="R3944" s="1">
        <v>182394.249652</v>
      </c>
      <c r="S3944" s="1">
        <v>361924.21678800002</v>
      </c>
      <c r="T3944" s="1">
        <v>446054.859039</v>
      </c>
      <c r="U3944">
        <f>LN(ABS(F3944-E3944))</f>
        <v>9.3953538123151006</v>
      </c>
      <c r="V3944">
        <f>LN(ABS(G3944-F3944))</f>
        <v>10.71851798678029</v>
      </c>
      <c r="W3944">
        <f>LN(ABS(H3944-G3944))</f>
        <v>10.35847086115951</v>
      </c>
      <c r="X3944">
        <f>LN((I3944+L3944+O3944)/R3944)</f>
        <v>-1.5770726838564224</v>
      </c>
      <c r="Y3944">
        <f>LN((J3944+M3944+P3944)/S3944)</f>
        <v>-0.81464725624317347</v>
      </c>
      <c r="Z3944">
        <f>LN((K3944+N3944+Q3944)/T3944)</f>
        <v>-1.4264261395312332</v>
      </c>
    </row>
    <row r="3945" spans="1:26">
      <c r="A3945" t="s">
        <v>693</v>
      </c>
      <c r="B3945" t="s">
        <v>692</v>
      </c>
      <c r="C3945" t="s">
        <v>691</v>
      </c>
      <c r="D3945" t="s">
        <v>0</v>
      </c>
      <c r="E3945" s="1">
        <v>2640.2854870000001</v>
      </c>
      <c r="F3945" s="1">
        <v>3669.4553249999999</v>
      </c>
      <c r="G3945" s="1">
        <v>6985.439496</v>
      </c>
      <c r="H3945" s="1">
        <v>4500.0179390000003</v>
      </c>
      <c r="I3945" s="1">
        <v>239.01237499999999</v>
      </c>
      <c r="J3945" s="1">
        <v>609.16388099999995</v>
      </c>
      <c r="K3945" s="1">
        <v>544.77775899999995</v>
      </c>
      <c r="L3945" s="1">
        <v>6384.6924740000004</v>
      </c>
      <c r="M3945" s="1">
        <v>8703.3853810000001</v>
      </c>
      <c r="N3945" s="1">
        <v>11801.302137000001</v>
      </c>
      <c r="O3945" s="1">
        <v>6377.9043700000002</v>
      </c>
      <c r="P3945" s="1">
        <v>3483.8049740000001</v>
      </c>
      <c r="Q3945" s="1">
        <v>1416.8427770000001</v>
      </c>
      <c r="R3945" s="1">
        <v>39663.475050000001</v>
      </c>
      <c r="S3945" s="1">
        <v>39428.862036999999</v>
      </c>
      <c r="T3945" s="1">
        <v>45313.250306000002</v>
      </c>
      <c r="U3945">
        <f>LN(ABS(F3945-E3945))</f>
        <v>6.9365077737208649</v>
      </c>
      <c r="V3945">
        <f>LN(ABS(G3945-F3945))</f>
        <v>8.1065097427214763</v>
      </c>
      <c r="W3945">
        <f>LN(ABS(H3945-G3945))</f>
        <v>7.818197564787245</v>
      </c>
      <c r="X3945">
        <f>LN((I3945+L3945+O3945)/R3945)</f>
        <v>-1.1153576044043003</v>
      </c>
      <c r="Y3945">
        <f>LN((J3945+M3945+P3945)/S3945)</f>
        <v>-1.1253377820956594</v>
      </c>
      <c r="Z3945">
        <f>LN((K3945+N3945+Q3945)/T3945)</f>
        <v>-1.1916212774432433</v>
      </c>
    </row>
    <row r="3946" spans="1:26">
      <c r="A3946" t="s">
        <v>690</v>
      </c>
      <c r="B3946" t="s">
        <v>689</v>
      </c>
      <c r="C3946" t="s">
        <v>688</v>
      </c>
      <c r="D3946" t="s">
        <v>0</v>
      </c>
      <c r="E3946" s="1">
        <v>34285.914858999997</v>
      </c>
      <c r="F3946" s="1">
        <v>47230.764729000002</v>
      </c>
      <c r="G3946" s="1">
        <v>37875.437438000001</v>
      </c>
      <c r="H3946" s="1">
        <v>32555.801122000001</v>
      </c>
      <c r="I3946" s="1">
        <v>21.204172</v>
      </c>
      <c r="J3946" s="1"/>
      <c r="K3946" s="1"/>
      <c r="L3946" s="1">
        <v>21421.701787999998</v>
      </c>
      <c r="M3946" s="1">
        <v>20925.266566999999</v>
      </c>
      <c r="N3946" s="1">
        <v>27105.527190000001</v>
      </c>
      <c r="O3946" s="1">
        <v>432.62755299999998</v>
      </c>
      <c r="P3946" s="1">
        <v>399.42962199999999</v>
      </c>
      <c r="Q3946" s="1">
        <v>352.29974099999998</v>
      </c>
      <c r="R3946" s="1">
        <v>195415.27119999999</v>
      </c>
      <c r="S3946" s="1">
        <v>185923.633711</v>
      </c>
      <c r="T3946" s="1">
        <v>196607.561556</v>
      </c>
      <c r="U3946">
        <f>LN(ABS(F3946-E3946))</f>
        <v>9.4684532945903843</v>
      </c>
      <c r="V3946">
        <f>LN(ABS(G3946-F3946))</f>
        <v>9.1437012237723145</v>
      </c>
      <c r="W3946">
        <f>LN(ABS(H3946-G3946))</f>
        <v>8.579160218344791</v>
      </c>
      <c r="X3946">
        <f>LN((I3946+L3946+O3946)/R3946)</f>
        <v>-2.1897580689740908</v>
      </c>
      <c r="Y3946">
        <f>LN((J3946+M3946+P3946)/S3946)</f>
        <v>-2.1654701713889186</v>
      </c>
      <c r="Z3946">
        <f>LN((K3946+N3946+Q3946)/T3946)</f>
        <v>-1.9685584071902082</v>
      </c>
    </row>
    <row r="3947" spans="1:26">
      <c r="A3947" t="s">
        <v>687</v>
      </c>
      <c r="B3947" t="s">
        <v>686</v>
      </c>
      <c r="C3947" t="s">
        <v>685</v>
      </c>
      <c r="D3947" t="s">
        <v>0</v>
      </c>
      <c r="E3947" s="1">
        <v>22690.552004000001</v>
      </c>
      <c r="F3947" s="1">
        <v>28136.014711</v>
      </c>
      <c r="G3947" s="1">
        <v>25026.975698999999</v>
      </c>
      <c r="H3947" s="1">
        <v>20568.232586999999</v>
      </c>
      <c r="I3947" s="1">
        <v>15040.918921</v>
      </c>
      <c r="J3947" s="1">
        <v>12611.211576</v>
      </c>
      <c r="K3947" s="1">
        <v>16576.455494999998</v>
      </c>
      <c r="L3947" s="1">
        <v>70410.642401000005</v>
      </c>
      <c r="M3947" s="1">
        <v>46187.998814999999</v>
      </c>
      <c r="N3947" s="1">
        <v>47596.920556999998</v>
      </c>
      <c r="O3947" s="1">
        <v>1261.014189</v>
      </c>
      <c r="P3947" s="1">
        <v>2124.7071679999999</v>
      </c>
      <c r="Q3947" s="1">
        <v>1801.4947320000001</v>
      </c>
      <c r="R3947" s="1">
        <v>225113.035534</v>
      </c>
      <c r="S3947" s="1">
        <v>184564.32801</v>
      </c>
      <c r="T3947" s="1">
        <v>166503.42352099999</v>
      </c>
      <c r="U3947">
        <f>LN(ABS(F3947-E3947))</f>
        <v>8.6025380100853486</v>
      </c>
      <c r="V3947">
        <f>LN(ABS(G3947-F3947))</f>
        <v>8.0420689580662295</v>
      </c>
      <c r="W3947">
        <f>LN(ABS(H3947-G3947))</f>
        <v>8.4026221918443227</v>
      </c>
      <c r="X3947">
        <f>LN((I3947+L3947+O3947)/R3947)</f>
        <v>-0.95400373667359195</v>
      </c>
      <c r="Y3947">
        <f>LN((J3947+M3947+P3947)/S3947)</f>
        <v>-1.1083722314385558</v>
      </c>
      <c r="Z3947">
        <f>LN((K3947+N3947+Q3947)/T3947)</f>
        <v>-0.92574194706938839</v>
      </c>
    </row>
    <row r="3948" spans="1:26">
      <c r="A3948" t="s">
        <v>684</v>
      </c>
      <c r="B3948" t="s">
        <v>683</v>
      </c>
      <c r="C3948" t="s">
        <v>682</v>
      </c>
      <c r="D3948" t="s">
        <v>0</v>
      </c>
      <c r="E3948" s="1">
        <v>23869.142359000001</v>
      </c>
      <c r="F3948" s="1">
        <v>27848.040521999999</v>
      </c>
      <c r="G3948" s="1">
        <v>42782.183803</v>
      </c>
      <c r="H3948" s="1">
        <v>49848.442563999997</v>
      </c>
      <c r="I3948" s="1">
        <v>42377.056611</v>
      </c>
      <c r="J3948" s="1">
        <v>47178.786530999998</v>
      </c>
      <c r="K3948" s="1">
        <v>43305.725806000002</v>
      </c>
      <c r="L3948" s="1">
        <v>60177.695551999997</v>
      </c>
      <c r="M3948" s="1">
        <v>68869.875442999997</v>
      </c>
      <c r="N3948" s="1">
        <v>73639.795478</v>
      </c>
      <c r="O3948" s="1">
        <v>8729.0880209999996</v>
      </c>
      <c r="P3948" s="1">
        <v>10985.481034</v>
      </c>
      <c r="Q3948" s="1">
        <v>6391.0698259999999</v>
      </c>
      <c r="R3948" s="1">
        <v>314899.85768999998</v>
      </c>
      <c r="S3948" s="1">
        <v>358131.54661199998</v>
      </c>
      <c r="T3948" s="1">
        <v>367877.11475299997</v>
      </c>
      <c r="U3948">
        <f>LN(ABS(F3948-E3948))</f>
        <v>8.2887602164829186</v>
      </c>
      <c r="V3948">
        <f>LN(ABS(G3948-F3948))</f>
        <v>9.6114053658311267</v>
      </c>
      <c r="W3948">
        <f>LN(ABS(H3948-G3948))</f>
        <v>8.863086447825987</v>
      </c>
      <c r="X3948">
        <f>LN((I3948+L3948+O3948)/R3948)</f>
        <v>-1.0401706199638603</v>
      </c>
      <c r="Y3948">
        <f>LN((J3948+M3948+P3948)/S3948)</f>
        <v>-1.0364444746352774</v>
      </c>
      <c r="Z3948">
        <f>LN((K3948+N3948+Q3948)/T3948)</f>
        <v>-1.0928318240744526</v>
      </c>
    </row>
    <row r="3949" spans="1:26">
      <c r="A3949" t="s">
        <v>681</v>
      </c>
      <c r="B3949" t="s">
        <v>680</v>
      </c>
      <c r="C3949" t="s">
        <v>679</v>
      </c>
      <c r="D3949" t="s">
        <v>0</v>
      </c>
      <c r="E3949" s="1">
        <v>286495.21579300001</v>
      </c>
      <c r="F3949" s="1">
        <v>534084.32175700006</v>
      </c>
      <c r="G3949" s="1">
        <v>738565.01441399998</v>
      </c>
      <c r="H3949" s="1">
        <v>1024905.596309</v>
      </c>
      <c r="I3949" s="1"/>
      <c r="J3949" s="1"/>
      <c r="K3949" s="1"/>
      <c r="L3949" s="1">
        <v>36381.741541000003</v>
      </c>
      <c r="M3949" s="1">
        <v>79458.782625000007</v>
      </c>
      <c r="N3949" s="1">
        <v>69282.808023000005</v>
      </c>
      <c r="O3949" s="1">
        <v>57797.125182999996</v>
      </c>
      <c r="P3949" s="1">
        <v>38034.485274999999</v>
      </c>
      <c r="Q3949" s="1">
        <v>138363.99939700001</v>
      </c>
      <c r="R3949" s="1">
        <v>5802882.2130969996</v>
      </c>
      <c r="S3949" s="1">
        <v>6028073.5974129997</v>
      </c>
      <c r="T3949" s="1">
        <v>8015276.9282229999</v>
      </c>
      <c r="U3949">
        <f>LN(ABS(F3949-E3949))</f>
        <v>12.419525820294728</v>
      </c>
      <c r="V3949">
        <f>LN(ABS(G3949-F3949))</f>
        <v>12.228228837572651</v>
      </c>
      <c r="W3949">
        <f>LN(ABS(H3949-G3949))</f>
        <v>12.564937227094275</v>
      </c>
      <c r="X3949">
        <f>LN((I3949+L3949+O3949)/R3949)</f>
        <v>-4.1209141947392078</v>
      </c>
      <c r="Y3949">
        <f>LN((J3949+M3949+P3949)/S3949)</f>
        <v>-3.9378017314560743</v>
      </c>
      <c r="Z3949">
        <f>LN((K3949+N3949+Q3949)/T3949)</f>
        <v>-3.6532660205458836</v>
      </c>
    </row>
    <row r="3950" spans="1:26">
      <c r="A3950" t="s">
        <v>678</v>
      </c>
      <c r="B3950" t="s">
        <v>677</v>
      </c>
      <c r="C3950" t="s">
        <v>676</v>
      </c>
      <c r="D3950" t="s">
        <v>0</v>
      </c>
      <c r="E3950" s="1">
        <v>287716.47498599999</v>
      </c>
      <c r="F3950" s="1">
        <v>501526.81890100002</v>
      </c>
      <c r="G3950" s="1">
        <v>492959.32095299999</v>
      </c>
      <c r="H3950" s="1">
        <v>516056.84193300002</v>
      </c>
      <c r="I3950" s="1">
        <v>4606.759051</v>
      </c>
      <c r="J3950" s="1">
        <v>25152.468119000001</v>
      </c>
      <c r="K3950" s="1">
        <v>27247.096838000001</v>
      </c>
      <c r="L3950" s="1">
        <v>420813.826038</v>
      </c>
      <c r="M3950" s="1">
        <v>520021.28962599998</v>
      </c>
      <c r="N3950" s="1">
        <v>631242.65062299999</v>
      </c>
      <c r="O3950" s="1">
        <v>131660.002729</v>
      </c>
      <c r="P3950" s="1">
        <v>141086.98211700001</v>
      </c>
      <c r="Q3950" s="1">
        <v>143319.60485500001</v>
      </c>
      <c r="R3950" s="1">
        <v>7463140.7365530003</v>
      </c>
      <c r="S3950" s="1">
        <v>9226843.5072399992</v>
      </c>
      <c r="T3950" s="1">
        <v>10110527.354009001</v>
      </c>
      <c r="U3950">
        <f>LN(ABS(F3950-E3950))</f>
        <v>12.272844657670285</v>
      </c>
      <c r="V3950">
        <f>LN(ABS(G3950-F3950))</f>
        <v>9.0557310142389635</v>
      </c>
      <c r="W3950">
        <f>LN(ABS(H3950-G3950))</f>
        <v>10.047480573867901</v>
      </c>
      <c r="X3950">
        <f>LN((I3950+L3950+O3950)/R3950)</f>
        <v>-2.5950217034983205</v>
      </c>
      <c r="Y3950">
        <f>LN((J3950+M3950+P3950)/S3950)</f>
        <v>-2.5986146443535252</v>
      </c>
      <c r="Z3950">
        <f>LN((K3950+N3950+Q3950)/T3950)</f>
        <v>-2.5344616079861515</v>
      </c>
    </row>
    <row r="3951" spans="1:26">
      <c r="A3951" t="s">
        <v>675</v>
      </c>
      <c r="B3951" t="s">
        <v>674</v>
      </c>
      <c r="C3951" t="s">
        <v>673</v>
      </c>
      <c r="D3951" t="s">
        <v>0</v>
      </c>
      <c r="E3951" s="1">
        <v>16922.274678000002</v>
      </c>
      <c r="F3951" s="1">
        <v>30670.889942000002</v>
      </c>
      <c r="G3951" s="1">
        <v>25162.372508</v>
      </c>
      <c r="H3951" s="1">
        <v>19461.604683000001</v>
      </c>
      <c r="I3951" s="1"/>
      <c r="J3951" s="1"/>
      <c r="K3951" s="1">
        <v>662.26778400000001</v>
      </c>
      <c r="L3951" s="1">
        <v>29130.751539000001</v>
      </c>
      <c r="M3951" s="1">
        <v>21400.084691</v>
      </c>
      <c r="N3951" s="1">
        <v>21765.722547000001</v>
      </c>
      <c r="O3951" s="1">
        <v>1510.7167979999999</v>
      </c>
      <c r="P3951" s="1">
        <v>1072.478883</v>
      </c>
      <c r="Q3951" s="1">
        <v>2459.8840500000001</v>
      </c>
      <c r="R3951" s="1">
        <v>293616.44339199999</v>
      </c>
      <c r="S3951" s="1">
        <v>267599.17623600003</v>
      </c>
      <c r="T3951" s="1">
        <v>230957.91447399999</v>
      </c>
      <c r="U3951">
        <f>LN(ABS(F3951-E3951))</f>
        <v>9.5286933899505915</v>
      </c>
      <c r="V3951">
        <f>LN(ABS(G3951-F3951))</f>
        <v>8.614050797702042</v>
      </c>
      <c r="W3951">
        <f>LN(ABS(H3951-G3951))</f>
        <v>8.648356150890935</v>
      </c>
      <c r="X3951">
        <f>LN((I3951+L3951+O3951)/R3951)</f>
        <v>-2.2599200353256133</v>
      </c>
      <c r="Y3951">
        <f>LN((J3951+M3951+P3951)/S3951)</f>
        <v>-2.477195081478373</v>
      </c>
      <c r="Z3951">
        <f>LN((K3951+N3951+Q3951)/T3951)</f>
        <v>-2.2278547932888539</v>
      </c>
    </row>
    <row r="3952" spans="1:26">
      <c r="A3952" t="s">
        <v>672</v>
      </c>
      <c r="B3952" t="s">
        <v>671</v>
      </c>
      <c r="C3952" t="s">
        <v>670</v>
      </c>
      <c r="D3952" t="s">
        <v>0</v>
      </c>
      <c r="E3952" s="1">
        <v>7412.1550880000004</v>
      </c>
      <c r="F3952" s="1">
        <v>7267.4421350000002</v>
      </c>
      <c r="G3952" s="1">
        <v>18892.448971000002</v>
      </c>
      <c r="H3952" s="1">
        <v>41706.010456000004</v>
      </c>
      <c r="I3952" s="1"/>
      <c r="J3952" s="1"/>
      <c r="K3952" s="1"/>
      <c r="L3952" s="1">
        <v>2856.8566970000002</v>
      </c>
      <c r="M3952" s="1">
        <v>16694.234102999999</v>
      </c>
      <c r="N3952" s="1">
        <v>1922.0120609999999</v>
      </c>
      <c r="O3952" s="1">
        <v>3038.5160770000002</v>
      </c>
      <c r="P3952" s="1">
        <v>7721.2632080000003</v>
      </c>
      <c r="Q3952" s="1">
        <v>5858.2865940000002</v>
      </c>
      <c r="R3952" s="1">
        <v>82103.672049999994</v>
      </c>
      <c r="S3952" s="1">
        <v>340034.876323</v>
      </c>
      <c r="T3952" s="1">
        <v>385197.82035599998</v>
      </c>
      <c r="U3952">
        <f>LN(ABS(F3952-E3952))</f>
        <v>4.974752145871598</v>
      </c>
      <c r="V3952">
        <f>LN(ABS(G3952-F3952))</f>
        <v>9.3609138184983944</v>
      </c>
      <c r="W3952">
        <f>LN(ABS(H3952-G3952))</f>
        <v>10.035110440091636</v>
      </c>
      <c r="X3952">
        <f>LN((I3952+L3952+O3952)/R3952)</f>
        <v>-2.633814974397708</v>
      </c>
      <c r="Y3952">
        <f>LN((J3952+M3952+P3952)/S3952)</f>
        <v>-2.6338301233875274</v>
      </c>
      <c r="Z3952">
        <f>LN((K3952+N3952+Q3952)/T3952)</f>
        <v>-3.9021622964487892</v>
      </c>
    </row>
    <row r="3953" spans="1:26">
      <c r="A3953" t="s">
        <v>669</v>
      </c>
      <c r="B3953" t="s">
        <v>668</v>
      </c>
      <c r="C3953" t="s">
        <v>667</v>
      </c>
      <c r="D3953" t="s">
        <v>0</v>
      </c>
      <c r="E3953" s="1">
        <v>127021.86886800001</v>
      </c>
      <c r="F3953" s="1">
        <v>146684.13249399999</v>
      </c>
      <c r="G3953" s="1">
        <v>179823.324425</v>
      </c>
      <c r="H3953" s="1">
        <v>144556.50578199999</v>
      </c>
      <c r="I3953" s="1"/>
      <c r="J3953" s="1"/>
      <c r="K3953" s="1">
        <v>0</v>
      </c>
      <c r="L3953" s="1">
        <v>285418.48924199998</v>
      </c>
      <c r="M3953" s="1">
        <v>152806.546152</v>
      </c>
      <c r="N3953" s="1">
        <v>188836.560031</v>
      </c>
      <c r="O3953" s="1">
        <v>64452.022793999997</v>
      </c>
      <c r="P3953" s="1">
        <v>83351.480800999998</v>
      </c>
      <c r="Q3953" s="1">
        <v>65273.061097999998</v>
      </c>
      <c r="R3953" s="1">
        <v>2425769.2841639998</v>
      </c>
      <c r="S3953" s="1">
        <v>2631416.870389</v>
      </c>
      <c r="T3953" s="1">
        <v>2623631.2143870001</v>
      </c>
      <c r="U3953">
        <f>LN(ABS(F3953-E3953))</f>
        <v>9.8864565257303827</v>
      </c>
      <c r="V3953">
        <f>LN(ABS(G3953-F3953))</f>
        <v>10.408471907189005</v>
      </c>
      <c r="W3953">
        <f>LN(ABS(H3953-G3953))</f>
        <v>10.470697819076767</v>
      </c>
      <c r="X3953">
        <f>LN((I3953+L3953+O3953)/R3953)</f>
        <v>-1.9363408632298245</v>
      </c>
      <c r="Y3953">
        <f>LN((J3953+M3953+P3953)/S3953)</f>
        <v>-2.4107765274221977</v>
      </c>
      <c r="Z3953">
        <f>LN((K3953+N3953+Q3953)/T3953)</f>
        <v>-2.3345488437261768</v>
      </c>
    </row>
    <row r="3954" spans="1:26">
      <c r="A3954" t="s">
        <v>666</v>
      </c>
      <c r="B3954" t="s">
        <v>665</v>
      </c>
      <c r="C3954" t="s">
        <v>664</v>
      </c>
      <c r="D3954" t="s">
        <v>0</v>
      </c>
      <c r="E3954" s="1">
        <v>25087.696274999998</v>
      </c>
      <c r="F3954" s="1">
        <v>33637.542032999998</v>
      </c>
      <c r="G3954" s="1">
        <v>45371.759836999998</v>
      </c>
      <c r="H3954" s="1">
        <v>42526.647344999998</v>
      </c>
      <c r="I3954" s="1"/>
      <c r="J3954" s="1"/>
      <c r="K3954" s="1"/>
      <c r="L3954" s="1">
        <v>16578.911056000001</v>
      </c>
      <c r="M3954" s="1">
        <v>29144.611280000001</v>
      </c>
      <c r="N3954" s="1">
        <v>44144.102376000003</v>
      </c>
      <c r="O3954" s="1">
        <v>353.61257699999999</v>
      </c>
      <c r="P3954" s="1">
        <v>513.91009199999996</v>
      </c>
      <c r="Q3954" s="1">
        <v>529.06835000000001</v>
      </c>
      <c r="R3954" s="1">
        <v>107760.157257</v>
      </c>
      <c r="S3954" s="1">
        <v>175329.16426200001</v>
      </c>
      <c r="T3954" s="1">
        <v>238547.23522500001</v>
      </c>
      <c r="U3954">
        <f>LN(ABS(F3954-E3954))</f>
        <v>9.053668521768083</v>
      </c>
      <c r="V3954">
        <f>LN(ABS(G3954-F3954))</f>
        <v>9.3702644510997999</v>
      </c>
      <c r="W3954">
        <f>LN(ABS(H3954-G3954))</f>
        <v>7.953357886024782</v>
      </c>
      <c r="X3954">
        <f>LN((I3954+L3954+O3954)/R3954)</f>
        <v>-1.8506717436030833</v>
      </c>
      <c r="Y3954">
        <f>LN((J3954+M3954+P3954)/S3954)</f>
        <v>-1.7769156629425007</v>
      </c>
      <c r="Z3954">
        <f>LN((K3954+N3954+Q3954)/T3954)</f>
        <v>-1.6751942280258207</v>
      </c>
    </row>
    <row r="3955" spans="1:26">
      <c r="A3955" t="s">
        <v>663</v>
      </c>
      <c r="B3955" t="s">
        <v>662</v>
      </c>
      <c r="C3955" t="s">
        <v>661</v>
      </c>
      <c r="D3955" t="s">
        <v>0</v>
      </c>
      <c r="E3955" s="1">
        <v>29129.471614999999</v>
      </c>
      <c r="F3955" s="1">
        <v>48425.493704</v>
      </c>
      <c r="G3955" s="1">
        <v>58669.131660999999</v>
      </c>
      <c r="H3955" s="1">
        <v>35711.328663</v>
      </c>
      <c r="I3955" s="1">
        <v>7409.4866060000004</v>
      </c>
      <c r="J3955" s="1">
        <v>10385.135915000001</v>
      </c>
      <c r="K3955" s="1">
        <v>4611.9167180000004</v>
      </c>
      <c r="L3955" s="1">
        <v>52259.345364000001</v>
      </c>
      <c r="M3955" s="1">
        <v>55650.824687</v>
      </c>
      <c r="N3955" s="1">
        <v>40538.511998000002</v>
      </c>
      <c r="O3955" s="1">
        <v>266.50161600000001</v>
      </c>
      <c r="P3955" s="1">
        <v>545.51213800000005</v>
      </c>
      <c r="Q3955" s="1">
        <v>456.514973</v>
      </c>
      <c r="R3955" s="1">
        <v>141585.86874500001</v>
      </c>
      <c r="S3955" s="1">
        <v>176349.638022</v>
      </c>
      <c r="T3955" s="1">
        <v>119789.05864800001</v>
      </c>
      <c r="U3955">
        <f>LN(ABS(F3955-E3955))</f>
        <v>9.8676542442712822</v>
      </c>
      <c r="V3955">
        <f>LN(ABS(G3955-F3955))</f>
        <v>9.2344121047386079</v>
      </c>
      <c r="W3955">
        <f>LN(ABS(H3955-G3955))</f>
        <v>10.041413157614674</v>
      </c>
      <c r="X3955">
        <f>LN((I3955+L3955+O3955)/R3955)</f>
        <v>-0.85964017184112673</v>
      </c>
      <c r="Y3955">
        <f>LN((J3955+M3955+P3955)/S3955)</f>
        <v>-0.97404225231061881</v>
      </c>
      <c r="Z3955">
        <f>LN((K3955+N3955+Q3955)/T3955)</f>
        <v>-0.96567237255081795</v>
      </c>
    </row>
    <row r="3956" spans="1:26">
      <c r="A3956" t="s">
        <v>660</v>
      </c>
      <c r="B3956" t="s">
        <v>659</v>
      </c>
      <c r="C3956" t="s">
        <v>658</v>
      </c>
      <c r="D3956" t="s">
        <v>0</v>
      </c>
      <c r="E3956" s="1">
        <v>16489.231231000002</v>
      </c>
      <c r="F3956" s="1">
        <v>25782.878444999998</v>
      </c>
      <c r="G3956" s="1">
        <v>36000.977873000003</v>
      </c>
      <c r="H3956" s="1">
        <v>31785.549997999999</v>
      </c>
      <c r="I3956" s="1">
        <v>6976.5333639999999</v>
      </c>
      <c r="J3956" s="1">
        <v>5827.8911099999996</v>
      </c>
      <c r="K3956" s="1">
        <v>5874.364552</v>
      </c>
      <c r="L3956" s="1">
        <v>34706.232650999998</v>
      </c>
      <c r="M3956" s="1">
        <v>54719.39615</v>
      </c>
      <c r="N3956" s="1">
        <v>51126.942181999999</v>
      </c>
      <c r="O3956" s="1">
        <v>635.04823899999997</v>
      </c>
      <c r="P3956" s="1">
        <v>463.29003299999999</v>
      </c>
      <c r="Q3956" s="1">
        <v>611.40986799999996</v>
      </c>
      <c r="R3956" s="1">
        <v>105738.235426</v>
      </c>
      <c r="S3956" s="1">
        <v>156488.752244</v>
      </c>
      <c r="T3956" s="1">
        <v>166755.388152</v>
      </c>
      <c r="U3956">
        <f>LN(ABS(F3956-E3956))</f>
        <v>9.137086350456654</v>
      </c>
      <c r="V3956">
        <f>LN(ABS(G3956-F3956))</f>
        <v>9.2319158805147659</v>
      </c>
      <c r="W3956">
        <f>LN(ABS(H3956-G3956))</f>
        <v>8.3465063777394324</v>
      </c>
      <c r="X3956">
        <f>LN((I3956+L3956+O3956)/R3956)</f>
        <v>-0.91575842465719748</v>
      </c>
      <c r="Y3956">
        <f>LN((J3956+M3956+P3956)/S3956)</f>
        <v>-0.94193688936454734</v>
      </c>
      <c r="Z3956">
        <f>LN((K3956+N3956+Q3956)/T3956)</f>
        <v>-1.0627846793542544</v>
      </c>
    </row>
    <row r="3957" spans="1:26">
      <c r="A3957" t="s">
        <v>657</v>
      </c>
      <c r="B3957" t="s">
        <v>656</v>
      </c>
      <c r="C3957" t="s">
        <v>655</v>
      </c>
      <c r="D3957" t="s">
        <v>0</v>
      </c>
      <c r="E3957" s="1">
        <v>8287.8740089999992</v>
      </c>
      <c r="F3957" s="1">
        <v>11809.451633999999</v>
      </c>
      <c r="G3957" s="1">
        <v>16668.909650000001</v>
      </c>
      <c r="H3957" s="1">
        <v>17375.055387</v>
      </c>
      <c r="I3957" s="1"/>
      <c r="J3957" s="1"/>
      <c r="K3957" s="1"/>
      <c r="L3957" s="1">
        <v>4207.790583</v>
      </c>
      <c r="M3957" s="1">
        <v>4820.3910580000002</v>
      </c>
      <c r="N3957" s="1">
        <v>6358.3653949999998</v>
      </c>
      <c r="O3957" s="1">
        <v>860.42970400000002</v>
      </c>
      <c r="P3957" s="1">
        <v>1145.5204900000001</v>
      </c>
      <c r="Q3957" s="1">
        <v>917.71272699999997</v>
      </c>
      <c r="R3957" s="1">
        <v>49960.869774999999</v>
      </c>
      <c r="S3957" s="1">
        <v>52210.302584999998</v>
      </c>
      <c r="T3957" s="1">
        <v>63265.029582000003</v>
      </c>
      <c r="U3957">
        <f>LN(ABS(F3957-E3957))</f>
        <v>8.1666643571059421</v>
      </c>
      <c r="V3957">
        <f>LN(ABS(G3957-F3957))</f>
        <v>8.4886821913342327</v>
      </c>
      <c r="W3957">
        <f>LN(ABS(H3957-G3957))</f>
        <v>6.5598216425358631</v>
      </c>
      <c r="X3957">
        <f>LN((I3957+L3957+O3957)/R3957)</f>
        <v>-2.2882503667602352</v>
      </c>
      <c r="Y3957">
        <f>LN((J3957+M3957+P3957)/S3957)</f>
        <v>-2.1692179829743496</v>
      </c>
      <c r="Z3957">
        <f>LN((K3957+N3957+Q3957)/T3957)</f>
        <v>-2.1627407236882212</v>
      </c>
    </row>
    <row r="3958" spans="1:26">
      <c r="A3958" t="s">
        <v>654</v>
      </c>
      <c r="B3958" t="s">
        <v>653</v>
      </c>
      <c r="C3958" t="s">
        <v>652</v>
      </c>
      <c r="D3958" t="s">
        <v>0</v>
      </c>
      <c r="E3958" s="1">
        <v>4738.4331300000003</v>
      </c>
      <c r="F3958" s="1">
        <v>4992.798863</v>
      </c>
      <c r="G3958" s="1">
        <v>4269.6876929999999</v>
      </c>
      <c r="H3958" s="1">
        <v>7013.563204</v>
      </c>
      <c r="I3958" s="1">
        <v>1636.5660989999999</v>
      </c>
      <c r="J3958" s="1">
        <v>1342.745527</v>
      </c>
      <c r="K3958" s="1">
        <v>1845.4949409999999</v>
      </c>
      <c r="L3958" s="1">
        <v>9369.4174889999995</v>
      </c>
      <c r="M3958" s="1">
        <v>7572.232293</v>
      </c>
      <c r="N3958" s="1">
        <v>8889.2485529999994</v>
      </c>
      <c r="O3958" s="1">
        <v>1258.6200940000001</v>
      </c>
      <c r="P3958" s="1">
        <v>189.64775800000001</v>
      </c>
      <c r="Q3958" s="1">
        <v>430.82543199999998</v>
      </c>
      <c r="R3958" s="1">
        <v>31970.251195000001</v>
      </c>
      <c r="S3958" s="1">
        <v>25621.026300000001</v>
      </c>
      <c r="T3958" s="1">
        <v>28152.944339000001</v>
      </c>
      <c r="U3958">
        <f>LN(ABS(F3958-E3958))</f>
        <v>5.5387731250664221</v>
      </c>
      <c r="V3958">
        <f>LN(ABS(G3958-F3958))</f>
        <v>6.5835629724409355</v>
      </c>
      <c r="W3958">
        <f>LN(ABS(H3958-G3958))</f>
        <v>7.9171266201052601</v>
      </c>
      <c r="X3958">
        <f>LN((I3958+L3958+O3958)/R3958)</f>
        <v>-0.95808845598533932</v>
      </c>
      <c r="Y3958">
        <f>LN((J3958+M3958+P3958)/S3958)</f>
        <v>-1.0346307645601112</v>
      </c>
      <c r="Z3958">
        <f>LN((K3958+N3958+Q3958)/T3958)</f>
        <v>-0.92481710355562508</v>
      </c>
    </row>
    <row r="3959" spans="1:26">
      <c r="A3959" t="s">
        <v>651</v>
      </c>
      <c r="B3959" t="s">
        <v>650</v>
      </c>
      <c r="C3959" t="s">
        <v>649</v>
      </c>
      <c r="D3959" t="s">
        <v>0</v>
      </c>
      <c r="E3959" s="1">
        <v>7126.1750940000002</v>
      </c>
      <c r="F3959" s="1">
        <v>11929.447561000001</v>
      </c>
      <c r="G3959" s="1">
        <v>13275.912678000001</v>
      </c>
      <c r="H3959" s="1">
        <v>11858.202848000001</v>
      </c>
      <c r="I3959" s="1">
        <v>57</v>
      </c>
      <c r="J3959" s="1">
        <v>111.15</v>
      </c>
      <c r="K3959" s="1">
        <v>266</v>
      </c>
      <c r="L3959" s="1">
        <v>4853.7605229999999</v>
      </c>
      <c r="M3959" s="1">
        <v>5007.084691</v>
      </c>
      <c r="N3959" s="1">
        <v>5334.1574950000004</v>
      </c>
      <c r="O3959" s="1">
        <v>3371.614564</v>
      </c>
      <c r="P3959" s="1">
        <v>1963.9329769999999</v>
      </c>
      <c r="Q3959" s="1">
        <v>513.36914300000001</v>
      </c>
      <c r="R3959" s="1">
        <v>49497.911306000002</v>
      </c>
      <c r="S3959" s="1">
        <v>44297.502410000001</v>
      </c>
      <c r="T3959" s="1">
        <v>29916.794474999999</v>
      </c>
      <c r="U3959">
        <f>LN(ABS(F3959-E3959))</f>
        <v>8.4770527285588422</v>
      </c>
      <c r="V3959">
        <f>LN(ABS(G3959-F3959))</f>
        <v>7.2052380054920135</v>
      </c>
      <c r="W3959">
        <f>LN(ABS(H3959-G3959))</f>
        <v>7.2567980528655065</v>
      </c>
      <c r="X3959">
        <f>LN((I3959+L3959+O3959)/R3959)</f>
        <v>-1.7878006993253059</v>
      </c>
      <c r="Y3959">
        <f>LN((J3959+M3959+P3959)/S3959)</f>
        <v>-1.8333482678125188</v>
      </c>
      <c r="Z3959">
        <f>LN((K3959+N3959+Q3959)/T3959)</f>
        <v>-1.5879162130012159</v>
      </c>
    </row>
    <row r="3960" spans="1:26">
      <c r="A3960" t="s">
        <v>648</v>
      </c>
      <c r="B3960" t="s">
        <v>647</v>
      </c>
      <c r="C3960" t="s">
        <v>646</v>
      </c>
      <c r="D3960" t="s">
        <v>0</v>
      </c>
      <c r="E3960" s="1">
        <v>2977.4053039999999</v>
      </c>
      <c r="F3960" s="1">
        <v>4399.472761</v>
      </c>
      <c r="G3960" s="1">
        <v>4722.8203100000001</v>
      </c>
      <c r="H3960" s="1">
        <v>5178.7117420000004</v>
      </c>
      <c r="I3960" s="1"/>
      <c r="J3960" s="1"/>
      <c r="K3960" s="1"/>
      <c r="L3960" s="1">
        <v>11043.223389999999</v>
      </c>
      <c r="M3960" s="1">
        <v>7415.1493330000003</v>
      </c>
      <c r="N3960" s="1">
        <v>9563.8375319999996</v>
      </c>
      <c r="O3960" s="1">
        <v>539.53806199999997</v>
      </c>
      <c r="P3960" s="1">
        <v>741.02236700000003</v>
      </c>
      <c r="Q3960" s="1">
        <v>1065.404004</v>
      </c>
      <c r="R3960" s="1">
        <v>45447.682374000004</v>
      </c>
      <c r="S3960" s="1">
        <v>37252.379314999998</v>
      </c>
      <c r="T3960" s="1">
        <v>38190.688718999998</v>
      </c>
      <c r="U3960">
        <f>LN(ABS(F3960-E3960))</f>
        <v>7.2598670473533646</v>
      </c>
      <c r="V3960">
        <f>LN(ABS(G3960-F3960))</f>
        <v>5.7787277478422254</v>
      </c>
      <c r="W3960">
        <f>LN(ABS(H3960-G3960))</f>
        <v>6.122254693447708</v>
      </c>
      <c r="X3960">
        <f>LN((I3960+L3960+O3960)/R3960)</f>
        <v>-1.367043915378479</v>
      </c>
      <c r="Y3960">
        <f>LN((J3960+M3960+P3960)/S3960)</f>
        <v>-1.5189409125369981</v>
      </c>
      <c r="Z3960">
        <f>LN((K3960+N3960+Q3960)/T3960)</f>
        <v>-1.2789828965507108</v>
      </c>
    </row>
    <row r="3961" spans="1:26">
      <c r="A3961" t="s">
        <v>645</v>
      </c>
      <c r="B3961" t="s">
        <v>644</v>
      </c>
      <c r="C3961" t="s">
        <v>643</v>
      </c>
      <c r="D3961" t="s">
        <v>0</v>
      </c>
      <c r="E3961" s="1">
        <v>4294.8684089999997</v>
      </c>
      <c r="F3961" s="1">
        <v>6054.8271580000001</v>
      </c>
      <c r="G3961" s="1">
        <v>6519.6136649999999</v>
      </c>
      <c r="H3961" s="1">
        <v>7061.6364219999996</v>
      </c>
      <c r="I3961" s="1">
        <v>10128.703740000001</v>
      </c>
      <c r="J3961" s="1">
        <v>5563.5886890000002</v>
      </c>
      <c r="K3961" s="1">
        <v>6793.6452939999999</v>
      </c>
      <c r="L3961" s="1">
        <v>4377.1148089999997</v>
      </c>
      <c r="M3961" s="1">
        <v>4618.144644</v>
      </c>
      <c r="N3961" s="1">
        <v>3909.3526059999999</v>
      </c>
      <c r="O3961" s="1">
        <v>3487.3636449999999</v>
      </c>
      <c r="P3961" s="1">
        <v>575.50083500000005</v>
      </c>
      <c r="Q3961" s="1">
        <v>422.25075099999998</v>
      </c>
      <c r="R3961" s="1">
        <v>53127.685237999998</v>
      </c>
      <c r="S3961" s="1">
        <v>55974.980607999998</v>
      </c>
      <c r="T3961" s="1">
        <v>47760.888781000001</v>
      </c>
      <c r="U3961">
        <f>LN(ABS(F3961-E3961))</f>
        <v>7.4730456496893396</v>
      </c>
      <c r="V3961">
        <f>LN(ABS(G3961-F3961))</f>
        <v>6.141578175426142</v>
      </c>
      <c r="W3961">
        <f>LN(ABS(H3961-G3961))</f>
        <v>6.295307987643084</v>
      </c>
      <c r="X3961">
        <f>LN((I3961+L3961+O3961)/R3961)</f>
        <v>-1.0827052524778367</v>
      </c>
      <c r="Y3961">
        <f>LN((J3961+M3961+P3961)/S3961)</f>
        <v>-1.6493263419367805</v>
      </c>
      <c r="Z3961">
        <f>LN((K3961+N3961+Q3961)/T3961)</f>
        <v>-1.4569898997743986</v>
      </c>
    </row>
    <row r="3962" spans="1:26">
      <c r="A3962" t="s">
        <v>642</v>
      </c>
      <c r="B3962" t="s">
        <v>641</v>
      </c>
      <c r="C3962" t="s">
        <v>640</v>
      </c>
      <c r="D3962" t="s">
        <v>0</v>
      </c>
      <c r="E3962" s="1">
        <v>326146.22182699997</v>
      </c>
      <c r="F3962" s="1">
        <v>377251.85266700003</v>
      </c>
      <c r="G3962" s="1">
        <v>384820.99584799999</v>
      </c>
      <c r="H3962" s="1">
        <v>385332.94172300003</v>
      </c>
      <c r="I3962" s="1"/>
      <c r="J3962" s="1"/>
      <c r="K3962" s="1"/>
      <c r="L3962" s="1">
        <v>14344.398955000001</v>
      </c>
      <c r="M3962" s="1">
        <v>1326.9827190000001</v>
      </c>
      <c r="N3962" s="1">
        <v>8570.2516639999994</v>
      </c>
      <c r="O3962" s="1">
        <v>1892.8841629999999</v>
      </c>
      <c r="P3962" s="1">
        <v>2007.7402139999999</v>
      </c>
      <c r="Q3962" s="1">
        <v>1249.7316370000001</v>
      </c>
      <c r="R3962" s="1">
        <v>127546.37841</v>
      </c>
      <c r="S3962" s="1">
        <v>43762.074221000003</v>
      </c>
      <c r="T3962" s="1">
        <v>22312.274584999999</v>
      </c>
      <c r="U3962">
        <f>LN(ABS(F3962-E3962))</f>
        <v>10.841649962684643</v>
      </c>
      <c r="V3962">
        <f>LN(ABS(G3962-F3962))</f>
        <v>8.9318351538959977</v>
      </c>
      <c r="W3962">
        <f>LN(ABS(H3962-G3962))</f>
        <v>6.2382189065609479</v>
      </c>
      <c r="X3962">
        <f>LN((I3962+L3962+O3962)/R3962)</f>
        <v>-2.0611700256435777</v>
      </c>
      <c r="Y3962">
        <f>LN((J3962+M3962+P3962)/S3962)</f>
        <v>-2.574377959566176</v>
      </c>
      <c r="Z3962">
        <f>LN((K3962+N3962+Q3962)/T3962)</f>
        <v>-0.82071753500000899</v>
      </c>
    </row>
    <row r="3963" spans="1:26">
      <c r="A3963" t="s">
        <v>639</v>
      </c>
      <c r="B3963" t="s">
        <v>638</v>
      </c>
      <c r="C3963" t="s">
        <v>637</v>
      </c>
      <c r="D3963" t="s">
        <v>0</v>
      </c>
      <c r="E3963" s="1">
        <v>5320.3698649999997</v>
      </c>
      <c r="F3963" s="1">
        <v>6489.0772999999999</v>
      </c>
      <c r="G3963" s="1">
        <v>17753.917583999999</v>
      </c>
      <c r="H3963" s="1">
        <v>26767.934417</v>
      </c>
      <c r="I3963" s="1">
        <v>10600</v>
      </c>
      <c r="J3963" s="1"/>
      <c r="K3963" s="1"/>
      <c r="L3963" s="1">
        <v>67.826504999999997</v>
      </c>
      <c r="M3963" s="1">
        <v>64.256688999999994</v>
      </c>
      <c r="N3963" s="1">
        <v>73.226192999999995</v>
      </c>
      <c r="O3963" s="1">
        <v>712.40780900000004</v>
      </c>
      <c r="P3963" s="1">
        <v>1169.255167</v>
      </c>
      <c r="Q3963" s="1">
        <v>1781.121582</v>
      </c>
      <c r="R3963" s="1">
        <v>140234.799306</v>
      </c>
      <c r="S3963" s="1">
        <v>56266.304568</v>
      </c>
      <c r="T3963" s="1">
        <v>86162.905694999994</v>
      </c>
      <c r="U3963">
        <f>LN(ABS(F3963-E3963))</f>
        <v>7.0636536606883631</v>
      </c>
      <c r="V3963">
        <f>LN(ABS(G3963-F3963))</f>
        <v>9.3294416746921556</v>
      </c>
      <c r="W3963">
        <f>LN(ABS(H3963-G3963))</f>
        <v>9.1065360706772953</v>
      </c>
      <c r="X3963">
        <f>LN((I3963+L3963+O3963)/R3963)</f>
        <v>-2.5114401372154016</v>
      </c>
      <c r="Y3963">
        <f>LN((J3963+M3963+P3963)/S3963)</f>
        <v>-3.8202305894550155</v>
      </c>
      <c r="Z3963">
        <f>LN((K3963+N3963+Q3963)/T3963)</f>
        <v>-3.8387067262288421</v>
      </c>
    </row>
    <row r="3964" spans="1:26">
      <c r="A3964" t="s">
        <v>636</v>
      </c>
      <c r="B3964" t="s">
        <v>635</v>
      </c>
      <c r="C3964" t="s">
        <v>634</v>
      </c>
      <c r="D3964" t="s">
        <v>0</v>
      </c>
      <c r="E3964" s="1">
        <v>7019.7798899999998</v>
      </c>
      <c r="F3964" s="1">
        <v>7733.5770309999998</v>
      </c>
      <c r="G3964" s="1">
        <v>6496.2262989999999</v>
      </c>
      <c r="H3964" s="1">
        <v>5463.2993479999996</v>
      </c>
      <c r="I3964" s="1">
        <v>9805.1120950000004</v>
      </c>
      <c r="J3964" s="1">
        <v>5223.7314770000003</v>
      </c>
      <c r="K3964" s="1">
        <v>2476.4443040000001</v>
      </c>
      <c r="L3964" s="1">
        <v>112537.23212</v>
      </c>
      <c r="M3964" s="1">
        <v>79629.435964000004</v>
      </c>
      <c r="N3964" s="1">
        <v>67572.174838999999</v>
      </c>
      <c r="O3964" s="1">
        <v>932.04640700000004</v>
      </c>
      <c r="P3964" s="1">
        <v>3173.6948280000001</v>
      </c>
      <c r="Q3964" s="1">
        <v>2017.3656530000001</v>
      </c>
      <c r="R3964" s="1">
        <v>148173.59663099999</v>
      </c>
      <c r="S3964" s="1">
        <v>90844.466700999998</v>
      </c>
      <c r="T3964" s="1">
        <v>75884.949548000004</v>
      </c>
      <c r="U3964">
        <f>LN(ABS(F3964-E3964))</f>
        <v>6.5705988057244182</v>
      </c>
      <c r="V3964">
        <f>LN(ABS(G3964-F3964))</f>
        <v>7.1207278665615341</v>
      </c>
      <c r="W3964">
        <f>LN(ABS(H3964-G3964))</f>
        <v>6.940151751227126</v>
      </c>
      <c r="X3964">
        <f>LN((I3964+L3964+O3964)/R3964)</f>
        <v>-0.18397184774767444</v>
      </c>
      <c r="Y3964">
        <f>LN((J3964+M3964+P3964)/S3964)</f>
        <v>-3.1506866154731979E-2</v>
      </c>
      <c r="Z3964">
        <f>LN((K3964+N3964+Q3964)/T3964)</f>
        <v>-5.1636216736551166E-2</v>
      </c>
    </row>
    <row r="3965" spans="1:26">
      <c r="A3965" t="s">
        <v>633</v>
      </c>
      <c r="B3965" t="s">
        <v>632</v>
      </c>
      <c r="C3965" t="s">
        <v>631</v>
      </c>
      <c r="D3965" t="s">
        <v>0</v>
      </c>
      <c r="E3965" s="1">
        <v>10989.711814</v>
      </c>
      <c r="F3965" s="1">
        <v>23199.431530999998</v>
      </c>
      <c r="G3965" s="1">
        <v>24206.326680999999</v>
      </c>
      <c r="H3965" s="1">
        <v>31832.528165</v>
      </c>
      <c r="I3965" s="1">
        <v>392.80135000000001</v>
      </c>
      <c r="J3965" s="1">
        <v>65.263099999999994</v>
      </c>
      <c r="K3965" s="1">
        <v>350.79842500000001</v>
      </c>
      <c r="L3965" s="1">
        <v>29820.565998999999</v>
      </c>
      <c r="M3965" s="1">
        <v>36738.837651000002</v>
      </c>
      <c r="N3965" s="1">
        <v>34810.060691999999</v>
      </c>
      <c r="O3965" s="1">
        <v>2399.3927650000001</v>
      </c>
      <c r="P3965" s="1">
        <v>2147.756202</v>
      </c>
      <c r="Q3965" s="1">
        <v>1863.8264630000001</v>
      </c>
      <c r="R3965" s="1">
        <v>155747.902948</v>
      </c>
      <c r="S3965" s="1">
        <v>171635.009704</v>
      </c>
      <c r="T3965" s="1">
        <v>155341.12564400001</v>
      </c>
      <c r="U3965">
        <f>LN(ABS(F3965-E3965))</f>
        <v>9.40998761164062</v>
      </c>
      <c r="V3965">
        <f>LN(ABS(G3965-F3965))</f>
        <v>6.9146267661456431</v>
      </c>
      <c r="W3965">
        <f>LN(ABS(H3965-G3965))</f>
        <v>8.9393451607346321</v>
      </c>
      <c r="X3965">
        <f>LN((I3965+L3965+O3965)/R3965)</f>
        <v>-1.5635350670287693</v>
      </c>
      <c r="Y3965">
        <f>LN((J3965+M3965+P3965)/S3965)</f>
        <v>-1.4830437390168485</v>
      </c>
      <c r="Z3965">
        <f>LN((K3965+N3965+Q3965)/T3965)</f>
        <v>-1.4340386412715671</v>
      </c>
    </row>
    <row r="3966" spans="1:26">
      <c r="A3966" t="s">
        <v>630</v>
      </c>
      <c r="B3966" t="s">
        <v>629</v>
      </c>
      <c r="C3966" t="s">
        <v>628</v>
      </c>
      <c r="D3966" t="s">
        <v>0</v>
      </c>
      <c r="E3966" s="1">
        <v>44999.886272999996</v>
      </c>
      <c r="F3966" s="1">
        <v>56030.373357999997</v>
      </c>
      <c r="G3966" s="1">
        <v>57995.285731000004</v>
      </c>
      <c r="H3966" s="1">
        <v>52147.822144999998</v>
      </c>
      <c r="I3966" s="1">
        <v>1600.7318640000001</v>
      </c>
      <c r="J3966" s="1"/>
      <c r="K3966" s="1">
        <v>53761.961555000002</v>
      </c>
      <c r="L3966" s="1">
        <v>12172.281121</v>
      </c>
      <c r="M3966" s="1">
        <v>14910.627854</v>
      </c>
      <c r="N3966" s="1">
        <v>10164.848822</v>
      </c>
      <c r="O3966" s="1">
        <v>9328.5901319999994</v>
      </c>
      <c r="P3966" s="1">
        <v>6985.4708540000001</v>
      </c>
      <c r="Q3966" s="1">
        <v>6174.1056310000004</v>
      </c>
      <c r="R3966" s="1">
        <v>915721.40398199996</v>
      </c>
      <c r="S3966" s="1">
        <v>881676.28012400004</v>
      </c>
      <c r="T3966" s="1">
        <v>708604.53620199999</v>
      </c>
      <c r="U3966">
        <f>LN(ABS(F3966-E3966))</f>
        <v>9.3084182712906554</v>
      </c>
      <c r="V3966">
        <f>LN(ABS(G3966-F3966))</f>
        <v>7.583202929415898</v>
      </c>
      <c r="W3966">
        <f>LN(ABS(H3966-G3966))</f>
        <v>8.6737632711623309</v>
      </c>
      <c r="X3966">
        <f>LN((I3966+L3966+O3966)/R3966)</f>
        <v>-3.6798101601643944</v>
      </c>
      <c r="Y3966">
        <f>LN((J3966+M3966+P3966)/S3966)</f>
        <v>-3.6955164795309554</v>
      </c>
      <c r="Z3966">
        <f>LN((K3966+N3966+Q3966)/T3966)</f>
        <v>-2.3133617329343665</v>
      </c>
    </row>
    <row r="3967" spans="1:26">
      <c r="A3967" t="s">
        <v>627</v>
      </c>
      <c r="B3967" t="s">
        <v>626</v>
      </c>
      <c r="C3967" t="s">
        <v>625</v>
      </c>
      <c r="D3967" t="s">
        <v>0</v>
      </c>
      <c r="E3967" s="1">
        <v>46964.346257999998</v>
      </c>
      <c r="F3967" s="1">
        <v>56632.805149</v>
      </c>
      <c r="G3967" s="1">
        <v>76290.102754000007</v>
      </c>
      <c r="H3967" s="1">
        <v>48612.826824999996</v>
      </c>
      <c r="I3967" s="1">
        <v>659.04029700000001</v>
      </c>
      <c r="J3967" s="1">
        <v>5054.5485820000004</v>
      </c>
      <c r="K3967" s="1">
        <v>1228.1928</v>
      </c>
      <c r="L3967" s="1">
        <v>6481.3250779999998</v>
      </c>
      <c r="M3967" s="1">
        <v>6681.2117689999995</v>
      </c>
      <c r="N3967" s="1">
        <v>5401.6844369999999</v>
      </c>
      <c r="O3967" s="1">
        <v>12055.116497000001</v>
      </c>
      <c r="P3967" s="1">
        <v>16450.607338999998</v>
      </c>
      <c r="Q3967" s="1">
        <v>13354.935056</v>
      </c>
      <c r="R3967" s="1">
        <v>1291331.504099</v>
      </c>
      <c r="S3967" s="1">
        <v>1222079.1852909999</v>
      </c>
      <c r="T3967" s="1">
        <v>1065638.008894</v>
      </c>
      <c r="U3967">
        <f>LN(ABS(F3967-E3967))</f>
        <v>9.1766242056328196</v>
      </c>
      <c r="V3967">
        <f>LN(ABS(G3967-F3967))</f>
        <v>9.8862039277424643</v>
      </c>
      <c r="W3967">
        <f>LN(ABS(H3967-G3967))</f>
        <v>10.22836699191908</v>
      </c>
      <c r="X3967">
        <f>LN((I3967+L3967+O3967)/R3967)</f>
        <v>-4.2087542065756782</v>
      </c>
      <c r="Y3967">
        <f>LN((J3967+M3967+P3967)/S3967)</f>
        <v>-3.7694704915662438</v>
      </c>
      <c r="Z3967">
        <f>LN((K3967+N3967+Q3967)/T3967)</f>
        <v>-3.9763563684322505</v>
      </c>
    </row>
    <row r="3968" spans="1:26">
      <c r="A3968" t="s">
        <v>624</v>
      </c>
      <c r="B3968" t="s">
        <v>623</v>
      </c>
      <c r="C3968" t="s">
        <v>622</v>
      </c>
      <c r="D3968" t="s">
        <v>0</v>
      </c>
      <c r="E3968" s="1">
        <v>85104.286634999997</v>
      </c>
      <c r="F3968" s="1">
        <v>87175.601135999997</v>
      </c>
      <c r="G3968" s="1">
        <v>214394.30333299999</v>
      </c>
      <c r="H3968" s="1">
        <v>315050.02218000003</v>
      </c>
      <c r="I3968" s="1">
        <v>44822.392626000001</v>
      </c>
      <c r="J3968" s="1">
        <v>51594.350221000001</v>
      </c>
      <c r="K3968" s="1">
        <v>6580.5130120000003</v>
      </c>
      <c r="L3968" s="1">
        <v>64801.889948999997</v>
      </c>
      <c r="M3968" s="1">
        <v>737727.42052100005</v>
      </c>
      <c r="N3968" s="1">
        <v>431618.77081199997</v>
      </c>
      <c r="O3968" s="1">
        <v>1987.5764710000001</v>
      </c>
      <c r="P3968" s="1">
        <v>7758.6761379999998</v>
      </c>
      <c r="Q3968" s="1">
        <v>8509.9794519999996</v>
      </c>
      <c r="R3968" s="1">
        <v>766174.075495</v>
      </c>
      <c r="S3968" s="1">
        <v>4044743.4401400001</v>
      </c>
      <c r="T3968" s="1">
        <v>4049341.120776</v>
      </c>
      <c r="U3968">
        <f>LN(ABS(F3968-E3968))</f>
        <v>7.6359387093542699</v>
      </c>
      <c r="V3968">
        <f>LN(ABS(G3968-F3968))</f>
        <v>11.753662948930959</v>
      </c>
      <c r="W3968">
        <f>LN(ABS(H3968-G3968))</f>
        <v>11.519461248599345</v>
      </c>
      <c r="X3968">
        <f>LN((I3968+L3968+O3968)/R3968)</f>
        <v>-1.9263820883724145</v>
      </c>
      <c r="Y3968">
        <f>LN((J3968+M3968+P3968)/S3968)</f>
        <v>-1.6242177902526664</v>
      </c>
      <c r="Z3968">
        <f>LN((K3968+N3968+Q3968)/T3968)</f>
        <v>-2.2044014953644702</v>
      </c>
    </row>
    <row r="3969" spans="1:26">
      <c r="A3969" t="s">
        <v>621</v>
      </c>
      <c r="B3969" t="s">
        <v>620</v>
      </c>
      <c r="C3969" t="s">
        <v>619</v>
      </c>
      <c r="D3969" t="s">
        <v>0</v>
      </c>
      <c r="E3969" s="1">
        <v>16896.166344000001</v>
      </c>
      <c r="F3969" s="1">
        <v>19856.115632000001</v>
      </c>
      <c r="G3969" s="1">
        <v>23405.82159</v>
      </c>
      <c r="H3969" s="1">
        <v>20236.350668999999</v>
      </c>
      <c r="I3969" s="1">
        <v>44172.924342999999</v>
      </c>
      <c r="J3969" s="1">
        <v>42213.183738</v>
      </c>
      <c r="K3969" s="1">
        <v>47762.535179999999</v>
      </c>
      <c r="L3969" s="1">
        <v>12919.849934</v>
      </c>
      <c r="M3969" s="1">
        <v>11701.435587</v>
      </c>
      <c r="N3969" s="1">
        <v>17241.774003999999</v>
      </c>
      <c r="O3969" s="1">
        <v>431.03146299999997</v>
      </c>
      <c r="P3969" s="1">
        <v>610.88800500000002</v>
      </c>
      <c r="Q3969" s="1">
        <v>324.63513399999999</v>
      </c>
      <c r="R3969" s="1">
        <v>272310.03519700002</v>
      </c>
      <c r="S3969" s="1">
        <v>270692.09600700001</v>
      </c>
      <c r="T3969" s="1">
        <v>256103.429301</v>
      </c>
      <c r="U3969">
        <f>LN(ABS(F3969-E3969))</f>
        <v>7.9929274147389116</v>
      </c>
      <c r="V3969">
        <f>LN(ABS(G3969-F3969))</f>
        <v>8.1746200503065776</v>
      </c>
      <c r="W3969">
        <f>LN(ABS(H3969-G3969))</f>
        <v>8.0613199510489117</v>
      </c>
      <c r="X3969">
        <f>LN((I3969+L3969+O3969)/R3969)</f>
        <v>-1.5547423774668725</v>
      </c>
      <c r="Y3969">
        <f>LN((J3969+M3969+P3969)/S3969)</f>
        <v>-1.6023133812616419</v>
      </c>
      <c r="Z3969">
        <f>LN((K3969+N3969+Q3969)/T3969)</f>
        <v>-1.3661461940925164</v>
      </c>
    </row>
    <row r="3970" spans="1:26">
      <c r="A3970" t="s">
        <v>618</v>
      </c>
      <c r="B3970" t="s">
        <v>617</v>
      </c>
      <c r="C3970" t="s">
        <v>616</v>
      </c>
      <c r="D3970" t="s">
        <v>0</v>
      </c>
      <c r="E3970" s="1">
        <v>9894.6710349999994</v>
      </c>
      <c r="F3970" s="1">
        <v>11482.34424</v>
      </c>
      <c r="G3970" s="1">
        <v>13343.713506</v>
      </c>
      <c r="H3970" s="1">
        <v>19795.433545</v>
      </c>
      <c r="I3970" s="1">
        <v>388.32434699999999</v>
      </c>
      <c r="J3970" s="1">
        <v>716.80024900000001</v>
      </c>
      <c r="K3970" s="1">
        <v>1116.1489449999999</v>
      </c>
      <c r="L3970" s="1">
        <v>1323.3758740000001</v>
      </c>
      <c r="M3970" s="1">
        <v>765.62600199999997</v>
      </c>
      <c r="N3970" s="1">
        <v>1487.5737770000001</v>
      </c>
      <c r="O3970" s="1">
        <v>494.00411800000001</v>
      </c>
      <c r="P3970" s="1">
        <v>6121.0899980000004</v>
      </c>
      <c r="Q3970" s="1">
        <v>654.42801899999995</v>
      </c>
      <c r="R3970" s="1">
        <v>32196.614047999999</v>
      </c>
      <c r="S3970" s="1">
        <v>60010.293276999997</v>
      </c>
      <c r="T3970" s="1">
        <v>61094.792755000002</v>
      </c>
      <c r="U3970">
        <f>LN(ABS(F3970-E3970))</f>
        <v>7.3700248303270852</v>
      </c>
      <c r="V3970">
        <f>LN(ABS(G3970-F3970))</f>
        <v>7.5290676603871907</v>
      </c>
      <c r="W3970">
        <f>LN(ABS(H3970-G3970))</f>
        <v>8.7721020469521491</v>
      </c>
      <c r="X3970">
        <f>LN((I3970+L3970+O3970)/R3970)</f>
        <v>-2.6808144072220719</v>
      </c>
      <c r="Y3970">
        <f>LN((J3970+M3970+P3970)/S3970)</f>
        <v>-2.065905297486712</v>
      </c>
      <c r="Z3970">
        <f>LN((K3970+N3970+Q3970)/T3970)</f>
        <v>-2.9312668605212875</v>
      </c>
    </row>
    <row r="3971" spans="1:26">
      <c r="A3971" t="s">
        <v>615</v>
      </c>
      <c r="B3971" t="s">
        <v>614</v>
      </c>
      <c r="C3971" t="s">
        <v>613</v>
      </c>
      <c r="D3971" t="s">
        <v>0</v>
      </c>
      <c r="E3971" s="1">
        <v>71333.568226000003</v>
      </c>
      <c r="F3971" s="1">
        <v>45442.445843000001</v>
      </c>
      <c r="G3971" s="1">
        <v>50819.848315000003</v>
      </c>
      <c r="H3971" s="1">
        <v>56166.264244999998</v>
      </c>
      <c r="I3971" s="1">
        <v>19184.383792000001</v>
      </c>
      <c r="J3971" s="1">
        <v>27642.339994999998</v>
      </c>
      <c r="K3971" s="1">
        <v>22975.052017999998</v>
      </c>
      <c r="L3971" s="1">
        <v>99162.336592000007</v>
      </c>
      <c r="M3971" s="1">
        <v>115720.07863800001</v>
      </c>
      <c r="N3971" s="1">
        <v>139265.979097</v>
      </c>
      <c r="O3971" s="1">
        <v>40000.076153000002</v>
      </c>
      <c r="P3971" s="1">
        <v>39442.157904</v>
      </c>
      <c r="Q3971" s="1">
        <v>43216.370497000004</v>
      </c>
      <c r="R3971" s="1">
        <v>682954.589683</v>
      </c>
      <c r="S3971" s="1">
        <v>617593.88404399995</v>
      </c>
      <c r="T3971" s="1">
        <v>767951.20852400002</v>
      </c>
      <c r="U3971">
        <f>LN(ABS(F3971-E3971))</f>
        <v>10.161655423795098</v>
      </c>
      <c r="V3971">
        <f>LN(ABS(G3971-F3971))</f>
        <v>8.5899607246687264</v>
      </c>
      <c r="W3971">
        <f>LN(ABS(H3971-G3971))</f>
        <v>8.5841816957674624</v>
      </c>
      <c r="X3971">
        <f>LN((I3971+L3971+O3971)/R3971)</f>
        <v>-1.4616408282939348</v>
      </c>
      <c r="Y3971">
        <f>LN((J3971+M3971+P3971)/S3971)</f>
        <v>-1.2174134014159821</v>
      </c>
      <c r="Z3971">
        <f>LN((K3971+N3971+Q3971)/T3971)</f>
        <v>-1.3184874795391504</v>
      </c>
    </row>
    <row r="3972" spans="1:26">
      <c r="A3972" t="s">
        <v>612</v>
      </c>
      <c r="B3972" t="s">
        <v>611</v>
      </c>
      <c r="C3972" t="s">
        <v>610</v>
      </c>
      <c r="D3972" t="s">
        <v>0</v>
      </c>
      <c r="E3972" s="1">
        <v>117947.18004599999</v>
      </c>
      <c r="F3972" s="1">
        <v>156177.994935</v>
      </c>
      <c r="G3972" s="1">
        <v>206295.084473</v>
      </c>
      <c r="H3972" s="1">
        <v>210214.039395</v>
      </c>
      <c r="I3972" s="1">
        <v>57930.906973999998</v>
      </c>
      <c r="J3972" s="1">
        <v>34378.464563000001</v>
      </c>
      <c r="K3972" s="1">
        <v>47066.377493</v>
      </c>
      <c r="L3972" s="1">
        <v>106950.86151</v>
      </c>
      <c r="M3972" s="1">
        <v>97007.523048000003</v>
      </c>
      <c r="N3972" s="1">
        <v>88278.989025999996</v>
      </c>
      <c r="O3972" s="1">
        <v>55068.466335999998</v>
      </c>
      <c r="P3972" s="1">
        <v>81212.072478999995</v>
      </c>
      <c r="Q3972" s="1">
        <v>82122.189144000004</v>
      </c>
      <c r="R3972" s="1">
        <v>590583.98174099997</v>
      </c>
      <c r="S3972" s="1">
        <v>558769.75125099998</v>
      </c>
      <c r="T3972" s="1">
        <v>521655.39972400002</v>
      </c>
      <c r="U3972">
        <f>LN(ABS(F3972-E3972))</f>
        <v>10.551397141896194</v>
      </c>
      <c r="V3972">
        <f>LN(ABS(G3972-F3972))</f>
        <v>10.822117337451578</v>
      </c>
      <c r="W3972">
        <f>LN(ABS(H3972-G3972))</f>
        <v>8.273580295709392</v>
      </c>
      <c r="X3972">
        <f>LN((I3972+L3972+O3972)/R3972)</f>
        <v>-0.98771053153176025</v>
      </c>
      <c r="Y3972">
        <f>LN((J3972+M3972+P3972)/S3972)</f>
        <v>-0.96633415312614013</v>
      </c>
      <c r="Z3972">
        <f>LN((K3972+N3972+Q3972)/T3972)</f>
        <v>-0.87495754606337617</v>
      </c>
    </row>
    <row r="3973" spans="1:26">
      <c r="A3973" t="s">
        <v>609</v>
      </c>
      <c r="B3973" t="s">
        <v>608</v>
      </c>
      <c r="C3973" t="s">
        <v>607</v>
      </c>
      <c r="D3973" t="s">
        <v>0</v>
      </c>
      <c r="E3973" s="1">
        <v>71932.386746000004</v>
      </c>
      <c r="F3973" s="1">
        <v>120439.483998</v>
      </c>
      <c r="G3973" s="1">
        <v>164670.596192</v>
      </c>
      <c r="H3973" s="1">
        <v>153062.56036100001</v>
      </c>
      <c r="I3973" s="1">
        <v>35863.325020999997</v>
      </c>
      <c r="J3973" s="1">
        <v>98509.144660000005</v>
      </c>
      <c r="K3973" s="1">
        <v>41902.062161000002</v>
      </c>
      <c r="L3973" s="1">
        <v>70773.031646999996</v>
      </c>
      <c r="M3973" s="1">
        <v>148966.31762099999</v>
      </c>
      <c r="N3973" s="1">
        <v>120986.631704</v>
      </c>
      <c r="O3973" s="1">
        <v>1100.7946890000001</v>
      </c>
      <c r="P3973" s="1">
        <v>2232.4432040000002</v>
      </c>
      <c r="Q3973" s="1">
        <v>2778.0131270000002</v>
      </c>
      <c r="R3973" s="1">
        <v>335489.44226899999</v>
      </c>
      <c r="S3973" s="1">
        <v>628933.66543299996</v>
      </c>
      <c r="T3973" s="1">
        <v>567815.10404500004</v>
      </c>
      <c r="U3973">
        <f>LN(ABS(F3973-E3973))</f>
        <v>10.789465401312423</v>
      </c>
      <c r="V3973">
        <f>LN(ABS(G3973-F3973))</f>
        <v>10.697183716239193</v>
      </c>
      <c r="W3973">
        <f>LN(ABS(H3973-G3973))</f>
        <v>9.3594528813097764</v>
      </c>
      <c r="X3973">
        <f>LN((I3973+L3973+O3973)/R3973)</f>
        <v>-1.1358960103428148</v>
      </c>
      <c r="Y3973">
        <f>LN((J3973+M3973+P3973)/S3973)</f>
        <v>-0.92373393406173443</v>
      </c>
      <c r="Z3973">
        <f>LN((K3973+N3973+Q3973)/T3973)</f>
        <v>-1.231817863839175</v>
      </c>
    </row>
    <row r="3974" spans="1:26">
      <c r="A3974" t="s">
        <v>606</v>
      </c>
      <c r="B3974" t="s">
        <v>605</v>
      </c>
      <c r="C3974" t="s">
        <v>604</v>
      </c>
      <c r="D3974" t="s">
        <v>0</v>
      </c>
      <c r="E3974" s="1">
        <v>9382.2860720000008</v>
      </c>
      <c r="F3974" s="1">
        <v>11390.615693</v>
      </c>
      <c r="G3974" s="1">
        <v>11960.84534</v>
      </c>
      <c r="H3974" s="1">
        <v>9460.0897339999992</v>
      </c>
      <c r="I3974" s="1">
        <v>49.323315999999998</v>
      </c>
      <c r="J3974" s="1">
        <v>147.792125</v>
      </c>
      <c r="K3974" s="1">
        <v>12732.439863</v>
      </c>
      <c r="L3974" s="1">
        <v>21866.984833999999</v>
      </c>
      <c r="M3974" s="1">
        <v>24212.929422000001</v>
      </c>
      <c r="N3974" s="1">
        <v>25881.15063</v>
      </c>
      <c r="O3974" s="1">
        <v>1491.319432</v>
      </c>
      <c r="P3974" s="1">
        <v>6187.0586190000004</v>
      </c>
      <c r="Q3974" s="1">
        <v>7998.6197190000003</v>
      </c>
      <c r="R3974" s="1">
        <v>83263.709184000007</v>
      </c>
      <c r="S3974" s="1">
        <v>61684.194935</v>
      </c>
      <c r="T3974" s="1">
        <v>71819.297804999995</v>
      </c>
      <c r="U3974">
        <f>LN(ABS(F3974-E3974))</f>
        <v>7.6050586212243072</v>
      </c>
      <c r="V3974">
        <f>LN(ABS(G3974-F3974))</f>
        <v>6.3460391691641087</v>
      </c>
      <c r="W3974">
        <f>LN(ABS(H3974-G3974))</f>
        <v>7.8243482075902593</v>
      </c>
      <c r="X3974">
        <f>LN((I3974+L3974+O3974)/R3974)</f>
        <v>-1.2689508558946876</v>
      </c>
      <c r="Y3974">
        <f>LN((J3974+M3974+P3974)/S3974)</f>
        <v>-0.70273571755673581</v>
      </c>
      <c r="Z3974">
        <f>LN((K3974+N3974+Q3974)/T3974)</f>
        <v>-0.43229068307228519</v>
      </c>
    </row>
    <row r="3975" spans="1:26">
      <c r="A3975" t="s">
        <v>603</v>
      </c>
      <c r="B3975" t="s">
        <v>602</v>
      </c>
      <c r="C3975" t="s">
        <v>601</v>
      </c>
      <c r="D3975" t="s">
        <v>0</v>
      </c>
      <c r="E3975" s="1">
        <v>37821.235253999999</v>
      </c>
      <c r="F3975" s="1">
        <v>37578.652719999998</v>
      </c>
      <c r="G3975" s="1">
        <v>49837.265360999998</v>
      </c>
      <c r="H3975" s="1">
        <v>58728.226237000003</v>
      </c>
      <c r="I3975" s="1">
        <v>3278.6088989999998</v>
      </c>
      <c r="J3975" s="1">
        <v>2000.1389449999999</v>
      </c>
      <c r="K3975" s="1">
        <v>4746.0253119999998</v>
      </c>
      <c r="L3975" s="1">
        <v>43861.970152000002</v>
      </c>
      <c r="M3975" s="1">
        <v>59558.211123000001</v>
      </c>
      <c r="N3975" s="1">
        <v>57366.367959000003</v>
      </c>
      <c r="O3975" s="1">
        <v>4369.1023999999998</v>
      </c>
      <c r="P3975" s="1">
        <v>2968.7071460000002</v>
      </c>
      <c r="Q3975" s="1">
        <v>2689.7881699999998</v>
      </c>
      <c r="R3975" s="1">
        <v>198692.60130099999</v>
      </c>
      <c r="S3975" s="1">
        <v>188682.21282799999</v>
      </c>
      <c r="T3975" s="1">
        <v>122401.96914299999</v>
      </c>
      <c r="U3975">
        <f>LN(ABS(F3975-E3975))</f>
        <v>5.4913419988645993</v>
      </c>
      <c r="V3975">
        <f>LN(ABS(G3975-F3975))</f>
        <v>9.4139840416677156</v>
      </c>
      <c r="W3975">
        <f>LN(ABS(H3975-G3975))</f>
        <v>9.0927904077065538</v>
      </c>
      <c r="X3975">
        <f>LN((I3975+L3975+O3975)/R3975)</f>
        <v>-1.3499891339968788</v>
      </c>
      <c r="Y3975">
        <f>LN((J3975+M3975+P3975)/S3975)</f>
        <v>-1.0729795587591684</v>
      </c>
      <c r="Z3975">
        <f>LN((K3975+N3975+Q3975)/T3975)</f>
        <v>-0.63597119071386166</v>
      </c>
    </row>
    <row r="3976" spans="1:26">
      <c r="A3976" t="s">
        <v>600</v>
      </c>
      <c r="B3976" t="s">
        <v>599</v>
      </c>
      <c r="C3976" t="s">
        <v>598</v>
      </c>
      <c r="D3976" t="s">
        <v>0</v>
      </c>
      <c r="E3976" s="1">
        <v>80472.857944000003</v>
      </c>
      <c r="F3976" s="1">
        <v>116331.317541</v>
      </c>
      <c r="G3976" s="1">
        <v>88896.419886999996</v>
      </c>
      <c r="H3976" s="1">
        <v>108931.283128</v>
      </c>
      <c r="I3976" s="1"/>
      <c r="J3976" s="1"/>
      <c r="K3976" s="1"/>
      <c r="L3976" s="1">
        <v>11011.162181</v>
      </c>
      <c r="M3976" s="1">
        <v>8289.833928</v>
      </c>
      <c r="N3976" s="1">
        <v>3099.8566150000001</v>
      </c>
      <c r="O3976" s="1">
        <v>29540.731134000001</v>
      </c>
      <c r="P3976" s="1">
        <v>17973.764308000002</v>
      </c>
      <c r="Q3976" s="1">
        <v>17593.963385999999</v>
      </c>
      <c r="R3976" s="1">
        <v>810887.76925300003</v>
      </c>
      <c r="S3976" s="1">
        <v>779587.47276399995</v>
      </c>
      <c r="T3976" s="1">
        <v>727853.29311199998</v>
      </c>
      <c r="U3976">
        <f>LN(ABS(F3976-E3976))</f>
        <v>10.487334790213064</v>
      </c>
      <c r="V3976">
        <f>LN(ABS(G3976-F3976))</f>
        <v>10.219571118995868</v>
      </c>
      <c r="W3976">
        <f>LN(ABS(H3976-G3976))</f>
        <v>9.9052291970424555</v>
      </c>
      <c r="X3976">
        <f>LN((I3976+L3976+O3976)/R3976)</f>
        <v>-2.9955471885610194</v>
      </c>
      <c r="Y3976">
        <f>LN((J3976+M3976+P3976)/S3976)</f>
        <v>-3.390581015759393</v>
      </c>
      <c r="Z3976">
        <f>LN((K3976+N3976+Q3976)/T3976)</f>
        <v>-3.5602644024182926</v>
      </c>
    </row>
    <row r="3977" spans="1:26">
      <c r="A3977" t="s">
        <v>597</v>
      </c>
      <c r="B3977" t="s">
        <v>596</v>
      </c>
      <c r="C3977" t="s">
        <v>595</v>
      </c>
      <c r="D3977" t="s">
        <v>0</v>
      </c>
      <c r="E3977" s="1">
        <v>7798.6578680000002</v>
      </c>
      <c r="F3977" s="1">
        <v>14220.532173</v>
      </c>
      <c r="G3977" s="1">
        <v>14256.667921</v>
      </c>
      <c r="H3977" s="1">
        <v>15962.135555999999</v>
      </c>
      <c r="I3977" s="1"/>
      <c r="J3977" s="1"/>
      <c r="K3977" s="1">
        <v>19191.862294999999</v>
      </c>
      <c r="L3977" s="1">
        <v>19340.727843000001</v>
      </c>
      <c r="M3977" s="1">
        <v>12974.381362</v>
      </c>
      <c r="N3977" s="1">
        <v>11890.500564</v>
      </c>
      <c r="O3977" s="1">
        <v>470.72403300000002</v>
      </c>
      <c r="P3977" s="1">
        <v>510.38090499999998</v>
      </c>
      <c r="Q3977" s="1">
        <v>629.37096699999995</v>
      </c>
      <c r="R3977" s="1">
        <v>169742.786972</v>
      </c>
      <c r="S3977" s="1">
        <v>194662.308731</v>
      </c>
      <c r="T3977" s="1">
        <v>116455.64658099999</v>
      </c>
      <c r="U3977">
        <f>LN(ABS(F3977-E3977))</f>
        <v>8.7674653018948501</v>
      </c>
      <c r="V3977">
        <f>LN(ABS(G3977-F3977))</f>
        <v>3.5872826246729228</v>
      </c>
      <c r="W3977">
        <f>LN(ABS(H3977-G3977))</f>
        <v>7.4415946248390012</v>
      </c>
      <c r="X3977">
        <f>LN((I3977+L3977+O3977)/R3977)</f>
        <v>-2.1480241253907888</v>
      </c>
      <c r="Y3977">
        <f>LN((J3977+M3977+P3977)/S3977)</f>
        <v>-2.669705980257536</v>
      </c>
      <c r="Z3977">
        <f>LN((K3977+N3977+Q3977)/T3977)</f>
        <v>-1.3008237198385419</v>
      </c>
    </row>
    <row r="3978" spans="1:26">
      <c r="A3978" t="s">
        <v>594</v>
      </c>
      <c r="B3978" t="s">
        <v>593</v>
      </c>
      <c r="C3978" t="s">
        <v>592</v>
      </c>
      <c r="D3978" t="s">
        <v>0</v>
      </c>
      <c r="E3978" s="1">
        <v>163402.002901</v>
      </c>
      <c r="F3978" s="1">
        <v>198843.64011800001</v>
      </c>
      <c r="G3978" s="1">
        <v>217921.64849600001</v>
      </c>
      <c r="H3978" s="1">
        <v>250137.62424100001</v>
      </c>
      <c r="I3978" s="1"/>
      <c r="J3978" s="1"/>
      <c r="K3978" s="1"/>
      <c r="L3978" s="1">
        <v>6324.3048939999999</v>
      </c>
      <c r="M3978" s="1">
        <v>16359.468126</v>
      </c>
      <c r="N3978" s="1">
        <v>37540.145930999999</v>
      </c>
      <c r="O3978" s="1">
        <v>120269.010316</v>
      </c>
      <c r="P3978" s="1">
        <v>182902.465643</v>
      </c>
      <c r="Q3978" s="1">
        <v>167666.708109</v>
      </c>
      <c r="R3978" s="1">
        <v>1298309.0355420001</v>
      </c>
      <c r="S3978" s="1">
        <v>1448032.138487</v>
      </c>
      <c r="T3978" s="1">
        <v>1548533.1184690001</v>
      </c>
      <c r="U3978">
        <f>LN(ABS(F3978-E3978))</f>
        <v>10.475642600519921</v>
      </c>
      <c r="V3978">
        <f>LN(ABS(G3978-F3978))</f>
        <v>9.8562915568496212</v>
      </c>
      <c r="W3978">
        <f>LN(ABS(H3978-G3978))</f>
        <v>10.380217749644242</v>
      </c>
      <c r="X3978">
        <f>LN((I3978+L3978+O3978)/R3978)</f>
        <v>-2.3278382489925011</v>
      </c>
      <c r="Y3978">
        <f>LN((J3978+M3978+P3978)/S3978)</f>
        <v>-1.9833405584648576</v>
      </c>
      <c r="Z3978">
        <f>LN((K3978+N3978+Q3978)/T3978)</f>
        <v>-2.0210448721431025</v>
      </c>
    </row>
    <row r="3979" spans="1:26">
      <c r="A3979" t="s">
        <v>591</v>
      </c>
      <c r="B3979" t="s">
        <v>590</v>
      </c>
      <c r="C3979" t="s">
        <v>589</v>
      </c>
      <c r="D3979" t="s">
        <v>0</v>
      </c>
      <c r="E3979" s="1">
        <v>16028.979556</v>
      </c>
      <c r="F3979" s="1">
        <v>21044.425415999998</v>
      </c>
      <c r="G3979" s="1">
        <v>28032.359354</v>
      </c>
      <c r="H3979" s="1">
        <v>47172.020147000003</v>
      </c>
      <c r="I3979" s="1">
        <v>28921.043174999999</v>
      </c>
      <c r="J3979" s="1">
        <v>14282.023075999999</v>
      </c>
      <c r="K3979" s="1">
        <v>24123.137210000001</v>
      </c>
      <c r="L3979" s="1">
        <v>29781.27159</v>
      </c>
      <c r="M3979" s="1">
        <v>21649.265046</v>
      </c>
      <c r="N3979" s="1">
        <v>61566.682309999997</v>
      </c>
      <c r="O3979" s="1">
        <v>4432.2100579999997</v>
      </c>
      <c r="P3979" s="1">
        <v>4748.6383189999997</v>
      </c>
      <c r="Q3979" s="1">
        <v>5910.4595909999998</v>
      </c>
      <c r="R3979" s="1">
        <v>108455.092189</v>
      </c>
      <c r="S3979" s="1">
        <v>116325.271156</v>
      </c>
      <c r="T3979" s="1">
        <v>188305.68164299999</v>
      </c>
      <c r="U3979">
        <f>LN(ABS(F3979-E3979))</f>
        <v>8.5202776017283419</v>
      </c>
      <c r="V3979">
        <f>LN(ABS(G3979-F3979))</f>
        <v>8.8519402175744588</v>
      </c>
      <c r="W3979">
        <f>LN(ABS(H3979-G3979))</f>
        <v>9.8595179424361081</v>
      </c>
      <c r="X3979">
        <f>LN((I3979+L3979+O3979)/R3979)</f>
        <v>-0.54106842592780402</v>
      </c>
      <c r="Y3979">
        <f>LN((J3979+M3979+P3979)/S3979)</f>
        <v>-1.0506555658051229</v>
      </c>
      <c r="Z3979">
        <f>LN((K3979+N3979+Q3979)/T3979)</f>
        <v>-0.72063228982548533</v>
      </c>
    </row>
    <row r="3980" spans="1:26">
      <c r="A3980" t="s">
        <v>588</v>
      </c>
      <c r="B3980" t="s">
        <v>587</v>
      </c>
      <c r="C3980" t="s">
        <v>586</v>
      </c>
      <c r="D3980" t="s">
        <v>0</v>
      </c>
      <c r="E3980" s="1">
        <v>134709.013576</v>
      </c>
      <c r="F3980" s="1">
        <v>163969.34799400001</v>
      </c>
      <c r="G3980" s="1">
        <v>193938.90444899999</v>
      </c>
      <c r="H3980" s="1">
        <v>211274.768404</v>
      </c>
      <c r="I3980" s="1"/>
      <c r="J3980" s="1"/>
      <c r="K3980" s="1"/>
      <c r="L3980" s="1">
        <v>112074.051058</v>
      </c>
      <c r="M3980" s="1">
        <v>134347.074146</v>
      </c>
      <c r="N3980" s="1">
        <v>156385.214591</v>
      </c>
      <c r="O3980" s="1">
        <v>7388.4185520000001</v>
      </c>
      <c r="P3980" s="1">
        <v>4277.9750009999998</v>
      </c>
      <c r="Q3980" s="1">
        <v>10169.284753</v>
      </c>
      <c r="R3980" s="1">
        <v>613472.07951199997</v>
      </c>
      <c r="S3980" s="1">
        <v>837872.46379199997</v>
      </c>
      <c r="T3980" s="1">
        <v>908823.75509999995</v>
      </c>
      <c r="U3980">
        <f>LN(ABS(F3980-E3980))</f>
        <v>10.283988103695407</v>
      </c>
      <c r="V3980">
        <f>LN(ABS(G3980-F3980))</f>
        <v>10.307937360568227</v>
      </c>
      <c r="W3980">
        <f>LN(ABS(H3980-G3980))</f>
        <v>9.7605326956427181</v>
      </c>
      <c r="X3980">
        <f>LN((I3980+L3980+O3980)/R3980)</f>
        <v>-1.6361324927446448</v>
      </c>
      <c r="Y3980">
        <f>LN((J3980+M3980+P3980)/S3980)</f>
        <v>-1.7990930975183534</v>
      </c>
      <c r="Z3980">
        <f>LN((K3980+N3980+Q3980)/T3980)</f>
        <v>-1.6968286073504686</v>
      </c>
    </row>
    <row r="3981" spans="1:26">
      <c r="A3981" t="s">
        <v>585</v>
      </c>
      <c r="B3981" t="s">
        <v>584</v>
      </c>
      <c r="C3981" t="s">
        <v>583</v>
      </c>
      <c r="D3981" t="s">
        <v>0</v>
      </c>
      <c r="E3981" s="1">
        <v>9422.5496469999998</v>
      </c>
      <c r="F3981" s="1">
        <v>19180.157844000001</v>
      </c>
      <c r="G3981" s="1">
        <v>18952.273291000001</v>
      </c>
      <c r="H3981" s="1">
        <v>15762.016508999999</v>
      </c>
      <c r="I3981" s="1">
        <v>8607.7385579999991</v>
      </c>
      <c r="J3981" s="1">
        <v>11254.609291000001</v>
      </c>
      <c r="K3981" s="1">
        <v>6407.2122069999996</v>
      </c>
      <c r="L3981" s="1">
        <v>14208.048511000001</v>
      </c>
      <c r="M3981" s="1">
        <v>9346.7397209999999</v>
      </c>
      <c r="N3981" s="1">
        <v>7930.3667310000001</v>
      </c>
      <c r="O3981" s="1">
        <v>1366.4601419999999</v>
      </c>
      <c r="P3981" s="1">
        <v>1258.015586</v>
      </c>
      <c r="Q3981" s="1">
        <v>1349.0458799999999</v>
      </c>
      <c r="R3981" s="1">
        <v>85001.164403999996</v>
      </c>
      <c r="S3981" s="1">
        <v>109410.71344599999</v>
      </c>
      <c r="T3981" s="1">
        <v>65427.741564000004</v>
      </c>
      <c r="U3981">
        <f>LN(ABS(F3981-E3981))</f>
        <v>9.1858025875918052</v>
      </c>
      <c r="V3981">
        <f>LN(ABS(G3981-F3981))</f>
        <v>5.4288391542265373</v>
      </c>
      <c r="W3981">
        <f>LN(ABS(H3981-G3981))</f>
        <v>8.0678566884640333</v>
      </c>
      <c r="X3981">
        <f>LN((I3981+L3981+O3981)/R3981)</f>
        <v>-1.257046177632861</v>
      </c>
      <c r="Y3981">
        <f>LN((J3981+M3981+P3981)/S3981)</f>
        <v>-1.6104793988698274</v>
      </c>
      <c r="Z3981">
        <f>LN((K3981+N3981+Q3981)/T3981)</f>
        <v>-1.4281379246170418</v>
      </c>
    </row>
    <row r="3982" spans="1:26">
      <c r="A3982" t="s">
        <v>582</v>
      </c>
      <c r="B3982" t="s">
        <v>581</v>
      </c>
      <c r="C3982" t="s">
        <v>580</v>
      </c>
      <c r="D3982" t="s">
        <v>0</v>
      </c>
      <c r="E3982" s="1">
        <v>13941.065162999999</v>
      </c>
      <c r="F3982" s="1">
        <v>15206.495602000001</v>
      </c>
      <c r="G3982" s="1">
        <v>23435.76424</v>
      </c>
      <c r="H3982" s="1">
        <v>28322.084607000001</v>
      </c>
      <c r="I3982" s="1"/>
      <c r="J3982" s="1"/>
      <c r="K3982" s="1">
        <v>53236.135505999999</v>
      </c>
      <c r="L3982" s="1">
        <v>4665.3855020000001</v>
      </c>
      <c r="M3982" s="1">
        <v>10344.559902999999</v>
      </c>
      <c r="N3982" s="1">
        <v>7470.0428149999998</v>
      </c>
      <c r="O3982" s="1">
        <v>398.87189599999999</v>
      </c>
      <c r="P3982" s="1">
        <v>945.32745699999998</v>
      </c>
      <c r="Q3982" s="1">
        <v>816.27205800000002</v>
      </c>
      <c r="R3982" s="1">
        <v>270794.26822600001</v>
      </c>
      <c r="S3982" s="1">
        <v>275533.09795000002</v>
      </c>
      <c r="T3982" s="1">
        <v>217594.050192</v>
      </c>
      <c r="U3982">
        <f>LN(ABS(F3982-E3982))</f>
        <v>7.1431676112677902</v>
      </c>
      <c r="V3982">
        <f>LN(ABS(G3982-F3982))</f>
        <v>9.0154524243517589</v>
      </c>
      <c r="W3982">
        <f>LN(ABS(H3982-G3982))</f>
        <v>8.4941948180267506</v>
      </c>
      <c r="X3982">
        <f>LN((I3982+L3982+O3982)/R3982)</f>
        <v>-3.9791518621967614</v>
      </c>
      <c r="Y3982">
        <f>LN((J3982+M3982+P3982)/S3982)</f>
        <v>-3.1948003579855242</v>
      </c>
      <c r="Z3982">
        <f>LN((K3982+N3982+Q3982)/T3982)</f>
        <v>-1.2632290167282143</v>
      </c>
    </row>
    <row r="3983" spans="1:26">
      <c r="A3983" t="s">
        <v>579</v>
      </c>
      <c r="B3983" t="s">
        <v>578</v>
      </c>
      <c r="C3983" t="s">
        <v>577</v>
      </c>
      <c r="D3983" t="s">
        <v>0</v>
      </c>
      <c r="E3983" s="1">
        <v>30192.748602</v>
      </c>
      <c r="F3983" s="1">
        <v>52776.204621999997</v>
      </c>
      <c r="G3983" s="1">
        <v>62472.026027</v>
      </c>
      <c r="H3983" s="1">
        <v>49997.256923000001</v>
      </c>
      <c r="I3983" s="1">
        <v>16592.681811999999</v>
      </c>
      <c r="J3983" s="1">
        <v>850.97199899999998</v>
      </c>
      <c r="K3983" s="1">
        <v>1835.8423399999999</v>
      </c>
      <c r="L3983" s="1">
        <v>30695.11695</v>
      </c>
      <c r="M3983" s="1">
        <v>24709.970696</v>
      </c>
      <c r="N3983" s="1">
        <v>21120.415035000002</v>
      </c>
      <c r="O3983" s="1">
        <v>1957.984837</v>
      </c>
      <c r="P3983" s="1">
        <v>935.56964000000005</v>
      </c>
      <c r="Q3983" s="1">
        <v>1558.1748130000001</v>
      </c>
      <c r="R3983" s="1">
        <v>152557.64352499999</v>
      </c>
      <c r="S3983" s="1">
        <v>147720.96155000001</v>
      </c>
      <c r="T3983" s="1">
        <v>120816.273917</v>
      </c>
      <c r="U3983">
        <f>LN(ABS(F3983-E3983))</f>
        <v>10.024972882679007</v>
      </c>
      <c r="V3983">
        <f>LN(ABS(G3983-F3983))</f>
        <v>9.1794502886881357</v>
      </c>
      <c r="W3983">
        <f>LN(ABS(H3983-G3983))</f>
        <v>9.4314634117510359</v>
      </c>
      <c r="X3983">
        <f>LN((I3983+L3983+O3983)/R3983)</f>
        <v>-1.1307187632048696</v>
      </c>
      <c r="Y3983">
        <f>LN((J3983+M3983+P3983)/S3983)</f>
        <v>-1.7183119849066593</v>
      </c>
      <c r="Z3983">
        <f>LN((K3983+N3983+Q3983)/T3983)</f>
        <v>-1.595008981267376</v>
      </c>
    </row>
    <row r="3984" spans="1:26">
      <c r="A3984" t="s">
        <v>576</v>
      </c>
      <c r="B3984" t="s">
        <v>575</v>
      </c>
      <c r="C3984" t="s">
        <v>574</v>
      </c>
      <c r="D3984" t="s">
        <v>0</v>
      </c>
      <c r="E3984" s="1">
        <v>58178.528858999998</v>
      </c>
      <c r="F3984" s="1">
        <v>2068.773353</v>
      </c>
      <c r="G3984" s="1">
        <v>85410.177815999996</v>
      </c>
      <c r="H3984" s="1">
        <v>17961.214708</v>
      </c>
      <c r="I3984" s="1">
        <v>59008.510450000002</v>
      </c>
      <c r="J3984" s="1">
        <v>75400</v>
      </c>
      <c r="K3984" s="1">
        <v>175548.05768900001</v>
      </c>
      <c r="L3984" s="1">
        <v>43755.615592000002</v>
      </c>
      <c r="M3984" s="1">
        <v>95468.397696999993</v>
      </c>
      <c r="N3984" s="1">
        <v>254995.65556399999</v>
      </c>
      <c r="O3984" s="1">
        <v>140225.48397199999</v>
      </c>
      <c r="P3984" s="1">
        <v>162399.563348</v>
      </c>
      <c r="Q3984" s="1">
        <v>244746.56651999999</v>
      </c>
      <c r="R3984" s="1">
        <v>1135137.9836550001</v>
      </c>
      <c r="S3984" s="1">
        <v>1093479.4614959999</v>
      </c>
      <c r="T3984" s="1">
        <v>242210.97391299999</v>
      </c>
      <c r="U3984">
        <f>LN(ABS(F3984-E3984))</f>
        <v>10.935064971330426</v>
      </c>
      <c r="V3984">
        <f>LN(ABS(G3984-F3984))</f>
        <v>11.330700757042271</v>
      </c>
      <c r="W3984">
        <f>LN(ABS(H3984-G3984))</f>
        <v>11.119126488767554</v>
      </c>
      <c r="X3984">
        <f>LN((I3984+L3984+O3984)/R3984)</f>
        <v>-1.5414908087460868</v>
      </c>
      <c r="Y3984">
        <f>LN((J3984+M3984+P3984)/S3984)</f>
        <v>-1.188173203370922</v>
      </c>
      <c r="Z3984">
        <f>LN((K3984+N3984+Q3984)/T3984)</f>
        <v>1.0253335031434263</v>
      </c>
    </row>
    <row r="3985" spans="1:26">
      <c r="A3985" t="s">
        <v>573</v>
      </c>
      <c r="B3985" t="s">
        <v>572</v>
      </c>
      <c r="C3985" t="s">
        <v>571</v>
      </c>
      <c r="D3985" t="s">
        <v>0</v>
      </c>
      <c r="E3985" s="1">
        <v>142292.70835199999</v>
      </c>
      <c r="F3985" s="1">
        <v>140470.708671</v>
      </c>
      <c r="G3985" s="1">
        <v>149160.808345</v>
      </c>
      <c r="H3985" s="1">
        <v>154508.17974299999</v>
      </c>
      <c r="I3985" s="1"/>
      <c r="J3985" s="1"/>
      <c r="K3985" s="1"/>
      <c r="L3985" s="1">
        <v>7860.5252399999999</v>
      </c>
      <c r="M3985" s="1">
        <v>15189.302129</v>
      </c>
      <c r="N3985" s="1">
        <v>10287.037939</v>
      </c>
      <c r="O3985" s="1">
        <v>2293.509716</v>
      </c>
      <c r="P3985" s="1">
        <v>268.92572899999999</v>
      </c>
      <c r="Q3985" s="1">
        <v>411.80262599999998</v>
      </c>
      <c r="R3985" s="1">
        <v>18665.478616</v>
      </c>
      <c r="S3985" s="1">
        <v>16794.609628999999</v>
      </c>
      <c r="T3985" s="1">
        <v>14596.262382000001</v>
      </c>
      <c r="U3985">
        <f>LN(ABS(F3985-E3985))</f>
        <v>7.5076899027375541</v>
      </c>
      <c r="V3985">
        <f>LN(ABS(G3985-F3985))</f>
        <v>9.0699396881591348</v>
      </c>
      <c r="W3985">
        <f>LN(ABS(H3985-G3985))</f>
        <v>8.5843603916725186</v>
      </c>
      <c r="X3985">
        <f>LN((I3985+L3985+O3985)/R3985)</f>
        <v>-0.60880459536666542</v>
      </c>
      <c r="Y3985">
        <f>LN((J3985+M3985+P3985)/S3985)</f>
        <v>-8.2916570473379136E-2</v>
      </c>
      <c r="Z3985">
        <f>LN((K3985+N3985+Q3985)/T3985)</f>
        <v>-0.31063011752205605</v>
      </c>
    </row>
    <row r="3986" spans="1:26">
      <c r="A3986" t="s">
        <v>570</v>
      </c>
      <c r="B3986" t="s">
        <v>569</v>
      </c>
      <c r="C3986" t="s">
        <v>568</v>
      </c>
      <c r="D3986" t="s">
        <v>0</v>
      </c>
      <c r="E3986" s="1">
        <v>18938.310410999999</v>
      </c>
      <c r="F3986" s="1">
        <v>39672.777005000004</v>
      </c>
      <c r="G3986" s="1">
        <v>85182.064872000003</v>
      </c>
      <c r="H3986" s="1">
        <v>46836.406788</v>
      </c>
      <c r="I3986" s="1">
        <v>287</v>
      </c>
      <c r="J3986" s="1">
        <v>4089.2999020000002</v>
      </c>
      <c r="K3986" s="1">
        <v>11963.387361999999</v>
      </c>
      <c r="L3986" s="1">
        <v>7514.2197640000004</v>
      </c>
      <c r="M3986" s="1">
        <v>5812.3981830000002</v>
      </c>
      <c r="N3986" s="1">
        <v>18506.837240000001</v>
      </c>
      <c r="O3986" s="1">
        <v>5682.9164959999998</v>
      </c>
      <c r="P3986" s="1">
        <v>6040.4363720000001</v>
      </c>
      <c r="Q3986" s="1">
        <v>6056.853443</v>
      </c>
      <c r="R3986" s="1">
        <v>153518.53107299999</v>
      </c>
      <c r="S3986" s="1">
        <v>251841.788937</v>
      </c>
      <c r="T3986" s="1">
        <v>269632.47793400002</v>
      </c>
      <c r="U3986">
        <f>LN(ABS(F3986-E3986))</f>
        <v>9.9395526474400171</v>
      </c>
      <c r="V3986">
        <f>LN(ABS(G3986-F3986))</f>
        <v>10.725671713052618</v>
      </c>
      <c r="W3986">
        <f>LN(ABS(H3986-G3986))</f>
        <v>10.554396582237112</v>
      </c>
      <c r="X3986">
        <f>LN((I3986+L3986+O3986)/R3986)</f>
        <v>-2.4323073807125968</v>
      </c>
      <c r="Y3986">
        <f>LN((J3986+M3986+P3986)/S3986)</f>
        <v>-2.7598354985638873</v>
      </c>
      <c r="Z3986">
        <f>LN((K3986+N3986+Q3986)/T3986)</f>
        <v>-1.9990059891070517</v>
      </c>
    </row>
    <row r="3987" spans="1:26">
      <c r="A3987" t="s">
        <v>567</v>
      </c>
      <c r="B3987" t="s">
        <v>566</v>
      </c>
      <c r="C3987" t="s">
        <v>565</v>
      </c>
      <c r="D3987" t="s">
        <v>0</v>
      </c>
      <c r="E3987" s="1">
        <v>24152.319711</v>
      </c>
      <c r="F3987" s="1">
        <v>26079.683584999999</v>
      </c>
      <c r="G3987" s="1">
        <v>38685.901285</v>
      </c>
      <c r="H3987" s="1">
        <v>35329.264143</v>
      </c>
      <c r="I3987" s="1">
        <v>1802.5957229999999</v>
      </c>
      <c r="J3987" s="1">
        <v>3413.0663909999998</v>
      </c>
      <c r="K3987" s="1">
        <v>3233.3557609999998</v>
      </c>
      <c r="L3987" s="1">
        <v>3585.0047460000001</v>
      </c>
      <c r="M3987" s="1">
        <v>3521.747977</v>
      </c>
      <c r="N3987" s="1">
        <v>3282.9358699999998</v>
      </c>
      <c r="O3987" s="1">
        <v>2052.0982669999999</v>
      </c>
      <c r="P3987" s="1">
        <v>2498.7420470000002</v>
      </c>
      <c r="Q3987" s="1">
        <v>2206.2167169999998</v>
      </c>
      <c r="R3987" s="1">
        <v>135127.95713900001</v>
      </c>
      <c r="S3987" s="1">
        <v>163535.17434900001</v>
      </c>
      <c r="T3987" s="1">
        <v>184181.77001000001</v>
      </c>
      <c r="U3987">
        <f>LN(ABS(F3987-E3987))</f>
        <v>7.5639084798566563</v>
      </c>
      <c r="V3987">
        <f>LN(ABS(G3987-F3987))</f>
        <v>9.4419454394781184</v>
      </c>
      <c r="W3987">
        <f>LN(ABS(H3987-G3987))</f>
        <v>8.1186949011766192</v>
      </c>
      <c r="X3987">
        <f>LN((I3987+L3987+O3987)/R3987)</f>
        <v>-2.8993918046378062</v>
      </c>
      <c r="Y3987">
        <f>LN((J3987+M3987+P3987)/S3987)</f>
        <v>-2.8527549368977314</v>
      </c>
      <c r="Z3987">
        <f>LN((K3987+N3987+Q3987)/T3987)</f>
        <v>-3.050016299321912</v>
      </c>
    </row>
    <row r="3988" spans="1:26">
      <c r="A3988" t="s">
        <v>564</v>
      </c>
      <c r="B3988" t="s">
        <v>563</v>
      </c>
      <c r="C3988" t="s">
        <v>562</v>
      </c>
      <c r="D3988" t="s">
        <v>0</v>
      </c>
      <c r="E3988" s="1">
        <v>2023.393388</v>
      </c>
      <c r="F3988" s="1">
        <v>7533.3476110000001</v>
      </c>
      <c r="G3988" s="1">
        <v>11307.896473000001</v>
      </c>
      <c r="H3988" s="1">
        <v>14822.562862999999</v>
      </c>
      <c r="I3988" s="1"/>
      <c r="J3988" s="1"/>
      <c r="K3988" s="1"/>
      <c r="L3988" s="1">
        <v>4669.5055990000001</v>
      </c>
      <c r="M3988" s="1">
        <v>3031.663618</v>
      </c>
      <c r="N3988" s="1">
        <v>4430.1676660000003</v>
      </c>
      <c r="O3988" s="1">
        <v>2976.3470390000002</v>
      </c>
      <c r="P3988" s="1">
        <v>2273.8513109999999</v>
      </c>
      <c r="Q3988" s="1">
        <v>1787.574061</v>
      </c>
      <c r="R3988" s="1">
        <v>48378.573591</v>
      </c>
      <c r="S3988" s="1">
        <v>63680.168226000002</v>
      </c>
      <c r="T3988" s="1">
        <v>62280.455545999997</v>
      </c>
      <c r="U3988">
        <f>LN(ABS(F3988-E3988))</f>
        <v>8.614311594126967</v>
      </c>
      <c r="V3988">
        <f>LN(ABS(G3988-F3988))</f>
        <v>8.2360361477866579</v>
      </c>
      <c r="W3988">
        <f>LN(ABS(H3988-G3988))</f>
        <v>8.1646998893564202</v>
      </c>
      <c r="X3988">
        <f>LN((I3988+L3988+O3988)/R3988)</f>
        <v>-1.8448936592991367</v>
      </c>
      <c r="Y3988">
        <f>LN((J3988+M3988+P3988)/S3988)</f>
        <v>-2.4851263510726427</v>
      </c>
      <c r="Z3988">
        <f>LN((K3988+N3988+Q3988)/T3988)</f>
        <v>-2.3042408869942146</v>
      </c>
    </row>
    <row r="3989" spans="1:26">
      <c r="A3989" t="s">
        <v>561</v>
      </c>
      <c r="B3989" t="s">
        <v>560</v>
      </c>
      <c r="C3989" t="s">
        <v>559</v>
      </c>
      <c r="D3989" t="s">
        <v>0</v>
      </c>
      <c r="E3989" s="1">
        <v>6103.7887129999999</v>
      </c>
      <c r="F3989" s="1">
        <v>10372.870679</v>
      </c>
      <c r="G3989" s="1">
        <v>8109.960454</v>
      </c>
      <c r="H3989" s="1">
        <v>6876.1842749999996</v>
      </c>
      <c r="I3989" s="1"/>
      <c r="J3989" s="1">
        <v>28827.533660000001</v>
      </c>
      <c r="K3989" s="1">
        <v>22526.305396</v>
      </c>
      <c r="L3989" s="1">
        <v>26551.718076000001</v>
      </c>
      <c r="M3989" s="1">
        <v>25871.925724000001</v>
      </c>
      <c r="N3989" s="1">
        <v>26766.572163000001</v>
      </c>
      <c r="O3989" s="1">
        <v>1447.187574</v>
      </c>
      <c r="P3989" s="1">
        <v>702.846317</v>
      </c>
      <c r="Q3989" s="1">
        <v>454.85625299999998</v>
      </c>
      <c r="R3989" s="1">
        <v>240095.236328</v>
      </c>
      <c r="S3989" s="1">
        <v>255254.78627899999</v>
      </c>
      <c r="T3989" s="1">
        <v>228038.64040199999</v>
      </c>
      <c r="U3989">
        <f>LN(ABS(F3989-E3989))</f>
        <v>8.3591540868547352</v>
      </c>
      <c r="V3989">
        <f>LN(ABS(G3989-F3989))</f>
        <v>7.7244069740556451</v>
      </c>
      <c r="W3989">
        <f>LN(ABS(H3989-G3989))</f>
        <v>7.1178348095701898</v>
      </c>
      <c r="X3989">
        <f>LN((I3989+L3989+O3989)/R3989)</f>
        <v>-2.1488702371810349</v>
      </c>
      <c r="Y3989">
        <f>LN((J3989+M3989+P3989)/S3989)</f>
        <v>-1.5276409961680648</v>
      </c>
      <c r="Z3989">
        <f>LN((K3989+N3989+Q3989)/T3989)</f>
        <v>-1.5225501789929559</v>
      </c>
    </row>
    <row r="3990" spans="1:26">
      <c r="A3990" t="s">
        <v>558</v>
      </c>
      <c r="B3990" t="s">
        <v>557</v>
      </c>
      <c r="C3990" t="s">
        <v>556</v>
      </c>
      <c r="D3990" t="s">
        <v>0</v>
      </c>
      <c r="E3990" s="1">
        <v>27015.673403000001</v>
      </c>
      <c r="F3990" s="1">
        <v>34356.039304999998</v>
      </c>
      <c r="G3990" s="1">
        <v>40593.314990999999</v>
      </c>
      <c r="H3990" s="1">
        <v>37844.802474999997</v>
      </c>
      <c r="I3990" s="1"/>
      <c r="J3990" s="1">
        <v>14417.513547</v>
      </c>
      <c r="K3990" s="1">
        <v>14073.936874999999</v>
      </c>
      <c r="L3990" s="1">
        <v>16446.464086</v>
      </c>
      <c r="M3990" s="1">
        <v>17716.377678000001</v>
      </c>
      <c r="N3990" s="1">
        <v>12568.317924000001</v>
      </c>
      <c r="O3990" s="1">
        <v>5768.2138729999997</v>
      </c>
      <c r="P3990" s="1">
        <v>3244.2170000000001</v>
      </c>
      <c r="Q3990" s="1">
        <v>1410.658412</v>
      </c>
      <c r="R3990" s="1">
        <v>151757.24667399999</v>
      </c>
      <c r="S3990" s="1">
        <v>170819.17407899999</v>
      </c>
      <c r="T3990" s="1">
        <v>119376.923828</v>
      </c>
      <c r="U3990">
        <f>LN(ABS(F3990-E3990))</f>
        <v>8.9011439707747897</v>
      </c>
      <c r="V3990">
        <f>LN(ABS(G3990-F3990))</f>
        <v>8.7382987772487919</v>
      </c>
      <c r="W3990">
        <f>LN(ABS(H3990-G3990))</f>
        <v>7.9188151410469425</v>
      </c>
      <c r="X3990">
        <f>LN((I3990+L3990+O3990)/R3990)</f>
        <v>-1.9215289431026592</v>
      </c>
      <c r="Y3990">
        <f>LN((J3990+M3990+P3990)/S3990)</f>
        <v>-1.5745123183482665</v>
      </c>
      <c r="Z3990">
        <f>LN((K3990+N3990+Q3990)/T3990)</f>
        <v>-1.4481934301421648</v>
      </c>
    </row>
    <row r="3991" spans="1:26">
      <c r="A3991" t="s">
        <v>555</v>
      </c>
      <c r="B3991" t="s">
        <v>554</v>
      </c>
      <c r="C3991" t="s">
        <v>553</v>
      </c>
      <c r="D3991" t="s">
        <v>0</v>
      </c>
      <c r="E3991" s="1">
        <v>132743.42509999999</v>
      </c>
      <c r="F3991" s="1">
        <v>216226.74840000001</v>
      </c>
      <c r="G3991" s="1">
        <v>207024.31709999999</v>
      </c>
      <c r="H3991" s="1">
        <v>168183.1127</v>
      </c>
      <c r="I3991" s="1">
        <v>10717.7619</v>
      </c>
      <c r="J3991" s="1">
        <v>10316.4751</v>
      </c>
      <c r="K3991" s="1">
        <v>16398.395100000002</v>
      </c>
      <c r="L3991" s="1">
        <v>295999.41230000003</v>
      </c>
      <c r="M3991" s="1">
        <v>325644.27630000003</v>
      </c>
      <c r="N3991" s="1">
        <v>320617.77510000003</v>
      </c>
      <c r="O3991" s="1">
        <v>31810.999299999999</v>
      </c>
      <c r="P3991" s="1">
        <v>21817.623100000001</v>
      </c>
      <c r="Q3991" s="1">
        <v>17122.290499999999</v>
      </c>
      <c r="R3991" s="1">
        <v>1238313.517</v>
      </c>
      <c r="S3991" s="1">
        <v>1253123.7555</v>
      </c>
      <c r="T3991" s="1">
        <v>1218933.9302999999</v>
      </c>
      <c r="U3991">
        <f>LN(ABS(F3991-E3991))</f>
        <v>11.332402169933976</v>
      </c>
      <c r="V3991">
        <f>LN(ABS(G3991-F3991))</f>
        <v>9.1272229998626404</v>
      </c>
      <c r="W3991">
        <f>LN(ABS(H3991-G3991))</f>
        <v>10.567236931193278</v>
      </c>
      <c r="X3991">
        <f>LN((I3991+L3991+O3991)/R3991)</f>
        <v>-1.2968983466158683</v>
      </c>
      <c r="Y3991">
        <f>LN((J3991+M3991+P3991)/S3991)</f>
        <v>-1.253480988319247</v>
      </c>
      <c r="Z3991">
        <f>LN((K3991+N3991+Q3991)/T3991)</f>
        <v>-1.2360439595119086</v>
      </c>
    </row>
    <row r="3992" spans="1:26">
      <c r="A3992" t="s">
        <v>552</v>
      </c>
      <c r="B3992" t="s">
        <v>551</v>
      </c>
      <c r="C3992" t="s">
        <v>550</v>
      </c>
      <c r="D3992" t="s">
        <v>0</v>
      </c>
      <c r="E3992" s="1">
        <v>2380.1378030000001</v>
      </c>
      <c r="F3992" s="1">
        <v>4219.6279510000004</v>
      </c>
      <c r="G3992" s="1">
        <v>4086.4231679999998</v>
      </c>
      <c r="H3992" s="1">
        <v>4259.8192859999999</v>
      </c>
      <c r="I3992" s="1"/>
      <c r="J3992" s="1"/>
      <c r="K3992" s="1">
        <v>4.8421500000000002</v>
      </c>
      <c r="L3992" s="1">
        <v>5541.5625369999998</v>
      </c>
      <c r="M3992" s="1">
        <v>7713.5015960000001</v>
      </c>
      <c r="N3992" s="1">
        <v>7630.3549839999996</v>
      </c>
      <c r="O3992" s="1">
        <v>133.142045</v>
      </c>
      <c r="P3992" s="1">
        <v>603.805834</v>
      </c>
      <c r="Q3992" s="1">
        <v>1503.9258870000001</v>
      </c>
      <c r="R3992" s="1">
        <v>20241.799984000001</v>
      </c>
      <c r="S3992" s="1">
        <v>27885.902099999999</v>
      </c>
      <c r="T3992" s="1">
        <v>29390.983414999999</v>
      </c>
      <c r="U3992">
        <f>LN(ABS(F3992-E3992))</f>
        <v>7.5172437187272791</v>
      </c>
      <c r="V3992">
        <f>LN(ABS(G3992-F3992))</f>
        <v>4.8918876658700103</v>
      </c>
      <c r="W3992">
        <f>LN(ABS(H3992-G3992))</f>
        <v>5.1555786765525848</v>
      </c>
      <c r="X3992">
        <f>LN((I3992+L3992+O3992)/R3992)</f>
        <v>-1.2717312665035965</v>
      </c>
      <c r="Y3992">
        <f>LN((J3992+M3992+P3992)/S3992)</f>
        <v>-1.2097826837915064</v>
      </c>
      <c r="Z3992">
        <f>LN((K3992+N3992+Q3992)/T3992)</f>
        <v>-1.1681235094418265</v>
      </c>
    </row>
    <row r="3993" spans="1:26">
      <c r="A3993" t="s">
        <v>549</v>
      </c>
      <c r="B3993" t="s">
        <v>548</v>
      </c>
      <c r="C3993" t="s">
        <v>547</v>
      </c>
      <c r="D3993" t="s">
        <v>0</v>
      </c>
      <c r="E3993" s="1">
        <v>15301.051884</v>
      </c>
      <c r="F3993" s="1">
        <v>21237.574955</v>
      </c>
      <c r="G3993" s="1">
        <v>34103.748554999998</v>
      </c>
      <c r="H3993" s="1">
        <v>26370.206392</v>
      </c>
      <c r="I3993" s="1"/>
      <c r="J3993" s="1"/>
      <c r="K3993" s="1"/>
      <c r="L3993" s="1">
        <v>12289.281763999999</v>
      </c>
      <c r="M3993" s="1">
        <v>10847.969009</v>
      </c>
      <c r="N3993" s="1">
        <v>15016.153130000001</v>
      </c>
      <c r="O3993" s="1">
        <v>1243.6141729999999</v>
      </c>
      <c r="P3993" s="1">
        <v>3087.0044440000001</v>
      </c>
      <c r="Q3993" s="1">
        <v>2787.215659</v>
      </c>
      <c r="R3993" s="1">
        <v>144217.850198</v>
      </c>
      <c r="S3993" s="1">
        <v>149156.040962</v>
      </c>
      <c r="T3993" s="1">
        <v>174432.47188200001</v>
      </c>
      <c r="U3993">
        <f>LN(ABS(F3993-E3993))</f>
        <v>8.6888788993949344</v>
      </c>
      <c r="V3993">
        <f>LN(ABS(G3993-F3993))</f>
        <v>9.4623569448070111</v>
      </c>
      <c r="W3993">
        <f>LN(ABS(H3993-G3993))</f>
        <v>8.9533222724579016</v>
      </c>
      <c r="X3993">
        <f>LN((I3993+L3993+O3993)/R3993)</f>
        <v>-2.3662015474794647</v>
      </c>
      <c r="Y3993">
        <f>LN((J3993+M3993+P3993)/S3993)</f>
        <v>-2.3705912568623595</v>
      </c>
      <c r="Z3993">
        <f>LN((K3993+N3993+Q3993)/T3993)</f>
        <v>-2.2821499889272197</v>
      </c>
    </row>
    <row r="3994" spans="1:26">
      <c r="A3994" t="s">
        <v>546</v>
      </c>
      <c r="B3994" t="s">
        <v>545</v>
      </c>
      <c r="C3994" t="s">
        <v>544</v>
      </c>
      <c r="D3994" t="s">
        <v>0</v>
      </c>
      <c r="E3994" s="1">
        <v>8402.6106409999993</v>
      </c>
      <c r="F3994" s="1">
        <v>9321.4853839999996</v>
      </c>
      <c r="G3994" s="1">
        <v>8817.2290599999997</v>
      </c>
      <c r="H3994" s="1">
        <v>8815.7629880000004</v>
      </c>
      <c r="I3994" s="1">
        <v>1298.10888</v>
      </c>
      <c r="J3994" s="1">
        <v>1223.4135920000001</v>
      </c>
      <c r="K3994" s="1">
        <v>7500.7107210000004</v>
      </c>
      <c r="L3994" s="1">
        <v>77068.959529</v>
      </c>
      <c r="M3994" s="1">
        <v>68463.122636999993</v>
      </c>
      <c r="N3994" s="1">
        <v>57438.249595000001</v>
      </c>
      <c r="O3994" s="1">
        <v>1496.507627</v>
      </c>
      <c r="P3994" s="1">
        <v>1510.036415</v>
      </c>
      <c r="Q3994" s="1">
        <v>1151.4140319999999</v>
      </c>
      <c r="R3994" s="1">
        <v>195579.33860700001</v>
      </c>
      <c r="S3994" s="1">
        <v>177023.95168999999</v>
      </c>
      <c r="T3994" s="1">
        <v>148112.03800299999</v>
      </c>
      <c r="U3994">
        <f>LN(ABS(F3994-E3994))</f>
        <v>6.8231498160043751</v>
      </c>
      <c r="V3994">
        <f>LN(ABS(G3994-F3994))</f>
        <v>6.2230847181537943</v>
      </c>
      <c r="W3994">
        <f>LN(ABS(H3994-G3994))</f>
        <v>0.38258671549122614</v>
      </c>
      <c r="X3994">
        <f>LN((I3994+L3994+O3994)/R3994)</f>
        <v>-0.89564624173237162</v>
      </c>
      <c r="Y3994">
        <f>LN((J3994+M3994+P3994)/S3994)</f>
        <v>-0.91084036346451702</v>
      </c>
      <c r="Z3994">
        <f>LN((K3994+N3994+Q3994)/T3994)</f>
        <v>-0.80694588722589511</v>
      </c>
    </row>
    <row r="3995" spans="1:26">
      <c r="A3995" t="s">
        <v>543</v>
      </c>
      <c r="B3995" t="s">
        <v>542</v>
      </c>
      <c r="C3995" t="s">
        <v>541</v>
      </c>
      <c r="D3995" t="s">
        <v>0</v>
      </c>
      <c r="E3995" s="1">
        <v>19649.529538999999</v>
      </c>
      <c r="F3995" s="1">
        <v>23951.995715000001</v>
      </c>
      <c r="G3995" s="1">
        <v>24059.290524</v>
      </c>
      <c r="H3995" s="1">
        <v>25008.330035999999</v>
      </c>
      <c r="I3995" s="1">
        <v>26380.105232999998</v>
      </c>
      <c r="J3995" s="1">
        <v>9720.3936319999993</v>
      </c>
      <c r="K3995" s="1">
        <v>5756.9397559999998</v>
      </c>
      <c r="L3995" s="1">
        <v>32504.520743000001</v>
      </c>
      <c r="M3995" s="1">
        <v>31867.232414999999</v>
      </c>
      <c r="N3995" s="1">
        <v>38251.833378000003</v>
      </c>
      <c r="O3995" s="1">
        <v>1144.2138749999999</v>
      </c>
      <c r="P3995" s="1">
        <v>936.10255700000005</v>
      </c>
      <c r="Q3995" s="1">
        <v>1139.667856</v>
      </c>
      <c r="R3995" s="1">
        <v>130308.148482</v>
      </c>
      <c r="S3995" s="1">
        <v>130351.139887</v>
      </c>
      <c r="T3995" s="1">
        <v>147739.322403</v>
      </c>
      <c r="U3995">
        <f>LN(ABS(F3995-E3995))</f>
        <v>8.3669436665789068</v>
      </c>
      <c r="V3995">
        <f>LN(ABS(G3995-F3995))</f>
        <v>4.6755802700879947</v>
      </c>
      <c r="W3995">
        <f>LN(ABS(H3995-G3995))</f>
        <v>6.8554504331488877</v>
      </c>
      <c r="X3995">
        <f>LN((I3995+L3995+O3995)/R3995)</f>
        <v>-0.77507690756826975</v>
      </c>
      <c r="Y3995">
        <f>LN((J3995+M3995+P3995)/S3995)</f>
        <v>-1.1201696449372591</v>
      </c>
      <c r="Z3995">
        <f>LN((K3995+N3995+Q3995)/T3995)</f>
        <v>-1.1854936359760209</v>
      </c>
    </row>
    <row r="3996" spans="1:26">
      <c r="A3996" t="s">
        <v>540</v>
      </c>
      <c r="B3996" t="s">
        <v>539</v>
      </c>
      <c r="C3996" t="s">
        <v>538</v>
      </c>
      <c r="D3996" t="s">
        <v>0</v>
      </c>
      <c r="E3996" s="1">
        <v>15621.829884999999</v>
      </c>
      <c r="F3996" s="1">
        <v>19364.811923000001</v>
      </c>
      <c r="G3996" s="1">
        <v>20720.458997000002</v>
      </c>
      <c r="H3996" s="1">
        <v>22993.302683000002</v>
      </c>
      <c r="I3996" s="1"/>
      <c r="J3996" s="1">
        <v>101.68163</v>
      </c>
      <c r="K3996" s="1">
        <v>133.13249999999999</v>
      </c>
      <c r="L3996" s="1">
        <v>13907.367146000001</v>
      </c>
      <c r="M3996" s="1">
        <v>16577.882867</v>
      </c>
      <c r="N3996" s="1">
        <v>16932.081414</v>
      </c>
      <c r="O3996" s="1">
        <v>1377.857256</v>
      </c>
      <c r="P3996" s="1">
        <v>1681.2309290000001</v>
      </c>
      <c r="Q3996" s="1">
        <v>961.18852400000003</v>
      </c>
      <c r="R3996" s="1">
        <v>117664.64775600001</v>
      </c>
      <c r="S3996" s="1">
        <v>103102.686927</v>
      </c>
      <c r="T3996" s="1">
        <v>113037.358461</v>
      </c>
      <c r="U3996">
        <f>LN(ABS(F3996-E3996))</f>
        <v>8.2276379090684433</v>
      </c>
      <c r="V3996">
        <f>LN(ABS(G3996-F3996))</f>
        <v>7.2120341647127448</v>
      </c>
      <c r="W3996">
        <f>LN(ABS(H3996-G3996))</f>
        <v>7.7287870515801735</v>
      </c>
      <c r="X3996">
        <f>LN((I3996+L3996+O3996)/R3996)</f>
        <v>-2.0409519738112292</v>
      </c>
      <c r="Y3996">
        <f>LN((J3996+M3996+P3996)/S3996)</f>
        <v>-1.7255077439408246</v>
      </c>
      <c r="Z3996">
        <f>LN((K3996+N3996+Q3996)/T3996)</f>
        <v>-1.8358808846199772</v>
      </c>
    </row>
    <row r="3997" spans="1:26">
      <c r="A3997" t="s">
        <v>537</v>
      </c>
      <c r="B3997" t="s">
        <v>536</v>
      </c>
      <c r="C3997" t="s">
        <v>535</v>
      </c>
      <c r="D3997" t="s">
        <v>0</v>
      </c>
      <c r="E3997" s="1">
        <v>8225.8805499999999</v>
      </c>
      <c r="F3997" s="1">
        <v>12022.378556</v>
      </c>
      <c r="G3997" s="1">
        <v>15394.060702000001</v>
      </c>
      <c r="H3997" s="1">
        <v>15084.388274999999</v>
      </c>
      <c r="I3997" s="1">
        <v>5179.8082279999999</v>
      </c>
      <c r="J3997" s="1">
        <v>8278.8848710000002</v>
      </c>
      <c r="K3997" s="1">
        <v>7290.1359750000001</v>
      </c>
      <c r="L3997" s="1">
        <v>41142.264088999997</v>
      </c>
      <c r="M3997" s="1">
        <v>48331.025052999998</v>
      </c>
      <c r="N3997" s="1">
        <v>54773.633247999998</v>
      </c>
      <c r="O3997" s="1">
        <v>1046.815922</v>
      </c>
      <c r="P3997" s="1">
        <v>686.08443499999998</v>
      </c>
      <c r="Q3997" s="1">
        <v>536.86738600000001</v>
      </c>
      <c r="R3997" s="1">
        <v>62080.412066999997</v>
      </c>
      <c r="S3997" s="1">
        <v>65695.849656000006</v>
      </c>
      <c r="T3997" s="1">
        <v>81947.619025000007</v>
      </c>
      <c r="U3997">
        <f>LN(ABS(F3997-E3997))</f>
        <v>8.2418343434325525</v>
      </c>
      <c r="V3997">
        <f>LN(ABS(G3997-F3997))</f>
        <v>8.1231670519266572</v>
      </c>
      <c r="W3997">
        <f>LN(ABS(H3997-G3997))</f>
        <v>5.7355150516950051</v>
      </c>
      <c r="X3997">
        <f>LN((I3997+L3997+O3997)/R3997)</f>
        <v>-0.27046486659755836</v>
      </c>
      <c r="Y3997">
        <f>LN((J3997+M3997+P3997)/S3997)</f>
        <v>-0.13680503755120402</v>
      </c>
      <c r="Z3997">
        <f>LN((K3997+N3997+Q3997)/T3997)</f>
        <v>-0.26930480324423661</v>
      </c>
    </row>
    <row r="3998" spans="1:26">
      <c r="A3998" t="s">
        <v>534</v>
      </c>
      <c r="B3998" t="s">
        <v>533</v>
      </c>
      <c r="C3998" t="s">
        <v>532</v>
      </c>
      <c r="D3998" t="s">
        <v>0</v>
      </c>
      <c r="E3998" s="1">
        <v>3233.3806949999998</v>
      </c>
      <c r="F3998" s="1">
        <v>2189.2394709999999</v>
      </c>
      <c r="G3998" s="1">
        <v>3369.9640909999998</v>
      </c>
      <c r="H3998" s="1">
        <v>5127.7055149999997</v>
      </c>
      <c r="I3998" s="1">
        <v>3024.1057700000001</v>
      </c>
      <c r="J3998" s="1">
        <v>2070.7962109999999</v>
      </c>
      <c r="K3998" s="1">
        <v>611.09277999999995</v>
      </c>
      <c r="L3998" s="1">
        <v>15730.201347</v>
      </c>
      <c r="M3998" s="1">
        <v>11443.920133</v>
      </c>
      <c r="N3998" s="1">
        <v>9116.1857550000004</v>
      </c>
      <c r="O3998" s="1">
        <v>368.768553</v>
      </c>
      <c r="P3998" s="1">
        <v>1256.8494470000001</v>
      </c>
      <c r="Q3998" s="1">
        <v>2516.8992290000001</v>
      </c>
      <c r="R3998" s="1">
        <v>38915.079159000001</v>
      </c>
      <c r="S3998" s="1">
        <v>29613.110282000001</v>
      </c>
      <c r="T3998" s="1">
        <v>33319.411608000002</v>
      </c>
      <c r="U3998">
        <f>LN(ABS(F3998-E3998))</f>
        <v>6.9509500313247994</v>
      </c>
      <c r="V3998">
        <f>LN(ABS(G3998-F3998))</f>
        <v>7.0738836137325904</v>
      </c>
      <c r="W3998">
        <f>LN(ABS(H3998-G3998))</f>
        <v>7.4717849821027826</v>
      </c>
      <c r="X3998">
        <f>LN((I3998+L3998+O3998)/R3998)</f>
        <v>-0.71048605847251711</v>
      </c>
      <c r="Y3998">
        <f>LN((J3998+M3998+P3998)/S3998)</f>
        <v>-0.69551307570260135</v>
      </c>
      <c r="Z3998">
        <f>LN((K3998+N3998+Q3998)/T3998)</f>
        <v>-1.0010896188833991</v>
      </c>
    </row>
    <row r="3999" spans="1:26">
      <c r="A3999" t="s">
        <v>531</v>
      </c>
      <c r="B3999" t="s">
        <v>530</v>
      </c>
      <c r="C3999" t="s">
        <v>529</v>
      </c>
      <c r="D3999" t="s">
        <v>0</v>
      </c>
      <c r="E3999" s="1">
        <v>49337.797983999997</v>
      </c>
      <c r="F3999" s="1">
        <v>70556.820206000004</v>
      </c>
      <c r="G3999" s="1">
        <v>89075.781950999997</v>
      </c>
      <c r="H3999" s="1">
        <v>78947.106402000005</v>
      </c>
      <c r="I3999" s="1">
        <v>16171.864519000001</v>
      </c>
      <c r="J3999" s="1">
        <v>14806.375877</v>
      </c>
      <c r="K3999" s="1">
        <v>22685.751007999999</v>
      </c>
      <c r="L3999" s="1">
        <v>123418.124169</v>
      </c>
      <c r="M3999" s="1">
        <v>142084.19676200001</v>
      </c>
      <c r="N3999" s="1">
        <v>165747.63596700001</v>
      </c>
      <c r="O3999" s="1">
        <v>4511.4368690000001</v>
      </c>
      <c r="P3999" s="1">
        <v>4278.92389</v>
      </c>
      <c r="Q3999" s="1">
        <v>3312.2463360000002</v>
      </c>
      <c r="R3999" s="1">
        <v>311801.24538099999</v>
      </c>
      <c r="S3999" s="1">
        <v>314216.16531399998</v>
      </c>
      <c r="T3999" s="1">
        <v>378941.03816599998</v>
      </c>
      <c r="U3999">
        <f>LN(ABS(F3999-E3999))</f>
        <v>9.9626533329725078</v>
      </c>
      <c r="V3999">
        <f>LN(ABS(G3999-F3999))</f>
        <v>9.8265504453435799</v>
      </c>
      <c r="W3999">
        <f>LN(ABS(H3999-G3999))</f>
        <v>9.2231258432851284</v>
      </c>
      <c r="X3999">
        <f>LN((I3999+L3999+O3999)/R3999)</f>
        <v>-0.7718485549939218</v>
      </c>
      <c r="Y3999">
        <f>LN((J3999+M3999+P3999)/S3999)</f>
        <v>-0.6676245889404836</v>
      </c>
      <c r="Z3999">
        <f>LN((K3999+N3999+Q3999)/T3999)</f>
        <v>-0.68121095369438522</v>
      </c>
    </row>
    <row r="4000" spans="1:26">
      <c r="A4000" t="s">
        <v>528</v>
      </c>
      <c r="B4000" t="s">
        <v>527</v>
      </c>
      <c r="C4000" t="s">
        <v>526</v>
      </c>
      <c r="D4000" t="s">
        <v>0</v>
      </c>
      <c r="E4000" s="1">
        <v>8692.3658809999997</v>
      </c>
      <c r="F4000" s="1">
        <v>11310.841881</v>
      </c>
      <c r="G4000" s="1">
        <v>19438.056008</v>
      </c>
      <c r="H4000" s="1">
        <v>24831.805331</v>
      </c>
      <c r="I4000" s="1">
        <v>3734.7799399999999</v>
      </c>
      <c r="J4000" s="1">
        <v>6947.2116740000001</v>
      </c>
      <c r="K4000" s="1">
        <v>5227.3748839999998</v>
      </c>
      <c r="L4000" s="1">
        <v>6119.1098220000003</v>
      </c>
      <c r="M4000" s="1">
        <v>12079.587135</v>
      </c>
      <c r="N4000" s="1">
        <v>15484.561448</v>
      </c>
      <c r="O4000" s="1">
        <v>270.46391599999998</v>
      </c>
      <c r="P4000" s="1">
        <v>119.96324799999999</v>
      </c>
      <c r="Q4000" s="1">
        <v>1372.9873190000001</v>
      </c>
      <c r="R4000" s="1">
        <v>20416.527967000002</v>
      </c>
      <c r="S4000" s="1">
        <v>41459.895735999999</v>
      </c>
      <c r="T4000" s="1">
        <v>47335.136135000001</v>
      </c>
      <c r="U4000">
        <f>LN(ABS(F4000-E4000))</f>
        <v>7.8703477481247415</v>
      </c>
      <c r="V4000">
        <f>LN(ABS(G4000-F4000))</f>
        <v>9.002973478012855</v>
      </c>
      <c r="W4000">
        <f>LN(ABS(H4000-G4000))</f>
        <v>8.5929960293160867</v>
      </c>
      <c r="X4000">
        <f>LN((I4000+L4000+O4000)/R4000)</f>
        <v>-0.70140099059708572</v>
      </c>
      <c r="Y4000">
        <f>LN((J4000+M4000+P4000)/S4000)</f>
        <v>-0.77259297404991345</v>
      </c>
      <c r="Z4000">
        <f>LN((K4000+N4000+Q4000)/T4000)</f>
        <v>-0.76235766757678458</v>
      </c>
    </row>
    <row r="4001" spans="1:26">
      <c r="A4001" t="s">
        <v>525</v>
      </c>
      <c r="B4001" t="s">
        <v>524</v>
      </c>
      <c r="C4001" t="s">
        <v>523</v>
      </c>
      <c r="D4001" t="s">
        <v>0</v>
      </c>
      <c r="E4001" s="1">
        <v>33020.508787999999</v>
      </c>
      <c r="F4001" s="1">
        <v>28278.326623000001</v>
      </c>
      <c r="G4001" s="1">
        <v>18839.154425000001</v>
      </c>
      <c r="H4001" s="1">
        <v>12516.494119999999</v>
      </c>
      <c r="I4001" s="1"/>
      <c r="J4001" s="1"/>
      <c r="K4001" s="1">
        <v>826.43968199999995</v>
      </c>
      <c r="L4001" s="1">
        <v>19948.897503</v>
      </c>
      <c r="M4001" s="1">
        <v>20002.635608000001</v>
      </c>
      <c r="N4001" s="1">
        <v>15253.850791999999</v>
      </c>
      <c r="O4001" s="1">
        <v>4874.4253580000004</v>
      </c>
      <c r="P4001" s="1">
        <v>1585.3672750000001</v>
      </c>
      <c r="Q4001" s="1">
        <v>6008.4602130000003</v>
      </c>
      <c r="R4001" s="1">
        <v>130074.165777</v>
      </c>
      <c r="S4001" s="1">
        <v>94629.727757999994</v>
      </c>
      <c r="T4001" s="1">
        <v>65178.533961000001</v>
      </c>
      <c r="U4001">
        <f>LN(ABS(F4001-E4001))</f>
        <v>8.4642526811131482</v>
      </c>
      <c r="V4001">
        <f>LN(ABS(G4001-F4001))</f>
        <v>9.1526235644046459</v>
      </c>
      <c r="W4001">
        <f>LN(ABS(H4001-G4001))</f>
        <v>8.751895332908342</v>
      </c>
      <c r="X4001">
        <f>LN((I4001+L4001+O4001)/R4001)</f>
        <v>-1.6563211445760646</v>
      </c>
      <c r="Y4001">
        <f>LN((J4001+M4001+P4001)/S4001)</f>
        <v>-1.47783393530313</v>
      </c>
      <c r="Z4001">
        <f>LN((K4001+N4001+Q4001)/T4001)</f>
        <v>-1.0820617207543584</v>
      </c>
    </row>
    <row r="4002" spans="1:26">
      <c r="A4002" t="s">
        <v>522</v>
      </c>
      <c r="B4002" t="s">
        <v>521</v>
      </c>
      <c r="C4002" t="s">
        <v>520</v>
      </c>
      <c r="D4002" t="s">
        <v>0</v>
      </c>
      <c r="E4002" s="1">
        <v>115703.06607099999</v>
      </c>
      <c r="F4002" s="1">
        <v>168144.817029</v>
      </c>
      <c r="G4002" s="1">
        <v>246349.02387999999</v>
      </c>
      <c r="H4002" s="1">
        <v>300055.88536399999</v>
      </c>
      <c r="I4002" s="1">
        <v>36857.519122999998</v>
      </c>
      <c r="J4002" s="1">
        <v>63775.515647</v>
      </c>
      <c r="K4002" s="1">
        <v>76096.838724999994</v>
      </c>
      <c r="L4002" s="1">
        <v>440543.60855200002</v>
      </c>
      <c r="M4002" s="1">
        <v>655971.71173600003</v>
      </c>
      <c r="N4002" s="1">
        <v>671969.97621800005</v>
      </c>
      <c r="O4002" s="1">
        <v>22647.451668999998</v>
      </c>
      <c r="P4002" s="1">
        <v>22023.947009</v>
      </c>
      <c r="Q4002" s="1">
        <v>17560.570296000002</v>
      </c>
      <c r="R4002" s="1">
        <v>786642.84402800002</v>
      </c>
      <c r="S4002" s="1">
        <v>1221752.152239</v>
      </c>
      <c r="T4002" s="1">
        <v>1174972.8885230001</v>
      </c>
      <c r="U4002">
        <f>LN(ABS(F4002-E4002))</f>
        <v>10.867458327060866</v>
      </c>
      <c r="V4002">
        <f>LN(ABS(G4002-F4002))</f>
        <v>11.267078721135039</v>
      </c>
      <c r="W4002">
        <f>LN(ABS(H4002-G4002))</f>
        <v>10.89129604671067</v>
      </c>
      <c r="X4002">
        <f>LN((I4002+L4002+O4002)/R4002)</f>
        <v>-0.45306907348716002</v>
      </c>
      <c r="Y4002">
        <f>LN((J4002+M4002+P4002)/S4002)</f>
        <v>-0.49900049245411687</v>
      </c>
      <c r="Z4002">
        <f>LN((K4002+N4002+Q4002)/T4002)</f>
        <v>-0.42830474357216991</v>
      </c>
    </row>
    <row r="4003" spans="1:26">
      <c r="A4003" t="s">
        <v>519</v>
      </c>
      <c r="B4003" t="s">
        <v>518</v>
      </c>
      <c r="C4003" t="s">
        <v>517</v>
      </c>
      <c r="D4003" t="s">
        <v>0</v>
      </c>
      <c r="E4003" s="1">
        <v>22655.116020000001</v>
      </c>
      <c r="F4003" s="1">
        <v>46272.377863000002</v>
      </c>
      <c r="G4003" s="1">
        <v>61584.442459999998</v>
      </c>
      <c r="H4003" s="1">
        <v>64276.556939000002</v>
      </c>
      <c r="I4003" s="1">
        <v>383.479916</v>
      </c>
      <c r="J4003" s="1">
        <v>1136.034463</v>
      </c>
      <c r="K4003" s="1">
        <v>358.63757199999998</v>
      </c>
      <c r="L4003" s="1">
        <v>21222.911634</v>
      </c>
      <c r="M4003" s="1">
        <v>41745.889044000003</v>
      </c>
      <c r="N4003" s="1">
        <v>37317.168847000001</v>
      </c>
      <c r="O4003" s="1">
        <v>34166.324504999997</v>
      </c>
      <c r="P4003" s="1">
        <v>6374.714876</v>
      </c>
      <c r="Q4003" s="1">
        <v>12673.163121</v>
      </c>
      <c r="R4003" s="1">
        <v>295623.42320800002</v>
      </c>
      <c r="S4003" s="1">
        <v>349384.34450200002</v>
      </c>
      <c r="T4003" s="1">
        <v>368584.60690100002</v>
      </c>
      <c r="U4003">
        <f>LN(ABS(F4003-E4003))</f>
        <v>10.069733157671624</v>
      </c>
      <c r="V4003">
        <f>LN(ABS(G4003-F4003))</f>
        <v>9.6363963324011817</v>
      </c>
      <c r="W4003">
        <f>LN(ABS(H4003-G4003))</f>
        <v>7.8980822154919315</v>
      </c>
      <c r="X4003">
        <f>LN((I4003+L4003+O4003)/R4003)</f>
        <v>-1.6678016352549481</v>
      </c>
      <c r="Y4003">
        <f>LN((J4003+M4003+P4003)/S4003)</f>
        <v>-1.959128441852801</v>
      </c>
      <c r="Z4003">
        <f>LN((K4003+N4003+Q4003)/T4003)</f>
        <v>-1.9906921303621914</v>
      </c>
    </row>
    <row r="4004" spans="1:26">
      <c r="A4004" t="s">
        <v>516</v>
      </c>
      <c r="B4004" t="s">
        <v>515</v>
      </c>
      <c r="C4004" t="s">
        <v>514</v>
      </c>
      <c r="D4004" t="s">
        <v>0</v>
      </c>
      <c r="E4004" s="1">
        <v>22995.148646000001</v>
      </c>
      <c r="F4004" s="1">
        <v>19477.820017999999</v>
      </c>
      <c r="G4004" s="1">
        <v>13313.436142</v>
      </c>
      <c r="H4004" s="1">
        <v>47539.937233999997</v>
      </c>
      <c r="I4004" s="1"/>
      <c r="J4004" s="1"/>
      <c r="K4004" s="1"/>
      <c r="L4004" s="1">
        <v>11173.976226999999</v>
      </c>
      <c r="M4004" s="1">
        <v>15120.569575</v>
      </c>
      <c r="N4004" s="1">
        <v>15957.548991</v>
      </c>
      <c r="O4004" s="1">
        <v>133.625247</v>
      </c>
      <c r="P4004" s="1">
        <v>71.509088000000006</v>
      </c>
      <c r="Q4004" s="1">
        <v>41.634183</v>
      </c>
      <c r="R4004" s="1">
        <v>71580.402340999994</v>
      </c>
      <c r="S4004" s="1">
        <v>91362.760586999997</v>
      </c>
      <c r="T4004" s="1">
        <v>79698.669039</v>
      </c>
      <c r="U4004">
        <f>LN(ABS(F4004-E4004))</f>
        <v>8.1654570679722713</v>
      </c>
      <c r="V4004">
        <f>LN(ABS(G4004-F4004))</f>
        <v>8.7265434715936649</v>
      </c>
      <c r="W4004">
        <f>LN(ABS(H4004-G4004))</f>
        <v>10.440755508712746</v>
      </c>
      <c r="X4004">
        <f>LN((I4004+L4004+O4004)/R4004)</f>
        <v>-1.8453461298064933</v>
      </c>
      <c r="Y4004">
        <f>LN((J4004+M4004+P4004)/S4004)</f>
        <v>-1.7940638106147677</v>
      </c>
      <c r="Z4004">
        <f>LN((K4004+N4004+Q4004)/T4004)</f>
        <v>-1.6057152167089908</v>
      </c>
    </row>
    <row r="4005" spans="1:26">
      <c r="A4005" t="s">
        <v>513</v>
      </c>
      <c r="B4005" t="s">
        <v>512</v>
      </c>
      <c r="C4005" t="s">
        <v>511</v>
      </c>
      <c r="D4005" t="s">
        <v>0</v>
      </c>
      <c r="E4005" s="1">
        <v>4826.2081040000003</v>
      </c>
      <c r="F4005" s="1">
        <v>6966.4204799999998</v>
      </c>
      <c r="G4005" s="1">
        <v>8891.7782060000009</v>
      </c>
      <c r="H4005" s="1">
        <v>11073.341774</v>
      </c>
      <c r="I4005" s="1"/>
      <c r="J4005" s="1"/>
      <c r="K4005" s="1">
        <v>1026.858874</v>
      </c>
      <c r="L4005" s="1">
        <v>18706.354950000001</v>
      </c>
      <c r="M4005" s="1">
        <v>23662.747324</v>
      </c>
      <c r="N4005" s="1">
        <v>25341.323132000001</v>
      </c>
      <c r="O4005" s="1">
        <v>379.47197</v>
      </c>
      <c r="P4005" s="1">
        <v>905.00208799999996</v>
      </c>
      <c r="Q4005" s="1">
        <v>471.196529</v>
      </c>
      <c r="R4005" s="1">
        <v>34732.142593999997</v>
      </c>
      <c r="S4005" s="1">
        <v>41504.556543999999</v>
      </c>
      <c r="T4005" s="1">
        <v>39306.656418999999</v>
      </c>
      <c r="U4005">
        <f>LN(ABS(F4005-E4005))</f>
        <v>7.6686603442133183</v>
      </c>
      <c r="V4005">
        <f>LN(ABS(G4005-F4005))</f>
        <v>7.5628670611456279</v>
      </c>
      <c r="W4005">
        <f>LN(ABS(H4005-G4005))</f>
        <v>7.6877971317219709</v>
      </c>
      <c r="X4005">
        <f>LN((I4005+L4005+O4005)/R4005)</f>
        <v>-0.59871954421422346</v>
      </c>
      <c r="Y4005">
        <f>LN((J4005+M4005+P4005)/S4005)</f>
        <v>-0.52436863413600832</v>
      </c>
      <c r="Z4005">
        <f>LN((K4005+N4005+Q4005)/T4005)</f>
        <v>-0.38152372166049942</v>
      </c>
    </row>
    <row r="4006" spans="1:26">
      <c r="A4006" t="s">
        <v>510</v>
      </c>
      <c r="B4006" t="s">
        <v>509</v>
      </c>
      <c r="C4006" t="s">
        <v>508</v>
      </c>
      <c r="D4006" t="s">
        <v>0</v>
      </c>
      <c r="E4006" s="1">
        <v>32127.409638000001</v>
      </c>
      <c r="F4006" s="1">
        <v>110058.561317</v>
      </c>
      <c r="G4006" s="1">
        <v>300727.53002900002</v>
      </c>
      <c r="H4006" s="1">
        <v>161023.781686</v>
      </c>
      <c r="I4006" s="1">
        <v>11626.679507999999</v>
      </c>
      <c r="J4006" s="1">
        <v>17913.890695999999</v>
      </c>
      <c r="K4006" s="1">
        <v>14723.252038000001</v>
      </c>
      <c r="L4006" s="1">
        <v>85799.655343999999</v>
      </c>
      <c r="M4006" s="1">
        <v>212100.53498</v>
      </c>
      <c r="N4006" s="1">
        <v>217491.44955799999</v>
      </c>
      <c r="O4006" s="1">
        <v>24723.851117999999</v>
      </c>
      <c r="P4006" s="1">
        <v>66979.248902000007</v>
      </c>
      <c r="Q4006" s="1">
        <v>15272.737765</v>
      </c>
      <c r="R4006" s="1">
        <v>399556.72612499999</v>
      </c>
      <c r="S4006" s="1">
        <v>1400468.664873</v>
      </c>
      <c r="T4006" s="1">
        <v>867562.69570599997</v>
      </c>
      <c r="U4006">
        <f>LN(ABS(F4006-E4006))</f>
        <v>11.26358104510644</v>
      </c>
      <c r="V4006">
        <f>LN(ABS(G4006-F4006))</f>
        <v>12.158294055285275</v>
      </c>
      <c r="W4006">
        <f>LN(ABS(H4006-G4006))</f>
        <v>11.847279376259472</v>
      </c>
      <c r="X4006">
        <f>LN((I4006+L4006+O4006)/R4006)</f>
        <v>-1.1851044277548493</v>
      </c>
      <c r="Y4006">
        <f>LN((J4006+M4006+P4006)/S4006)</f>
        <v>-1.5508513793483576</v>
      </c>
      <c r="Z4006">
        <f>LN((K4006+N4006+Q4006)/T4006)</f>
        <v>-1.2543279502523932</v>
      </c>
    </row>
    <row r="4007" spans="1:26">
      <c r="A4007" t="s">
        <v>507</v>
      </c>
      <c r="B4007" t="s">
        <v>506</v>
      </c>
      <c r="C4007" t="s">
        <v>505</v>
      </c>
      <c r="D4007" t="s">
        <v>0</v>
      </c>
      <c r="E4007" s="1">
        <v>4960.6730200000002</v>
      </c>
      <c r="F4007" s="1">
        <v>5447.3910619999997</v>
      </c>
      <c r="G4007" s="1">
        <v>9129.184953</v>
      </c>
      <c r="H4007" s="1">
        <v>15951.963879000001</v>
      </c>
      <c r="I4007" s="1">
        <v>5038.4706889999998</v>
      </c>
      <c r="J4007" s="1">
        <v>4601.103811</v>
      </c>
      <c r="K4007" s="1">
        <v>4005.1749490000002</v>
      </c>
      <c r="L4007" s="1">
        <v>896.18199100000004</v>
      </c>
      <c r="M4007" s="1">
        <v>1005.5730129999999</v>
      </c>
      <c r="N4007" s="1">
        <v>5924.2544809999999</v>
      </c>
      <c r="O4007" s="1">
        <v>2577.281864</v>
      </c>
      <c r="P4007" s="1">
        <v>3588.842588</v>
      </c>
      <c r="Q4007" s="1">
        <v>1290.863531</v>
      </c>
      <c r="R4007" s="1">
        <v>20300.630076000001</v>
      </c>
      <c r="S4007" s="1">
        <v>24811.895198999999</v>
      </c>
      <c r="T4007" s="1">
        <v>29183.705028</v>
      </c>
      <c r="U4007">
        <f>LN(ABS(F4007-E4007))</f>
        <v>6.1876849862160244</v>
      </c>
      <c r="V4007">
        <f>LN(ABS(G4007-F4007))</f>
        <v>8.2111553827683235</v>
      </c>
      <c r="W4007">
        <f>LN(ABS(H4007-G4007))</f>
        <v>8.8280221350007348</v>
      </c>
      <c r="X4007">
        <f>LN((I4007+L4007+O4007)/R4007)</f>
        <v>-0.86918268107256946</v>
      </c>
      <c r="Y4007">
        <f>LN((J4007+M4007+P4007)/S4007)</f>
        <v>-0.99260683831171148</v>
      </c>
      <c r="Z4007">
        <f>LN((K4007+N4007+Q4007)/T4007)</f>
        <v>-0.95588649616202781</v>
      </c>
    </row>
    <row r="4008" spans="1:26">
      <c r="A4008" t="s">
        <v>504</v>
      </c>
      <c r="B4008" t="s">
        <v>503</v>
      </c>
      <c r="C4008" t="s">
        <v>502</v>
      </c>
      <c r="D4008" t="s">
        <v>0</v>
      </c>
      <c r="E4008" s="1">
        <v>46225.319436999998</v>
      </c>
      <c r="F4008" s="1">
        <v>63703.499821999998</v>
      </c>
      <c r="G4008" s="1">
        <v>75606.936170999994</v>
      </c>
      <c r="H4008" s="1">
        <v>67177.252565000003</v>
      </c>
      <c r="I4008" s="1">
        <v>46818.566256999999</v>
      </c>
      <c r="J4008" s="1">
        <v>31190.238576</v>
      </c>
      <c r="K4008" s="1">
        <v>39476.789026999999</v>
      </c>
      <c r="L4008" s="1">
        <v>132435.133413</v>
      </c>
      <c r="M4008" s="1">
        <v>138191.76996800001</v>
      </c>
      <c r="N4008" s="1">
        <v>179145.46131099999</v>
      </c>
      <c r="O4008" s="1">
        <v>12980.960066</v>
      </c>
      <c r="P4008" s="1">
        <v>12699.757759</v>
      </c>
      <c r="Q4008" s="1">
        <v>3807.8243090000001</v>
      </c>
      <c r="R4008" s="1">
        <v>559083.44654499996</v>
      </c>
      <c r="S4008" s="1">
        <v>540744.95338299999</v>
      </c>
      <c r="T4008" s="1">
        <v>598163.82863899996</v>
      </c>
      <c r="U4008">
        <f>LN(ABS(F4008-E4008))</f>
        <v>9.7687085468230972</v>
      </c>
      <c r="V4008">
        <f>LN(ABS(G4008-F4008))</f>
        <v>9.3845824062374579</v>
      </c>
      <c r="W4008">
        <f>LN(ABS(H4008-G4008))</f>
        <v>9.0395145183817149</v>
      </c>
      <c r="X4008">
        <f>LN((I4008+L4008+O4008)/R4008)</f>
        <v>-1.0675819283787185</v>
      </c>
      <c r="Y4008">
        <f>LN((J4008+M4008+P4008)/S4008)</f>
        <v>-1.0884918805761508</v>
      </c>
      <c r="Z4008">
        <f>LN((K4008+N4008+Q4008)/T4008)</f>
        <v>-0.98925189640167144</v>
      </c>
    </row>
    <row r="4009" spans="1:26">
      <c r="A4009" t="s">
        <v>501</v>
      </c>
      <c r="B4009" t="s">
        <v>500</v>
      </c>
      <c r="C4009" t="s">
        <v>499</v>
      </c>
      <c r="D4009" t="s">
        <v>0</v>
      </c>
      <c r="E4009" s="1">
        <v>4730.8792489999996</v>
      </c>
      <c r="F4009" s="1">
        <v>26995.489635999998</v>
      </c>
      <c r="G4009" s="1">
        <v>19070.115932000001</v>
      </c>
      <c r="H4009" s="1">
        <v>25117.466853999998</v>
      </c>
      <c r="I4009" s="1"/>
      <c r="J4009" s="1">
        <v>33701.857123000002</v>
      </c>
      <c r="K4009" s="1">
        <v>17781.514577999998</v>
      </c>
      <c r="L4009" s="1">
        <v>41942.603879000002</v>
      </c>
      <c r="M4009" s="1">
        <v>43036.039980000001</v>
      </c>
      <c r="N4009" s="1">
        <v>59664.047946999999</v>
      </c>
      <c r="O4009" s="1">
        <v>1445.294842</v>
      </c>
      <c r="P4009" s="1">
        <v>3373.142863</v>
      </c>
      <c r="Q4009" s="1">
        <v>3749.3369309999998</v>
      </c>
      <c r="R4009" s="1">
        <v>133770.484429</v>
      </c>
      <c r="S4009" s="1">
        <v>144921.29171600001</v>
      </c>
      <c r="T4009" s="1">
        <v>106754.064446</v>
      </c>
      <c r="U4009">
        <f>LN(ABS(F4009-E4009))</f>
        <v>10.010753718703077</v>
      </c>
      <c r="V4009">
        <f>LN(ABS(G4009-F4009))</f>
        <v>8.9778247527125803</v>
      </c>
      <c r="W4009">
        <f>LN(ABS(H4009-G4009))</f>
        <v>8.7073755910021635</v>
      </c>
      <c r="X4009">
        <f>LN((I4009+L4009+O4009)/R4009)</f>
        <v>-1.1259449577461749</v>
      </c>
      <c r="Y4009">
        <f>LN((J4009+M4009+P4009)/S4009)</f>
        <v>-0.59277710742315359</v>
      </c>
      <c r="Z4009">
        <f>LN((K4009+N4009+Q4009)/T4009)</f>
        <v>-0.27367529520608519</v>
      </c>
    </row>
    <row r="4010" spans="1:26">
      <c r="A4010" t="s">
        <v>498</v>
      </c>
      <c r="B4010" t="s">
        <v>497</v>
      </c>
      <c r="C4010" t="s">
        <v>496</v>
      </c>
      <c r="D4010" t="s">
        <v>0</v>
      </c>
      <c r="E4010" s="1">
        <v>7841.6654879999996</v>
      </c>
      <c r="F4010" s="1">
        <v>57588.394808999998</v>
      </c>
      <c r="G4010" s="1">
        <v>133088.73473200001</v>
      </c>
      <c r="H4010" s="1">
        <v>39883.105407000003</v>
      </c>
      <c r="I4010" s="1">
        <v>5565.2294430000002</v>
      </c>
      <c r="J4010" s="1">
        <v>22258.856940999998</v>
      </c>
      <c r="K4010" s="1">
        <v>32394.835565000001</v>
      </c>
      <c r="L4010" s="1">
        <v>36806.368857000001</v>
      </c>
      <c r="M4010" s="1">
        <v>74869.828662</v>
      </c>
      <c r="N4010" s="1">
        <v>54547.209456999997</v>
      </c>
      <c r="O4010" s="1">
        <v>12650.687610000001</v>
      </c>
      <c r="P4010" s="1">
        <v>7656.8180400000001</v>
      </c>
      <c r="Q4010" s="1">
        <v>4847.5650500000002</v>
      </c>
      <c r="R4010" s="1">
        <v>157658.43989400001</v>
      </c>
      <c r="S4010" s="1">
        <v>559018.00881599996</v>
      </c>
      <c r="T4010" s="1">
        <v>263742.12001999997</v>
      </c>
      <c r="U4010">
        <f>LN(ABS(F4010-E4010))</f>
        <v>10.814699998134163</v>
      </c>
      <c r="V4010">
        <f>LN(ABS(G4010-F4010))</f>
        <v>11.231892437518372</v>
      </c>
      <c r="W4010">
        <f>LN(ABS(H4010-G4010))</f>
        <v>11.44256339933248</v>
      </c>
      <c r="X4010">
        <f>LN((I4010+L4010+O4010)/R4010)</f>
        <v>-1.0526926186749144</v>
      </c>
      <c r="Y4010">
        <f>LN((J4010+M4010+P4010)/S4010)</f>
        <v>-1.6742662504628552</v>
      </c>
      <c r="Z4010">
        <f>LN((K4010+N4010+Q4010)/T4010)</f>
        <v>-1.0554726964650092</v>
      </c>
    </row>
    <row r="4011" spans="1:26">
      <c r="A4011" t="s">
        <v>495</v>
      </c>
      <c r="B4011" t="s">
        <v>494</v>
      </c>
      <c r="C4011" t="s">
        <v>493</v>
      </c>
      <c r="D4011" t="s">
        <v>0</v>
      </c>
      <c r="E4011" s="1">
        <v>14088.37487</v>
      </c>
      <c r="F4011" s="1">
        <v>18509.126942999999</v>
      </c>
      <c r="G4011" s="1">
        <v>20959.972145</v>
      </c>
      <c r="H4011" s="1">
        <v>24868.313166</v>
      </c>
      <c r="I4011" s="1">
        <v>1448.918426</v>
      </c>
      <c r="J4011" s="1">
        <v>3959.6382400000002</v>
      </c>
      <c r="K4011" s="1">
        <v>2584.678801</v>
      </c>
      <c r="L4011" s="1">
        <v>15618.068015000001</v>
      </c>
      <c r="M4011" s="1">
        <v>22056.613812</v>
      </c>
      <c r="N4011" s="1">
        <v>24220.450494000001</v>
      </c>
      <c r="O4011" s="1">
        <v>892.47508900000003</v>
      </c>
      <c r="P4011" s="1">
        <v>632.83831999999995</v>
      </c>
      <c r="Q4011" s="1">
        <v>708.47001499999999</v>
      </c>
      <c r="R4011" s="1">
        <v>88390.717023000005</v>
      </c>
      <c r="S4011" s="1">
        <v>92685.237576</v>
      </c>
      <c r="T4011" s="1">
        <v>109705.62882899999</v>
      </c>
      <c r="U4011">
        <f>LN(ABS(F4011-E4011))</f>
        <v>8.3940651128599324</v>
      </c>
      <c r="V4011">
        <f>LN(ABS(G4011-F4011))</f>
        <v>7.8041882244548768</v>
      </c>
      <c r="W4011">
        <f>LN(ABS(H4011-G4011))</f>
        <v>8.2708682716380402</v>
      </c>
      <c r="X4011">
        <f>LN((I4011+L4011+O4011)/R4011)</f>
        <v>-1.5936498722787547</v>
      </c>
      <c r="Y4011">
        <f>LN((J4011+M4011+P4011)/S4011)</f>
        <v>-1.24645419279384</v>
      </c>
      <c r="Z4011">
        <f>LN((K4011+N4011+Q4011)/T4011)</f>
        <v>-1.3831202742756747</v>
      </c>
    </row>
    <row r="4012" spans="1:26">
      <c r="A4012" t="s">
        <v>492</v>
      </c>
      <c r="B4012" t="s">
        <v>491</v>
      </c>
      <c r="C4012" t="s">
        <v>490</v>
      </c>
      <c r="D4012" t="s">
        <v>0</v>
      </c>
      <c r="E4012" s="1">
        <v>12133.336614</v>
      </c>
      <c r="F4012" s="1">
        <v>13623.527907</v>
      </c>
      <c r="G4012" s="1">
        <v>13035.235459</v>
      </c>
      <c r="H4012" s="1">
        <v>15419.335386999999</v>
      </c>
      <c r="I4012" s="1">
        <v>5164.3463419999998</v>
      </c>
      <c r="J4012" s="1">
        <v>5033.9830860000002</v>
      </c>
      <c r="K4012" s="1">
        <v>8043.6877780000004</v>
      </c>
      <c r="L4012" s="1">
        <v>3832.2126290000001</v>
      </c>
      <c r="M4012" s="1">
        <v>3592.7233590000001</v>
      </c>
      <c r="N4012" s="1">
        <v>5108.3643849999999</v>
      </c>
      <c r="O4012" s="1">
        <v>931.05236100000002</v>
      </c>
      <c r="P4012" s="1">
        <v>1031.6904030000001</v>
      </c>
      <c r="Q4012" s="1">
        <v>591.935834</v>
      </c>
      <c r="R4012" s="1">
        <v>128107.418443</v>
      </c>
      <c r="S4012" s="1">
        <v>125503.81825700001</v>
      </c>
      <c r="T4012" s="1">
        <v>117877.313368</v>
      </c>
      <c r="U4012">
        <f>LN(ABS(F4012-E4012))</f>
        <v>7.3066597752626707</v>
      </c>
      <c r="V4012">
        <f>LN(ABS(G4012-F4012))</f>
        <v>6.3772241848000846</v>
      </c>
      <c r="W4012">
        <f>LN(ABS(H4012-G4012))</f>
        <v>7.7765769434141676</v>
      </c>
      <c r="X4012">
        <f>LN((I4012+L4012+O4012)/R4012)</f>
        <v>-2.5575492201030428</v>
      </c>
      <c r="Y4012">
        <f>LN((J4012+M4012+P4012)/S4012)</f>
        <v>-2.5645085057796551</v>
      </c>
      <c r="Z4012">
        <f>LN((K4012+N4012+Q4012)/T4012)</f>
        <v>-2.1490428744494596</v>
      </c>
    </row>
    <row r="4013" spans="1:26">
      <c r="A4013" t="s">
        <v>489</v>
      </c>
      <c r="B4013" t="s">
        <v>488</v>
      </c>
      <c r="C4013" t="s">
        <v>487</v>
      </c>
      <c r="D4013" t="s">
        <v>0</v>
      </c>
      <c r="E4013" s="1">
        <v>9193.3535879999999</v>
      </c>
      <c r="F4013" s="1">
        <v>9558.3802090000008</v>
      </c>
      <c r="G4013" s="1">
        <v>14200.541932</v>
      </c>
      <c r="H4013" s="1">
        <v>21302.709927</v>
      </c>
      <c r="I4013" s="1">
        <v>5596.1359599999996</v>
      </c>
      <c r="J4013" s="1">
        <v>5156.2092210000001</v>
      </c>
      <c r="K4013" s="1">
        <v>5622.4556270000003</v>
      </c>
      <c r="L4013" s="1">
        <v>23689.239678999998</v>
      </c>
      <c r="M4013" s="1">
        <v>30971.751207000001</v>
      </c>
      <c r="N4013" s="1">
        <v>26603.490726</v>
      </c>
      <c r="O4013" s="1">
        <v>1871.1647479999999</v>
      </c>
      <c r="P4013" s="1">
        <v>2195.6030620000001</v>
      </c>
      <c r="Q4013" s="1">
        <v>2449.3702659999999</v>
      </c>
      <c r="R4013" s="1">
        <v>75309.216002999994</v>
      </c>
      <c r="S4013" s="1">
        <v>83393.362607999996</v>
      </c>
      <c r="T4013" s="1">
        <v>75230.111287000007</v>
      </c>
      <c r="U4013">
        <f>LN(ABS(F4013-E4013))</f>
        <v>5.8999702851694966</v>
      </c>
      <c r="V4013">
        <f>LN(ABS(G4013-F4013))</f>
        <v>8.4429354253054996</v>
      </c>
      <c r="W4013">
        <f>LN(ABS(H4013-G4013))</f>
        <v>8.8681553678276046</v>
      </c>
      <c r="X4013">
        <f>LN((I4013+L4013+O4013)/R4013)</f>
        <v>-0.88257833033111921</v>
      </c>
      <c r="Y4013">
        <f>LN((J4013+M4013+P4013)/S4013)</f>
        <v>-0.77750377942851867</v>
      </c>
      <c r="Z4013">
        <f>LN((K4013+N4013+Q4013)/T4013)</f>
        <v>-0.7745234696565837</v>
      </c>
    </row>
    <row r="4014" spans="1:26">
      <c r="A4014" t="s">
        <v>486</v>
      </c>
      <c r="B4014" t="s">
        <v>485</v>
      </c>
      <c r="C4014" t="s">
        <v>484</v>
      </c>
      <c r="D4014" t="s">
        <v>0</v>
      </c>
      <c r="E4014" s="1">
        <v>45317.629156000003</v>
      </c>
      <c r="F4014" s="1">
        <v>61502.040781000003</v>
      </c>
      <c r="G4014" s="1">
        <v>26596.116203000001</v>
      </c>
      <c r="H4014" s="1">
        <v>29906.756413999999</v>
      </c>
      <c r="I4014" s="1"/>
      <c r="J4014" s="1"/>
      <c r="K4014" s="1">
        <v>0</v>
      </c>
      <c r="L4014" s="1">
        <v>55559.839951000002</v>
      </c>
      <c r="M4014" s="1">
        <v>42957.714481000003</v>
      </c>
      <c r="N4014" s="1">
        <v>10253.925107999999</v>
      </c>
      <c r="O4014" s="1">
        <v>5895.0758450000003</v>
      </c>
      <c r="P4014" s="1">
        <v>6165.5805739999996</v>
      </c>
      <c r="Q4014" s="1">
        <v>606.63710500000002</v>
      </c>
      <c r="R4014" s="1">
        <v>317846.66443599999</v>
      </c>
      <c r="S4014" s="1">
        <v>296340.84619200003</v>
      </c>
      <c r="T4014" s="1">
        <v>30646.282852</v>
      </c>
      <c r="U4014">
        <f>LN(ABS(F4014-E4014))</f>
        <v>9.6918038125948289</v>
      </c>
      <c r="V4014">
        <f>LN(ABS(G4014-F4014))</f>
        <v>10.460411852465093</v>
      </c>
      <c r="W4014">
        <f>LN(ABS(H4014-G4014))</f>
        <v>8.1048968668889536</v>
      </c>
      <c r="X4014">
        <f>LN((I4014+L4014+O4014)/R4014)</f>
        <v>-1.643265249689609</v>
      </c>
      <c r="Y4014">
        <f>LN((J4014+M4014+P4014)/S4014)</f>
        <v>-1.7971769359257217</v>
      </c>
      <c r="Z4014">
        <f>LN((K4014+N4014+Q4014)/T4014)</f>
        <v>-1.0373732954494914</v>
      </c>
    </row>
    <row r="4015" spans="1:26">
      <c r="A4015" t="s">
        <v>483</v>
      </c>
      <c r="B4015" t="s">
        <v>482</v>
      </c>
      <c r="C4015" t="s">
        <v>481</v>
      </c>
      <c r="D4015" t="s">
        <v>0</v>
      </c>
      <c r="E4015" s="1">
        <v>27796.337399</v>
      </c>
      <c r="F4015" s="1">
        <v>40600.021013999998</v>
      </c>
      <c r="G4015" s="1">
        <v>25604.407549</v>
      </c>
      <c r="H4015" s="1">
        <v>26015.699725999999</v>
      </c>
      <c r="I4015" s="1">
        <v>8241.6782579999999</v>
      </c>
      <c r="J4015" s="1">
        <v>4166.0962740000004</v>
      </c>
      <c r="K4015" s="1">
        <v>23624.868310000002</v>
      </c>
      <c r="L4015" s="1">
        <v>12366.808306999999</v>
      </c>
      <c r="M4015" s="1">
        <v>8098.7135580000004</v>
      </c>
      <c r="N4015" s="1">
        <v>6147.5932030000004</v>
      </c>
      <c r="O4015" s="1">
        <v>3725.891294</v>
      </c>
      <c r="P4015" s="1">
        <v>3121.604214</v>
      </c>
      <c r="Q4015" s="1">
        <v>3173.0563010000001</v>
      </c>
      <c r="R4015" s="1">
        <v>78280.526945999998</v>
      </c>
      <c r="S4015" s="1">
        <v>90878.357013999994</v>
      </c>
      <c r="T4015" s="1">
        <v>62822.306761</v>
      </c>
      <c r="U4015">
        <f>LN(ABS(F4015-E4015))</f>
        <v>9.4574881909281654</v>
      </c>
      <c r="V4015">
        <f>LN(ABS(G4015-F4015))</f>
        <v>9.615513001650033</v>
      </c>
      <c r="W4015">
        <f>LN(ABS(H4015-G4015))</f>
        <v>6.0193038548755737</v>
      </c>
      <c r="X4015">
        <f>LN((I4015+L4015+O4015)/R4015)</f>
        <v>-1.1684087967872885</v>
      </c>
      <c r="Y4015">
        <f>LN((J4015+M4015+P4015)/S4015)</f>
        <v>-1.7760369609355497</v>
      </c>
      <c r="Z4015">
        <f>LN((K4015+N4015+Q4015)/T4015)</f>
        <v>-0.64545499183358812</v>
      </c>
    </row>
    <row r="4016" spans="1:26">
      <c r="A4016" t="s">
        <v>480</v>
      </c>
      <c r="B4016" t="s">
        <v>479</v>
      </c>
      <c r="C4016" t="s">
        <v>478</v>
      </c>
      <c r="D4016" t="s">
        <v>0</v>
      </c>
      <c r="E4016" s="1">
        <v>169917.64309900001</v>
      </c>
      <c r="F4016" s="1">
        <v>236672.14935600001</v>
      </c>
      <c r="G4016" s="1">
        <v>241229.29032599999</v>
      </c>
      <c r="H4016" s="1">
        <v>258383.58061500001</v>
      </c>
      <c r="I4016" s="1"/>
      <c r="J4016" s="1">
        <v>2785.7907709999999</v>
      </c>
      <c r="K4016" s="1">
        <v>1653.0990509999999</v>
      </c>
      <c r="L4016" s="1">
        <v>24888.383437</v>
      </c>
      <c r="M4016" s="1">
        <v>34703.184918999999</v>
      </c>
      <c r="N4016" s="1">
        <v>43845.566836999998</v>
      </c>
      <c r="O4016" s="1">
        <v>151490.22876999999</v>
      </c>
      <c r="P4016" s="1">
        <v>160037.96283599999</v>
      </c>
      <c r="Q4016" s="1">
        <v>136018.788267</v>
      </c>
      <c r="R4016" s="1">
        <v>1896188.8775909999</v>
      </c>
      <c r="S4016" s="1">
        <v>1815058.2307500001</v>
      </c>
      <c r="T4016" s="1">
        <v>1772041.1588320001</v>
      </c>
      <c r="U4016">
        <f>LN(ABS(F4016-E4016))</f>
        <v>11.108777083451999</v>
      </c>
      <c r="V4016">
        <f>LN(ABS(G4016-F4016))</f>
        <v>8.4244507256109493</v>
      </c>
      <c r="W4016">
        <f>LN(ABS(H4016-G4016))</f>
        <v>9.7500035839325427</v>
      </c>
      <c r="X4016">
        <f>LN((I4016+L4016+O4016)/R4016)</f>
        <v>-2.3749684066061829</v>
      </c>
      <c r="Y4016">
        <f>LN((J4016+M4016+P4016)/S4016)</f>
        <v>-2.2179978566022824</v>
      </c>
      <c r="Z4016">
        <f>LN((K4016+N4016+Q4016)/T4016)</f>
        <v>-2.2785355430026155</v>
      </c>
    </row>
    <row r="4017" spans="1:26">
      <c r="A4017" t="s">
        <v>477</v>
      </c>
      <c r="B4017" t="s">
        <v>476</v>
      </c>
      <c r="C4017" t="s">
        <v>475</v>
      </c>
      <c r="D4017" t="s">
        <v>0</v>
      </c>
      <c r="E4017" s="1">
        <v>12059312.769549999</v>
      </c>
      <c r="F4017" s="1">
        <v>11692882.348773999</v>
      </c>
      <c r="G4017" s="1">
        <v>11118413.101691</v>
      </c>
      <c r="H4017" s="1">
        <v>9581006.27881</v>
      </c>
      <c r="I4017" s="1">
        <v>70569.161082000006</v>
      </c>
      <c r="J4017" s="1">
        <v>42226.312228000003</v>
      </c>
      <c r="K4017" s="1">
        <v>61318.002479000002</v>
      </c>
      <c r="L4017" s="1">
        <v>752392.75133999996</v>
      </c>
      <c r="M4017" s="1">
        <v>761817.414644</v>
      </c>
      <c r="N4017" s="1">
        <v>819044.68547699996</v>
      </c>
      <c r="O4017" s="1">
        <v>174557.208755</v>
      </c>
      <c r="P4017" s="1">
        <v>170516.22818800001</v>
      </c>
      <c r="Q4017" s="1">
        <v>201945.21273999999</v>
      </c>
      <c r="R4017" s="1">
        <v>12262410.733814999</v>
      </c>
      <c r="S4017" s="1">
        <v>10221869.167638</v>
      </c>
      <c r="T4017" s="1">
        <v>10706865.415425001</v>
      </c>
      <c r="U4017">
        <f>LN(ABS(F4017-E4017))</f>
        <v>12.811563934471005</v>
      </c>
      <c r="V4017">
        <f>LN(ABS(G4017-F4017))</f>
        <v>13.261201844956535</v>
      </c>
      <c r="W4017">
        <f>LN(ABS(H4017-G4017))</f>
        <v>14.245607673822146</v>
      </c>
      <c r="X4017">
        <f>LN((I4017+L4017+O4017)/R4017)</f>
        <v>-2.5090225065597398</v>
      </c>
      <c r="Y4017">
        <f>LN((J4017+M4017+P4017)/S4017)</f>
        <v>-2.350298699174997</v>
      </c>
      <c r="Z4017">
        <f>LN((K4017+N4017+Q4017)/T4017)</f>
        <v>-2.2917894571172188</v>
      </c>
    </row>
    <row r="4018" spans="1:26">
      <c r="A4018" t="s">
        <v>474</v>
      </c>
      <c r="B4018" t="s">
        <v>473</v>
      </c>
      <c r="C4018" t="s">
        <v>472</v>
      </c>
      <c r="D4018" t="s">
        <v>0</v>
      </c>
      <c r="E4018" s="1">
        <v>6413.5747860000001</v>
      </c>
      <c r="F4018" s="1">
        <v>6257.66057</v>
      </c>
      <c r="G4018" s="1">
        <v>8908.7205389999999</v>
      </c>
      <c r="H4018" s="1">
        <v>16958.054657000001</v>
      </c>
      <c r="I4018" s="1"/>
      <c r="J4018" s="1"/>
      <c r="K4018" s="1"/>
      <c r="L4018" s="1">
        <v>8389.8279020000009</v>
      </c>
      <c r="M4018" s="1">
        <v>15402.465935</v>
      </c>
      <c r="N4018" s="1">
        <v>12280.534588</v>
      </c>
      <c r="O4018" s="1">
        <v>897.71335999999997</v>
      </c>
      <c r="P4018" s="1">
        <v>1328.7922619999999</v>
      </c>
      <c r="Q4018" s="1">
        <v>1448.477727</v>
      </c>
      <c r="R4018" s="1">
        <v>52983.370019000002</v>
      </c>
      <c r="S4018" s="1">
        <v>76782.716893999997</v>
      </c>
      <c r="T4018" s="1">
        <v>69891.490951</v>
      </c>
      <c r="U4018">
        <f>LN(ABS(F4018-E4018))</f>
        <v>5.0493059585645952</v>
      </c>
      <c r="V4018">
        <f>LN(ABS(G4018-F4018))</f>
        <v>7.8827148273081589</v>
      </c>
      <c r="W4018">
        <f>LN(ABS(H4018-G4018))</f>
        <v>8.9933446487303961</v>
      </c>
      <c r="X4018">
        <f>LN((I4018+L4018+O4018)/R4018)</f>
        <v>-1.7413042383089536</v>
      </c>
      <c r="Y4018">
        <f>LN((J4018+M4018+P4018)/S4018)</f>
        <v>-1.5237008561775587</v>
      </c>
      <c r="Z4018">
        <f>LN((K4018+N4018+Q4018)/T4018)</f>
        <v>-1.6274326291631014</v>
      </c>
    </row>
    <row r="4019" spans="1:26">
      <c r="A4019" t="s">
        <v>471</v>
      </c>
      <c r="B4019" t="s">
        <v>470</v>
      </c>
      <c r="C4019" t="s">
        <v>469</v>
      </c>
      <c r="D4019" t="s">
        <v>0</v>
      </c>
      <c r="E4019" s="1">
        <v>145967.973879</v>
      </c>
      <c r="F4019" s="1">
        <v>482442.39750899997</v>
      </c>
      <c r="G4019" s="1">
        <v>962020.544199</v>
      </c>
      <c r="H4019" s="1">
        <v>792907.28963500005</v>
      </c>
      <c r="I4019" s="1">
        <v>27727.711862</v>
      </c>
      <c r="J4019" s="1">
        <v>44318.959311999999</v>
      </c>
      <c r="K4019" s="1">
        <v>35139.593526999997</v>
      </c>
      <c r="L4019" s="1">
        <v>445179.85313300003</v>
      </c>
      <c r="M4019" s="1">
        <v>443618.76365899999</v>
      </c>
      <c r="N4019" s="1">
        <v>375289.28903099999</v>
      </c>
      <c r="O4019" s="1">
        <v>28255.521751</v>
      </c>
      <c r="P4019" s="1">
        <v>82364.236199999999</v>
      </c>
      <c r="Q4019" s="1">
        <v>192120.19415699999</v>
      </c>
      <c r="R4019" s="1">
        <v>1972004.953914</v>
      </c>
      <c r="S4019" s="1">
        <v>2881656.5468740002</v>
      </c>
      <c r="T4019" s="1">
        <v>2912000.6746049998</v>
      </c>
      <c r="U4019">
        <f>LN(ABS(F4019-E4019))</f>
        <v>12.726277418135147</v>
      </c>
      <c r="V4019">
        <f>LN(ABS(G4019-F4019))</f>
        <v>13.080662135396764</v>
      </c>
      <c r="W4019">
        <f>LN(ABS(H4019-G4019))</f>
        <v>12.038323914807197</v>
      </c>
      <c r="X4019">
        <f>LN((I4019+L4019+O4019)/R4019)</f>
        <v>-1.369874476725166</v>
      </c>
      <c r="Y4019">
        <f>LN((J4019+M4019+P4019)/S4019)</f>
        <v>-1.6199546241678724</v>
      </c>
      <c r="Z4019">
        <f>LN((K4019+N4019+Q4019)/T4019)</f>
        <v>-1.5754265238042027</v>
      </c>
    </row>
    <row r="4020" spans="1:26">
      <c r="A4020" t="s">
        <v>468</v>
      </c>
      <c r="B4020" t="s">
        <v>467</v>
      </c>
      <c r="C4020" t="s">
        <v>466</v>
      </c>
      <c r="D4020" t="s">
        <v>0</v>
      </c>
      <c r="E4020" s="1">
        <v>4704.8385850000004</v>
      </c>
      <c r="F4020" s="1">
        <v>4987.8459830000002</v>
      </c>
      <c r="G4020" s="1">
        <v>7895.5391900000004</v>
      </c>
      <c r="H4020" s="1">
        <v>7427.8932430000004</v>
      </c>
      <c r="I4020" s="1">
        <v>3083.3000350000002</v>
      </c>
      <c r="J4020" s="1">
        <v>3596.0372229999998</v>
      </c>
      <c r="K4020" s="1">
        <v>2187.7905209999999</v>
      </c>
      <c r="L4020" s="1">
        <v>16831.885151999999</v>
      </c>
      <c r="M4020" s="1">
        <v>14418.686508000001</v>
      </c>
      <c r="N4020" s="1">
        <v>21689.137198</v>
      </c>
      <c r="O4020" s="1">
        <v>246.76837699999999</v>
      </c>
      <c r="P4020" s="1">
        <v>649.27829399999996</v>
      </c>
      <c r="Q4020" s="1">
        <v>480.70729499999999</v>
      </c>
      <c r="R4020" s="1">
        <v>27002.865645000002</v>
      </c>
      <c r="S4020" s="1">
        <v>27478.652958999999</v>
      </c>
      <c r="T4020" s="1">
        <v>34154.571383000002</v>
      </c>
      <c r="U4020">
        <f>LN(ABS(F4020-E4020))</f>
        <v>5.6454730386443144</v>
      </c>
      <c r="V4020">
        <f>LN(ABS(G4020-F4020))</f>
        <v>7.975115333431809</v>
      </c>
      <c r="W4020">
        <f>LN(ABS(H4020-G4020))</f>
        <v>6.1477114861050586</v>
      </c>
      <c r="X4020">
        <f>LN((I4020+L4020+O4020)/R4020)</f>
        <v>-0.29214565388784025</v>
      </c>
      <c r="Y4020">
        <f>LN((J4020+M4020+P4020)/S4020)</f>
        <v>-0.38681280397667139</v>
      </c>
      <c r="Z4020">
        <f>LN((K4020+N4020+Q4020)/T4020)</f>
        <v>-0.33805108561468783</v>
      </c>
    </row>
    <row r="4021" spans="1:26">
      <c r="A4021" t="s">
        <v>465</v>
      </c>
      <c r="B4021" t="s">
        <v>464</v>
      </c>
      <c r="C4021" t="s">
        <v>463</v>
      </c>
      <c r="D4021" t="s">
        <v>0</v>
      </c>
      <c r="E4021" s="1">
        <v>9279.5106959999994</v>
      </c>
      <c r="F4021" s="1">
        <v>11320.716125999999</v>
      </c>
      <c r="G4021" s="1">
        <v>11167.918142</v>
      </c>
      <c r="H4021" s="1">
        <v>8792.4957639999993</v>
      </c>
      <c r="I4021" s="1">
        <v>295.51917400000002</v>
      </c>
      <c r="J4021" s="1">
        <v>210.16959299999999</v>
      </c>
      <c r="K4021" s="1">
        <v>287.30874399999999</v>
      </c>
      <c r="L4021" s="1">
        <v>20910.248599999999</v>
      </c>
      <c r="M4021" s="1">
        <v>25192.456902000002</v>
      </c>
      <c r="N4021" s="1">
        <v>26057.214327999998</v>
      </c>
      <c r="O4021" s="1">
        <v>1085.507965</v>
      </c>
      <c r="P4021" s="1">
        <v>990.87914999999998</v>
      </c>
      <c r="Q4021" s="1">
        <v>384.40731099999999</v>
      </c>
      <c r="R4021" s="1">
        <v>68435.839047000001</v>
      </c>
      <c r="S4021" s="1">
        <v>75164.405796999999</v>
      </c>
      <c r="T4021" s="1">
        <v>80842.543820000006</v>
      </c>
      <c r="U4021">
        <f>LN(ABS(F4021-E4021))</f>
        <v>7.6212958093861607</v>
      </c>
      <c r="V4021">
        <f>LN(ABS(G4021-F4021))</f>
        <v>5.0291166829280973</v>
      </c>
      <c r="W4021">
        <f>LN(ABS(H4021-G4021))</f>
        <v>7.7729305440249057</v>
      </c>
      <c r="X4021">
        <f>LN((I4021+L4021+O4021)/R4021)</f>
        <v>-1.1217012706312002</v>
      </c>
      <c r="Y4021">
        <f>LN((J4021+M4021+P4021)/S4021)</f>
        <v>-1.0465598101393045</v>
      </c>
      <c r="Z4021">
        <f>LN((K4021+N4021+Q4021)/T4021)</f>
        <v>-1.1067568456335004</v>
      </c>
    </row>
    <row r="4022" spans="1:26">
      <c r="A4022" t="s">
        <v>462</v>
      </c>
      <c r="B4022" t="s">
        <v>461</v>
      </c>
      <c r="C4022" t="s">
        <v>460</v>
      </c>
      <c r="D4022" t="s">
        <v>0</v>
      </c>
      <c r="E4022" s="1">
        <v>12900.416692999999</v>
      </c>
      <c r="F4022" s="1">
        <v>19093.642371000002</v>
      </c>
      <c r="G4022" s="1">
        <v>17314.009032000002</v>
      </c>
      <c r="H4022" s="1">
        <v>25669.807089999998</v>
      </c>
      <c r="I4022" s="1">
        <v>12854.822295</v>
      </c>
      <c r="J4022" s="1">
        <v>11097.418766999999</v>
      </c>
      <c r="K4022" s="1">
        <v>17038.436205999998</v>
      </c>
      <c r="L4022" s="1">
        <v>35780.459054999999</v>
      </c>
      <c r="M4022" s="1">
        <v>40734.074181999997</v>
      </c>
      <c r="N4022" s="1">
        <v>35947.197541000001</v>
      </c>
      <c r="O4022" s="1">
        <v>7123.7306360000002</v>
      </c>
      <c r="P4022" s="1">
        <v>4235.967463</v>
      </c>
      <c r="Q4022" s="1">
        <v>6181.7688959999996</v>
      </c>
      <c r="R4022" s="1">
        <v>283447.330564</v>
      </c>
      <c r="S4022" s="1">
        <v>341559.58382900001</v>
      </c>
      <c r="T4022" s="1">
        <v>291849.15972300002</v>
      </c>
      <c r="U4022">
        <f>LN(ABS(F4022-E4022))</f>
        <v>8.7312113410943919</v>
      </c>
      <c r="V4022">
        <f>LN(ABS(G4022-F4022))</f>
        <v>7.4841626327415733</v>
      </c>
      <c r="W4022">
        <f>LN(ABS(H4022-G4022))</f>
        <v>9.030710955079492</v>
      </c>
      <c r="X4022">
        <f>LN((I4022+L4022+O4022)/R4022)</f>
        <v>-1.62598727581563</v>
      </c>
      <c r="Y4022">
        <f>LN((J4022+M4022+P4022)/S4022)</f>
        <v>-1.8069665246562463</v>
      </c>
      <c r="Z4022">
        <f>LN((K4022+N4022+Q4022)/T4022)</f>
        <v>-1.5958663332990699</v>
      </c>
    </row>
    <row r="4023" spans="1:26">
      <c r="A4023" t="s">
        <v>459</v>
      </c>
      <c r="B4023" t="s">
        <v>458</v>
      </c>
      <c r="C4023" t="s">
        <v>457</v>
      </c>
      <c r="D4023" t="s">
        <v>0</v>
      </c>
      <c r="E4023" s="1">
        <v>2276.8219650000001</v>
      </c>
      <c r="F4023" s="1">
        <v>2693.306079</v>
      </c>
      <c r="G4023" s="1">
        <v>2832.299422</v>
      </c>
      <c r="H4023" s="1">
        <v>2323.3590920000001</v>
      </c>
      <c r="I4023" s="1"/>
      <c r="J4023" s="1">
        <v>287.16728599999999</v>
      </c>
      <c r="K4023" s="1">
        <v>393.59249999999997</v>
      </c>
      <c r="L4023" s="1"/>
      <c r="M4023" s="1">
        <v>0.34646500000000002</v>
      </c>
      <c r="N4023" s="1">
        <v>0.19417999999999999</v>
      </c>
      <c r="O4023" s="1">
        <v>54.970241999999999</v>
      </c>
      <c r="P4023" s="1">
        <v>57.395130999999999</v>
      </c>
      <c r="Q4023" s="1">
        <v>33.704143999999999</v>
      </c>
      <c r="R4023" s="1">
        <v>26735.939758</v>
      </c>
      <c r="S4023" s="1">
        <v>27654.749859</v>
      </c>
      <c r="T4023" s="1">
        <v>31304.692526999999</v>
      </c>
      <c r="U4023">
        <f>LN(ABS(F4023-E4023))</f>
        <v>6.0318483192228225</v>
      </c>
      <c r="V4023">
        <f>LN(ABS(G4023-F4023))</f>
        <v>4.9344260398974988</v>
      </c>
      <c r="W4023">
        <f>LN(ABS(H4023-G4023))</f>
        <v>6.2323307798160901</v>
      </c>
      <c r="X4023">
        <f>LN((I4023+L4023+O4023)/R4023)</f>
        <v>-6.1869720133518111</v>
      </c>
      <c r="Y4023">
        <f>LN((J4023+M4023+P4023)/S4023)</f>
        <v>-4.3842725053295224</v>
      </c>
      <c r="Z4023">
        <f>LN((K4023+N4023+Q4023)/T4023)</f>
        <v>-4.2935904624626637</v>
      </c>
    </row>
    <row r="4024" spans="1:26">
      <c r="A4024" t="s">
        <v>456</v>
      </c>
      <c r="B4024" t="s">
        <v>455</v>
      </c>
      <c r="C4024" t="s">
        <v>454</v>
      </c>
      <c r="D4024" t="s">
        <v>0</v>
      </c>
      <c r="E4024" s="1">
        <v>18318.720514000001</v>
      </c>
      <c r="F4024" s="1">
        <v>46305.750216</v>
      </c>
      <c r="G4024" s="1">
        <v>44046.689836999998</v>
      </c>
      <c r="H4024" s="1">
        <v>46990.948566999999</v>
      </c>
      <c r="I4024" s="1">
        <v>13169.175136</v>
      </c>
      <c r="J4024" s="1">
        <v>168784.80807699999</v>
      </c>
      <c r="K4024" s="1">
        <v>107822.226156</v>
      </c>
      <c r="L4024" s="1">
        <v>3121.9678490000001</v>
      </c>
      <c r="M4024" s="1">
        <v>3484.3756330000001</v>
      </c>
      <c r="N4024" s="1">
        <v>3230.6579830000001</v>
      </c>
      <c r="O4024" s="1">
        <v>197.148246</v>
      </c>
      <c r="P4024" s="1">
        <v>7.7424549999999996</v>
      </c>
      <c r="Q4024" s="1">
        <v>14.517859</v>
      </c>
      <c r="R4024" s="1">
        <v>426813.32560600003</v>
      </c>
      <c r="S4024" s="1">
        <v>664676.54740299995</v>
      </c>
      <c r="T4024" s="1">
        <v>474509.47984599997</v>
      </c>
      <c r="U4024">
        <f>LN(ABS(F4024-E4024))</f>
        <v>10.239496456906958</v>
      </c>
      <c r="V4024">
        <f>LN(ABS(G4024-F4024))</f>
        <v>7.7227042443091305</v>
      </c>
      <c r="W4024">
        <f>LN(ABS(H4024-G4024))</f>
        <v>7.9876123598187316</v>
      </c>
      <c r="X4024">
        <f>LN((I4024+L4024+O4024)/R4024)</f>
        <v>-3.2536962344305715</v>
      </c>
      <c r="Y4024">
        <f>LN((J4024+M4024+P4024)/S4024)</f>
        <v>-1.3501973095065081</v>
      </c>
      <c r="Z4024">
        <f>LN((K4024+N4024+Q4024)/T4024)</f>
        <v>-1.4521443542181314</v>
      </c>
    </row>
    <row r="4025" spans="1:26">
      <c r="A4025" t="s">
        <v>453</v>
      </c>
      <c r="B4025" t="s">
        <v>452</v>
      </c>
      <c r="C4025" t="s">
        <v>451</v>
      </c>
      <c r="D4025" t="s">
        <v>0</v>
      </c>
      <c r="E4025" s="1">
        <v>38637.924114000001</v>
      </c>
      <c r="F4025" s="1">
        <v>85490.820760000002</v>
      </c>
      <c r="G4025" s="1">
        <v>295286.877118</v>
      </c>
      <c r="H4025" s="1">
        <v>182338.893537</v>
      </c>
      <c r="I4025" s="1">
        <v>491.62643000000003</v>
      </c>
      <c r="J4025" s="1">
        <v>967.59271699999999</v>
      </c>
      <c r="K4025" s="1">
        <v>2312.9452030000002</v>
      </c>
      <c r="L4025" s="1">
        <v>108668.676899</v>
      </c>
      <c r="M4025" s="1">
        <v>166311.655512</v>
      </c>
      <c r="N4025" s="1">
        <v>206476.917181</v>
      </c>
      <c r="O4025" s="1">
        <v>29919.074774000001</v>
      </c>
      <c r="P4025" s="1">
        <v>34512.333823000001</v>
      </c>
      <c r="Q4025" s="1">
        <v>5896.8619010000002</v>
      </c>
      <c r="R4025" s="1">
        <v>215111.542246</v>
      </c>
      <c r="S4025" s="1">
        <v>512310.33360399998</v>
      </c>
      <c r="T4025" s="1">
        <v>480194.074311</v>
      </c>
      <c r="U4025">
        <f>LN(ABS(F4025-E4025))</f>
        <v>10.754768113844939</v>
      </c>
      <c r="V4025">
        <f>LN(ABS(G4025-F4025))</f>
        <v>12.253891177618</v>
      </c>
      <c r="W4025">
        <f>LN(ABS(H4025-G4025))</f>
        <v>11.634682669421611</v>
      </c>
      <c r="X4025">
        <f>LN((I4025+L4025+O4025)/R4025)</f>
        <v>-0.43611185911700789</v>
      </c>
      <c r="Y4025">
        <f>LN((J4025+M4025+P4025)/S4025)</f>
        <v>-0.93169516900484783</v>
      </c>
      <c r="Z4025">
        <f>LN((K4025+N4025+Q4025)/T4025)</f>
        <v>-0.8050104744856712</v>
      </c>
    </row>
    <row r="4026" spans="1:26">
      <c r="A4026" t="s">
        <v>450</v>
      </c>
      <c r="B4026" t="s">
        <v>449</v>
      </c>
      <c r="C4026" t="s">
        <v>448</v>
      </c>
      <c r="D4026" t="s">
        <v>0</v>
      </c>
      <c r="E4026" s="1">
        <v>3028.1821180000002</v>
      </c>
      <c r="F4026" s="1">
        <v>4993.3018430000002</v>
      </c>
      <c r="G4026" s="1">
        <v>6245.1498160000001</v>
      </c>
      <c r="H4026" s="1">
        <v>6635.1201369999999</v>
      </c>
      <c r="I4026" s="1">
        <v>94.145762000000005</v>
      </c>
      <c r="J4026" s="1">
        <v>84.818163999999996</v>
      </c>
      <c r="K4026" s="1">
        <v>220.65923799999999</v>
      </c>
      <c r="L4026" s="1">
        <v>6629.8907380000001</v>
      </c>
      <c r="M4026" s="1">
        <v>12790.495367</v>
      </c>
      <c r="N4026" s="1">
        <v>16445.314935999999</v>
      </c>
      <c r="O4026" s="1">
        <v>11.524687</v>
      </c>
      <c r="P4026" s="1">
        <v>28.381988</v>
      </c>
      <c r="Q4026" s="1">
        <v>40.260671000000002</v>
      </c>
      <c r="R4026" s="1">
        <v>21468.263432</v>
      </c>
      <c r="S4026" s="1">
        <v>26598.313871999999</v>
      </c>
      <c r="T4026" s="1">
        <v>34683.313525999998</v>
      </c>
      <c r="U4026">
        <f>LN(ABS(F4026-E4026))</f>
        <v>7.5833084512004616</v>
      </c>
      <c r="V4026">
        <f>LN(ABS(G4026-F4026))</f>
        <v>7.1323761169708568</v>
      </c>
      <c r="W4026">
        <f>LN(ABS(H4026-G4026))</f>
        <v>5.9660706362279399</v>
      </c>
      <c r="X4026">
        <f>LN((I4026+L4026+O4026)/R4026)</f>
        <v>-1.1591745947838548</v>
      </c>
      <c r="Y4026">
        <f>LN((J4026+M4026+P4026)/S4026)</f>
        <v>-0.72333408082508266</v>
      </c>
      <c r="Z4026">
        <f>LN((K4026+N4026+Q4026)/T4026)</f>
        <v>-0.73047669932139769</v>
      </c>
    </row>
    <row r="4027" spans="1:26">
      <c r="A4027" t="s">
        <v>447</v>
      </c>
      <c r="B4027" t="s">
        <v>446</v>
      </c>
      <c r="C4027" t="s">
        <v>445</v>
      </c>
      <c r="D4027" t="s">
        <v>0</v>
      </c>
      <c r="E4027" s="1">
        <v>88792.290238000001</v>
      </c>
      <c r="F4027" s="1">
        <v>127463.658795</v>
      </c>
      <c r="G4027" s="1">
        <v>46766.843965</v>
      </c>
      <c r="H4027" s="1">
        <v>46014.091087000001</v>
      </c>
      <c r="I4027" s="1">
        <v>247.08377999999999</v>
      </c>
      <c r="J4027" s="1">
        <v>1595.085431</v>
      </c>
      <c r="K4027" s="1">
        <v>129.19999999999999</v>
      </c>
      <c r="L4027" s="1">
        <v>28247.399519999999</v>
      </c>
      <c r="M4027" s="1">
        <v>31737.116471000001</v>
      </c>
      <c r="N4027" s="1">
        <v>30492.545684000001</v>
      </c>
      <c r="O4027" s="1">
        <v>1438.090042</v>
      </c>
      <c r="P4027" s="1">
        <v>1340.522856</v>
      </c>
      <c r="Q4027" s="1">
        <v>1459.3907919999999</v>
      </c>
      <c r="R4027" s="1">
        <v>126730.66839000001</v>
      </c>
      <c r="S4027" s="1">
        <v>126411.27224799999</v>
      </c>
      <c r="T4027" s="1">
        <v>130638.96200699999</v>
      </c>
      <c r="U4027">
        <f>LN(ABS(F4027-E4027))</f>
        <v>10.562854774639705</v>
      </c>
      <c r="V4027">
        <f>LN(ABS(G4027-F4027))</f>
        <v>11.298454384210212</v>
      </c>
      <c r="W4027">
        <f>LN(ABS(H4027-G4027))</f>
        <v>6.6237369906690473</v>
      </c>
      <c r="X4027">
        <f>LN((I4027+L4027+O4027)/R4027)</f>
        <v>-1.4431168163539121</v>
      </c>
      <c r="Y4027">
        <f>LN((J4027+M4027+P4027)/S4027)</f>
        <v>-1.2935873090733303</v>
      </c>
      <c r="Z4027">
        <f>LN((K4027+N4027+Q4027)/T4027)</f>
        <v>-1.4041692945051016</v>
      </c>
    </row>
    <row r="4028" spans="1:26">
      <c r="A4028" t="s">
        <v>444</v>
      </c>
      <c r="B4028" t="s">
        <v>443</v>
      </c>
      <c r="C4028" t="s">
        <v>442</v>
      </c>
      <c r="D4028" t="s">
        <v>0</v>
      </c>
      <c r="E4028" s="1">
        <v>6983.5902210000004</v>
      </c>
      <c r="F4028" s="1">
        <v>16160.794034</v>
      </c>
      <c r="G4028" s="1">
        <v>12687.132715</v>
      </c>
      <c r="H4028" s="1">
        <v>15223.026334</v>
      </c>
      <c r="I4028" s="1">
        <v>562.18647299999998</v>
      </c>
      <c r="J4028" s="1">
        <v>119.46250000000001</v>
      </c>
      <c r="K4028" s="1">
        <v>75.383833999999993</v>
      </c>
      <c r="L4028" s="1">
        <v>3426.3864880000001</v>
      </c>
      <c r="M4028" s="1">
        <v>6899.0582759999998</v>
      </c>
      <c r="N4028" s="1">
        <v>3843.4825430000001</v>
      </c>
      <c r="O4028" s="1">
        <v>1626.4972459999999</v>
      </c>
      <c r="P4028" s="1">
        <v>2486.1798859999999</v>
      </c>
      <c r="Q4028" s="1">
        <v>1576.427162</v>
      </c>
      <c r="R4028" s="1">
        <v>77250.856922999999</v>
      </c>
      <c r="S4028" s="1">
        <v>104767.35554999999</v>
      </c>
      <c r="T4028" s="1">
        <v>91223.533123999994</v>
      </c>
      <c r="U4028">
        <f>LN(ABS(F4028-E4028))</f>
        <v>9.1244778416821255</v>
      </c>
      <c r="V4028">
        <f>LN(ABS(G4028-F4028))</f>
        <v>8.15296445183556</v>
      </c>
      <c r="W4028">
        <f>LN(ABS(H4028-G4028))</f>
        <v>7.838301366333412</v>
      </c>
      <c r="X4028">
        <f>LN((I4028+L4028+O4028)/R4028)</f>
        <v>-2.6216039169856193</v>
      </c>
      <c r="Y4028">
        <f>LN((J4028+M4028+P4028)/S4028)</f>
        <v>-2.3999557477630291</v>
      </c>
      <c r="Z4028">
        <f>LN((K4028+N4028+Q4028)/T4028)</f>
        <v>-2.8094208967153036</v>
      </c>
    </row>
    <row r="4029" spans="1:26">
      <c r="A4029" t="s">
        <v>441</v>
      </c>
      <c r="B4029" t="s">
        <v>440</v>
      </c>
      <c r="C4029" t="s">
        <v>439</v>
      </c>
      <c r="D4029" t="s">
        <v>0</v>
      </c>
      <c r="E4029" s="1">
        <v>6332.1916979999996</v>
      </c>
      <c r="F4029" s="1">
        <v>7649.0728719999997</v>
      </c>
      <c r="G4029" s="1">
        <v>10792.094329</v>
      </c>
      <c r="H4029" s="1">
        <v>9856.0251399999997</v>
      </c>
      <c r="I4029" s="1">
        <v>1049.2729240000001</v>
      </c>
      <c r="J4029" s="1">
        <v>1348.7603079999999</v>
      </c>
      <c r="K4029" s="1">
        <v>1522.6859549999999</v>
      </c>
      <c r="L4029" s="1">
        <v>11225.681439</v>
      </c>
      <c r="M4029" s="1">
        <v>11104.749155</v>
      </c>
      <c r="N4029" s="1">
        <v>10761.829271000001</v>
      </c>
      <c r="O4029" s="1">
        <v>167.02873199999999</v>
      </c>
      <c r="P4029" s="1">
        <v>580.19465700000001</v>
      </c>
      <c r="Q4029" s="1">
        <v>775.41022299999997</v>
      </c>
      <c r="R4029" s="1">
        <v>49010.844204000001</v>
      </c>
      <c r="S4029" s="1">
        <v>38864.871404999998</v>
      </c>
      <c r="T4029" s="1">
        <v>51578.242527000002</v>
      </c>
      <c r="U4029">
        <f>LN(ABS(F4029-E4029))</f>
        <v>7.1830214729195561</v>
      </c>
      <c r="V4029">
        <f>LN(ABS(G4029-F4029))</f>
        <v>8.0529398636912219</v>
      </c>
      <c r="W4029">
        <f>LN(ABS(H4029-G4029))</f>
        <v>6.8416893936174477</v>
      </c>
      <c r="X4029">
        <f>LN((I4029+L4029+O4029)/R4029)</f>
        <v>-1.3709650965233153</v>
      </c>
      <c r="Y4029">
        <f>LN((J4029+M4029+P4029)/S4029)</f>
        <v>-1.0925521668922114</v>
      </c>
      <c r="Z4029">
        <f>LN((K4029+N4029+Q4029)/T4029)</f>
        <v>-1.3735515116260515</v>
      </c>
    </row>
    <row r="4030" spans="1:26">
      <c r="A4030" t="s">
        <v>438</v>
      </c>
      <c r="B4030" t="s">
        <v>437</v>
      </c>
      <c r="C4030" t="s">
        <v>436</v>
      </c>
      <c r="D4030" t="s">
        <v>0</v>
      </c>
      <c r="E4030" s="1">
        <v>2983.8361709999999</v>
      </c>
      <c r="F4030" s="1">
        <v>4340.3557049999999</v>
      </c>
      <c r="G4030" s="1">
        <v>5261.1359640000001</v>
      </c>
      <c r="H4030" s="1">
        <v>3250.3895539999999</v>
      </c>
      <c r="I4030" s="1"/>
      <c r="J4030" s="1"/>
      <c r="K4030" s="1"/>
      <c r="L4030" s="1"/>
      <c r="M4030" s="1">
        <v>5642.9201590000002</v>
      </c>
      <c r="N4030" s="1">
        <v>78.332481000000001</v>
      </c>
      <c r="O4030" s="1">
        <v>595.08570899999995</v>
      </c>
      <c r="P4030" s="1">
        <v>365.933896</v>
      </c>
      <c r="Q4030" s="1">
        <v>288.29880400000002</v>
      </c>
      <c r="R4030" s="1">
        <v>125077.476473</v>
      </c>
      <c r="S4030" s="1">
        <v>123674.36954499999</v>
      </c>
      <c r="T4030" s="1">
        <v>128063.82292200001</v>
      </c>
      <c r="U4030">
        <f>LN(ABS(F4030-E4030))</f>
        <v>7.2126775322901802</v>
      </c>
      <c r="V4030">
        <f>LN(ABS(G4030-F4030))</f>
        <v>6.825221418211739</v>
      </c>
      <c r="W4030">
        <f>LN(ABS(H4030-G4030))</f>
        <v>7.6062612803791279</v>
      </c>
      <c r="X4030">
        <f>LN((I4030+L4030+O4030)/R4030)</f>
        <v>-5.3479831921533458</v>
      </c>
      <c r="Y4030">
        <f>LN((J4030+M4030+P4030)/S4030)</f>
        <v>-3.0244180021036451</v>
      </c>
      <c r="Z4030">
        <f>LN((K4030+N4030+Q4030)/T4030)</f>
        <v>-5.8559273652041188</v>
      </c>
    </row>
    <row r="4031" spans="1:26">
      <c r="A4031" t="s">
        <v>435</v>
      </c>
      <c r="B4031" t="s">
        <v>434</v>
      </c>
      <c r="C4031" t="s">
        <v>433</v>
      </c>
      <c r="D4031" t="s">
        <v>0</v>
      </c>
      <c r="E4031" s="1">
        <v>312660.61027800001</v>
      </c>
      <c r="F4031" s="1">
        <v>451599.78724899999</v>
      </c>
      <c r="G4031" s="1">
        <v>654661.32788899995</v>
      </c>
      <c r="H4031" s="1">
        <v>732818.09217299998</v>
      </c>
      <c r="I4031" s="1">
        <v>28250.765226</v>
      </c>
      <c r="J4031" s="1">
        <v>12438.205755999999</v>
      </c>
      <c r="K4031" s="1">
        <v>37980.348202000001</v>
      </c>
      <c r="L4031" s="1">
        <v>196742.838716</v>
      </c>
      <c r="M4031" s="1">
        <v>225311.259811</v>
      </c>
      <c r="N4031" s="1">
        <v>301272.90724999999</v>
      </c>
      <c r="O4031" s="1">
        <v>59824.306821999999</v>
      </c>
      <c r="P4031" s="1">
        <v>63013.156975999998</v>
      </c>
      <c r="Q4031" s="1">
        <v>30865.090801999999</v>
      </c>
      <c r="R4031" s="1">
        <v>1991172.3600349999</v>
      </c>
      <c r="S4031" s="1">
        <v>2316734.316236</v>
      </c>
      <c r="T4031" s="1">
        <v>2588864.3868169999</v>
      </c>
      <c r="U4031">
        <f>LN(ABS(F4031-E4031))</f>
        <v>11.841791540600422</v>
      </c>
      <c r="V4031">
        <f>LN(ABS(G4031-F4031))</f>
        <v>12.22126436794354</v>
      </c>
      <c r="W4031">
        <f>LN(ABS(H4031-G4031))</f>
        <v>11.266471887241499</v>
      </c>
      <c r="X4031">
        <f>LN((I4031+L4031+O4031)/R4031)</f>
        <v>-1.9446288034189443</v>
      </c>
      <c r="Y4031">
        <f>LN((J4031+M4031+P4031)/S4031)</f>
        <v>-2.0415925265254771</v>
      </c>
      <c r="Z4031">
        <f>LN((K4031+N4031+Q4031)/T4031)</f>
        <v>-1.9451517886169833</v>
      </c>
    </row>
    <row r="4032" spans="1:26">
      <c r="A4032" t="s">
        <v>432</v>
      </c>
      <c r="B4032" t="s">
        <v>431</v>
      </c>
      <c r="C4032" t="s">
        <v>430</v>
      </c>
      <c r="D4032" t="s">
        <v>0</v>
      </c>
      <c r="E4032" s="1">
        <v>65830.276236000005</v>
      </c>
      <c r="F4032" s="1">
        <v>79249.718355999998</v>
      </c>
      <c r="G4032" s="1">
        <v>116981.00586200001</v>
      </c>
      <c r="H4032" s="1">
        <v>165606.58448699999</v>
      </c>
      <c r="I4032" s="1">
        <v>4014.063936</v>
      </c>
      <c r="J4032" s="1">
        <v>5020.959261</v>
      </c>
      <c r="K4032" s="1">
        <v>4464.7348929999998</v>
      </c>
      <c r="L4032" s="1">
        <v>199653.116163</v>
      </c>
      <c r="M4032" s="1">
        <v>195889.65579300001</v>
      </c>
      <c r="N4032" s="1">
        <v>239037.96697099999</v>
      </c>
      <c r="O4032" s="1">
        <v>5486.6299319999998</v>
      </c>
      <c r="P4032" s="1">
        <v>8034.710403</v>
      </c>
      <c r="Q4032" s="1">
        <v>9342.7545819999996</v>
      </c>
      <c r="R4032" s="1">
        <v>429958.577934</v>
      </c>
      <c r="S4032" s="1">
        <v>522886.46112599998</v>
      </c>
      <c r="T4032" s="1">
        <v>723327.35707999999</v>
      </c>
      <c r="U4032">
        <f>LN(ABS(F4032-E4032))</f>
        <v>9.5044598388717176</v>
      </c>
      <c r="V4032">
        <f>LN(ABS(G4032-F4032))</f>
        <v>10.53824493657439</v>
      </c>
      <c r="W4032">
        <f>LN(ABS(H4032-G4032))</f>
        <v>10.791904980592877</v>
      </c>
      <c r="X4032">
        <f>LN((I4032+L4032+O4032)/R4032)</f>
        <v>-0.72061895920002483</v>
      </c>
      <c r="Y4032">
        <f>LN((J4032+M4032+P4032)/S4032)</f>
        <v>-0.9172917319026862</v>
      </c>
      <c r="Z4032">
        <f>LN((K4032+N4032+Q4032)/T4032)</f>
        <v>-1.0510834377315772</v>
      </c>
    </row>
    <row r="4033" spans="1:26">
      <c r="A4033" t="s">
        <v>429</v>
      </c>
      <c r="B4033" t="s">
        <v>428</v>
      </c>
      <c r="C4033" t="s">
        <v>427</v>
      </c>
      <c r="D4033" t="s">
        <v>0</v>
      </c>
      <c r="E4033" s="1">
        <v>16713.196437999999</v>
      </c>
      <c r="F4033" s="1">
        <v>17542.980832000001</v>
      </c>
      <c r="G4033" s="1">
        <v>25732.019584000001</v>
      </c>
      <c r="H4033" s="1">
        <v>22528.375145000002</v>
      </c>
      <c r="I4033" s="1">
        <v>869.90740000000005</v>
      </c>
      <c r="J4033" s="1"/>
      <c r="K4033" s="1">
        <v>19</v>
      </c>
      <c r="L4033" s="1">
        <v>44359.588832000001</v>
      </c>
      <c r="M4033" s="1">
        <v>41568.476865999997</v>
      </c>
      <c r="N4033" s="1">
        <v>47630.866536000001</v>
      </c>
      <c r="O4033" s="1">
        <v>1067.693033</v>
      </c>
      <c r="P4033" s="1">
        <v>954.34463100000005</v>
      </c>
      <c r="Q4033" s="1">
        <v>223.042404</v>
      </c>
      <c r="R4033" s="1">
        <v>164050.02458200001</v>
      </c>
      <c r="S4033" s="1">
        <v>185052.15397700001</v>
      </c>
      <c r="T4033" s="1">
        <v>158608.40925500001</v>
      </c>
      <c r="U4033">
        <f>LN(ABS(F4033-E4033))</f>
        <v>6.7211659007804858</v>
      </c>
      <c r="V4033">
        <f>LN(ABS(G4033-F4033))</f>
        <v>9.0105518014607249</v>
      </c>
      <c r="W4033">
        <f>LN(ABS(H4033-G4033))</f>
        <v>8.0720443279352878</v>
      </c>
      <c r="X4033">
        <f>LN((I4033+L4033+O4033)/R4033)</f>
        <v>-1.2650901570216546</v>
      </c>
      <c r="Y4033">
        <f>LN((J4033+M4033+P4033)/S4033)</f>
        <v>-1.4705967905272668</v>
      </c>
      <c r="Z4033">
        <f>LN((K4033+N4033+Q4033)/T4033)</f>
        <v>-1.1978885605260576</v>
      </c>
    </row>
    <row r="4034" spans="1:26">
      <c r="A4034" t="s">
        <v>426</v>
      </c>
      <c r="B4034" t="s">
        <v>425</v>
      </c>
      <c r="C4034" t="s">
        <v>424</v>
      </c>
      <c r="D4034" t="s">
        <v>0</v>
      </c>
      <c r="E4034" s="1">
        <v>2656.8116770000001</v>
      </c>
      <c r="F4034" s="1">
        <v>3065.4646950000001</v>
      </c>
      <c r="G4034" s="1">
        <v>4486.5251200000002</v>
      </c>
      <c r="H4034" s="1">
        <v>4524.3021310000004</v>
      </c>
      <c r="I4034" s="1">
        <v>5425.8714870000003</v>
      </c>
      <c r="J4034" s="1">
        <v>7840.2432079999999</v>
      </c>
      <c r="K4034" s="1">
        <v>6284.9220059999998</v>
      </c>
      <c r="L4034" s="1">
        <v>1551.871864</v>
      </c>
      <c r="M4034" s="1">
        <v>1683.150963</v>
      </c>
      <c r="N4034" s="1">
        <v>2813.5102040000002</v>
      </c>
      <c r="O4034" s="1">
        <v>946.04613900000004</v>
      </c>
      <c r="P4034" s="1">
        <v>722.35709799999995</v>
      </c>
      <c r="Q4034" s="1">
        <v>426.11944299999999</v>
      </c>
      <c r="R4034" s="1">
        <v>50173.613976000001</v>
      </c>
      <c r="S4034" s="1">
        <v>81294.729926999993</v>
      </c>
      <c r="T4034" s="1">
        <v>75562.998099999997</v>
      </c>
      <c r="U4034">
        <f>LN(ABS(F4034-E4034))</f>
        <v>6.0128664292279055</v>
      </c>
      <c r="V4034">
        <f>LN(ABS(G4034-F4034))</f>
        <v>7.2591586500642462</v>
      </c>
      <c r="W4034">
        <f>LN(ABS(H4034-G4034))</f>
        <v>3.6317007430091794</v>
      </c>
      <c r="X4034">
        <f>LN((I4034+L4034+O4034)/R4034)</f>
        <v>-1.8456197081489456</v>
      </c>
      <c r="Y4034">
        <f>LN((J4034+M4034+P4034)/S4034)</f>
        <v>-2.071218082596773</v>
      </c>
      <c r="Z4034">
        <f>LN((K4034+N4034+Q4034)/T4034)</f>
        <v>-2.0710938708936819</v>
      </c>
    </row>
    <row r="4035" spans="1:26">
      <c r="A4035" t="s">
        <v>423</v>
      </c>
      <c r="B4035" t="s">
        <v>422</v>
      </c>
      <c r="C4035" t="s">
        <v>421</v>
      </c>
      <c r="D4035" t="s">
        <v>0</v>
      </c>
      <c r="E4035" s="1">
        <v>64108.737260000002</v>
      </c>
      <c r="F4035" s="1">
        <v>39580.591661999999</v>
      </c>
      <c r="G4035" s="1">
        <v>109608.51962399999</v>
      </c>
      <c r="H4035" s="1">
        <v>59662.831334000002</v>
      </c>
      <c r="I4035" s="1">
        <v>39.613031999999997</v>
      </c>
      <c r="J4035" s="1">
        <v>592.02441399999998</v>
      </c>
      <c r="K4035" s="1">
        <v>230</v>
      </c>
      <c r="L4035" s="1">
        <v>33356.945686999999</v>
      </c>
      <c r="M4035" s="1">
        <v>91562.001273000002</v>
      </c>
      <c r="N4035" s="1">
        <v>29230.975754999999</v>
      </c>
      <c r="O4035" s="1">
        <v>13775.401497000001</v>
      </c>
      <c r="P4035" s="1">
        <v>11406.750631000001</v>
      </c>
      <c r="Q4035" s="1">
        <v>22807.125416999999</v>
      </c>
      <c r="R4035" s="1">
        <v>379313.30959299998</v>
      </c>
      <c r="S4035" s="1">
        <v>704737.40792400006</v>
      </c>
      <c r="T4035" s="1">
        <v>749938.99650699995</v>
      </c>
      <c r="U4035">
        <f>LN(ABS(F4035-E4035))</f>
        <v>10.107576537085498</v>
      </c>
      <c r="V4035">
        <f>LN(ABS(G4035-F4035))</f>
        <v>11.156649412349489</v>
      </c>
      <c r="W4035">
        <f>LN(ABS(H4035-G4035))</f>
        <v>10.818691459830349</v>
      </c>
      <c r="X4035">
        <f>LN((I4035+L4035+O4035)/R4035)</f>
        <v>-2.0845628851175135</v>
      </c>
      <c r="Y4035">
        <f>LN((J4035+M4035+P4035)/S4035)</f>
        <v>-1.917666611231361</v>
      </c>
      <c r="Z4035">
        <f>LN((K4035+N4035+Q4035)/T4035)</f>
        <v>-2.6636056004671524</v>
      </c>
    </row>
    <row r="4036" spans="1:26">
      <c r="A4036" t="s">
        <v>420</v>
      </c>
      <c r="B4036" t="s">
        <v>419</v>
      </c>
      <c r="C4036" t="s">
        <v>418</v>
      </c>
      <c r="D4036" t="s">
        <v>0</v>
      </c>
      <c r="E4036" s="1">
        <v>11157.83992</v>
      </c>
      <c r="F4036" s="1">
        <v>19928.530004</v>
      </c>
      <c r="G4036" s="1">
        <v>15372.385034000001</v>
      </c>
      <c r="H4036" s="1">
        <v>7786.560082</v>
      </c>
      <c r="I4036" s="1">
        <v>739.57590500000003</v>
      </c>
      <c r="J4036" s="1">
        <v>236.06631999999999</v>
      </c>
      <c r="K4036" s="1">
        <v>208.11626000000001</v>
      </c>
      <c r="L4036" s="1">
        <v>24390.677668</v>
      </c>
      <c r="M4036" s="1">
        <v>19869.336443</v>
      </c>
      <c r="N4036" s="1">
        <v>10266.752812000001</v>
      </c>
      <c r="O4036" s="1">
        <v>298.48151999999999</v>
      </c>
      <c r="P4036" s="1">
        <v>233.98132100000001</v>
      </c>
      <c r="Q4036" s="1">
        <v>205.774068</v>
      </c>
      <c r="R4036" s="1">
        <v>47323.455536000001</v>
      </c>
      <c r="S4036" s="1">
        <v>40082.755657000002</v>
      </c>
      <c r="T4036" s="1">
        <v>33931.154298000001</v>
      </c>
      <c r="U4036">
        <f>LN(ABS(F4036-E4036))</f>
        <v>9.0791707691576935</v>
      </c>
      <c r="V4036">
        <f>LN(ABS(G4036-F4036))</f>
        <v>8.4242321436394185</v>
      </c>
      <c r="W4036">
        <f>LN(ABS(H4036-G4036))</f>
        <v>8.9340366468441967</v>
      </c>
      <c r="X4036">
        <f>LN((I4036+L4036+O4036)/R4036)</f>
        <v>-0.62112622383843974</v>
      </c>
      <c r="Y4036">
        <f>LN((J4036+M4036+P4036)/S4036)</f>
        <v>-0.67838709919101392</v>
      </c>
      <c r="Z4036">
        <f>LN((K4036+N4036+Q4036)/T4036)</f>
        <v>-1.1559005473797137</v>
      </c>
    </row>
    <row r="4037" spans="1:26">
      <c r="A4037" t="s">
        <v>417</v>
      </c>
      <c r="B4037" t="s">
        <v>416</v>
      </c>
      <c r="C4037" t="s">
        <v>415</v>
      </c>
      <c r="D4037" t="s">
        <v>0</v>
      </c>
      <c r="E4037" s="1">
        <v>112183.581292</v>
      </c>
      <c r="F4037" s="1">
        <v>113627.18144499999</v>
      </c>
      <c r="G4037" s="1">
        <v>142531.59031500001</v>
      </c>
      <c r="H4037" s="1">
        <v>162922.45549200001</v>
      </c>
      <c r="I4037" s="1"/>
      <c r="J4037" s="1"/>
      <c r="K4037" s="1"/>
      <c r="L4037" s="1">
        <v>50389.813132000003</v>
      </c>
      <c r="M4037" s="1">
        <v>53687.409838</v>
      </c>
      <c r="N4037" s="1">
        <v>56522.444378</v>
      </c>
      <c r="O4037" s="1">
        <v>6987.2994420000005</v>
      </c>
      <c r="P4037" s="1">
        <v>4747.4895569999999</v>
      </c>
      <c r="Q4037" s="1">
        <v>2969.783864</v>
      </c>
      <c r="R4037" s="1">
        <v>374248.29002399999</v>
      </c>
      <c r="S4037" s="1">
        <v>421532.09452599997</v>
      </c>
      <c r="T4037" s="1">
        <v>358930.94070799998</v>
      </c>
      <c r="U4037">
        <f>LN(ABS(F4037-E4037))</f>
        <v>7.2748953787536594</v>
      </c>
      <c r="V4037">
        <f>LN(ABS(G4037-F4037))</f>
        <v>10.271749418520395</v>
      </c>
      <c r="W4037">
        <f>LN(ABS(H4037-G4037))</f>
        <v>9.9228422941052923</v>
      </c>
      <c r="X4037">
        <f>LN((I4037+L4037+O4037)/R4037)</f>
        <v>-1.8752739660504247</v>
      </c>
      <c r="Y4037">
        <f>LN((J4037+M4037+P4037)/S4037)</f>
        <v>-1.9759826144127153</v>
      </c>
      <c r="Z4037">
        <f>LN((K4037+N4037+Q4037)/T4037)</f>
        <v>-1.7972843180289177</v>
      </c>
    </row>
    <row r="4038" spans="1:26">
      <c r="A4038" t="s">
        <v>414</v>
      </c>
      <c r="B4038" t="s">
        <v>413</v>
      </c>
      <c r="C4038" t="s">
        <v>412</v>
      </c>
      <c r="D4038" t="s">
        <v>0</v>
      </c>
      <c r="E4038" s="1">
        <v>3686.676778</v>
      </c>
      <c r="F4038" s="1">
        <v>3627.210799</v>
      </c>
      <c r="G4038" s="1">
        <v>6706.631754</v>
      </c>
      <c r="H4038" s="1">
        <v>13508.33814</v>
      </c>
      <c r="I4038" s="1">
        <v>2038.9999800000001</v>
      </c>
      <c r="J4038" s="1">
        <v>4352.5188639999997</v>
      </c>
      <c r="K4038" s="1">
        <v>5810.9637069999999</v>
      </c>
      <c r="L4038" s="1">
        <v>4717.6787219999997</v>
      </c>
      <c r="M4038" s="1">
        <v>5512.662797</v>
      </c>
      <c r="N4038" s="1">
        <v>4867.2669299999998</v>
      </c>
      <c r="O4038" s="1">
        <v>18.061745999999999</v>
      </c>
      <c r="P4038" s="1">
        <v>919.16858000000002</v>
      </c>
      <c r="Q4038" s="1">
        <v>1256.645728</v>
      </c>
      <c r="R4038" s="1">
        <v>16590.390574000001</v>
      </c>
      <c r="S4038" s="1">
        <v>18152.317346</v>
      </c>
      <c r="T4038" s="1">
        <v>25968.850836000001</v>
      </c>
      <c r="U4038">
        <f>LN(ABS(F4038-E4038))</f>
        <v>4.085404367509593</v>
      </c>
      <c r="V4038">
        <f>LN(ABS(G4038-F4038))</f>
        <v>8.0324968566697237</v>
      </c>
      <c r="W4038">
        <f>LN(ABS(H4038-G4038))</f>
        <v>8.8249287988018903</v>
      </c>
      <c r="X4038">
        <f>LN((I4038+L4038+O4038)/R4038)</f>
        <v>-0.89562259088821028</v>
      </c>
      <c r="Y4038">
        <f>LN((J4038+M4038+P4038)/S4038)</f>
        <v>-0.52070219854625588</v>
      </c>
      <c r="Z4038">
        <f>LN((K4038+N4038+Q4038)/T4038)</f>
        <v>-0.77743287431384267</v>
      </c>
    </row>
    <row r="4039" spans="1:26">
      <c r="A4039" t="s">
        <v>411</v>
      </c>
      <c r="B4039" t="s">
        <v>410</v>
      </c>
      <c r="C4039" t="s">
        <v>409</v>
      </c>
      <c r="D4039" t="s">
        <v>0</v>
      </c>
      <c r="E4039" s="1">
        <v>5563.3178950000001</v>
      </c>
      <c r="F4039" s="1">
        <v>8006.7391360000001</v>
      </c>
      <c r="G4039" s="1">
        <v>6582.065963</v>
      </c>
      <c r="H4039" s="1">
        <v>6696.2508740000003</v>
      </c>
      <c r="I4039" s="1">
        <v>189.39170200000001</v>
      </c>
      <c r="J4039" s="1">
        <v>321.92948000000001</v>
      </c>
      <c r="K4039" s="1"/>
      <c r="L4039" s="1">
        <v>7466.7444679999999</v>
      </c>
      <c r="M4039" s="1">
        <v>6653.0624809999999</v>
      </c>
      <c r="N4039" s="1">
        <v>8587.2117539999999</v>
      </c>
      <c r="O4039" s="1">
        <v>350.72817800000001</v>
      </c>
      <c r="P4039" s="1">
        <v>394.00174900000002</v>
      </c>
      <c r="Q4039" s="1">
        <v>381.253626</v>
      </c>
      <c r="R4039" s="1">
        <v>29110.652603999999</v>
      </c>
      <c r="S4039" s="1">
        <v>23885.444477000001</v>
      </c>
      <c r="T4039" s="1">
        <v>25263.945747000002</v>
      </c>
      <c r="U4039">
        <f>LN(ABS(F4039-E4039))</f>
        <v>7.8011544841465472</v>
      </c>
      <c r="V4039">
        <f>LN(ABS(G4039-F4039))</f>
        <v>7.2616977141167931</v>
      </c>
      <c r="W4039">
        <f>LN(ABS(H4039-G4039))</f>
        <v>4.7378191606463753</v>
      </c>
      <c r="X4039">
        <f>LN((I4039+L4039+O4039)/R4039)</f>
        <v>-1.2908049587856147</v>
      </c>
      <c r="Y4039">
        <f>LN((J4039+M4039+P4039)/S4039)</f>
        <v>-1.1759880975034043</v>
      </c>
      <c r="Z4039">
        <f>LN((K4039+N4039+Q4039)/T4039)</f>
        <v>-1.0356637322457847</v>
      </c>
    </row>
    <row r="4040" spans="1:26">
      <c r="A4040" t="s">
        <v>408</v>
      </c>
      <c r="B4040" t="s">
        <v>407</v>
      </c>
      <c r="C4040" t="s">
        <v>406</v>
      </c>
      <c r="D4040" t="s">
        <v>0</v>
      </c>
      <c r="E4040" s="1">
        <v>2789.891118</v>
      </c>
      <c r="F4040" s="1">
        <v>5157.3008760000002</v>
      </c>
      <c r="G4040" s="1">
        <v>5181.3059750000002</v>
      </c>
      <c r="H4040" s="1">
        <v>9109.7995979999996</v>
      </c>
      <c r="I4040" s="1">
        <v>2680.680038</v>
      </c>
      <c r="J4040" s="1">
        <v>3352.1702369999998</v>
      </c>
      <c r="K4040" s="1">
        <v>4674.2272229999999</v>
      </c>
      <c r="L4040" s="1">
        <v>17720.370630000001</v>
      </c>
      <c r="M4040" s="1">
        <v>19066.268857999999</v>
      </c>
      <c r="N4040" s="1">
        <v>27490.981162</v>
      </c>
      <c r="O4040" s="1">
        <v>788.25184200000001</v>
      </c>
      <c r="P4040" s="1">
        <v>1512.0850949999999</v>
      </c>
      <c r="Q4040" s="1">
        <v>314.84299700000003</v>
      </c>
      <c r="R4040" s="1">
        <v>36932.629987</v>
      </c>
      <c r="S4040" s="1">
        <v>35805.627773</v>
      </c>
      <c r="T4040" s="1">
        <v>48946.100908</v>
      </c>
      <c r="U4040">
        <f>LN(ABS(F4040-E4040))</f>
        <v>7.7695517073327061</v>
      </c>
      <c r="V4040">
        <f>LN(ABS(G4040-F4040))</f>
        <v>3.1782662661152021</v>
      </c>
      <c r="W4040">
        <f>LN(ABS(H4040-G4040))</f>
        <v>8.2760113293486803</v>
      </c>
      <c r="X4040">
        <f>LN((I4040+L4040+O4040)/R4040)</f>
        <v>-0.55559898605010349</v>
      </c>
      <c r="Y4040">
        <f>LN((J4040+M4040+P4040)/S4040)</f>
        <v>-0.40295027459474142</v>
      </c>
      <c r="Z4040">
        <f>LN((K4040+N4040+Q4040)/T4040)</f>
        <v>-0.4100936139672578</v>
      </c>
    </row>
    <row r="4041" spans="1:26">
      <c r="A4041" t="s">
        <v>405</v>
      </c>
      <c r="B4041" t="s">
        <v>404</v>
      </c>
      <c r="C4041" t="s">
        <v>403</v>
      </c>
      <c r="D4041" t="s">
        <v>0</v>
      </c>
      <c r="E4041" s="1">
        <v>52604.209609999998</v>
      </c>
      <c r="F4041" s="1">
        <v>93798.217065000004</v>
      </c>
      <c r="G4041" s="1">
        <v>98821.893121999994</v>
      </c>
      <c r="H4041" s="1">
        <v>71746.104873000004</v>
      </c>
      <c r="I4041" s="1">
        <v>1764.9911219999999</v>
      </c>
      <c r="J4041" s="1">
        <v>99.5</v>
      </c>
      <c r="K4041" s="1">
        <v>125.502403</v>
      </c>
      <c r="L4041" s="1">
        <v>35317.006824999997</v>
      </c>
      <c r="M4041" s="1">
        <v>44303.680481000003</v>
      </c>
      <c r="N4041" s="1">
        <v>49813.781950999997</v>
      </c>
      <c r="O4041" s="1">
        <v>17080.931341</v>
      </c>
      <c r="P4041" s="1">
        <v>12507.503299</v>
      </c>
      <c r="Q4041" s="1">
        <v>11632.972589000001</v>
      </c>
      <c r="R4041" s="1">
        <v>381634.79204799997</v>
      </c>
      <c r="S4041" s="1">
        <v>397060.07733</v>
      </c>
      <c r="T4041" s="1">
        <v>435131.42518899997</v>
      </c>
      <c r="U4041">
        <f>LN(ABS(F4041-E4041))</f>
        <v>10.626048074637364</v>
      </c>
      <c r="V4041">
        <f>LN(ABS(G4041-F4041))</f>
        <v>8.5219172269688475</v>
      </c>
      <c r="W4041">
        <f>LN(ABS(H4041-G4041))</f>
        <v>10.206395184981872</v>
      </c>
      <c r="X4041">
        <f>LN((I4041+L4041+O4041)/R4041)</f>
        <v>-1.9524673965867747</v>
      </c>
      <c r="Y4041">
        <f>LN((J4041+M4041+P4041)/S4041)</f>
        <v>-1.9426045098709424</v>
      </c>
      <c r="Z4041">
        <f>LN((K4041+N4041+Q4041)/T4041)</f>
        <v>-1.9554367175402569</v>
      </c>
    </row>
    <row r="4042" spans="1:26">
      <c r="A4042" t="s">
        <v>402</v>
      </c>
      <c r="B4042" t="s">
        <v>401</v>
      </c>
      <c r="C4042" t="s">
        <v>400</v>
      </c>
      <c r="D4042" t="s">
        <v>0</v>
      </c>
      <c r="E4042" s="1">
        <v>54013.060697000001</v>
      </c>
      <c r="F4042" s="1">
        <v>85658.347597999993</v>
      </c>
      <c r="G4042" s="1">
        <v>93980.341786999998</v>
      </c>
      <c r="H4042" s="1">
        <v>97781.772094999993</v>
      </c>
      <c r="I4042" s="1">
        <v>82498.174935000003</v>
      </c>
      <c r="J4042" s="1">
        <v>48288.665637999999</v>
      </c>
      <c r="K4042" s="1">
        <v>26947.057019</v>
      </c>
      <c r="L4042" s="1">
        <v>73402.527042999995</v>
      </c>
      <c r="M4042" s="1">
        <v>98086.288853000005</v>
      </c>
      <c r="N4042" s="1">
        <v>69548.439108999999</v>
      </c>
      <c r="O4042" s="1">
        <v>6246.1417229999997</v>
      </c>
      <c r="P4042" s="1">
        <v>19772.356255999999</v>
      </c>
      <c r="Q4042" s="1">
        <v>9480.9350219999997</v>
      </c>
      <c r="R4042" s="1">
        <v>1913749.6869119999</v>
      </c>
      <c r="S4042" s="1">
        <v>2128652.1639240002</v>
      </c>
      <c r="T4042" s="1">
        <v>1891956.5805579999</v>
      </c>
      <c r="U4042">
        <f>LN(ABS(F4042-E4042))</f>
        <v>10.362344503403099</v>
      </c>
      <c r="V4042">
        <f>LN(ABS(G4042-F4042))</f>
        <v>9.0266571912729958</v>
      </c>
      <c r="W4042">
        <f>LN(ABS(H4042-G4042))</f>
        <v>8.2431326717370599</v>
      </c>
      <c r="X4042">
        <f>LN((I4042+L4042+O4042)/R4042)</f>
        <v>-2.4683174161125194</v>
      </c>
      <c r="Y4042">
        <f>LN((J4042+M4042+P4042)/S4042)</f>
        <v>-2.5503694625432423</v>
      </c>
      <c r="Z4042">
        <f>LN((K4042+N4042+Q4042)/T4042)</f>
        <v>-2.8821500786357195</v>
      </c>
    </row>
    <row r="4043" spans="1:26">
      <c r="A4043" t="s">
        <v>399</v>
      </c>
      <c r="B4043" t="s">
        <v>398</v>
      </c>
      <c r="C4043" t="s">
        <v>397</v>
      </c>
      <c r="D4043" t="s">
        <v>0</v>
      </c>
      <c r="E4043" s="1">
        <v>9041.2647589999997</v>
      </c>
      <c r="F4043" s="1">
        <v>12311.817557</v>
      </c>
      <c r="G4043" s="1">
        <v>12481.142285</v>
      </c>
      <c r="H4043" s="1">
        <v>8448.1357869999993</v>
      </c>
      <c r="I4043" s="1"/>
      <c r="J4043" s="1"/>
      <c r="K4043" s="1"/>
      <c r="L4043" s="1">
        <v>14109.037721999999</v>
      </c>
      <c r="M4043" s="1">
        <v>10495.349839</v>
      </c>
      <c r="N4043" s="1">
        <v>12754.159016</v>
      </c>
      <c r="O4043" s="1">
        <v>3861.156896</v>
      </c>
      <c r="P4043" s="1">
        <v>1060.415757</v>
      </c>
      <c r="Q4043" s="1">
        <v>532.97746900000004</v>
      </c>
      <c r="R4043" s="1">
        <v>84718.038723000005</v>
      </c>
      <c r="S4043" s="1">
        <v>60362.007661000003</v>
      </c>
      <c r="T4043" s="1">
        <v>44941.137642000002</v>
      </c>
      <c r="U4043">
        <f>LN(ABS(F4043-E4043))</f>
        <v>8.092714300979873</v>
      </c>
      <c r="V4043">
        <f>LN(ABS(G4043-F4043))</f>
        <v>5.1318183387214082</v>
      </c>
      <c r="W4043">
        <f>LN(ABS(H4043-G4043))</f>
        <v>8.3022674060796078</v>
      </c>
      <c r="X4043">
        <f>LN((I4043+L4043+O4043)/R4043)</f>
        <v>-1.5506140200207492</v>
      </c>
      <c r="Y4043">
        <f>LN((J4043+M4043+P4043)/S4043)</f>
        <v>-1.6531753965775928</v>
      </c>
      <c r="Z4043">
        <f>LN((K4043+N4043+Q4043)/T4043)</f>
        <v>-1.218557195496162</v>
      </c>
    </row>
    <row r="4044" spans="1:26">
      <c r="A4044" t="s">
        <v>396</v>
      </c>
      <c r="B4044" t="s">
        <v>395</v>
      </c>
      <c r="C4044" t="s">
        <v>394</v>
      </c>
      <c r="D4044" t="s">
        <v>0</v>
      </c>
      <c r="E4044" s="1">
        <v>1748.746253</v>
      </c>
      <c r="F4044" s="1">
        <v>5122.7829439999996</v>
      </c>
      <c r="G4044" s="1">
        <v>6899.2323980000001</v>
      </c>
      <c r="H4044" s="1">
        <v>7799.0178260000002</v>
      </c>
      <c r="I4044" s="1">
        <v>4733.962066</v>
      </c>
      <c r="J4044" s="1">
        <v>4366.5114210000002</v>
      </c>
      <c r="K4044" s="1">
        <v>4008.4070529999999</v>
      </c>
      <c r="L4044" s="1">
        <v>7318.5297739999996</v>
      </c>
      <c r="M4044" s="1">
        <v>7120.3984129999999</v>
      </c>
      <c r="N4044" s="1">
        <v>6734.8035319999999</v>
      </c>
      <c r="O4044" s="1">
        <v>601.45198500000004</v>
      </c>
      <c r="P4044" s="1">
        <v>529.53230799999994</v>
      </c>
      <c r="Q4044" s="1">
        <v>196.19964100000001</v>
      </c>
      <c r="R4044" s="1">
        <v>31795.539257</v>
      </c>
      <c r="S4044" s="1">
        <v>30124.453277000001</v>
      </c>
      <c r="T4044" s="1">
        <v>27568.299169000002</v>
      </c>
      <c r="U4044">
        <f>LN(ABS(F4044-E4044))</f>
        <v>8.1238651376763045</v>
      </c>
      <c r="V4044">
        <f>LN(ABS(G4044-F4044))</f>
        <v>7.482371962481011</v>
      </c>
      <c r="W4044">
        <f>LN(ABS(H4044-G4044))</f>
        <v>6.8021563215660006</v>
      </c>
      <c r="X4044">
        <f>LN((I4044+L4044+O4044)/R4044)</f>
        <v>-0.92135707360246522</v>
      </c>
      <c r="Y4044">
        <f>LN((J4044+M4044+P4044)/S4044)</f>
        <v>-0.91906135271479361</v>
      </c>
      <c r="Z4044">
        <f>LN((K4044+N4044+Q4044)/T4044)</f>
        <v>-0.92429464609666989</v>
      </c>
    </row>
    <row r="4045" spans="1:26">
      <c r="A4045" t="s">
        <v>393</v>
      </c>
      <c r="B4045" t="s">
        <v>392</v>
      </c>
      <c r="C4045" t="s">
        <v>391</v>
      </c>
      <c r="D4045" t="s">
        <v>0</v>
      </c>
      <c r="E4045" s="1">
        <v>19179.306568</v>
      </c>
      <c r="F4045" s="1">
        <v>31194.99323</v>
      </c>
      <c r="G4045" s="1">
        <v>49628.725046</v>
      </c>
      <c r="H4045" s="1">
        <v>64814.746853999997</v>
      </c>
      <c r="I4045" s="1">
        <v>17368.698630999999</v>
      </c>
      <c r="J4045" s="1">
        <v>18883.831531</v>
      </c>
      <c r="K4045" s="1">
        <v>17937.294839999999</v>
      </c>
      <c r="L4045" s="1">
        <v>24178.600620000001</v>
      </c>
      <c r="M4045" s="1">
        <v>42605.090942000003</v>
      </c>
      <c r="N4045" s="1">
        <v>53672.550182999999</v>
      </c>
      <c r="O4045" s="1">
        <v>1387.936786</v>
      </c>
      <c r="P4045" s="1">
        <v>2142.97453</v>
      </c>
      <c r="Q4045" s="1">
        <v>1435.795535</v>
      </c>
      <c r="R4045" s="1">
        <v>86917.300094000006</v>
      </c>
      <c r="S4045" s="1">
        <v>115148.98329</v>
      </c>
      <c r="T4045" s="1">
        <v>150307.237849</v>
      </c>
      <c r="U4045">
        <f>LN(ABS(F4045-E4045))</f>
        <v>9.3939682969328864</v>
      </c>
      <c r="V4045">
        <f>LN(ABS(G4045-F4045))</f>
        <v>9.8219375161131826</v>
      </c>
      <c r="W4045">
        <f>LN(ABS(H4045-G4045))</f>
        <v>9.6281306658316765</v>
      </c>
      <c r="X4045">
        <f>LN((I4045+L4045+O4045)/R4045)</f>
        <v>-0.7052642512886369</v>
      </c>
      <c r="Y4045">
        <f>LN((J4045+M4045+P4045)/S4045)</f>
        <v>-0.59311192695910653</v>
      </c>
      <c r="Z4045">
        <f>LN((K4045+N4045+Q4045)/T4045)</f>
        <v>-0.72159699270672328</v>
      </c>
    </row>
    <row r="4046" spans="1:26">
      <c r="A4046" t="s">
        <v>390</v>
      </c>
      <c r="B4046" t="s">
        <v>389</v>
      </c>
      <c r="C4046" t="s">
        <v>388</v>
      </c>
      <c r="D4046" t="s">
        <v>0</v>
      </c>
      <c r="E4046" s="1">
        <v>19530.490733999999</v>
      </c>
      <c r="F4046" s="1">
        <v>35957.197735000002</v>
      </c>
      <c r="G4046" s="1">
        <v>27529.620019000002</v>
      </c>
      <c r="H4046" s="1">
        <v>20964.055812999999</v>
      </c>
      <c r="I4046" s="1"/>
      <c r="J4046" s="1"/>
      <c r="K4046" s="1"/>
      <c r="L4046" s="1">
        <v>2270.199384</v>
      </c>
      <c r="M4046" s="1">
        <v>2580.5273539999998</v>
      </c>
      <c r="N4046" s="1">
        <v>4659.4844430000003</v>
      </c>
      <c r="O4046" s="1">
        <v>277.67857700000002</v>
      </c>
      <c r="P4046" s="1">
        <v>391.852237</v>
      </c>
      <c r="Q4046" s="1">
        <v>1411.9202829999999</v>
      </c>
      <c r="R4046" s="1">
        <v>673191.81404299999</v>
      </c>
      <c r="S4046" s="1">
        <v>673079.77634500002</v>
      </c>
      <c r="T4046" s="1">
        <v>555335.26976399997</v>
      </c>
      <c r="U4046">
        <f>LN(ABS(F4046-E4046))</f>
        <v>9.7066637649542962</v>
      </c>
      <c r="V4046">
        <f>LN(ABS(G4046-F4046))</f>
        <v>9.0392646687803211</v>
      </c>
      <c r="W4046">
        <f>LN(ABS(H4046-G4046))</f>
        <v>8.7895937245521338</v>
      </c>
      <c r="X4046">
        <f>LN((I4046+L4046+O4046)/R4046)</f>
        <v>-5.5767694619069568</v>
      </c>
      <c r="Y4046">
        <f>LN((J4046+M4046+P4046)/S4046)</f>
        <v>-5.4225010199134287</v>
      </c>
      <c r="Z4046">
        <f>LN((K4046+N4046+Q4046)/T4046)</f>
        <v>-4.5159820216375941</v>
      </c>
    </row>
    <row r="4047" spans="1:26">
      <c r="A4047" t="s">
        <v>387</v>
      </c>
      <c r="B4047" t="s">
        <v>386</v>
      </c>
      <c r="C4047" t="s">
        <v>385</v>
      </c>
      <c r="D4047" t="s">
        <v>0</v>
      </c>
      <c r="E4047" s="1">
        <v>6725.3195699999997</v>
      </c>
      <c r="F4047" s="1">
        <v>8681.6284660000001</v>
      </c>
      <c r="G4047" s="1">
        <v>12364.687695000001</v>
      </c>
      <c r="H4047" s="1">
        <v>13901.349649</v>
      </c>
      <c r="I4047" s="1">
        <v>14682.969257000001</v>
      </c>
      <c r="J4047" s="1">
        <v>16141.624312</v>
      </c>
      <c r="K4047" s="1">
        <v>17329.733181</v>
      </c>
      <c r="L4047" s="1">
        <v>20376.429904000001</v>
      </c>
      <c r="M4047" s="1">
        <v>32907.058964999997</v>
      </c>
      <c r="N4047" s="1">
        <v>44247.903967999999</v>
      </c>
      <c r="O4047" s="1">
        <v>4590.6194320000004</v>
      </c>
      <c r="P4047" s="1">
        <v>7688.9609630000004</v>
      </c>
      <c r="Q4047" s="1">
        <v>6725.670341</v>
      </c>
      <c r="R4047" s="1">
        <v>93182.471986999997</v>
      </c>
      <c r="S4047" s="1">
        <v>144306.37570199999</v>
      </c>
      <c r="T4047" s="1">
        <v>173665.88755099999</v>
      </c>
      <c r="U4047">
        <f>LN(ABS(F4047-E4047))</f>
        <v>7.5788147604167388</v>
      </c>
      <c r="V4047">
        <f>LN(ABS(G4047-F4047))</f>
        <v>8.2114989980426092</v>
      </c>
      <c r="W4047">
        <f>LN(ABS(H4047-G4047))</f>
        <v>7.3373677805066011</v>
      </c>
      <c r="X4047">
        <f>LN((I4047+L4047+O4047)/R4047)</f>
        <v>-0.85446821818650831</v>
      </c>
      <c r="Y4047">
        <f>LN((J4047+M4047+P4047)/S4047)</f>
        <v>-0.93350073844947501</v>
      </c>
      <c r="Z4047">
        <f>LN((K4047+N4047+Q4047)/T4047)</f>
        <v>-0.93317507548523226</v>
      </c>
    </row>
    <row r="4048" spans="1:26">
      <c r="A4048" t="s">
        <v>384</v>
      </c>
      <c r="B4048" t="s">
        <v>383</v>
      </c>
      <c r="C4048" t="s">
        <v>382</v>
      </c>
      <c r="D4048" t="s">
        <v>0</v>
      </c>
      <c r="E4048" s="1">
        <v>23938.852526999999</v>
      </c>
      <c r="F4048" s="1">
        <v>49138.999585999998</v>
      </c>
      <c r="G4048" s="1">
        <v>69730.623808000004</v>
      </c>
      <c r="H4048" s="1">
        <v>23070.760835000001</v>
      </c>
      <c r="I4048" s="1">
        <v>8318.4805539999998</v>
      </c>
      <c r="J4048" s="1">
        <v>9265.5465449999992</v>
      </c>
      <c r="K4048" s="1">
        <v>3836.1905820000002</v>
      </c>
      <c r="L4048" s="1">
        <v>57606.468152000001</v>
      </c>
      <c r="M4048" s="1">
        <v>88425.985583000001</v>
      </c>
      <c r="N4048" s="1">
        <v>69477.522268000001</v>
      </c>
      <c r="O4048" s="1">
        <v>10659.803187</v>
      </c>
      <c r="P4048" s="1">
        <v>22432.785080000001</v>
      </c>
      <c r="Q4048" s="1">
        <v>7215.0424949999997</v>
      </c>
      <c r="R4048" s="1">
        <v>163975.467344</v>
      </c>
      <c r="S4048" s="1">
        <v>243696.824876</v>
      </c>
      <c r="T4048" s="1">
        <v>216115.792602</v>
      </c>
      <c r="U4048">
        <f>LN(ABS(F4048-E4048))</f>
        <v>10.134605109157091</v>
      </c>
      <c r="V4048">
        <f>LN(ABS(G4048-F4048))</f>
        <v>9.9326396809320237</v>
      </c>
      <c r="W4048">
        <f>LN(ABS(H4048-G4048))</f>
        <v>10.750639608858721</v>
      </c>
      <c r="X4048">
        <f>LN((I4048+L4048+O4048)/R4048)</f>
        <v>-0.76131883178664028</v>
      </c>
      <c r="Y4048">
        <f>LN((J4048+M4048+P4048)/S4048)</f>
        <v>-0.70739774846214654</v>
      </c>
      <c r="Z4048">
        <f>LN((K4048+N4048+Q4048)/T4048)</f>
        <v>-0.98720001101226806</v>
      </c>
    </row>
    <row r="4049" spans="1:26">
      <c r="A4049" t="s">
        <v>381</v>
      </c>
      <c r="B4049" t="s">
        <v>380</v>
      </c>
      <c r="C4049" t="s">
        <v>379</v>
      </c>
      <c r="D4049" t="s">
        <v>0</v>
      </c>
      <c r="E4049" s="1">
        <v>20856.572657000001</v>
      </c>
      <c r="F4049" s="1">
        <v>43082.622759999998</v>
      </c>
      <c r="G4049" s="1">
        <v>147273.96162099999</v>
      </c>
      <c r="H4049" s="1">
        <v>109176.424325</v>
      </c>
      <c r="I4049" s="1">
        <v>40341.818874999997</v>
      </c>
      <c r="J4049" s="1">
        <v>118676.138228</v>
      </c>
      <c r="K4049" s="1">
        <v>703.55643599999996</v>
      </c>
      <c r="L4049" s="1">
        <v>94029.111931000007</v>
      </c>
      <c r="M4049" s="1">
        <v>103050.683693</v>
      </c>
      <c r="N4049" s="1">
        <v>171754.82559600001</v>
      </c>
      <c r="O4049" s="1">
        <v>12246.978987</v>
      </c>
      <c r="P4049" s="1">
        <v>8122.1453039999997</v>
      </c>
      <c r="Q4049" s="1">
        <v>6802.682041</v>
      </c>
      <c r="R4049" s="1">
        <v>228568.73913900001</v>
      </c>
      <c r="S4049" s="1">
        <v>463864.71656799997</v>
      </c>
      <c r="T4049" s="1">
        <v>416923.04361699999</v>
      </c>
      <c r="U4049">
        <f>LN(ABS(F4049-E4049))</f>
        <v>10.009020307994827</v>
      </c>
      <c r="V4049">
        <f>LN(ABS(G4049-F4049))</f>
        <v>11.553984284510825</v>
      </c>
      <c r="W4049">
        <f>LN(ABS(H4049-G4049))</f>
        <v>10.547904921125411</v>
      </c>
      <c r="X4049">
        <f>LN((I4049+L4049+O4049)/R4049)</f>
        <v>-0.4440070430899844</v>
      </c>
      <c r="Y4049">
        <f>LN((J4049+M4049+P4049)/S4049)</f>
        <v>-0.70217052160827109</v>
      </c>
      <c r="Z4049">
        <f>LN((K4049+N4049+Q4049)/T4049)</f>
        <v>-0.84405845525523648</v>
      </c>
    </row>
    <row r="4050" spans="1:26">
      <c r="A4050" t="s">
        <v>378</v>
      </c>
      <c r="B4050" t="s">
        <v>377</v>
      </c>
      <c r="C4050" t="s">
        <v>376</v>
      </c>
      <c r="D4050" t="s">
        <v>0</v>
      </c>
      <c r="E4050" s="1">
        <v>4527.9280230000004</v>
      </c>
      <c r="F4050" s="1">
        <v>8592.1146040000003</v>
      </c>
      <c r="G4050" s="1">
        <v>13756.626308999999</v>
      </c>
      <c r="H4050" s="1">
        <v>12178.657418999999</v>
      </c>
      <c r="I4050" s="1">
        <v>7481.5978729999997</v>
      </c>
      <c r="J4050" s="1">
        <v>3012.3505</v>
      </c>
      <c r="K4050" s="1">
        <v>3366.9994219999999</v>
      </c>
      <c r="L4050" s="1">
        <v>14915.242683</v>
      </c>
      <c r="M4050" s="1">
        <v>22856.029568000002</v>
      </c>
      <c r="N4050" s="1">
        <v>16266.457344</v>
      </c>
      <c r="O4050" s="1">
        <v>1634.8345139999999</v>
      </c>
      <c r="P4050" s="1">
        <v>1266.176997</v>
      </c>
      <c r="Q4050" s="1">
        <v>1288.419508</v>
      </c>
      <c r="R4050" s="1">
        <v>42267.191126999998</v>
      </c>
      <c r="S4050" s="1">
        <v>60297.136697000002</v>
      </c>
      <c r="T4050" s="1">
        <v>46385.082849999999</v>
      </c>
      <c r="U4050">
        <f>LN(ABS(F4050-E4050))</f>
        <v>8.3099688988835894</v>
      </c>
      <c r="V4050">
        <f>LN(ABS(G4050-F4050))</f>
        <v>8.5495658378784309</v>
      </c>
      <c r="W4050">
        <f>LN(ABS(H4050-G4050))</f>
        <v>7.3638937863825822</v>
      </c>
      <c r="X4050">
        <f>LN((I4050+L4050+O4050)/R4050)</f>
        <v>-0.56463840685759237</v>
      </c>
      <c r="Y4050">
        <f>LN((J4050+M4050+P4050)/S4050)</f>
        <v>-0.79847653431147847</v>
      </c>
      <c r="Z4050">
        <f>LN((K4050+N4050+Q4050)/T4050)</f>
        <v>-0.79618259401669711</v>
      </c>
    </row>
    <row r="4051" spans="1:26">
      <c r="A4051" t="s">
        <v>375</v>
      </c>
      <c r="B4051" t="s">
        <v>374</v>
      </c>
      <c r="C4051" t="s">
        <v>373</v>
      </c>
      <c r="D4051" t="s">
        <v>0</v>
      </c>
      <c r="E4051" s="1">
        <v>11638.521613999999</v>
      </c>
      <c r="F4051" s="1">
        <v>18140.616013999999</v>
      </c>
      <c r="G4051" s="1">
        <v>26005.117297000001</v>
      </c>
      <c r="H4051" s="1">
        <v>30006.156662000001</v>
      </c>
      <c r="I4051" s="1"/>
      <c r="J4051" s="1"/>
      <c r="K4051" s="1"/>
      <c r="L4051" s="1">
        <v>13398.902921000001</v>
      </c>
      <c r="M4051" s="1">
        <v>10497.451138</v>
      </c>
      <c r="N4051" s="1">
        <v>14509.493632</v>
      </c>
      <c r="O4051" s="1">
        <v>701.98560599999996</v>
      </c>
      <c r="P4051" s="1">
        <v>762.811601</v>
      </c>
      <c r="Q4051" s="1">
        <v>1176.1285190000001</v>
      </c>
      <c r="R4051" s="1">
        <v>69013.262690999996</v>
      </c>
      <c r="S4051" s="1">
        <v>74101.581248999995</v>
      </c>
      <c r="T4051" s="1">
        <v>79085.311902999994</v>
      </c>
      <c r="U4051">
        <f>LN(ABS(F4051-E4051))</f>
        <v>8.7798796193681152</v>
      </c>
      <c r="V4051">
        <f>LN(ABS(G4051-F4051))</f>
        <v>8.9701144038188367</v>
      </c>
      <c r="W4051">
        <f>LN(ABS(H4051-G4051))</f>
        <v>8.2943094475991366</v>
      </c>
      <c r="X4051">
        <f>LN((I4051+L4051+O4051)/R4051)</f>
        <v>-1.5880608875417852</v>
      </c>
      <c r="Y4051">
        <f>LN((J4051+M4051+P4051)/S4051)</f>
        <v>-1.8841569151911679</v>
      </c>
      <c r="Z4051">
        <f>LN((K4051+N4051+Q4051)/T4051)</f>
        <v>-1.6177826610984314</v>
      </c>
    </row>
    <row r="4052" spans="1:26">
      <c r="A4052" t="s">
        <v>372</v>
      </c>
      <c r="B4052" t="s">
        <v>371</v>
      </c>
      <c r="C4052" t="s">
        <v>370</v>
      </c>
      <c r="D4052" t="s">
        <v>0</v>
      </c>
      <c r="E4052" s="1">
        <v>3155.8981690000001</v>
      </c>
      <c r="F4052" s="1">
        <v>4059.824846</v>
      </c>
      <c r="G4052" s="1">
        <v>5258.2270859999999</v>
      </c>
      <c r="H4052" s="1">
        <v>4711.6911790000004</v>
      </c>
      <c r="I4052" s="1"/>
      <c r="J4052" s="1"/>
      <c r="K4052" s="1"/>
      <c r="L4052" s="1">
        <v>6096.6736840000003</v>
      </c>
      <c r="M4052" s="1">
        <v>6122.5113380000003</v>
      </c>
      <c r="N4052" s="1">
        <v>5847.6508379999996</v>
      </c>
      <c r="O4052" s="1">
        <v>122.970591</v>
      </c>
      <c r="P4052" s="1">
        <v>245.818071</v>
      </c>
      <c r="Q4052" s="1">
        <v>148.47572700000001</v>
      </c>
      <c r="R4052" s="1">
        <v>70797.606530000005</v>
      </c>
      <c r="S4052" s="1">
        <v>73423.763760000002</v>
      </c>
      <c r="T4052" s="1">
        <v>70725.772280999998</v>
      </c>
      <c r="U4052">
        <f>LN(ABS(F4052-E4052))</f>
        <v>6.8067482475893479</v>
      </c>
      <c r="V4052">
        <f>LN(ABS(G4052-F4052))</f>
        <v>7.0887444819200862</v>
      </c>
      <c r="W4052">
        <f>LN(ABS(H4052-G4052))</f>
        <v>6.3036000090263684</v>
      </c>
      <c r="X4052">
        <f>LN((I4052+L4052+O4052)/R4052)</f>
        <v>-2.4321124794536106</v>
      </c>
      <c r="Y4052">
        <f>LN((J4052+M4052+P4052)/S4052)</f>
        <v>-2.4449104641662824</v>
      </c>
      <c r="Z4052">
        <f>LN((K4052+N4052+Q4052)/T4052)</f>
        <v>-2.4676963483625984</v>
      </c>
    </row>
    <row r="4053" spans="1:26">
      <c r="A4053" t="s">
        <v>369</v>
      </c>
      <c r="B4053" t="s">
        <v>368</v>
      </c>
      <c r="C4053" t="s">
        <v>367</v>
      </c>
      <c r="D4053" t="s">
        <v>0</v>
      </c>
      <c r="E4053" s="1">
        <v>1699.7742499999999</v>
      </c>
      <c r="F4053" s="1">
        <v>2650.2144499999999</v>
      </c>
      <c r="G4053" s="1">
        <v>1825.658506</v>
      </c>
      <c r="H4053" s="1">
        <v>1522.6002209999999</v>
      </c>
      <c r="I4053" s="1">
        <v>2555.0349449999999</v>
      </c>
      <c r="J4053" s="1">
        <v>1112.768628</v>
      </c>
      <c r="K4053" s="1">
        <v>529.22022900000002</v>
      </c>
      <c r="L4053" s="1">
        <v>17734.156127999999</v>
      </c>
      <c r="M4053" s="1">
        <v>15443.464709</v>
      </c>
      <c r="N4053" s="1">
        <v>19985.715115999999</v>
      </c>
      <c r="O4053" s="1">
        <v>485.73290900000001</v>
      </c>
      <c r="P4053" s="1">
        <v>548.27238</v>
      </c>
      <c r="Q4053" s="1">
        <v>875.807592</v>
      </c>
      <c r="R4053" s="1">
        <v>33418.288817000001</v>
      </c>
      <c r="S4053" s="1">
        <v>29268.729251000001</v>
      </c>
      <c r="T4053" s="1">
        <v>32536.832888000001</v>
      </c>
      <c r="U4053">
        <f>LN(ABS(F4053-E4053))</f>
        <v>6.8569252456936445</v>
      </c>
      <c r="V4053">
        <f>LN(ABS(G4053-F4053))</f>
        <v>6.7148449917293425</v>
      </c>
      <c r="W4053">
        <f>LN(ABS(H4053-G4053))</f>
        <v>5.7139251467465808</v>
      </c>
      <c r="X4053">
        <f>LN((I4053+L4053+O4053)/R4053)</f>
        <v>-0.4753566378671974</v>
      </c>
      <c r="Y4053">
        <f>LN((J4053+M4053+P4053)/S4053)</f>
        <v>-0.53717776401351613</v>
      </c>
      <c r="Z4053">
        <f>LN((K4053+N4053+Q4053)/T4053)</f>
        <v>-0.41941451184085665</v>
      </c>
    </row>
    <row r="4054" spans="1:26">
      <c r="A4054" t="s">
        <v>366</v>
      </c>
      <c r="B4054" t="s">
        <v>365</v>
      </c>
      <c r="C4054" t="s">
        <v>364</v>
      </c>
      <c r="D4054" t="s">
        <v>0</v>
      </c>
      <c r="E4054" s="1">
        <v>25803.627435999999</v>
      </c>
      <c r="F4054" s="1">
        <v>35062.767030000003</v>
      </c>
      <c r="G4054" s="1">
        <v>79220.715054999993</v>
      </c>
      <c r="H4054" s="1">
        <v>77628.559187000006</v>
      </c>
      <c r="I4054" s="1">
        <v>24811.691552</v>
      </c>
      <c r="J4054" s="1">
        <v>20780.478087</v>
      </c>
      <c r="K4054" s="1">
        <v>46653.882786000002</v>
      </c>
      <c r="L4054" s="1">
        <v>15682.385897</v>
      </c>
      <c r="M4054" s="1">
        <v>20673.109838</v>
      </c>
      <c r="N4054" s="1">
        <v>25040.770148</v>
      </c>
      <c r="O4054" s="1">
        <v>6396.2263480000001</v>
      </c>
      <c r="P4054" s="1">
        <v>6603.4875490000004</v>
      </c>
      <c r="Q4054" s="1">
        <v>5766.9714979999999</v>
      </c>
      <c r="R4054" s="1">
        <v>213015.50127199999</v>
      </c>
      <c r="S4054" s="1">
        <v>308435.22940000001</v>
      </c>
      <c r="T4054" s="1">
        <v>396847.94741199998</v>
      </c>
      <c r="U4054">
        <f>LN(ABS(F4054-E4054))</f>
        <v>9.1333664069085412</v>
      </c>
      <c r="V4054">
        <f>LN(ABS(G4054-F4054))</f>
        <v>10.695528213046179</v>
      </c>
      <c r="W4054">
        <f>LN(ABS(H4054-G4054))</f>
        <v>7.3728442686469151</v>
      </c>
      <c r="X4054">
        <f>LN((I4054+L4054+O4054)/R4054)</f>
        <v>-1.5135540269763526</v>
      </c>
      <c r="Y4054">
        <f>LN((J4054+M4054+P4054)/S4054)</f>
        <v>-1.8591224910833879</v>
      </c>
      <c r="Z4054">
        <f>LN((K4054+N4054+Q4054)/T4054)</f>
        <v>-1.633770558218945</v>
      </c>
    </row>
    <row r="4055" spans="1:26">
      <c r="A4055" t="s">
        <v>363</v>
      </c>
      <c r="B4055" t="s">
        <v>362</v>
      </c>
      <c r="C4055" t="s">
        <v>361</v>
      </c>
      <c r="D4055" t="s">
        <v>0</v>
      </c>
      <c r="E4055" s="1">
        <v>16318.982833</v>
      </c>
      <c r="F4055" s="1">
        <v>24839.17525</v>
      </c>
      <c r="G4055" s="1">
        <v>24414.207489</v>
      </c>
      <c r="H4055" s="1">
        <v>20955.144969000001</v>
      </c>
      <c r="I4055" s="1"/>
      <c r="J4055" s="1"/>
      <c r="K4055" s="1"/>
      <c r="L4055" s="1">
        <v>22813.234785000001</v>
      </c>
      <c r="M4055" s="1">
        <v>22030.862926999998</v>
      </c>
      <c r="N4055" s="1">
        <v>24990.020571000001</v>
      </c>
      <c r="O4055" s="1">
        <v>4483.2553559999997</v>
      </c>
      <c r="P4055" s="1">
        <v>2879.1896059999999</v>
      </c>
      <c r="Q4055" s="1">
        <v>2858.1735279999998</v>
      </c>
      <c r="R4055" s="1">
        <v>233200.53766999999</v>
      </c>
      <c r="S4055" s="1">
        <v>218035.25632499999</v>
      </c>
      <c r="T4055" s="1">
        <v>189205.88656700001</v>
      </c>
      <c r="U4055">
        <f>LN(ABS(F4055-E4055))</f>
        <v>9.0501942037232723</v>
      </c>
      <c r="V4055">
        <f>LN(ABS(G4055-F4055))</f>
        <v>6.0520133095765809</v>
      </c>
      <c r="W4055">
        <f>LN(ABS(H4055-G4055))</f>
        <v>8.1487528833618565</v>
      </c>
      <c r="X4055">
        <f>LN((I4055+L4055+O4055)/R4055)</f>
        <v>-2.1451406324293476</v>
      </c>
      <c r="Y4055">
        <f>LN((J4055+M4055+P4055)/S4055)</f>
        <v>-2.1693853377903261</v>
      </c>
      <c r="Z4055">
        <f>LN((K4055+N4055+Q4055)/T4055)</f>
        <v>-1.916067648638355</v>
      </c>
    </row>
    <row r="4056" spans="1:26">
      <c r="A4056" t="s">
        <v>360</v>
      </c>
      <c r="B4056" t="s">
        <v>359</v>
      </c>
      <c r="C4056" t="s">
        <v>358</v>
      </c>
      <c r="D4056" t="s">
        <v>0</v>
      </c>
      <c r="E4056" s="1">
        <v>9381.1304889999992</v>
      </c>
      <c r="F4056" s="1">
        <v>10823.002839000001</v>
      </c>
      <c r="G4056" s="1">
        <v>10771.442143</v>
      </c>
      <c r="H4056" s="1">
        <v>10478.626876</v>
      </c>
      <c r="I4056" s="1">
        <v>18094.155766</v>
      </c>
      <c r="J4056" s="1">
        <v>16188.305498</v>
      </c>
      <c r="K4056" s="1">
        <v>15724.614742</v>
      </c>
      <c r="L4056" s="1">
        <v>42996.985316999999</v>
      </c>
      <c r="M4056" s="1">
        <v>37571.703348000003</v>
      </c>
      <c r="N4056" s="1">
        <v>30635.97249</v>
      </c>
      <c r="O4056" s="1">
        <v>754.55846299999996</v>
      </c>
      <c r="P4056" s="1">
        <v>1196.5588849999999</v>
      </c>
      <c r="Q4056" s="1">
        <v>750.93311100000005</v>
      </c>
      <c r="R4056" s="1">
        <v>167398.14081800001</v>
      </c>
      <c r="S4056" s="1">
        <v>144679.20864699999</v>
      </c>
      <c r="T4056" s="1">
        <v>132848.17555499999</v>
      </c>
      <c r="U4056">
        <f>LN(ABS(F4056-E4056))</f>
        <v>7.2736977910416316</v>
      </c>
      <c r="V4056">
        <f>LN(ABS(G4056-F4056))</f>
        <v>3.9427596768161943</v>
      </c>
      <c r="W4056">
        <f>LN(ABS(H4056-G4056))</f>
        <v>5.6795419221212837</v>
      </c>
      <c r="X4056">
        <f>LN((I4056+L4056+O4056)/R4056)</f>
        <v>-0.9957324857278923</v>
      </c>
      <c r="Y4056">
        <f>LN((J4056+M4056+P4056)/S4056)</f>
        <v>-0.96797574173635226</v>
      </c>
      <c r="Z4056">
        <f>LN((K4056+N4056+Q4056)/T4056)</f>
        <v>-1.0366893746075081</v>
      </c>
    </row>
    <row r="4057" spans="1:26">
      <c r="A4057" t="s">
        <v>357</v>
      </c>
      <c r="B4057" t="s">
        <v>356</v>
      </c>
      <c r="C4057" t="s">
        <v>355</v>
      </c>
      <c r="D4057" t="s">
        <v>0</v>
      </c>
      <c r="E4057" s="1">
        <v>16475.415119000001</v>
      </c>
      <c r="F4057" s="1">
        <v>22869.273518999998</v>
      </c>
      <c r="G4057" s="1">
        <v>14288.197088000001</v>
      </c>
      <c r="H4057" s="1">
        <v>13311.241442</v>
      </c>
      <c r="I4057" s="1">
        <v>33785.373505000003</v>
      </c>
      <c r="J4057" s="1">
        <v>25259.132849000001</v>
      </c>
      <c r="K4057" s="1">
        <v>2728.26082</v>
      </c>
      <c r="L4057" s="1">
        <v>168085.00593700001</v>
      </c>
      <c r="M4057" s="1">
        <v>169750.08879099999</v>
      </c>
      <c r="N4057" s="1">
        <v>202527.83666599999</v>
      </c>
      <c r="O4057" s="1">
        <v>6954.5153760000003</v>
      </c>
      <c r="P4057" s="1">
        <v>6863.2525599999999</v>
      </c>
      <c r="Q4057" s="1">
        <v>7431.6566140000004</v>
      </c>
      <c r="R4057" s="1">
        <v>257828.95166600001</v>
      </c>
      <c r="S4057" s="1">
        <v>212520.826462</v>
      </c>
      <c r="T4057" s="1">
        <v>279000.55035799998</v>
      </c>
      <c r="U4057">
        <f>LN(ABS(F4057-E4057))</f>
        <v>8.7630931836129147</v>
      </c>
      <c r="V4057">
        <f>LN(ABS(G4057-F4057))</f>
        <v>9.0573146427712992</v>
      </c>
      <c r="W4057">
        <f>LN(ABS(H4057-G4057))</f>
        <v>6.8844412528546304</v>
      </c>
      <c r="X4057">
        <f>LN((I4057+L4057+O4057)/R4057)</f>
        <v>-0.21080031005879496</v>
      </c>
      <c r="Y4057">
        <f>LN((J4057+M4057+P4057)/S4057)</f>
        <v>-5.1403808246248378E-2</v>
      </c>
      <c r="Z4057">
        <f>LN((K4057+N4057+Q4057)/T4057)</f>
        <v>-0.27138860745777871</v>
      </c>
    </row>
    <row r="4058" spans="1:26">
      <c r="A4058" t="s">
        <v>354</v>
      </c>
      <c r="B4058" t="s">
        <v>353</v>
      </c>
      <c r="C4058" t="s">
        <v>352</v>
      </c>
      <c r="D4058" t="s">
        <v>0</v>
      </c>
      <c r="E4058" s="1">
        <v>9992.4216510000006</v>
      </c>
      <c r="F4058" s="1">
        <v>13778.137839000001</v>
      </c>
      <c r="G4058" s="1">
        <v>15060.208973999999</v>
      </c>
      <c r="H4058" s="1">
        <v>13049.677249</v>
      </c>
      <c r="I4058" s="1">
        <v>14.25</v>
      </c>
      <c r="J4058" s="1">
        <v>15.2</v>
      </c>
      <c r="K4058" s="1">
        <v>19</v>
      </c>
      <c r="L4058" s="1">
        <v>21672.708933999998</v>
      </c>
      <c r="M4058" s="1">
        <v>22823.002400000001</v>
      </c>
      <c r="N4058" s="1">
        <v>23515.879434999999</v>
      </c>
      <c r="O4058" s="1">
        <v>437.47215699999998</v>
      </c>
      <c r="P4058" s="1">
        <v>232.67717400000001</v>
      </c>
      <c r="Q4058" s="1">
        <v>248.43147500000001</v>
      </c>
      <c r="R4058" s="1">
        <v>86744.789373000007</v>
      </c>
      <c r="S4058" s="1">
        <v>87262.010466000007</v>
      </c>
      <c r="T4058" s="1">
        <v>75079.265960000004</v>
      </c>
      <c r="U4058">
        <f>LN(ABS(F4058-E4058))</f>
        <v>8.2389903654094407</v>
      </c>
      <c r="V4058">
        <f>LN(ABS(G4058-F4058))</f>
        <v>7.1562321234607396</v>
      </c>
      <c r="W4058">
        <f>LN(ABS(H4058-G4058))</f>
        <v>7.6061545058696325</v>
      </c>
      <c r="X4058">
        <f>LN((I4058+L4058+O4058)/R4058)</f>
        <v>-1.3662878749961811</v>
      </c>
      <c r="Y4058">
        <f>LN((J4058+M4058+P4058)/S4058)</f>
        <v>-1.3303440096095243</v>
      </c>
      <c r="Z4058">
        <f>LN((K4058+N4058+Q4058)/T4058)</f>
        <v>-1.1495603224618789</v>
      </c>
    </row>
    <row r="4059" spans="1:26">
      <c r="A4059" t="s">
        <v>351</v>
      </c>
      <c r="B4059" t="s">
        <v>350</v>
      </c>
      <c r="C4059" t="s">
        <v>349</v>
      </c>
      <c r="D4059" t="s">
        <v>0</v>
      </c>
      <c r="E4059" s="1">
        <v>4470.8519120000001</v>
      </c>
      <c r="F4059" s="1">
        <v>4768.254653</v>
      </c>
      <c r="G4059" s="1">
        <v>5343.7606040000001</v>
      </c>
      <c r="H4059" s="1">
        <v>4585.1839479999999</v>
      </c>
      <c r="I4059" s="1">
        <v>2431.9399589999998</v>
      </c>
      <c r="J4059" s="1">
        <v>2646.5131940000001</v>
      </c>
      <c r="K4059" s="1">
        <v>228.57689099999999</v>
      </c>
      <c r="L4059" s="1">
        <v>9625.6605039999995</v>
      </c>
      <c r="M4059" s="1">
        <v>6685.6640450000004</v>
      </c>
      <c r="N4059" s="1">
        <v>5796.620801</v>
      </c>
      <c r="O4059" s="1">
        <v>736.06252500000005</v>
      </c>
      <c r="P4059" s="1">
        <v>789.61519699999997</v>
      </c>
      <c r="Q4059" s="1">
        <v>908.34128099999998</v>
      </c>
      <c r="R4059" s="1">
        <v>87949.254014999999</v>
      </c>
      <c r="S4059" s="1">
        <v>71233.832171999995</v>
      </c>
      <c r="T4059" s="1">
        <v>53600.207033999999</v>
      </c>
      <c r="U4059">
        <f>LN(ABS(F4059-E4059))</f>
        <v>5.6950872505269583</v>
      </c>
      <c r="V4059">
        <f>LN(ABS(G4059-F4059))</f>
        <v>6.3552495686818888</v>
      </c>
      <c r="W4059">
        <f>LN(ABS(H4059-G4059))</f>
        <v>6.6314438563057037</v>
      </c>
      <c r="X4059">
        <f>LN((I4059+L4059+O4059)/R4059)</f>
        <v>-1.9278100199550803</v>
      </c>
      <c r="Y4059">
        <f>LN((J4059+M4059+P4059)/S4059)</f>
        <v>-1.9512771101574533</v>
      </c>
      <c r="Z4059">
        <f>LN((K4059+N4059+Q4059)/T4059)</f>
        <v>-2.0451825734772893</v>
      </c>
    </row>
    <row r="4060" spans="1:26">
      <c r="A4060" t="s">
        <v>348</v>
      </c>
      <c r="B4060" t="s">
        <v>347</v>
      </c>
      <c r="C4060" t="s">
        <v>346</v>
      </c>
      <c r="D4060" t="s">
        <v>0</v>
      </c>
      <c r="E4060" s="1">
        <v>250293.143178</v>
      </c>
      <c r="F4060" s="1">
        <v>344652.99496099999</v>
      </c>
      <c r="G4060" s="1">
        <v>345233.28100800002</v>
      </c>
      <c r="H4060" s="1">
        <v>386460.379449</v>
      </c>
      <c r="I4060" s="1">
        <v>11948.179194</v>
      </c>
      <c r="J4060" s="1"/>
      <c r="K4060" s="1"/>
      <c r="L4060" s="1">
        <v>193242.31216</v>
      </c>
      <c r="M4060" s="1">
        <v>209018.39166699999</v>
      </c>
      <c r="N4060" s="1">
        <v>221729.02369</v>
      </c>
      <c r="O4060" s="1">
        <v>10094.113530000001</v>
      </c>
      <c r="P4060" s="1">
        <v>24221.662304000001</v>
      </c>
      <c r="Q4060" s="1">
        <v>9956.1447580000004</v>
      </c>
      <c r="R4060" s="1">
        <v>1761510.1064859999</v>
      </c>
      <c r="S4060" s="1">
        <v>2050128.5537350001</v>
      </c>
      <c r="T4060" s="1">
        <v>1766587.728173</v>
      </c>
      <c r="U4060">
        <f>LN(ABS(F4060-E4060))</f>
        <v>11.454870962759461</v>
      </c>
      <c r="V4060">
        <f>LN(ABS(G4060-F4060))</f>
        <v>6.3635211664477804</v>
      </c>
      <c r="W4060">
        <f>LN(ABS(H4060-G4060))</f>
        <v>10.626851048279084</v>
      </c>
      <c r="X4060">
        <f>LN((I4060+L4060+O4060)/R4060)</f>
        <v>-2.1019658387985833</v>
      </c>
      <c r="Y4060">
        <f>LN((J4060+M4060+P4060)/S4060)</f>
        <v>-2.1735895815545696</v>
      </c>
      <c r="Z4060">
        <f>LN((K4060+N4060+Q4060)/T4060)</f>
        <v>-2.0314257101955442</v>
      </c>
    </row>
    <row r="4061" spans="1:26">
      <c r="A4061" t="s">
        <v>345</v>
      </c>
      <c r="B4061" t="s">
        <v>344</v>
      </c>
      <c r="C4061" t="s">
        <v>343</v>
      </c>
      <c r="D4061" t="s">
        <v>0</v>
      </c>
      <c r="E4061" s="1">
        <v>11391.492405999999</v>
      </c>
      <c r="F4061" s="1">
        <v>19881.902136000001</v>
      </c>
      <c r="G4061" s="1">
        <v>13792.680638</v>
      </c>
      <c r="H4061" s="1">
        <v>19324.798831</v>
      </c>
      <c r="I4061" s="1">
        <v>50779.337653000002</v>
      </c>
      <c r="J4061" s="1">
        <v>39393.298021000002</v>
      </c>
      <c r="K4061" s="1">
        <v>29705.187558000001</v>
      </c>
      <c r="L4061" s="1">
        <v>78591.221609</v>
      </c>
      <c r="M4061" s="1">
        <v>70938.712568000003</v>
      </c>
      <c r="N4061" s="1">
        <v>57619.751447000002</v>
      </c>
      <c r="O4061" s="1">
        <v>4870.7050879999997</v>
      </c>
      <c r="P4061" s="1">
        <v>1399.650731</v>
      </c>
      <c r="Q4061" s="1">
        <v>1411.5032040000001</v>
      </c>
      <c r="R4061" s="1">
        <v>296505.11720099999</v>
      </c>
      <c r="S4061" s="1">
        <v>298775.75194099999</v>
      </c>
      <c r="T4061" s="1">
        <v>225210.464228</v>
      </c>
      <c r="U4061">
        <f>LN(ABS(F4061-E4061))</f>
        <v>9.0466925384471448</v>
      </c>
      <c r="V4061">
        <f>LN(ABS(G4061-F4061))</f>
        <v>8.7142755196919062</v>
      </c>
      <c r="W4061">
        <f>LN(ABS(H4061-G4061))</f>
        <v>8.6183260578854082</v>
      </c>
      <c r="X4061">
        <f>LN((I4061+L4061+O4061)/R4061)</f>
        <v>-0.79242581572367121</v>
      </c>
      <c r="Y4061">
        <f>LN((J4061+M4061+P4061)/S4061)</f>
        <v>-0.98359318298845066</v>
      </c>
      <c r="Z4061">
        <f>LN((K4061+N4061+Q4061)/T4061)</f>
        <v>-0.93136470871887345</v>
      </c>
    </row>
    <row r="4062" spans="1:26">
      <c r="A4062" t="s">
        <v>342</v>
      </c>
      <c r="B4062" t="s">
        <v>341</v>
      </c>
      <c r="C4062" t="s">
        <v>340</v>
      </c>
      <c r="D4062" t="s">
        <v>0</v>
      </c>
      <c r="E4062" s="1">
        <v>14239.131912999999</v>
      </c>
      <c r="F4062" s="1">
        <v>20903.932101999999</v>
      </c>
      <c r="G4062" s="1">
        <v>19430.662768999999</v>
      </c>
      <c r="H4062" s="1">
        <v>22041.084866000001</v>
      </c>
      <c r="I4062" s="1">
        <v>20</v>
      </c>
      <c r="J4062" s="1">
        <v>0</v>
      </c>
      <c r="K4062" s="1"/>
      <c r="L4062" s="1">
        <v>28964.081139999998</v>
      </c>
      <c r="M4062" s="1">
        <v>33062.686501999997</v>
      </c>
      <c r="N4062" s="1">
        <v>27540.431722000001</v>
      </c>
      <c r="O4062" s="1">
        <v>1697.9785199999999</v>
      </c>
      <c r="P4062" s="1">
        <v>1904.6595279999999</v>
      </c>
      <c r="Q4062" s="1">
        <v>3742.2909249999998</v>
      </c>
      <c r="R4062" s="1">
        <v>97273.774682999996</v>
      </c>
      <c r="S4062" s="1">
        <v>95014.946979999993</v>
      </c>
      <c r="T4062" s="1">
        <v>100578.026734</v>
      </c>
      <c r="U4062">
        <f>LN(ABS(F4062-E4062))</f>
        <v>8.8045952530186398</v>
      </c>
      <c r="V4062">
        <f>LN(ABS(G4062-F4062))</f>
        <v>7.2952392463198557</v>
      </c>
      <c r="W4062">
        <f>LN(ABS(H4062-G4062))</f>
        <v>7.8672672102294934</v>
      </c>
      <c r="X4062">
        <f>LN((I4062+L4062+O4062)/R4062)</f>
        <v>-1.1538513144855258</v>
      </c>
      <c r="Y4062">
        <f>LN((J4062+M4062+P4062)/S4062)</f>
        <v>-0.99961956042595468</v>
      </c>
      <c r="Z4062">
        <f>LN((K4062+N4062+Q4062)/T4062)</f>
        <v>-1.1678678586470643</v>
      </c>
    </row>
    <row r="4063" spans="1:26">
      <c r="A4063" t="s">
        <v>339</v>
      </c>
      <c r="B4063" t="s">
        <v>338</v>
      </c>
      <c r="C4063" t="s">
        <v>337</v>
      </c>
      <c r="D4063" t="s">
        <v>0</v>
      </c>
      <c r="E4063" s="1">
        <v>45890.189579999998</v>
      </c>
      <c r="F4063" s="1">
        <v>84784.884760000001</v>
      </c>
      <c r="G4063" s="1">
        <v>134252.16197300001</v>
      </c>
      <c r="H4063" s="1">
        <v>75535.461630000005</v>
      </c>
      <c r="I4063" s="1">
        <v>14634.320564</v>
      </c>
      <c r="J4063" s="1">
        <v>12951.207076000001</v>
      </c>
      <c r="K4063" s="1">
        <v>7517.572553</v>
      </c>
      <c r="L4063" s="1">
        <v>34510.557381999999</v>
      </c>
      <c r="M4063" s="1">
        <v>42486.282723999997</v>
      </c>
      <c r="N4063" s="1">
        <v>10284.226986</v>
      </c>
      <c r="O4063" s="1">
        <v>2729.293322</v>
      </c>
      <c r="P4063" s="1">
        <v>9843.0270290000008</v>
      </c>
      <c r="Q4063" s="1">
        <v>5001.4966219999997</v>
      </c>
      <c r="R4063" s="1">
        <v>206860.33575299999</v>
      </c>
      <c r="S4063" s="1">
        <v>269270.18971000001</v>
      </c>
      <c r="T4063" s="1">
        <v>193365.82043600001</v>
      </c>
      <c r="U4063">
        <f>LN(ABS(F4063-E4063))</f>
        <v>10.568613149613121</v>
      </c>
      <c r="V4063">
        <f>LN(ABS(G4063-F4063))</f>
        <v>10.809066663552001</v>
      </c>
      <c r="W4063">
        <f>LN(ABS(H4063-G4063))</f>
        <v>10.980479468640706</v>
      </c>
      <c r="X4063">
        <f>LN((I4063+L4063+O4063)/R4063)</f>
        <v>-1.3832228561746283</v>
      </c>
      <c r="Y4063">
        <f>LN((J4063+M4063+P4063)/S4063)</f>
        <v>-1.417021670485203</v>
      </c>
      <c r="Z4063">
        <f>LN((K4063+N4063+Q4063)/T4063)</f>
        <v>-2.1376787435174012</v>
      </c>
    </row>
    <row r="4064" spans="1:26">
      <c r="A4064" t="s">
        <v>336</v>
      </c>
      <c r="B4064" t="s">
        <v>335</v>
      </c>
      <c r="C4064" t="s">
        <v>334</v>
      </c>
      <c r="D4064" t="s">
        <v>0</v>
      </c>
      <c r="E4064" s="1">
        <v>121409.397517</v>
      </c>
      <c r="F4064" s="1">
        <v>279534.75893399998</v>
      </c>
      <c r="G4064" s="1">
        <v>335168.86447099998</v>
      </c>
      <c r="H4064" s="1">
        <v>196382.671994</v>
      </c>
      <c r="I4064" s="1"/>
      <c r="J4064" s="1"/>
      <c r="K4064" s="1"/>
      <c r="L4064" s="1">
        <v>295373.47093200003</v>
      </c>
      <c r="M4064" s="1">
        <v>495489.915913</v>
      </c>
      <c r="N4064" s="1">
        <v>349858.772459</v>
      </c>
      <c r="O4064" s="1">
        <v>1687.265429</v>
      </c>
      <c r="P4064" s="1">
        <v>1714.52748</v>
      </c>
      <c r="Q4064" s="1">
        <v>1007.557663</v>
      </c>
      <c r="R4064" s="1">
        <v>1550373.1278609999</v>
      </c>
      <c r="S4064" s="1">
        <v>2859581.0291109998</v>
      </c>
      <c r="T4064" s="1">
        <v>1713636.3536179999</v>
      </c>
      <c r="U4064">
        <f>LN(ABS(F4064-E4064))</f>
        <v>11.971143424102417</v>
      </c>
      <c r="V4064">
        <f>LN(ABS(G4064-F4064))</f>
        <v>10.926551701119161</v>
      </c>
      <c r="W4064">
        <f>LN(ABS(H4064-G4064))</f>
        <v>11.840689844275181</v>
      </c>
      <c r="X4064">
        <f>LN((I4064+L4064+O4064)/R4064)</f>
        <v>-1.6523142911677908</v>
      </c>
      <c r="Y4064">
        <f>LN((J4064+M4064+P4064)/S4064)</f>
        <v>-1.7494291033359886</v>
      </c>
      <c r="Z4064">
        <f>LN((K4064+N4064+Q4064)/T4064)</f>
        <v>-1.5859675891614928</v>
      </c>
    </row>
    <row r="4065" spans="1:26">
      <c r="A4065" t="s">
        <v>333</v>
      </c>
      <c r="B4065" t="s">
        <v>332</v>
      </c>
      <c r="C4065" t="s">
        <v>331</v>
      </c>
      <c r="D4065" t="s">
        <v>0</v>
      </c>
      <c r="E4065" s="1">
        <v>86029.505657000002</v>
      </c>
      <c r="F4065" s="1">
        <v>156183.79928199999</v>
      </c>
      <c r="G4065" s="1">
        <v>237537.61608199999</v>
      </c>
      <c r="H4065" s="1">
        <v>196804.67973</v>
      </c>
      <c r="I4065" s="1">
        <v>2094.0260979999998</v>
      </c>
      <c r="J4065" s="1">
        <v>6180.2856110000002</v>
      </c>
      <c r="K4065" s="1">
        <v>125.51251999999999</v>
      </c>
      <c r="L4065" s="1">
        <v>27914.364866</v>
      </c>
      <c r="M4065" s="1">
        <v>13310.027045000001</v>
      </c>
      <c r="N4065" s="1">
        <v>26429.940630000001</v>
      </c>
      <c r="O4065" s="1">
        <v>6922.8805119999997</v>
      </c>
      <c r="P4065" s="1">
        <v>5890.2799859999996</v>
      </c>
      <c r="Q4065" s="1">
        <v>6811.5391229999996</v>
      </c>
      <c r="R4065" s="1">
        <v>399973.42843299999</v>
      </c>
      <c r="S4065" s="1">
        <v>462848.71716499998</v>
      </c>
      <c r="T4065" s="1">
        <v>542302.18995899998</v>
      </c>
      <c r="U4065">
        <f>LN(ABS(F4065-E4065))</f>
        <v>11.158452290001124</v>
      </c>
      <c r="V4065">
        <f>LN(ABS(G4065-F4065))</f>
        <v>11.306563029801014</v>
      </c>
      <c r="W4065">
        <f>LN(ABS(H4065-G4065))</f>
        <v>10.614792291144784</v>
      </c>
      <c r="X4065">
        <f>LN((I4065+L4065+O4065)/R4065)</f>
        <v>-2.3823394583593589</v>
      </c>
      <c r="Y4065">
        <f>LN((J4065+M4065+P4065)/S4065)</f>
        <v>-2.9034154431472707</v>
      </c>
      <c r="Z4065">
        <f>LN((K4065+N4065+Q4065)/T4065)</f>
        <v>-2.7882562360813905</v>
      </c>
    </row>
    <row r="4066" spans="1:26">
      <c r="A4066" t="s">
        <v>330</v>
      </c>
      <c r="B4066" t="s">
        <v>329</v>
      </c>
      <c r="C4066" t="s">
        <v>328</v>
      </c>
      <c r="D4066" t="s">
        <v>0</v>
      </c>
      <c r="E4066" s="1">
        <v>36115.962166999998</v>
      </c>
      <c r="F4066" s="1">
        <v>56500.005808000002</v>
      </c>
      <c r="G4066" s="1">
        <v>82346.009743000002</v>
      </c>
      <c r="H4066" s="1">
        <v>93656.684781000004</v>
      </c>
      <c r="I4066" s="1">
        <v>76.194721999999999</v>
      </c>
      <c r="J4066" s="1">
        <v>49</v>
      </c>
      <c r="K4066" s="1">
        <v>686.31065599999999</v>
      </c>
      <c r="L4066" s="1">
        <v>3892.4716210000001</v>
      </c>
      <c r="M4066" s="1">
        <v>3644.2012719999998</v>
      </c>
      <c r="N4066" s="1">
        <v>9045.2362599999997</v>
      </c>
      <c r="O4066" s="1">
        <v>8923.0383700000002</v>
      </c>
      <c r="P4066" s="1">
        <v>732.78023099999996</v>
      </c>
      <c r="Q4066" s="1">
        <v>474.08026799999999</v>
      </c>
      <c r="R4066" s="1">
        <v>223634.03090799999</v>
      </c>
      <c r="S4066" s="1">
        <v>256533.667613</v>
      </c>
      <c r="T4066" s="1">
        <v>251638.39187699999</v>
      </c>
      <c r="U4066">
        <f>LN(ABS(F4066-E4066))</f>
        <v>9.922507699313476</v>
      </c>
      <c r="V4066">
        <f>LN(ABS(G4066-F4066))</f>
        <v>10.159911281333056</v>
      </c>
      <c r="W4066">
        <f>LN(ABS(H4066-G4066))</f>
        <v>9.3335022523865554</v>
      </c>
      <c r="X4066">
        <f>LN((I4066+L4066+O4066)/R4066)</f>
        <v>-2.8534268661531357</v>
      </c>
      <c r="Y4066">
        <f>LN((J4066+M4066+P4066)/S4066)</f>
        <v>-4.0597678512961908</v>
      </c>
      <c r="Z4066">
        <f>LN((K4066+N4066+Q4066)/T4066)</f>
        <v>-3.2050538512375009</v>
      </c>
    </row>
    <row r="4067" spans="1:26">
      <c r="A4067" t="s">
        <v>327</v>
      </c>
      <c r="B4067" t="s">
        <v>326</v>
      </c>
      <c r="C4067" t="s">
        <v>325</v>
      </c>
      <c r="D4067" t="s">
        <v>0</v>
      </c>
      <c r="E4067" s="1">
        <v>4953.4615450000001</v>
      </c>
      <c r="F4067" s="1">
        <v>7649.7082129999999</v>
      </c>
      <c r="G4067" s="1">
        <v>9160.8710690000007</v>
      </c>
      <c r="H4067" s="1">
        <v>10486.114715</v>
      </c>
      <c r="I4067" s="1">
        <v>4750.1151410000002</v>
      </c>
      <c r="J4067" s="1">
        <v>4988.4845699999996</v>
      </c>
      <c r="K4067" s="1">
        <v>3555.0555469999999</v>
      </c>
      <c r="L4067" s="1">
        <v>9133.6111430000001</v>
      </c>
      <c r="M4067" s="1">
        <v>6590.7544239999997</v>
      </c>
      <c r="N4067" s="1">
        <v>7041.9914399999998</v>
      </c>
      <c r="O4067" s="1">
        <v>275.59140200000002</v>
      </c>
      <c r="P4067" s="1">
        <v>458.84655700000002</v>
      </c>
      <c r="Q4067" s="1">
        <v>414.68883699999998</v>
      </c>
      <c r="R4067" s="1">
        <v>39749.529422</v>
      </c>
      <c r="S4067" s="1">
        <v>41392.191532999997</v>
      </c>
      <c r="T4067" s="1">
        <v>34174.479525000002</v>
      </c>
      <c r="U4067">
        <f>LN(ABS(F4067-E4067))</f>
        <v>7.8996159619121524</v>
      </c>
      <c r="V4067">
        <f>LN(ABS(G4067-F4067))</f>
        <v>7.3206347367428251</v>
      </c>
      <c r="W4067">
        <f>LN(ABS(H4067-G4067))</f>
        <v>7.1893516052893576</v>
      </c>
      <c r="X4067">
        <f>LN((I4067+L4067+O4067)/R4067)</f>
        <v>-1.0322251015023733</v>
      </c>
      <c r="Y4067">
        <f>LN((J4067+M4067+P4067)/S4067)</f>
        <v>-1.235016832882464</v>
      </c>
      <c r="Z4067">
        <f>LN((K4067+N4067+Q4067)/T4067)</f>
        <v>-1.1325175556306439</v>
      </c>
    </row>
    <row r="4068" spans="1:26">
      <c r="A4068" t="s">
        <v>324</v>
      </c>
      <c r="B4068" t="s">
        <v>323</v>
      </c>
      <c r="C4068" t="s">
        <v>322</v>
      </c>
      <c r="D4068" t="s">
        <v>0</v>
      </c>
      <c r="E4068" s="1">
        <v>60842.354005000001</v>
      </c>
      <c r="F4068" s="1">
        <v>74815.618367999996</v>
      </c>
      <c r="G4068" s="1">
        <v>79656.435607000007</v>
      </c>
      <c r="H4068" s="1">
        <v>100511.15395599999</v>
      </c>
      <c r="I4068" s="1">
        <v>505.74797699999999</v>
      </c>
      <c r="J4068" s="1">
        <v>2621.6378709999999</v>
      </c>
      <c r="K4068" s="1">
        <v>1552.1456969999999</v>
      </c>
      <c r="L4068" s="1">
        <v>74658.632746999996</v>
      </c>
      <c r="M4068" s="1">
        <v>63179.920413</v>
      </c>
      <c r="N4068" s="1">
        <v>68669.494023000007</v>
      </c>
      <c r="O4068" s="1">
        <v>3768.4266389999998</v>
      </c>
      <c r="P4068" s="1">
        <v>5506.0589360000004</v>
      </c>
      <c r="Q4068" s="1">
        <v>6199.7647360000001</v>
      </c>
      <c r="R4068" s="1">
        <v>317044.60848400003</v>
      </c>
      <c r="S4068" s="1">
        <v>392632.78882000002</v>
      </c>
      <c r="T4068" s="1">
        <v>444098.566529</v>
      </c>
      <c r="U4068">
        <f>LN(ABS(F4068-E4068))</f>
        <v>9.5449010944606254</v>
      </c>
      <c r="V4068">
        <f>LN(ABS(G4068-F4068))</f>
        <v>8.484838836490006</v>
      </c>
      <c r="W4068">
        <f>LN(ABS(H4068-G4068))</f>
        <v>9.9453355013372597</v>
      </c>
      <c r="X4068">
        <f>LN((I4068+L4068+O4068)/R4068)</f>
        <v>-1.3904455339027249</v>
      </c>
      <c r="Y4068">
        <f>LN((J4068+M4068+P4068)/S4068)</f>
        <v>-1.7058716403776033</v>
      </c>
      <c r="Z4068">
        <f>LN((K4068+N4068+Q4068)/T4068)</f>
        <v>-1.7597837145107542</v>
      </c>
    </row>
    <row r="4069" spans="1:26">
      <c r="A4069" t="s">
        <v>321</v>
      </c>
      <c r="B4069" t="s">
        <v>320</v>
      </c>
      <c r="C4069" t="s">
        <v>319</v>
      </c>
      <c r="D4069" t="s">
        <v>0</v>
      </c>
      <c r="E4069" s="1">
        <v>34193.610499000002</v>
      </c>
      <c r="F4069" s="1">
        <v>48994.526943999997</v>
      </c>
      <c r="G4069" s="1">
        <v>76200.575375</v>
      </c>
      <c r="H4069" s="1">
        <v>26994.993238999999</v>
      </c>
      <c r="I4069" s="1">
        <v>16302.753245</v>
      </c>
      <c r="J4069" s="1">
        <v>16981.013125000001</v>
      </c>
      <c r="K4069" s="1">
        <v>16303.543484</v>
      </c>
      <c r="L4069" s="1">
        <v>76611.926705999998</v>
      </c>
      <c r="M4069" s="1">
        <v>63977.359150999997</v>
      </c>
      <c r="N4069" s="1">
        <v>55353.841316999999</v>
      </c>
      <c r="O4069" s="1">
        <v>4685.9363030000004</v>
      </c>
      <c r="P4069" s="1">
        <v>5848.4335570000003</v>
      </c>
      <c r="Q4069" s="1">
        <v>3763.6084860000001</v>
      </c>
      <c r="R4069" s="1">
        <v>257618.79156099999</v>
      </c>
      <c r="S4069" s="1">
        <v>329252.66523699998</v>
      </c>
      <c r="T4069" s="1">
        <v>268267.38384999998</v>
      </c>
      <c r="U4069">
        <f>LN(ABS(F4069-E4069))</f>
        <v>9.60244437979458</v>
      </c>
      <c r="V4069">
        <f>LN(ABS(G4069-F4069))</f>
        <v>10.211194596350579</v>
      </c>
      <c r="W4069">
        <f>LN(ABS(H4069-G4069))</f>
        <v>10.803762354093303</v>
      </c>
      <c r="X4069">
        <f>LN((I4069+L4069+O4069)/R4069)</f>
        <v>-0.97059713269896286</v>
      </c>
      <c r="Y4069">
        <f>LN((J4069+M4069+P4069)/S4069)</f>
        <v>-1.3331404086569969</v>
      </c>
      <c r="Z4069">
        <f>LN((K4069+N4069+Q4069)/T4069)</f>
        <v>-1.2688985222531715</v>
      </c>
    </row>
    <row r="4070" spans="1:26">
      <c r="A4070" t="s">
        <v>318</v>
      </c>
      <c r="B4070" t="s">
        <v>317</v>
      </c>
      <c r="C4070" t="s">
        <v>316</v>
      </c>
      <c r="D4070" t="s">
        <v>0</v>
      </c>
      <c r="E4070" s="1">
        <v>7794.7297099999996</v>
      </c>
      <c r="F4070" s="1">
        <v>9289.3326209999996</v>
      </c>
      <c r="G4070" s="1">
        <v>8822.8885969999992</v>
      </c>
      <c r="H4070" s="1">
        <v>8998.9942329999994</v>
      </c>
      <c r="I4070" s="1">
        <v>1838.492737</v>
      </c>
      <c r="J4070" s="1">
        <v>1131.216995</v>
      </c>
      <c r="K4070" s="1">
        <v>1111.442515</v>
      </c>
      <c r="L4070" s="1">
        <v>3788.944023</v>
      </c>
      <c r="M4070" s="1">
        <v>4402.9581859999998</v>
      </c>
      <c r="N4070" s="1">
        <v>4668.9439119999997</v>
      </c>
      <c r="O4070" s="1">
        <v>152.56551999999999</v>
      </c>
      <c r="P4070" s="1">
        <v>109.199093</v>
      </c>
      <c r="Q4070" s="1">
        <v>136.73530700000001</v>
      </c>
      <c r="R4070" s="1">
        <v>17780.844711000002</v>
      </c>
      <c r="S4070" s="1">
        <v>18264.646711000001</v>
      </c>
      <c r="T4070" s="1">
        <v>18751.745874</v>
      </c>
      <c r="U4070">
        <f>LN(ABS(F4070-E4070))</f>
        <v>7.3096158391726016</v>
      </c>
      <c r="V4070">
        <f>LN(ABS(G4070-F4070))</f>
        <v>6.1451380216623432</v>
      </c>
      <c r="W4070">
        <f>LN(ABS(H4070-G4070))</f>
        <v>5.1710840195329011</v>
      </c>
      <c r="X4070">
        <f>LN((I4070+L4070+O4070)/R4070)</f>
        <v>-1.1237176608644812</v>
      </c>
      <c r="Y4070">
        <f>LN((J4070+M4070+P4070)/S4070)</f>
        <v>-1.17448515551025</v>
      </c>
      <c r="Z4070">
        <f>LN((K4070+N4070+Q4070)/T4070)</f>
        <v>-1.153436724277237</v>
      </c>
    </row>
    <row r="4071" spans="1:26">
      <c r="A4071" t="s">
        <v>315</v>
      </c>
      <c r="B4071" t="s">
        <v>314</v>
      </c>
      <c r="C4071" t="s">
        <v>313</v>
      </c>
      <c r="D4071" t="s">
        <v>0</v>
      </c>
      <c r="E4071" s="1">
        <v>118831.83482400001</v>
      </c>
      <c r="F4071" s="1">
        <v>133489.04319600001</v>
      </c>
      <c r="G4071" s="1">
        <v>112705.325023</v>
      </c>
      <c r="H4071" s="1">
        <v>85832.393794000003</v>
      </c>
      <c r="I4071" s="1">
        <v>13000</v>
      </c>
      <c r="J4071" s="1">
        <v>44471.25</v>
      </c>
      <c r="K4071" s="1">
        <v>31950</v>
      </c>
      <c r="L4071" s="1">
        <v>5678.777505</v>
      </c>
      <c r="M4071" s="1">
        <v>7636.4714350000004</v>
      </c>
      <c r="N4071" s="1">
        <v>11467.274243</v>
      </c>
      <c r="O4071" s="1">
        <v>4401.1266750000004</v>
      </c>
      <c r="P4071" s="1">
        <v>4473.504003</v>
      </c>
      <c r="Q4071" s="1">
        <v>2293.5197779999999</v>
      </c>
      <c r="R4071" s="1">
        <v>856875.56371100002</v>
      </c>
      <c r="S4071" s="1">
        <v>833369.419368</v>
      </c>
      <c r="T4071" s="1">
        <v>536181.61413700006</v>
      </c>
      <c r="U4071">
        <f>LN(ABS(F4071-E4071))</f>
        <v>9.5926875324780649</v>
      </c>
      <c r="V4071">
        <f>LN(ABS(G4071-F4071))</f>
        <v>9.9419251790128271</v>
      </c>
      <c r="W4071">
        <f>LN(ABS(H4071-G4071))</f>
        <v>10.198874784941461</v>
      </c>
      <c r="X4071">
        <f>LN((I4071+L4071+O4071)/R4071)</f>
        <v>-3.614330418199946</v>
      </c>
      <c r="Y4071">
        <f>LN((J4071+M4071+P4071)/S4071)</f>
        <v>-2.6897998003521075</v>
      </c>
      <c r="Z4071">
        <f>LN((K4071+N4071+Q4071)/T4071)</f>
        <v>-2.462138472994563</v>
      </c>
    </row>
    <row r="4072" spans="1:26">
      <c r="A4072" t="s">
        <v>312</v>
      </c>
      <c r="B4072" t="s">
        <v>311</v>
      </c>
      <c r="C4072" t="s">
        <v>310</v>
      </c>
      <c r="D4072" t="s">
        <v>0</v>
      </c>
      <c r="E4072" s="1">
        <v>126890.28902900001</v>
      </c>
      <c r="F4072" s="1">
        <v>318788.62206600001</v>
      </c>
      <c r="G4072" s="1">
        <v>465860.11442300002</v>
      </c>
      <c r="H4072" s="1">
        <v>251490.54109499999</v>
      </c>
      <c r="I4072" s="1"/>
      <c r="J4072" s="1"/>
      <c r="K4072" s="1">
        <v>9759.9861280000005</v>
      </c>
      <c r="L4072" s="1">
        <v>163390.91526199999</v>
      </c>
      <c r="M4072" s="1">
        <v>233028.793225</v>
      </c>
      <c r="N4072" s="1">
        <v>202019.74818200001</v>
      </c>
      <c r="O4072" s="1">
        <v>26304.606581</v>
      </c>
      <c r="P4072" s="1">
        <v>53716.452031000001</v>
      </c>
      <c r="Q4072" s="1">
        <v>23168.657037000001</v>
      </c>
      <c r="R4072" s="1">
        <v>812091.60539599997</v>
      </c>
      <c r="S4072" s="1">
        <v>1690677.421564</v>
      </c>
      <c r="T4072" s="1">
        <v>1454600.479971</v>
      </c>
      <c r="U4072">
        <f>LN(ABS(F4072-E4072))</f>
        <v>12.164720995334822</v>
      </c>
      <c r="V4072">
        <f>LN(ABS(G4072-F4072))</f>
        <v>11.898674090099284</v>
      </c>
      <c r="W4072">
        <f>LN(ABS(H4072-G4072))</f>
        <v>12.275456782660074</v>
      </c>
      <c r="X4072">
        <f>LN((I4072+L4072+O4072)/R4072)</f>
        <v>-1.4541928781841835</v>
      </c>
      <c r="Y4072">
        <f>LN((J4072+M4072+P4072)/S4072)</f>
        <v>-1.7742903943879635</v>
      </c>
      <c r="Z4072">
        <f>LN((K4072+N4072+Q4072)/T4072)</f>
        <v>-1.8231206789513676</v>
      </c>
    </row>
    <row r="4073" spans="1:26">
      <c r="A4073" t="s">
        <v>309</v>
      </c>
      <c r="B4073" t="s">
        <v>308</v>
      </c>
      <c r="C4073" t="s">
        <v>307</v>
      </c>
      <c r="D4073" t="s">
        <v>0</v>
      </c>
      <c r="E4073" s="1">
        <v>205128.685914</v>
      </c>
      <c r="F4073" s="1">
        <v>277689.14837399998</v>
      </c>
      <c r="G4073" s="1">
        <v>309979.01391799998</v>
      </c>
      <c r="H4073" s="1">
        <v>305277.53250700003</v>
      </c>
      <c r="I4073" s="1"/>
      <c r="J4073" s="1">
        <v>2071.3612360000002</v>
      </c>
      <c r="K4073" s="1">
        <v>1187.0427030000001</v>
      </c>
      <c r="L4073" s="1">
        <v>38835.72034</v>
      </c>
      <c r="M4073" s="1">
        <v>69036.689570000002</v>
      </c>
      <c r="N4073" s="1">
        <v>73933.166698999994</v>
      </c>
      <c r="O4073" s="1">
        <v>69349.131036999999</v>
      </c>
      <c r="P4073" s="1">
        <v>46187.070826000003</v>
      </c>
      <c r="Q4073" s="1">
        <v>40220.580365000002</v>
      </c>
      <c r="R4073" s="1">
        <v>3402597.680313</v>
      </c>
      <c r="S4073" s="1">
        <v>4203602.5356559996</v>
      </c>
      <c r="T4073" s="1">
        <v>3714616.4566810001</v>
      </c>
      <c r="U4073">
        <f>LN(ABS(F4073-E4073))</f>
        <v>11.19217545825272</v>
      </c>
      <c r="V4073">
        <f>LN(ABS(G4073-F4073))</f>
        <v>10.382508699730025</v>
      </c>
      <c r="W4073">
        <f>LN(ABS(H4073-G4073))</f>
        <v>8.4556329318647876</v>
      </c>
      <c r="X4073">
        <f>LN((I4073+L4073+O4073)/R4073)</f>
        <v>-3.4484530916554483</v>
      </c>
      <c r="Y4073">
        <f>LN((J4073+M4073+P4073)/S4073)</f>
        <v>-3.5790040172222541</v>
      </c>
      <c r="Z4073">
        <f>LN((K4073+N4073+Q4073)/T4073)</f>
        <v>-3.4721395745546655</v>
      </c>
    </row>
    <row r="4074" spans="1:26">
      <c r="A4074" t="s">
        <v>306</v>
      </c>
      <c r="B4074" t="s">
        <v>305</v>
      </c>
      <c r="C4074" t="s">
        <v>304</v>
      </c>
      <c r="D4074" t="s">
        <v>0</v>
      </c>
      <c r="E4074" s="1">
        <v>22779.971828999998</v>
      </c>
      <c r="F4074" s="1">
        <v>33320.660606999998</v>
      </c>
      <c r="G4074" s="1">
        <v>37978.046609999998</v>
      </c>
      <c r="H4074" s="1">
        <v>33746.249970999997</v>
      </c>
      <c r="I4074" s="1">
        <v>19056.643400000001</v>
      </c>
      <c r="J4074" s="1">
        <v>15516.714012</v>
      </c>
      <c r="K4074" s="1">
        <v>17995.008137000001</v>
      </c>
      <c r="L4074" s="1">
        <v>22498.576249999998</v>
      </c>
      <c r="M4074" s="1">
        <v>15872.612223</v>
      </c>
      <c r="N4074" s="1">
        <v>20105.439828999999</v>
      </c>
      <c r="O4074" s="1">
        <v>4051.1675660000001</v>
      </c>
      <c r="P4074" s="1">
        <v>2665.6708739999999</v>
      </c>
      <c r="Q4074" s="1">
        <v>2196.2718049999999</v>
      </c>
      <c r="R4074" s="1">
        <v>131933.14984</v>
      </c>
      <c r="S4074" s="1">
        <v>115907.896647</v>
      </c>
      <c r="T4074" s="1">
        <v>119754.21363499999</v>
      </c>
      <c r="U4074">
        <f>LN(ABS(F4074-E4074))</f>
        <v>9.2629981689165604</v>
      </c>
      <c r="V4074">
        <f>LN(ABS(G4074-F4074))</f>
        <v>8.4462096261697592</v>
      </c>
      <c r="W4074">
        <f>LN(ABS(H4074-G4074))</f>
        <v>8.3503819192171935</v>
      </c>
      <c r="X4074">
        <f>LN((I4074+L4074+O4074)/R4074)</f>
        <v>-1.0622475764582564</v>
      </c>
      <c r="Y4074">
        <f>LN((J4074+M4074+P4074)/S4074)</f>
        <v>-1.2248191015022363</v>
      </c>
      <c r="Z4074">
        <f>LN((K4074+N4074+Q4074)/T4074)</f>
        <v>-1.0891713522237683</v>
      </c>
    </row>
    <row r="4075" spans="1:26">
      <c r="A4075" t="s">
        <v>303</v>
      </c>
      <c r="B4075" t="s">
        <v>302</v>
      </c>
      <c r="C4075" t="s">
        <v>301</v>
      </c>
      <c r="D4075" t="s">
        <v>0</v>
      </c>
      <c r="E4075" s="1">
        <v>20233.851799</v>
      </c>
      <c r="F4075" s="1">
        <v>26825.436720000002</v>
      </c>
      <c r="G4075" s="1">
        <v>32298.953130999998</v>
      </c>
      <c r="H4075" s="1">
        <v>34581.189639999997</v>
      </c>
      <c r="I4075" s="1">
        <v>2086.4614999999999</v>
      </c>
      <c r="J4075" s="1">
        <v>3396.3310000000001</v>
      </c>
      <c r="K4075" s="1">
        <v>3392.6880000000001</v>
      </c>
      <c r="L4075" s="1">
        <v>11771.223464000001</v>
      </c>
      <c r="M4075" s="1">
        <v>29661.757364000001</v>
      </c>
      <c r="N4075" s="1">
        <v>22683.953634000001</v>
      </c>
      <c r="O4075" s="1">
        <v>2119.341711</v>
      </c>
      <c r="P4075" s="1">
        <v>905.42478100000005</v>
      </c>
      <c r="Q4075" s="1">
        <v>1786.5764389999999</v>
      </c>
      <c r="R4075" s="1">
        <v>55295.037321999996</v>
      </c>
      <c r="S4075" s="1">
        <v>67418.981281</v>
      </c>
      <c r="T4075" s="1">
        <v>54515.296273</v>
      </c>
      <c r="U4075">
        <f>LN(ABS(F4075-E4075))</f>
        <v>8.7935491025254873</v>
      </c>
      <c r="V4075">
        <f>LN(ABS(G4075-F4075))</f>
        <v>8.6076765428044819</v>
      </c>
      <c r="W4075">
        <f>LN(ABS(H4075-G4075))</f>
        <v>7.7329111661559464</v>
      </c>
      <c r="X4075">
        <f>LN((I4075+L4075+O4075)/R4075)</f>
        <v>-1.2415313058570923</v>
      </c>
      <c r="Y4075">
        <f>LN((J4075+M4075+P4075)/S4075)</f>
        <v>-0.68563979405819875</v>
      </c>
      <c r="Z4075">
        <f>LN((K4075+N4075+Q4075)/T4075)</f>
        <v>-0.67117385744639824</v>
      </c>
    </row>
    <row r="4076" spans="1:26">
      <c r="A4076" t="s">
        <v>300</v>
      </c>
      <c r="B4076" t="s">
        <v>299</v>
      </c>
      <c r="C4076" t="s">
        <v>298</v>
      </c>
      <c r="D4076" t="s">
        <v>0</v>
      </c>
      <c r="E4076" s="1">
        <v>12248.457984999999</v>
      </c>
      <c r="F4076" s="1">
        <v>20219.152570999999</v>
      </c>
      <c r="G4076" s="1">
        <v>45468.747438999999</v>
      </c>
      <c r="H4076" s="1">
        <v>54356.899141000002</v>
      </c>
      <c r="I4076" s="1">
        <v>47304.708057000003</v>
      </c>
      <c r="J4076" s="1">
        <v>33261.215193000004</v>
      </c>
      <c r="K4076" s="1">
        <v>41343.788628000002</v>
      </c>
      <c r="L4076" s="1">
        <v>29665.847884999999</v>
      </c>
      <c r="M4076" s="1">
        <v>38029.994880999999</v>
      </c>
      <c r="N4076" s="1">
        <v>74693.258885999996</v>
      </c>
      <c r="O4076" s="1">
        <v>57.876466999999998</v>
      </c>
      <c r="P4076" s="1">
        <v>788.90477199999998</v>
      </c>
      <c r="Q4076" s="1">
        <v>849.26093700000001</v>
      </c>
      <c r="R4076" s="1">
        <v>219289.11345899999</v>
      </c>
      <c r="S4076" s="1">
        <v>288661.20289199997</v>
      </c>
      <c r="T4076" s="1">
        <v>339531.55651899998</v>
      </c>
      <c r="U4076">
        <f>LN(ABS(F4076-E4076))</f>
        <v>8.98352691804965</v>
      </c>
      <c r="V4076">
        <f>LN(ABS(G4076-F4076))</f>
        <v>10.136565389743103</v>
      </c>
      <c r="W4076">
        <f>LN(ABS(H4076-G4076))</f>
        <v>9.0924743993556252</v>
      </c>
      <c r="X4076">
        <f>LN((I4076+L4076+O4076)/R4076)</f>
        <v>-1.0462164061999513</v>
      </c>
      <c r="Y4076">
        <f>LN((J4076+M4076+P4076)/S4076)</f>
        <v>-1.3874754854775309</v>
      </c>
      <c r="Z4076">
        <f>LN((K4076+N4076+Q4076)/T4076)</f>
        <v>-1.0663651529332818</v>
      </c>
    </row>
    <row r="4077" spans="1:26">
      <c r="A4077" t="s">
        <v>297</v>
      </c>
      <c r="B4077" t="s">
        <v>296</v>
      </c>
      <c r="C4077" t="s">
        <v>295</v>
      </c>
      <c r="D4077" t="s">
        <v>0</v>
      </c>
      <c r="E4077" s="1">
        <v>7648.6645269999999</v>
      </c>
      <c r="F4077" s="1">
        <v>7746.5274250000002</v>
      </c>
      <c r="G4077" s="1">
        <v>10726.430915999999</v>
      </c>
      <c r="H4077" s="1">
        <v>11578.201547000001</v>
      </c>
      <c r="I4077" s="1">
        <v>6420.856162</v>
      </c>
      <c r="J4077" s="1">
        <v>13252.357644</v>
      </c>
      <c r="K4077" s="1">
        <v>5979.4636540000001</v>
      </c>
      <c r="L4077" s="1">
        <v>13235.621748</v>
      </c>
      <c r="M4077" s="1">
        <v>13092.629797</v>
      </c>
      <c r="N4077" s="1">
        <v>5642.2428529999997</v>
      </c>
      <c r="O4077" s="1">
        <v>2484.6929049999999</v>
      </c>
      <c r="P4077" s="1">
        <v>1128.0917360000001</v>
      </c>
      <c r="Q4077" s="1">
        <v>345.70487400000002</v>
      </c>
      <c r="R4077" s="1">
        <v>83100.577667999998</v>
      </c>
      <c r="S4077" s="1">
        <v>103853.922404</v>
      </c>
      <c r="T4077" s="1">
        <v>66105.410067999997</v>
      </c>
      <c r="U4077">
        <f>LN(ABS(F4077-E4077))</f>
        <v>4.5835674991564082</v>
      </c>
      <c r="V4077">
        <f>LN(ABS(G4077-F4077))</f>
        <v>7.9996461934045557</v>
      </c>
      <c r="W4077">
        <f>LN(ABS(H4077-G4077))</f>
        <v>6.7473172781438286</v>
      </c>
      <c r="X4077">
        <f>LN((I4077+L4077+O4077)/R4077)</f>
        <v>-1.3226128450954595</v>
      </c>
      <c r="Y4077">
        <f>LN((J4077+M4077+P4077)/S4077)</f>
        <v>-1.3297787333271489</v>
      </c>
      <c r="Z4077">
        <f>LN((K4077+N4077+Q4077)/T4077)</f>
        <v>-1.7090633529401649</v>
      </c>
    </row>
    <row r="4078" spans="1:26">
      <c r="A4078" t="s">
        <v>294</v>
      </c>
      <c r="B4078" t="s">
        <v>293</v>
      </c>
      <c r="C4078" t="s">
        <v>292</v>
      </c>
      <c r="D4078" t="s">
        <v>0</v>
      </c>
      <c r="E4078" s="1">
        <v>12332.434399</v>
      </c>
      <c r="F4078" s="1">
        <v>24468.953009000001</v>
      </c>
      <c r="G4078" s="1">
        <v>38165.210440000003</v>
      </c>
      <c r="H4078" s="1">
        <v>27027.453450000001</v>
      </c>
      <c r="I4078" s="1">
        <v>5550.3286179999996</v>
      </c>
      <c r="J4078" s="1">
        <v>3529.6298860000002</v>
      </c>
      <c r="K4078" s="1">
        <v>1392.0404570000001</v>
      </c>
      <c r="L4078" s="1">
        <v>14381.55063</v>
      </c>
      <c r="M4078" s="1">
        <v>11100.365043</v>
      </c>
      <c r="N4078" s="1">
        <v>16863.571889999999</v>
      </c>
      <c r="O4078" s="1">
        <v>1168.976864</v>
      </c>
      <c r="P4078" s="1">
        <v>770.30990899999995</v>
      </c>
      <c r="Q4078" s="1">
        <v>3784.5554430000002</v>
      </c>
      <c r="R4078" s="1">
        <v>173546.58778500001</v>
      </c>
      <c r="S4078" s="1">
        <v>192148.71804800001</v>
      </c>
      <c r="T4078" s="1">
        <v>153703.72814299999</v>
      </c>
      <c r="U4078">
        <f>LN(ABS(F4078-E4078))</f>
        <v>9.4039742533058384</v>
      </c>
      <c r="V4078">
        <f>LN(ABS(G4078-F4078))</f>
        <v>9.5248778942767256</v>
      </c>
      <c r="W4078">
        <f>LN(ABS(H4078-G4078))</f>
        <v>9.3180961458113991</v>
      </c>
      <c r="X4078">
        <f>LN((I4078+L4078+O4078)/R4078)</f>
        <v>-2.1071324671479865</v>
      </c>
      <c r="Y4078">
        <f>LN((J4078+M4078+P4078)/S4078)</f>
        <v>-2.5238823414684721</v>
      </c>
      <c r="Z4078">
        <f>LN((K4078+N4078+Q4078)/T4078)</f>
        <v>-1.942160308990911</v>
      </c>
    </row>
    <row r="4079" spans="1:26">
      <c r="A4079" t="s">
        <v>291</v>
      </c>
      <c r="B4079" t="s">
        <v>290</v>
      </c>
      <c r="C4079" t="s">
        <v>289</v>
      </c>
      <c r="D4079" t="s">
        <v>0</v>
      </c>
      <c r="E4079" s="1">
        <v>167250.39634199999</v>
      </c>
      <c r="F4079" s="1">
        <v>322160.68697099999</v>
      </c>
      <c r="G4079" s="1">
        <v>371882.31348900002</v>
      </c>
      <c r="H4079" s="1">
        <v>430869.54663699999</v>
      </c>
      <c r="I4079" s="1"/>
      <c r="J4079" s="1"/>
      <c r="K4079" s="1"/>
      <c r="L4079" s="1">
        <v>53523.166718</v>
      </c>
      <c r="M4079" s="1">
        <v>57599.75043</v>
      </c>
      <c r="N4079" s="1">
        <v>96517.432830000005</v>
      </c>
      <c r="O4079" s="1">
        <v>40783.801806000003</v>
      </c>
      <c r="P4079" s="1">
        <v>50110.199445999999</v>
      </c>
      <c r="Q4079" s="1">
        <v>35409.001621000003</v>
      </c>
      <c r="R4079" s="1">
        <v>4120510.594881</v>
      </c>
      <c r="S4079" s="1">
        <v>4753761.7966560004</v>
      </c>
      <c r="T4079" s="1">
        <v>5989931.6521680001</v>
      </c>
      <c r="U4079">
        <f>LN(ABS(F4079-E4079))</f>
        <v>11.950601458213812</v>
      </c>
      <c r="V4079">
        <f>LN(ABS(G4079-F4079))</f>
        <v>10.814195258645485</v>
      </c>
      <c r="W4079">
        <f>LN(ABS(H4079-G4079))</f>
        <v>10.985076312150708</v>
      </c>
      <c r="X4079">
        <f>LN((I4079+L4079+O4079)/R4079)</f>
        <v>-3.7771772811607063</v>
      </c>
      <c r="Y4079">
        <f>LN((J4079+M4079+P4079)/S4079)</f>
        <v>-3.7872495757849207</v>
      </c>
      <c r="Z4079">
        <f>LN((K4079+N4079+Q4079)/T4079)</f>
        <v>-3.8155908282582383</v>
      </c>
    </row>
    <row r="4080" spans="1:26">
      <c r="A4080" t="s">
        <v>288</v>
      </c>
      <c r="B4080" t="s">
        <v>287</v>
      </c>
      <c r="C4080" t="s">
        <v>286</v>
      </c>
      <c r="D4080" t="s">
        <v>0</v>
      </c>
      <c r="E4080" s="1">
        <v>15288.695465999999</v>
      </c>
      <c r="F4080" s="1">
        <v>19091.808719000001</v>
      </c>
      <c r="G4080" s="1">
        <v>21658.174718999999</v>
      </c>
      <c r="H4080" s="1">
        <v>30334.26986</v>
      </c>
      <c r="I4080" s="1"/>
      <c r="J4080" s="1"/>
      <c r="K4080" s="1"/>
      <c r="L4080" s="1">
        <v>19665.818008999999</v>
      </c>
      <c r="M4080" s="1">
        <v>35714.835780000001</v>
      </c>
      <c r="N4080" s="1">
        <v>33576.502686</v>
      </c>
      <c r="O4080" s="1">
        <v>3029.2335029999999</v>
      </c>
      <c r="P4080" s="1">
        <v>10246.630877</v>
      </c>
      <c r="Q4080" s="1">
        <v>8345.765539</v>
      </c>
      <c r="R4080" s="1">
        <v>230932.59964599999</v>
      </c>
      <c r="S4080" s="1">
        <v>320633.66852299997</v>
      </c>
      <c r="T4080" s="1">
        <v>312211.70562600001</v>
      </c>
      <c r="U4080">
        <f>LN(ABS(F4080-E4080))</f>
        <v>8.2435752873954442</v>
      </c>
      <c r="V4080">
        <f>LN(ABS(G4080-F4080))</f>
        <v>7.8502461694547616</v>
      </c>
      <c r="W4080">
        <f>LN(ABS(H4080-G4080))</f>
        <v>9.0683268378847952</v>
      </c>
      <c r="X4080">
        <f>LN((I4080+L4080+O4080)/R4080)</f>
        <v>-2.319978985865629</v>
      </c>
      <c r="Y4080">
        <f>LN((J4080+M4080+P4080)/S4080)</f>
        <v>-1.9424958878201721</v>
      </c>
      <c r="Z4080">
        <f>LN((K4080+N4080+Q4080)/T4080)</f>
        <v>-2.0078643544061063</v>
      </c>
    </row>
    <row r="4081" spans="1:26">
      <c r="A4081" t="s">
        <v>285</v>
      </c>
      <c r="B4081" t="s">
        <v>284</v>
      </c>
      <c r="C4081" t="s">
        <v>283</v>
      </c>
      <c r="D4081" t="s">
        <v>0</v>
      </c>
      <c r="E4081" s="1">
        <v>209947.31635099999</v>
      </c>
      <c r="F4081" s="1">
        <v>264380.34399000002</v>
      </c>
      <c r="G4081" s="1">
        <v>321662.50887800002</v>
      </c>
      <c r="H4081" s="1">
        <v>270050.67750599998</v>
      </c>
      <c r="I4081" s="1"/>
      <c r="J4081" s="1"/>
      <c r="K4081" s="1"/>
      <c r="L4081" s="1">
        <v>27840.922916</v>
      </c>
      <c r="M4081" s="1">
        <v>30626.031831</v>
      </c>
      <c r="N4081" s="1">
        <v>20608.781169999998</v>
      </c>
      <c r="O4081" s="1">
        <v>46347.700450999997</v>
      </c>
      <c r="P4081" s="1">
        <v>41659.035150999996</v>
      </c>
      <c r="Q4081" s="1">
        <v>33392.252451</v>
      </c>
      <c r="R4081" s="1">
        <v>1129548.299744</v>
      </c>
      <c r="S4081" s="1">
        <v>1554983.5725759999</v>
      </c>
      <c r="T4081" s="1">
        <v>1452759.0469599999</v>
      </c>
      <c r="U4081">
        <f>LN(ABS(F4081-E4081))</f>
        <v>10.90472637433469</v>
      </c>
      <c r="V4081">
        <f>LN(ABS(G4081-F4081))</f>
        <v>10.955744595752723</v>
      </c>
      <c r="W4081">
        <f>LN(ABS(H4081-G4081))</f>
        <v>10.851506215341724</v>
      </c>
      <c r="X4081">
        <f>LN((I4081+L4081+O4081)/R4081)</f>
        <v>-2.7229622825281887</v>
      </c>
      <c r="Y4081">
        <f>LN((J4081+M4081+P4081)/S4081)</f>
        <v>-3.0686026949001342</v>
      </c>
      <c r="Z4081">
        <f>LN((K4081+N4081+Q4081)/T4081)</f>
        <v>-3.292216630897145</v>
      </c>
    </row>
    <row r="4082" spans="1:26">
      <c r="A4082" t="s">
        <v>282</v>
      </c>
      <c r="B4082" t="s">
        <v>281</v>
      </c>
      <c r="C4082" t="s">
        <v>280</v>
      </c>
      <c r="D4082" t="s">
        <v>0</v>
      </c>
      <c r="E4082" s="1">
        <v>12133.061412999999</v>
      </c>
      <c r="F4082" s="1">
        <v>26962.282362000002</v>
      </c>
      <c r="G4082" s="1">
        <v>22922.895176999999</v>
      </c>
      <c r="H4082" s="1">
        <v>16762.774752000001</v>
      </c>
      <c r="I4082" s="1"/>
      <c r="J4082" s="1"/>
      <c r="K4082" s="1"/>
      <c r="L4082" s="1">
        <v>50283.758309999997</v>
      </c>
      <c r="M4082" s="1">
        <v>33674.030657000003</v>
      </c>
      <c r="N4082" s="1">
        <v>23432.312213000001</v>
      </c>
      <c r="O4082" s="1">
        <v>855.14939300000003</v>
      </c>
      <c r="P4082" s="1">
        <v>990.35242700000003</v>
      </c>
      <c r="Q4082" s="1">
        <v>484.03783299999998</v>
      </c>
      <c r="R4082" s="1">
        <v>252572.48272900001</v>
      </c>
      <c r="S4082" s="1">
        <v>329959.30021399999</v>
      </c>
      <c r="T4082" s="1">
        <v>226038.3363</v>
      </c>
      <c r="U4082">
        <f>LN(ABS(F4082-E4082))</f>
        <v>9.604354901655018</v>
      </c>
      <c r="V4082">
        <f>LN(ABS(G4082-F4082))</f>
        <v>8.3038482725683895</v>
      </c>
      <c r="W4082">
        <f>LN(ABS(H4082-G4082))</f>
        <v>8.7258516058494635</v>
      </c>
      <c r="X4082">
        <f>LN((I4082+L4082+O4082)/R4082)</f>
        <v>-1.5971526571552304</v>
      </c>
      <c r="Y4082">
        <f>LN((J4082+M4082+P4082)/S4082)</f>
        <v>-2.2532565784429299</v>
      </c>
      <c r="Z4082">
        <f>LN((K4082+N4082+Q4082)/T4082)</f>
        <v>-2.2461422871436043</v>
      </c>
    </row>
    <row r="4083" spans="1:26">
      <c r="A4083" t="s">
        <v>279</v>
      </c>
      <c r="B4083" t="s">
        <v>278</v>
      </c>
      <c r="C4083" t="s">
        <v>277</v>
      </c>
      <c r="D4083" t="s">
        <v>0</v>
      </c>
      <c r="E4083" s="1">
        <v>8319.7329950000003</v>
      </c>
      <c r="F4083" s="1">
        <v>7335.6821639999998</v>
      </c>
      <c r="G4083" s="1">
        <v>10059.874395000001</v>
      </c>
      <c r="H4083" s="1">
        <v>8086.5826180000004</v>
      </c>
      <c r="I4083" s="1"/>
      <c r="J4083" s="1">
        <v>0</v>
      </c>
      <c r="K4083" s="1"/>
      <c r="L4083" s="1">
        <v>11957.264021999999</v>
      </c>
      <c r="M4083" s="1">
        <v>0</v>
      </c>
      <c r="N4083" s="1"/>
      <c r="O4083" s="1">
        <v>408.29241200000001</v>
      </c>
      <c r="P4083" s="1">
        <v>281.48047600000001</v>
      </c>
      <c r="Q4083" s="1">
        <v>1354.659144</v>
      </c>
      <c r="R4083" s="1">
        <v>52586.223856999997</v>
      </c>
      <c r="S4083" s="1">
        <v>47246.049404999998</v>
      </c>
      <c r="T4083" s="1">
        <v>62899.031662000001</v>
      </c>
      <c r="U4083">
        <f>LN(ABS(F4083-E4083))</f>
        <v>6.8916775532383756</v>
      </c>
      <c r="V4083">
        <f>LN(ABS(G4083-F4083))</f>
        <v>7.9099272341627618</v>
      </c>
      <c r="W4083">
        <f>LN(ABS(H4083-G4083))</f>
        <v>7.5874583800354962</v>
      </c>
      <c r="X4083">
        <f>LN((I4083+L4083+O4083)/R4083)</f>
        <v>-1.4475392808928054</v>
      </c>
      <c r="Y4083">
        <f>LN((J4083+M4083+P4083)/S4083)</f>
        <v>-5.1230612307916976</v>
      </c>
      <c r="Z4083">
        <f>LN((K4083+N4083+Q4083)/T4083)</f>
        <v>-3.8379809002640832</v>
      </c>
    </row>
    <row r="4084" spans="1:26">
      <c r="A4084" t="s">
        <v>276</v>
      </c>
      <c r="B4084" t="s">
        <v>275</v>
      </c>
      <c r="C4084" t="s">
        <v>274</v>
      </c>
      <c r="D4084" t="s">
        <v>0</v>
      </c>
      <c r="E4084" s="1">
        <v>28469.233767999998</v>
      </c>
      <c r="F4084" s="1">
        <v>34240.570240000001</v>
      </c>
      <c r="G4084" s="1">
        <v>34128.118301000002</v>
      </c>
      <c r="H4084" s="1">
        <v>27191.596802</v>
      </c>
      <c r="I4084" s="1">
        <v>39367.572302</v>
      </c>
      <c r="J4084" s="1">
        <v>22699.503371999999</v>
      </c>
      <c r="K4084" s="1">
        <v>23090.472868000001</v>
      </c>
      <c r="L4084" s="1">
        <v>14753.089695999999</v>
      </c>
      <c r="M4084" s="1">
        <v>13192.500193</v>
      </c>
      <c r="N4084" s="1">
        <v>18171.268797000001</v>
      </c>
      <c r="O4084" s="1">
        <v>4660.223191</v>
      </c>
      <c r="P4084" s="1">
        <v>6494.2660919999998</v>
      </c>
      <c r="Q4084" s="1">
        <v>7459.5428599999996</v>
      </c>
      <c r="R4084" s="1">
        <v>623046.35396900005</v>
      </c>
      <c r="S4084" s="1">
        <v>476133.26673999999</v>
      </c>
      <c r="T4084" s="1">
        <v>493100.82082000002</v>
      </c>
      <c r="U4084">
        <f>LN(ABS(F4084-E4084))</f>
        <v>8.6606589569448182</v>
      </c>
      <c r="V4084">
        <f>LN(ABS(G4084-F4084))</f>
        <v>4.7225259214758593</v>
      </c>
      <c r="W4084">
        <f>LN(ABS(H4084-G4084))</f>
        <v>8.8445557029176936</v>
      </c>
      <c r="X4084">
        <f>LN((I4084+L4084+O4084)/R4084)</f>
        <v>-2.3608042002298983</v>
      </c>
      <c r="Y4084">
        <f>LN((J4084+M4084+P4084)/S4084)</f>
        <v>-2.4188733062397003</v>
      </c>
      <c r="Z4084">
        <f>LN((K4084+N4084+Q4084)/T4084)</f>
        <v>-2.3145976693305914</v>
      </c>
    </row>
    <row r="4085" spans="1:26">
      <c r="A4085" t="s">
        <v>273</v>
      </c>
      <c r="B4085" t="s">
        <v>272</v>
      </c>
      <c r="C4085" t="s">
        <v>271</v>
      </c>
      <c r="D4085" t="s">
        <v>0</v>
      </c>
      <c r="E4085" s="1">
        <v>25440.081741999998</v>
      </c>
      <c r="F4085" s="1">
        <v>30477.364027</v>
      </c>
      <c r="G4085" s="1">
        <v>48278.959580000002</v>
      </c>
      <c r="H4085" s="1">
        <v>38029.517345</v>
      </c>
      <c r="I4085" s="1"/>
      <c r="J4085" s="1"/>
      <c r="K4085" s="1"/>
      <c r="L4085" s="1">
        <v>18379.396166999999</v>
      </c>
      <c r="M4085" s="1">
        <v>19883.656838999999</v>
      </c>
      <c r="N4085" s="1">
        <v>18336.565624999999</v>
      </c>
      <c r="O4085" s="1">
        <v>105.41940099999999</v>
      </c>
      <c r="P4085" s="1">
        <v>1771.624583</v>
      </c>
      <c r="Q4085" s="1">
        <v>178.06079299999999</v>
      </c>
      <c r="R4085" s="1">
        <v>116786.681276</v>
      </c>
      <c r="S4085" s="1">
        <v>101309.93437800001</v>
      </c>
      <c r="T4085" s="1">
        <v>90962.072576999999</v>
      </c>
      <c r="U4085">
        <f>LN(ABS(F4085-E4085))</f>
        <v>8.5246219864624155</v>
      </c>
      <c r="V4085">
        <f>LN(ABS(G4085-F4085))</f>
        <v>9.7870433700719364</v>
      </c>
      <c r="W4085">
        <f>LN(ABS(H4085-G4085))</f>
        <v>9.2349785669883833</v>
      </c>
      <c r="X4085">
        <f>LN((I4085+L4085+O4085)/R4085)</f>
        <v>-1.8433994187692095</v>
      </c>
      <c r="Y4085">
        <f>LN((J4085+M4085+P4085)/S4085)</f>
        <v>-1.5429351050431741</v>
      </c>
      <c r="Z4085">
        <f>LN((K4085+N4085+Q4085)/T4085)</f>
        <v>-1.5918815978694316</v>
      </c>
    </row>
    <row r="4086" spans="1:26">
      <c r="A4086" t="s">
        <v>270</v>
      </c>
      <c r="B4086" t="s">
        <v>269</v>
      </c>
      <c r="C4086" t="s">
        <v>268</v>
      </c>
      <c r="D4086" t="s">
        <v>0</v>
      </c>
      <c r="E4086" s="1">
        <v>66379.420148000005</v>
      </c>
      <c r="F4086" s="1">
        <v>108771.691271</v>
      </c>
      <c r="G4086" s="1">
        <v>79872.479481999995</v>
      </c>
      <c r="H4086" s="1">
        <v>78596.719039999996</v>
      </c>
      <c r="I4086" s="1">
        <v>1725.9069999999999</v>
      </c>
      <c r="J4086" s="1"/>
      <c r="K4086" s="1"/>
      <c r="L4086" s="1">
        <v>71332.194858000003</v>
      </c>
      <c r="M4086" s="1">
        <v>68092.041287999993</v>
      </c>
      <c r="N4086" s="1">
        <v>77467.913633000004</v>
      </c>
      <c r="O4086" s="1">
        <v>1299.3941070000001</v>
      </c>
      <c r="P4086" s="1">
        <v>4656.6116659999998</v>
      </c>
      <c r="Q4086" s="1">
        <v>5263.9957450000002</v>
      </c>
      <c r="R4086" s="1">
        <v>882065.00725200004</v>
      </c>
      <c r="S4086" s="1">
        <v>1139789.6918949999</v>
      </c>
      <c r="T4086" s="1">
        <v>867665.94146799995</v>
      </c>
      <c r="U4086">
        <f>LN(ABS(F4086-E4086))</f>
        <v>10.654721339769244</v>
      </c>
      <c r="V4086">
        <f>LN(ABS(G4086-F4086))</f>
        <v>10.271569599991565</v>
      </c>
      <c r="W4086">
        <f>LN(ABS(H4086-G4086))</f>
        <v>7.1512977048998048</v>
      </c>
      <c r="X4086">
        <f>LN((I4086+L4086+O4086)/R4086)</f>
        <v>-2.4733812698608322</v>
      </c>
      <c r="Y4086">
        <f>LN((J4086+M4086+P4086)/S4086)</f>
        <v>-2.7515886537920498</v>
      </c>
      <c r="Z4086">
        <f>LN((K4086+N4086+Q4086)/T4086)</f>
        <v>-2.3502014079545019</v>
      </c>
    </row>
    <row r="4087" spans="1:26">
      <c r="A4087" t="s">
        <v>267</v>
      </c>
      <c r="B4087" t="s">
        <v>266</v>
      </c>
      <c r="C4087" t="s">
        <v>265</v>
      </c>
      <c r="D4087" t="s">
        <v>0</v>
      </c>
      <c r="E4087" s="1">
        <v>7723.7189829999998</v>
      </c>
      <c r="F4087" s="1">
        <v>8587.1740389999995</v>
      </c>
      <c r="G4087" s="1">
        <v>9944.2832390000003</v>
      </c>
      <c r="H4087" s="1">
        <v>15127.070309999999</v>
      </c>
      <c r="I4087" s="1">
        <v>3873.0318910000001</v>
      </c>
      <c r="J4087" s="1">
        <v>2703.7831780000001</v>
      </c>
      <c r="K4087" s="1">
        <v>2930.3480370000002</v>
      </c>
      <c r="L4087" s="1">
        <v>16759.675262000001</v>
      </c>
      <c r="M4087" s="1">
        <v>11586.137554000001</v>
      </c>
      <c r="N4087" s="1">
        <v>14929.217933</v>
      </c>
      <c r="O4087" s="1">
        <v>976.86025700000005</v>
      </c>
      <c r="P4087" s="1">
        <v>913.56602999999996</v>
      </c>
      <c r="Q4087" s="1">
        <v>1965.058241</v>
      </c>
      <c r="R4087" s="1">
        <v>300976.43894399999</v>
      </c>
      <c r="S4087" s="1">
        <v>230374.55414200001</v>
      </c>
      <c r="T4087" s="1">
        <v>269594.77988300001</v>
      </c>
      <c r="U4087">
        <f>LN(ABS(F4087-E4087))</f>
        <v>6.7609418475928971</v>
      </c>
      <c r="V4087">
        <f>LN(ABS(G4087-F4087))</f>
        <v>7.2131121282257942</v>
      </c>
      <c r="W4087">
        <f>LN(ABS(H4087-G4087))</f>
        <v>8.5530982351540299</v>
      </c>
      <c r="X4087">
        <f>LN((I4087+L4087+O4087)/R4087)</f>
        <v>-2.6338958334803699</v>
      </c>
      <c r="Y4087">
        <f>LN((J4087+M4087+P4087)/S4087)</f>
        <v>-2.7181816868478488</v>
      </c>
      <c r="Z4087">
        <f>LN((K4087+N4087+Q4087)/T4087)</f>
        <v>-2.6099952043666126</v>
      </c>
    </row>
    <row r="4088" spans="1:26">
      <c r="A4088" t="s">
        <v>264</v>
      </c>
      <c r="B4088" t="s">
        <v>263</v>
      </c>
      <c r="C4088" t="s">
        <v>262</v>
      </c>
      <c r="D4088" t="s">
        <v>0</v>
      </c>
      <c r="E4088" s="1">
        <v>49154.259779</v>
      </c>
      <c r="F4088" s="1">
        <v>56654.794875</v>
      </c>
      <c r="G4088" s="1">
        <v>65691.937734000006</v>
      </c>
      <c r="H4088" s="1">
        <v>74873.874513999996</v>
      </c>
      <c r="I4088" s="1">
        <v>39880.69124</v>
      </c>
      <c r="J4088" s="1">
        <v>10785.264938</v>
      </c>
      <c r="K4088" s="1">
        <v>2922.2267529999999</v>
      </c>
      <c r="L4088" s="1">
        <v>388821.40686300001</v>
      </c>
      <c r="M4088" s="1">
        <v>423981.107334</v>
      </c>
      <c r="N4088" s="1">
        <v>356363.261367</v>
      </c>
      <c r="O4088" s="1">
        <v>9673.1223590000009</v>
      </c>
      <c r="P4088" s="1">
        <v>8420.6085779999994</v>
      </c>
      <c r="Q4088" s="1">
        <v>14689.045751</v>
      </c>
      <c r="R4088" s="1">
        <v>1097999.080473</v>
      </c>
      <c r="S4088" s="1">
        <v>1091162.934014</v>
      </c>
      <c r="T4088" s="1">
        <v>1223224.0765500001</v>
      </c>
      <c r="U4088">
        <f>LN(ABS(F4088-E4088))</f>
        <v>8.9227296431127208</v>
      </c>
      <c r="V4088">
        <f>LN(ABS(G4088-F4088))</f>
        <v>9.1090983480098284</v>
      </c>
      <c r="W4088">
        <f>LN(ABS(H4088-G4088))</f>
        <v>9.1249934395752685</v>
      </c>
      <c r="X4088">
        <f>LN((I4088+L4088+O4088)/R4088)</f>
        <v>-0.91816957324529724</v>
      </c>
      <c r="Y4088">
        <f>LN((J4088+M4088+P4088)/S4088)</f>
        <v>-0.90100755875343164</v>
      </c>
      <c r="Z4088">
        <f>LN((K4088+N4088+Q4088)/T4088)</f>
        <v>-1.1850576338277889</v>
      </c>
    </row>
    <row r="4089" spans="1:26">
      <c r="A4089" t="s">
        <v>261</v>
      </c>
      <c r="B4089" t="s">
        <v>260</v>
      </c>
      <c r="C4089" t="s">
        <v>259</v>
      </c>
      <c r="D4089" t="s">
        <v>0</v>
      </c>
      <c r="E4089" s="1">
        <v>14583.698836</v>
      </c>
      <c r="F4089" s="1">
        <v>16319.234847</v>
      </c>
      <c r="G4089" s="1">
        <v>64996.434180999997</v>
      </c>
      <c r="H4089" s="1">
        <v>26967.398576</v>
      </c>
      <c r="I4089" s="1">
        <v>1788.6143070000001</v>
      </c>
      <c r="J4089" s="1">
        <v>26293.339340999999</v>
      </c>
      <c r="K4089" s="1">
        <v>6784.2804910000004</v>
      </c>
      <c r="L4089" s="1">
        <v>34761.930389000001</v>
      </c>
      <c r="M4089" s="1">
        <v>48468.513768999997</v>
      </c>
      <c r="N4089" s="1">
        <v>149864.48673999999</v>
      </c>
      <c r="O4089" s="1">
        <v>9421.0476340000005</v>
      </c>
      <c r="P4089" s="1">
        <v>10713.596377</v>
      </c>
      <c r="Q4089" s="1">
        <v>2307.1693310000001</v>
      </c>
      <c r="R4089" s="1">
        <v>77778.117595000003</v>
      </c>
      <c r="S4089" s="1">
        <v>168148.001441</v>
      </c>
      <c r="T4089" s="1">
        <v>273392.88850200002</v>
      </c>
      <c r="U4089">
        <f>LN(ABS(F4089-E4089))</f>
        <v>7.459071584726443</v>
      </c>
      <c r="V4089">
        <f>LN(ABS(G4089-F4089))</f>
        <v>10.792966013277155</v>
      </c>
      <c r="W4089">
        <f>LN(ABS(H4089-G4089))</f>
        <v>10.546105241805078</v>
      </c>
      <c r="X4089">
        <f>LN((I4089+L4089+O4089)/R4089)</f>
        <v>-0.52583647909810804</v>
      </c>
      <c r="Y4089">
        <f>LN((J4089+M4089+P4089)/S4089)</f>
        <v>-0.67661535833617614</v>
      </c>
      <c r="Z4089">
        <f>LN((K4089+N4089+Q4089)/T4089)</f>
        <v>-0.54228287734802505</v>
      </c>
    </row>
    <row r="4090" spans="1:26">
      <c r="A4090" t="s">
        <v>258</v>
      </c>
      <c r="B4090" t="s">
        <v>257</v>
      </c>
      <c r="C4090" t="s">
        <v>256</v>
      </c>
      <c r="D4090" t="s">
        <v>0</v>
      </c>
      <c r="E4090" s="1">
        <v>7952.8660460000001</v>
      </c>
      <c r="F4090" s="1">
        <v>11267.127809</v>
      </c>
      <c r="G4090" s="1">
        <v>11864.153313000001</v>
      </c>
      <c r="H4090" s="1">
        <v>11960.175796</v>
      </c>
      <c r="I4090" s="1"/>
      <c r="J4090" s="1"/>
      <c r="K4090" s="1">
        <v>0</v>
      </c>
      <c r="L4090" s="1">
        <v>7801.3674419999998</v>
      </c>
      <c r="M4090" s="1">
        <v>8557.7563599999994</v>
      </c>
      <c r="N4090" s="1">
        <v>9139.0541780000003</v>
      </c>
      <c r="O4090" s="1">
        <v>766.56821400000001</v>
      </c>
      <c r="P4090" s="1">
        <v>668.15038900000002</v>
      </c>
      <c r="Q4090" s="1">
        <v>489.47589599999998</v>
      </c>
      <c r="R4090" s="1">
        <v>66816.116343999995</v>
      </c>
      <c r="S4090" s="1">
        <v>62169.856914000004</v>
      </c>
      <c r="T4090" s="1">
        <v>67975.540225999997</v>
      </c>
      <c r="U4090">
        <f>LN(ABS(F4090-E4090))</f>
        <v>8.10599018189194</v>
      </c>
      <c r="V4090">
        <f>LN(ABS(G4090-F4090))</f>
        <v>6.3919598327481255</v>
      </c>
      <c r="W4090">
        <f>LN(ABS(H4090-G4090))</f>
        <v>4.5645823619644394</v>
      </c>
      <c r="X4090">
        <f>LN((I4090+L4090+O4090)/R4090)</f>
        <v>-2.0539174907648539</v>
      </c>
      <c r="Y4090">
        <f>LN((J4090+M4090+P4090)/S4090)</f>
        <v>-1.9078547890798114</v>
      </c>
      <c r="Z4090">
        <f>LN((K4090+N4090+Q4090)/T4090)</f>
        <v>-1.9544173640402387</v>
      </c>
    </row>
    <row r="4091" spans="1:26">
      <c r="A4091" t="s">
        <v>255</v>
      </c>
      <c r="B4091" t="s">
        <v>254</v>
      </c>
      <c r="C4091" t="s">
        <v>253</v>
      </c>
      <c r="D4091" t="s">
        <v>0</v>
      </c>
      <c r="E4091" s="1">
        <v>18963.911611</v>
      </c>
      <c r="F4091" s="1">
        <v>26882.633572999999</v>
      </c>
      <c r="G4091" s="1">
        <v>28370.176613</v>
      </c>
      <c r="H4091" s="1">
        <v>39686.391071999999</v>
      </c>
      <c r="I4091" s="1">
        <v>21348.446467000002</v>
      </c>
      <c r="J4091" s="1">
        <v>22058.920564</v>
      </c>
      <c r="K4091" s="1">
        <v>17950.13406</v>
      </c>
      <c r="L4091" s="1">
        <v>88596.661846999996</v>
      </c>
      <c r="M4091" s="1">
        <v>127170.978172</v>
      </c>
      <c r="N4091" s="1">
        <v>159374.74435699999</v>
      </c>
      <c r="O4091" s="1">
        <v>2405.0715709999999</v>
      </c>
      <c r="P4091" s="1">
        <v>6602.4493300000004</v>
      </c>
      <c r="Q4091" s="1">
        <v>3265.4722280000001</v>
      </c>
      <c r="R4091" s="1">
        <v>184443.42384</v>
      </c>
      <c r="S4091" s="1">
        <v>286671.84021300002</v>
      </c>
      <c r="T4091" s="1">
        <v>298186.25513100001</v>
      </c>
      <c r="U4091">
        <f>LN(ABS(F4091-E4091))</f>
        <v>8.9769851033528418</v>
      </c>
      <c r="V4091">
        <f>LN(ABS(G4091-F4091))</f>
        <v>7.3048810714549735</v>
      </c>
      <c r="W4091">
        <f>LN(ABS(H4091-G4091))</f>
        <v>9.33399188407998</v>
      </c>
      <c r="X4091">
        <f>LN((I4091+L4091+O4091)/R4091)</f>
        <v>-0.49572217085881892</v>
      </c>
      <c r="Y4091">
        <f>LN((J4091+M4091+P4091)/S4091)</f>
        <v>-0.60955741020172383</v>
      </c>
      <c r="Z4091">
        <f>LN((K4091+N4091+Q4091)/T4091)</f>
        <v>-0.50148709835580918</v>
      </c>
    </row>
    <row r="4092" spans="1:26">
      <c r="A4092" t="s">
        <v>252</v>
      </c>
      <c r="B4092" t="s">
        <v>251</v>
      </c>
      <c r="C4092" t="s">
        <v>250</v>
      </c>
      <c r="D4092" t="s">
        <v>0</v>
      </c>
      <c r="E4092" s="1">
        <v>1060461.5000239999</v>
      </c>
      <c r="F4092" s="1">
        <v>1136602.3758159999</v>
      </c>
      <c r="G4092" s="1">
        <v>1226239.748045</v>
      </c>
      <c r="H4092" s="1">
        <v>1455368.2492</v>
      </c>
      <c r="I4092" s="1">
        <v>130615.091549</v>
      </c>
      <c r="J4092" s="1">
        <v>61205.991446</v>
      </c>
      <c r="K4092" s="1">
        <v>72254.139739999999</v>
      </c>
      <c r="L4092" s="1">
        <v>416307.73871000001</v>
      </c>
      <c r="M4092" s="1">
        <v>451257.00082199997</v>
      </c>
      <c r="N4092" s="1">
        <v>525226.81448099995</v>
      </c>
      <c r="O4092" s="1">
        <v>330812.50080799998</v>
      </c>
      <c r="P4092" s="1">
        <v>380042.232357</v>
      </c>
      <c r="Q4092" s="1">
        <v>413593.82162300003</v>
      </c>
      <c r="R4092" s="1">
        <v>16181018.237421</v>
      </c>
      <c r="S4092" s="1">
        <v>15877585.837399</v>
      </c>
      <c r="T4092" s="1">
        <v>15594550.078635</v>
      </c>
      <c r="U4092">
        <f>LN(ABS(F4092-E4092))</f>
        <v>11.240340532260669</v>
      </c>
      <c r="V4092">
        <f>LN(ABS(G4092-F4092))</f>
        <v>11.403527612770766</v>
      </c>
      <c r="W4092">
        <f>LN(ABS(H4092-G4092))</f>
        <v>12.342038265570814</v>
      </c>
      <c r="X4092">
        <f>LN((I4092+L4092+O4092)/R4092)</f>
        <v>-2.9142490175504183</v>
      </c>
      <c r="Y4092">
        <f>LN((J4092+M4092+P4092)/S4092)</f>
        <v>-2.8786313303331652</v>
      </c>
      <c r="Z4092">
        <f>LN((K4092+N4092+Q4092)/T4092)</f>
        <v>-2.7359075997211248</v>
      </c>
    </row>
    <row r="4093" spans="1:26">
      <c r="A4093" t="s">
        <v>249</v>
      </c>
      <c r="B4093" t="s">
        <v>248</v>
      </c>
      <c r="C4093" t="s">
        <v>247</v>
      </c>
      <c r="D4093" t="s">
        <v>0</v>
      </c>
      <c r="E4093" s="1">
        <v>25899.011600999998</v>
      </c>
      <c r="F4093" s="1">
        <v>32279.705611000001</v>
      </c>
      <c r="G4093" s="1">
        <v>36697.725160000002</v>
      </c>
      <c r="H4093" s="1">
        <v>30886.616612000002</v>
      </c>
      <c r="I4093" s="1">
        <v>6653.2087849999998</v>
      </c>
      <c r="J4093" s="1">
        <v>5081.4409379999997</v>
      </c>
      <c r="K4093" s="1">
        <v>1553.4068279999999</v>
      </c>
      <c r="L4093" s="1">
        <v>53781.375278</v>
      </c>
      <c r="M4093" s="1">
        <v>52944.715507000001</v>
      </c>
      <c r="N4093" s="1">
        <v>58693.999357000001</v>
      </c>
      <c r="O4093" s="1">
        <v>1722.904227</v>
      </c>
      <c r="P4093" s="1">
        <v>895.80847100000005</v>
      </c>
      <c r="Q4093" s="1">
        <v>986.69181700000001</v>
      </c>
      <c r="R4093" s="1">
        <v>209737.11675799999</v>
      </c>
      <c r="S4093" s="1">
        <v>208943.68224600001</v>
      </c>
      <c r="T4093" s="1">
        <v>234848.933399</v>
      </c>
      <c r="U4093">
        <f>LN(ABS(F4093-E4093))</f>
        <v>8.7610321494196945</v>
      </c>
      <c r="V4093">
        <f>LN(ABS(G4093-F4093))</f>
        <v>8.393446808823148</v>
      </c>
      <c r="W4093">
        <f>LN(ABS(H4093-G4093))</f>
        <v>8.6675266316459521</v>
      </c>
      <c r="X4093">
        <f>LN((I4093+L4093+O4093)/R4093)</f>
        <v>-1.2161836235002164</v>
      </c>
      <c r="Y4093">
        <f>LN((J4093+M4093+P4093)/S4093)</f>
        <v>-1.2658508127971462</v>
      </c>
      <c r="Z4093">
        <f>LN((K4093+N4093+Q4093)/T4093)</f>
        <v>-1.3442382795766912</v>
      </c>
    </row>
    <row r="4094" spans="1:26">
      <c r="A4094" t="s">
        <v>246</v>
      </c>
      <c r="B4094" t="s">
        <v>245</v>
      </c>
      <c r="C4094" t="s">
        <v>244</v>
      </c>
      <c r="D4094" t="s">
        <v>0</v>
      </c>
      <c r="E4094" s="1">
        <v>28632.897319</v>
      </c>
      <c r="F4094" s="1">
        <v>41197.532419000003</v>
      </c>
      <c r="G4094" s="1">
        <v>64503.535932999999</v>
      </c>
      <c r="H4094" s="1">
        <v>45596.172055000003</v>
      </c>
      <c r="I4094" s="1">
        <v>3223.639705</v>
      </c>
      <c r="J4094" s="1">
        <v>8663.4395490000006</v>
      </c>
      <c r="K4094" s="1">
        <v>9469.3721960000003</v>
      </c>
      <c r="L4094" s="1">
        <v>40333.993398999999</v>
      </c>
      <c r="M4094" s="1">
        <v>41906.845858000001</v>
      </c>
      <c r="N4094" s="1">
        <v>66404.858443999998</v>
      </c>
      <c r="O4094" s="1">
        <v>4350.0381900000002</v>
      </c>
      <c r="P4094" s="1">
        <v>1607.4486569999999</v>
      </c>
      <c r="Q4094" s="1">
        <v>1624.9226060000001</v>
      </c>
      <c r="R4094" s="1">
        <v>258721.788271</v>
      </c>
      <c r="S4094" s="1">
        <v>250240.859879</v>
      </c>
      <c r="T4094" s="1">
        <v>250774.25174800001</v>
      </c>
      <c r="U4094">
        <f>LN(ABS(F4094-E4094))</f>
        <v>9.4386414085691275</v>
      </c>
      <c r="V4094">
        <f>LN(ABS(G4094-F4094))</f>
        <v>10.056466267909821</v>
      </c>
      <c r="W4094">
        <f>LN(ABS(H4094-G4094))</f>
        <v>9.8473067483389372</v>
      </c>
      <c r="X4094">
        <f>LN((I4094+L4094+O4094)/R4094)</f>
        <v>-1.686477663929133</v>
      </c>
      <c r="Y4094">
        <f>LN((J4094+M4094+P4094)/S4094)</f>
        <v>-1.5677680401763068</v>
      </c>
      <c r="Z4094">
        <f>LN((K4094+N4094+Q4094)/T4094)</f>
        <v>-1.1742861285651991</v>
      </c>
    </row>
    <row r="4095" spans="1:26">
      <c r="A4095" t="s">
        <v>243</v>
      </c>
      <c r="B4095" t="s">
        <v>242</v>
      </c>
      <c r="C4095" t="s">
        <v>241</v>
      </c>
      <c r="D4095" t="s">
        <v>0</v>
      </c>
      <c r="E4095" s="1">
        <v>41197.035155999998</v>
      </c>
      <c r="F4095" s="1">
        <v>52658.689224000002</v>
      </c>
      <c r="G4095" s="1">
        <v>52024.952535999997</v>
      </c>
      <c r="H4095" s="1">
        <v>59349.125199000002</v>
      </c>
      <c r="I4095" s="1"/>
      <c r="J4095" s="1"/>
      <c r="K4095" s="1"/>
      <c r="L4095" s="1">
        <v>64260.929787000001</v>
      </c>
      <c r="M4095" s="1">
        <v>61919.452937000002</v>
      </c>
      <c r="N4095" s="1">
        <v>64745.268432999997</v>
      </c>
      <c r="O4095" s="1">
        <v>677.93203700000004</v>
      </c>
      <c r="P4095" s="1">
        <v>1284.3504250000001</v>
      </c>
      <c r="Q4095" s="1">
        <v>817.36339899999996</v>
      </c>
      <c r="R4095" s="1">
        <v>676412.36780699994</v>
      </c>
      <c r="S4095" s="1">
        <v>711427.97637299995</v>
      </c>
      <c r="T4095" s="1">
        <v>757004.28654799995</v>
      </c>
      <c r="U4095">
        <f>LN(ABS(F4095-E4095))</f>
        <v>9.3467623138849909</v>
      </c>
      <c r="V4095">
        <f>LN(ABS(G4095-F4095))</f>
        <v>6.4516335495565844</v>
      </c>
      <c r="W4095">
        <f>LN(ABS(H4095-G4095))</f>
        <v>8.898935480475556</v>
      </c>
      <c r="X4095">
        <f>LN((I4095+L4095+O4095)/R4095)</f>
        <v>-2.343356661667638</v>
      </c>
      <c r="Y4095">
        <f>LN((J4095+M4095+P4095)/S4095)</f>
        <v>-2.4209097054189792</v>
      </c>
      <c r="Z4095">
        <f>LN((K4095+N4095+Q4095)/T4095)</f>
        <v>-2.4463630190302146</v>
      </c>
    </row>
    <row r="4096" spans="1:26">
      <c r="A4096" t="s">
        <v>240</v>
      </c>
      <c r="B4096" t="s">
        <v>239</v>
      </c>
      <c r="C4096" t="s">
        <v>238</v>
      </c>
      <c r="D4096" t="s">
        <v>0</v>
      </c>
      <c r="E4096" s="1">
        <v>14072.72947</v>
      </c>
      <c r="F4096" s="1">
        <v>22055.480536999999</v>
      </c>
      <c r="G4096" s="1">
        <v>33376.476534000001</v>
      </c>
      <c r="H4096" s="1">
        <v>37670.894810999998</v>
      </c>
      <c r="I4096" s="1"/>
      <c r="J4096" s="1"/>
      <c r="K4096" s="1"/>
      <c r="L4096" s="1">
        <v>18045.283469000002</v>
      </c>
      <c r="M4096" s="1">
        <v>25409.367403</v>
      </c>
      <c r="N4096" s="1">
        <v>32608.899545</v>
      </c>
      <c r="O4096" s="1">
        <v>1061.5511899999999</v>
      </c>
      <c r="P4096" s="1">
        <v>1385.537955</v>
      </c>
      <c r="Q4096" s="1">
        <v>1224.359549</v>
      </c>
      <c r="R4096" s="1">
        <v>152603.20232700001</v>
      </c>
      <c r="S4096" s="1">
        <v>160202.93913499999</v>
      </c>
      <c r="T4096" s="1">
        <v>134348.160171</v>
      </c>
      <c r="U4096">
        <f>LN(ABS(F4096-E4096))</f>
        <v>8.985038376270964</v>
      </c>
      <c r="V4096">
        <f>LN(ABS(G4096-F4096))</f>
        <v>9.3344143334873753</v>
      </c>
      <c r="W4096">
        <f>LN(ABS(H4096-G4096))</f>
        <v>8.3650713833360744</v>
      </c>
      <c r="X4096">
        <f>LN((I4096+L4096+O4096)/R4096)</f>
        <v>-2.0777949971405705</v>
      </c>
      <c r="Y4096">
        <f>LN((J4096+M4096+P4096)/S4096)</f>
        <v>-1.7882296102626896</v>
      </c>
      <c r="Z4096">
        <f>LN((K4096+N4096+Q4096)/T4096)</f>
        <v>-1.3789903251239433</v>
      </c>
    </row>
    <row r="4097" spans="1:26">
      <c r="A4097" t="s">
        <v>237</v>
      </c>
      <c r="B4097" t="s">
        <v>236</v>
      </c>
      <c r="C4097" t="s">
        <v>235</v>
      </c>
      <c r="D4097" t="s">
        <v>0</v>
      </c>
      <c r="E4097" s="1">
        <v>4385.9667060000002</v>
      </c>
      <c r="F4097" s="1">
        <v>17509.985379999998</v>
      </c>
      <c r="G4097" s="1">
        <v>7216.9911529999999</v>
      </c>
      <c r="H4097" s="1">
        <v>10960.476952999999</v>
      </c>
      <c r="I4097" s="1">
        <v>4290</v>
      </c>
      <c r="J4097" s="1">
        <v>5377</v>
      </c>
      <c r="K4097" s="1">
        <v>8271.3752929999991</v>
      </c>
      <c r="L4097" s="1">
        <v>31964.976568999999</v>
      </c>
      <c r="M4097" s="1">
        <v>32311.876953999999</v>
      </c>
      <c r="N4097" s="1">
        <v>26729.92657</v>
      </c>
      <c r="O4097" s="1">
        <v>4388.8623950000001</v>
      </c>
      <c r="P4097" s="1">
        <v>3284.4178299999999</v>
      </c>
      <c r="Q4097" s="1">
        <v>1803.430531</v>
      </c>
      <c r="R4097" s="1">
        <v>64905.151281999999</v>
      </c>
      <c r="S4097" s="1">
        <v>66902.182509999999</v>
      </c>
      <c r="T4097" s="1">
        <v>43556.363211000004</v>
      </c>
      <c r="U4097">
        <f>LN(ABS(F4097-E4097))</f>
        <v>9.4821993169693428</v>
      </c>
      <c r="V4097">
        <f>LN(ABS(G4097-F4097))</f>
        <v>9.239218770659793</v>
      </c>
      <c r="W4097">
        <f>LN(ABS(H4097-G4097))</f>
        <v>8.2277724884219268</v>
      </c>
      <c r="X4097">
        <f>LN((I4097+L4097+O4097)/R4097)</f>
        <v>-0.46807973165845485</v>
      </c>
      <c r="Y4097">
        <f>LN((J4097+M4097+P4097)/S4097)</f>
        <v>-0.49031108231575038</v>
      </c>
      <c r="Z4097">
        <f>LN((K4097+N4097+Q4097)/T4097)</f>
        <v>-0.16842937082205778</v>
      </c>
    </row>
    <row r="4098" spans="1:26">
      <c r="A4098" t="s">
        <v>234</v>
      </c>
      <c r="B4098" t="s">
        <v>233</v>
      </c>
      <c r="C4098" t="s">
        <v>232</v>
      </c>
      <c r="D4098" t="s">
        <v>0</v>
      </c>
      <c r="E4098" s="1">
        <v>7961.0182219999997</v>
      </c>
      <c r="F4098" s="1">
        <v>9771.4459000000006</v>
      </c>
      <c r="G4098" s="1">
        <v>10930.591248999999</v>
      </c>
      <c r="H4098" s="1">
        <v>9583.1731760000002</v>
      </c>
      <c r="I4098" s="1"/>
      <c r="J4098" s="1"/>
      <c r="K4098" s="1"/>
      <c r="L4098" s="1">
        <v>1952.6701880000001</v>
      </c>
      <c r="M4098" s="1">
        <v>3267.64102</v>
      </c>
      <c r="N4098" s="1">
        <v>5705.7114590000001</v>
      </c>
      <c r="O4098" s="1">
        <v>351.20228600000002</v>
      </c>
      <c r="P4098" s="1">
        <v>1344.4899660000001</v>
      </c>
      <c r="Q4098" s="1">
        <v>1439.8716380000001</v>
      </c>
      <c r="R4098" s="1">
        <v>19043.716941999999</v>
      </c>
      <c r="S4098" s="1">
        <v>67934.705180999998</v>
      </c>
      <c r="T4098" s="1">
        <v>27946.109002000001</v>
      </c>
      <c r="U4098">
        <f>LN(ABS(F4098-E4098))</f>
        <v>7.5013183825365326</v>
      </c>
      <c r="V4098">
        <f>LN(ABS(G4098-F4098))</f>
        <v>7.055438244449955</v>
      </c>
      <c r="W4098">
        <f>LN(ABS(H4098-G4098))</f>
        <v>7.2059455016769167</v>
      </c>
      <c r="X4098">
        <f>LN((I4098+L4098+O4098)/R4098)</f>
        <v>-2.1121458363773735</v>
      </c>
      <c r="Y4098">
        <f>LN((J4098+M4098+P4098)/S4098)</f>
        <v>-2.6898570228140755</v>
      </c>
      <c r="Z4098">
        <f>LN((K4098+N4098+Q4098)/T4098)</f>
        <v>-1.3637835599522585</v>
      </c>
    </row>
    <row r="4099" spans="1:26">
      <c r="A4099" t="s">
        <v>231</v>
      </c>
      <c r="B4099" t="s">
        <v>230</v>
      </c>
      <c r="C4099" t="s">
        <v>229</v>
      </c>
      <c r="D4099" t="s">
        <v>0</v>
      </c>
      <c r="E4099" s="1">
        <v>36645.407545000002</v>
      </c>
      <c r="F4099" s="1">
        <v>44882.283883999997</v>
      </c>
      <c r="G4099" s="1">
        <v>38177.465693999999</v>
      </c>
      <c r="H4099" s="1">
        <v>40109.407227999996</v>
      </c>
      <c r="I4099" s="1">
        <v>1188.6090650000001</v>
      </c>
      <c r="J4099" s="1">
        <v>345.47598499999998</v>
      </c>
      <c r="K4099" s="1">
        <v>406.25817999999998</v>
      </c>
      <c r="L4099" s="1">
        <v>24869.537059999999</v>
      </c>
      <c r="M4099" s="1">
        <v>19386.419035999999</v>
      </c>
      <c r="N4099" s="1">
        <v>20546.148580000001</v>
      </c>
      <c r="O4099" s="1">
        <v>1276.3134930000001</v>
      </c>
      <c r="P4099" s="1">
        <v>977.93977800000005</v>
      </c>
      <c r="Q4099" s="1">
        <v>839.731674</v>
      </c>
      <c r="R4099" s="1">
        <v>92957.628632000007</v>
      </c>
      <c r="S4099" s="1">
        <v>76822.100187999997</v>
      </c>
      <c r="T4099" s="1">
        <v>77275.272316000002</v>
      </c>
      <c r="U4099">
        <f>LN(ABS(F4099-E4099))</f>
        <v>9.0163764659597909</v>
      </c>
      <c r="V4099">
        <f>LN(ABS(G4099-F4099))</f>
        <v>8.8105816797627607</v>
      </c>
      <c r="W4099">
        <f>LN(ABS(H4099-G4099))</f>
        <v>7.5662807524097992</v>
      </c>
      <c r="X4099">
        <f>LN((I4099+L4099+O4099)/R4099)</f>
        <v>-1.2239956199419273</v>
      </c>
      <c r="Y4099">
        <f>LN((J4099+M4099+P4099)/S4099)</f>
        <v>-1.3108836631178173</v>
      </c>
      <c r="Z4099">
        <f>LN((K4099+N4099+Q4099)/T4099)</f>
        <v>-1.2658247295361269</v>
      </c>
    </row>
    <row r="4100" spans="1:26">
      <c r="A4100" t="s">
        <v>228</v>
      </c>
      <c r="B4100" t="s">
        <v>227</v>
      </c>
      <c r="C4100" t="s">
        <v>226</v>
      </c>
      <c r="D4100" t="s">
        <v>0</v>
      </c>
      <c r="E4100" s="1">
        <v>11161.35852</v>
      </c>
      <c r="F4100" s="1">
        <v>14839.54644</v>
      </c>
      <c r="G4100" s="1">
        <v>15517.810762999999</v>
      </c>
      <c r="H4100" s="1">
        <v>10177.567709999999</v>
      </c>
      <c r="I4100" s="1"/>
      <c r="J4100" s="1"/>
      <c r="K4100" s="1"/>
      <c r="L4100" s="1">
        <v>10777.971127999999</v>
      </c>
      <c r="M4100" s="1">
        <v>13765.788484000001</v>
      </c>
      <c r="N4100" s="1">
        <v>8475.3902830000006</v>
      </c>
      <c r="O4100" s="1">
        <v>676.612754</v>
      </c>
      <c r="P4100" s="1">
        <v>934.14253900000006</v>
      </c>
      <c r="Q4100" s="1">
        <v>441.11267700000002</v>
      </c>
      <c r="R4100" s="1">
        <v>111939.90420800001</v>
      </c>
      <c r="S4100" s="1">
        <v>121261.72764300001</v>
      </c>
      <c r="T4100" s="1">
        <v>79853.231832000005</v>
      </c>
      <c r="U4100">
        <f>LN(ABS(F4100-E4100))</f>
        <v>8.2101754968443821</v>
      </c>
      <c r="V4100">
        <f>LN(ABS(G4100-F4100))</f>
        <v>6.5195370688980798</v>
      </c>
      <c r="W4100">
        <f>LN(ABS(H4100-G4100))</f>
        <v>8.5830264464615116</v>
      </c>
      <c r="X4100">
        <f>LN((I4100+L4100+O4100)/R4100)</f>
        <v>-2.2795721687934409</v>
      </c>
      <c r="Y4100">
        <f>LN((J4100+M4100+P4100)/S4100)</f>
        <v>-2.1101084465083506</v>
      </c>
      <c r="Z4100">
        <f>LN((K4100+N4100+Q4100)/T4100)</f>
        <v>-2.1922865227511354</v>
      </c>
    </row>
    <row r="4101" spans="1:26">
      <c r="A4101" t="s">
        <v>225</v>
      </c>
      <c r="B4101" t="s">
        <v>224</v>
      </c>
      <c r="C4101" t="s">
        <v>223</v>
      </c>
      <c r="D4101" t="s">
        <v>0</v>
      </c>
      <c r="E4101" s="1">
        <v>67790.156283000004</v>
      </c>
      <c r="F4101" s="1">
        <v>63638.099967000002</v>
      </c>
      <c r="G4101" s="1">
        <v>98776.895409999997</v>
      </c>
      <c r="H4101" s="1">
        <v>103067.57644800001</v>
      </c>
      <c r="I4101" s="1">
        <v>280.65101800000002</v>
      </c>
      <c r="J4101" s="1">
        <v>182.81707599999999</v>
      </c>
      <c r="K4101" s="1">
        <v>40.653498999999996</v>
      </c>
      <c r="L4101" s="1">
        <v>117480.62371499999</v>
      </c>
      <c r="M4101" s="1">
        <v>133808.350473</v>
      </c>
      <c r="N4101" s="1">
        <v>137202.637433</v>
      </c>
      <c r="O4101" s="1">
        <v>25502.324589</v>
      </c>
      <c r="P4101" s="1">
        <v>30178.348551999999</v>
      </c>
      <c r="Q4101" s="1">
        <v>17847.830722999999</v>
      </c>
      <c r="R4101" s="1">
        <v>539011.57160599995</v>
      </c>
      <c r="S4101" s="1">
        <v>580004.36844300001</v>
      </c>
      <c r="T4101" s="1">
        <v>530421.66122999997</v>
      </c>
      <c r="U4101">
        <f>LN(ABS(F4101-E4101))</f>
        <v>8.3313589883375556</v>
      </c>
      <c r="V4101">
        <f>LN(ABS(G4101-F4101))</f>
        <v>10.467061082354467</v>
      </c>
      <c r="W4101">
        <f>LN(ABS(H4101-G4101))</f>
        <v>8.3642007494391493</v>
      </c>
      <c r="X4101">
        <f>LN((I4101+L4101+O4101)/R4101)</f>
        <v>-1.3250507540614449</v>
      </c>
      <c r="Y4101">
        <f>LN((J4101+M4101+P4101)/S4101)</f>
        <v>-1.2621361065565673</v>
      </c>
      <c r="Z4101">
        <f>LN((K4101+N4101+Q4101)/T4101)</f>
        <v>-1.2296594516311345</v>
      </c>
    </row>
    <row r="4102" spans="1:26">
      <c r="A4102" t="s">
        <v>222</v>
      </c>
      <c r="B4102" t="s">
        <v>221</v>
      </c>
      <c r="C4102" t="s">
        <v>220</v>
      </c>
      <c r="D4102" t="s">
        <v>0</v>
      </c>
      <c r="E4102" s="1">
        <v>11576.714883000001</v>
      </c>
      <c r="F4102" s="1">
        <v>269324.323218</v>
      </c>
      <c r="G4102" s="1">
        <v>167485.85934699999</v>
      </c>
      <c r="H4102" s="1">
        <v>478769.92275000003</v>
      </c>
      <c r="I4102" s="1"/>
      <c r="J4102" s="1"/>
      <c r="K4102" s="1"/>
      <c r="L4102" s="1">
        <v>14.663679999999999</v>
      </c>
      <c r="M4102" s="1">
        <v>341.21403199999997</v>
      </c>
      <c r="N4102" s="1">
        <v>138.47618499999999</v>
      </c>
      <c r="O4102" s="1">
        <v>51134.667285000003</v>
      </c>
      <c r="P4102" s="1">
        <v>49670.878264999999</v>
      </c>
      <c r="Q4102" s="1">
        <v>56088.055464999998</v>
      </c>
      <c r="R4102" s="1">
        <v>983511.45541699999</v>
      </c>
      <c r="S4102" s="1">
        <v>1057287.6529969999</v>
      </c>
      <c r="T4102" s="1">
        <v>923067.68195400003</v>
      </c>
      <c r="U4102">
        <f>LN(ABS(F4102-E4102))</f>
        <v>12.459736122825486</v>
      </c>
      <c r="V4102">
        <f>LN(ABS(G4102-F4102))</f>
        <v>11.531143149368509</v>
      </c>
      <c r="W4102">
        <f>LN(ABS(H4102-G4102))</f>
        <v>12.648461161425072</v>
      </c>
      <c r="X4102">
        <f>LN((I4102+L4102+O4102)/R4102)</f>
        <v>-2.9563798729147757</v>
      </c>
      <c r="Y4102">
        <f>LN((J4102+M4102+P4102)/S4102)</f>
        <v>-3.0511972676806289</v>
      </c>
      <c r="Z4102">
        <f>LN((K4102+N4102+Q4102)/T4102)</f>
        <v>-2.7983138211270098</v>
      </c>
    </row>
    <row r="4103" spans="1:26">
      <c r="A4103" t="s">
        <v>219</v>
      </c>
      <c r="B4103" t="s">
        <v>218</v>
      </c>
      <c r="C4103" t="s">
        <v>217</v>
      </c>
      <c r="D4103" t="s">
        <v>0</v>
      </c>
      <c r="E4103" s="1">
        <v>86161.450163999994</v>
      </c>
      <c r="F4103" s="1">
        <v>116676.048023</v>
      </c>
      <c r="G4103" s="1">
        <v>141721.29446999999</v>
      </c>
      <c r="H4103" s="1">
        <v>148697.24015699999</v>
      </c>
      <c r="I4103" s="1">
        <v>69.588437999999996</v>
      </c>
      <c r="J4103" s="1">
        <v>119.7</v>
      </c>
      <c r="K4103" s="1">
        <v>549.66029500000002</v>
      </c>
      <c r="L4103" s="1">
        <v>17613.205819999999</v>
      </c>
      <c r="M4103" s="1">
        <v>25939.824618999999</v>
      </c>
      <c r="N4103" s="1">
        <v>35912.732988999996</v>
      </c>
      <c r="O4103" s="1">
        <v>2580.7611900000002</v>
      </c>
      <c r="P4103" s="1">
        <v>1003.835559</v>
      </c>
      <c r="Q4103" s="1">
        <v>4398.9244570000001</v>
      </c>
      <c r="R4103" s="1">
        <v>244451.89701700001</v>
      </c>
      <c r="S4103" s="1">
        <v>300738.90425999998</v>
      </c>
      <c r="T4103" s="1">
        <v>317699.48981</v>
      </c>
      <c r="U4103">
        <f>LN(ABS(F4103-E4103))</f>
        <v>10.325960466422153</v>
      </c>
      <c r="V4103">
        <f>LN(ABS(G4103-F4103))</f>
        <v>10.128439325911001</v>
      </c>
      <c r="W4103">
        <f>LN(ABS(H4103-G4103))</f>
        <v>8.8502231798646989</v>
      </c>
      <c r="X4103">
        <f>LN((I4103+L4103+O4103)/R4103)</f>
        <v>-2.4901945749016905</v>
      </c>
      <c r="Y4103">
        <f>LN((J4103+M4103+P4103)/S4103)</f>
        <v>-2.4080616704821782</v>
      </c>
      <c r="Z4103">
        <f>LN((K4103+N4103+Q4103)/T4103)</f>
        <v>-2.0509220963718309</v>
      </c>
    </row>
    <row r="4104" spans="1:26">
      <c r="A4104" t="s">
        <v>216</v>
      </c>
      <c r="B4104" t="s">
        <v>215</v>
      </c>
      <c r="C4104" t="s">
        <v>214</v>
      </c>
      <c r="D4104" t="s">
        <v>0</v>
      </c>
      <c r="E4104" s="1">
        <v>47237.852923999999</v>
      </c>
      <c r="F4104" s="1">
        <v>63364.506615999999</v>
      </c>
      <c r="G4104" s="1">
        <v>47331.896242000003</v>
      </c>
      <c r="H4104" s="1">
        <v>65454.197947000001</v>
      </c>
      <c r="I4104" s="1">
        <v>41999.175644000003</v>
      </c>
      <c r="J4104" s="1">
        <v>13365.847516</v>
      </c>
      <c r="K4104" s="1">
        <v>17562.844398000001</v>
      </c>
      <c r="L4104" s="1">
        <v>11752.953319</v>
      </c>
      <c r="M4104" s="1">
        <v>9796.2828420000005</v>
      </c>
      <c r="N4104" s="1">
        <v>9732.0833019999991</v>
      </c>
      <c r="O4104" s="1">
        <v>746.28546400000005</v>
      </c>
      <c r="P4104" s="1">
        <v>522.28343400000006</v>
      </c>
      <c r="Q4104" s="1">
        <v>400.218299</v>
      </c>
      <c r="R4104" s="1">
        <v>316488.23034900002</v>
      </c>
      <c r="S4104" s="1">
        <v>350600.74521000002</v>
      </c>
      <c r="T4104" s="1">
        <v>266063.96267600002</v>
      </c>
      <c r="U4104">
        <f>LN(ABS(F4104-E4104))</f>
        <v>9.688228690948252</v>
      </c>
      <c r="V4104">
        <f>LN(ABS(G4104-F4104))</f>
        <v>9.6823800753904017</v>
      </c>
      <c r="W4104">
        <f>LN(ABS(H4104-G4104))</f>
        <v>9.8048985971921461</v>
      </c>
      <c r="X4104">
        <f>LN((I4104+L4104+O4104)/R4104)</f>
        <v>-1.7591144458383683</v>
      </c>
      <c r="Y4104">
        <f>LN((J4104+M4104+P4104)/S4104)</f>
        <v>-2.6948309121225562</v>
      </c>
      <c r="Z4104">
        <f>LN((K4104+N4104+Q4104)/T4104)</f>
        <v>-2.2624795779187519</v>
      </c>
    </row>
    <row r="4105" spans="1:26">
      <c r="A4105" t="s">
        <v>213</v>
      </c>
      <c r="B4105" t="s">
        <v>212</v>
      </c>
      <c r="C4105" t="s">
        <v>211</v>
      </c>
      <c r="D4105" t="s">
        <v>0</v>
      </c>
      <c r="E4105" s="1">
        <v>101252.411909</v>
      </c>
      <c r="F4105" s="1">
        <v>224876.16233600001</v>
      </c>
      <c r="G4105" s="1">
        <v>287531.43420199997</v>
      </c>
      <c r="H4105" s="1">
        <v>167634.990517</v>
      </c>
      <c r="I4105" s="1"/>
      <c r="J4105" s="1"/>
      <c r="K4105" s="1">
        <v>15440.441473000001</v>
      </c>
      <c r="L4105" s="1">
        <v>100421.556405</v>
      </c>
      <c r="M4105" s="1">
        <v>189698.423974</v>
      </c>
      <c r="N4105" s="1">
        <v>178070.05970000001</v>
      </c>
      <c r="O4105" s="1">
        <v>584.17607899999996</v>
      </c>
      <c r="P4105" s="1">
        <v>14946.512322</v>
      </c>
      <c r="Q4105" s="1">
        <v>2351.0559750000002</v>
      </c>
      <c r="R4105" s="1">
        <v>336192.95578600001</v>
      </c>
      <c r="S4105" s="1">
        <v>542487.18380799994</v>
      </c>
      <c r="T4105" s="1">
        <v>467593.76862799999</v>
      </c>
      <c r="U4105">
        <f>LN(ABS(F4105-E4105))</f>
        <v>11.724997961104465</v>
      </c>
      <c r="V4105">
        <f>LN(ABS(G4105-F4105))</f>
        <v>11.045403104685015</v>
      </c>
      <c r="W4105">
        <f>LN(ABS(H4105-G4105))</f>
        <v>11.694383679900156</v>
      </c>
      <c r="X4105">
        <f>LN((I4105+L4105+O4105)/R4105)</f>
        <v>-1.2025079958061342</v>
      </c>
      <c r="Y4105">
        <f>LN((J4105+M4105+P4105)/S4105)</f>
        <v>-0.97488800142588972</v>
      </c>
      <c r="Z4105">
        <f>LN((K4105+N4105+Q4105)/T4105)</f>
        <v>-0.87019183464920058</v>
      </c>
    </row>
    <row r="4106" spans="1:26">
      <c r="A4106" t="s">
        <v>210</v>
      </c>
      <c r="B4106" t="s">
        <v>209</v>
      </c>
      <c r="C4106" t="s">
        <v>208</v>
      </c>
      <c r="D4106" t="s">
        <v>0</v>
      </c>
      <c r="E4106" s="1">
        <v>133730.522558</v>
      </c>
      <c r="F4106" s="1">
        <v>147989.02146799999</v>
      </c>
      <c r="G4106" s="1">
        <v>163779.20129699999</v>
      </c>
      <c r="H4106" s="1">
        <v>177347.05658100001</v>
      </c>
      <c r="I4106" s="1">
        <v>80246.355444999994</v>
      </c>
      <c r="J4106" s="1">
        <v>46918.829905999999</v>
      </c>
      <c r="K4106" s="1">
        <v>68766.463961999994</v>
      </c>
      <c r="L4106" s="1">
        <v>28082.24699</v>
      </c>
      <c r="M4106" s="1">
        <v>27955.378777000002</v>
      </c>
      <c r="N4106" s="1">
        <v>113038.57567200001</v>
      </c>
      <c r="O4106" s="1">
        <v>19073.862131000002</v>
      </c>
      <c r="P4106" s="1">
        <v>14428.339726</v>
      </c>
      <c r="Q4106" s="1">
        <v>17639.280336</v>
      </c>
      <c r="R4106" s="1">
        <v>2160316.5490319999</v>
      </c>
      <c r="S4106" s="1">
        <v>2316363.6903280001</v>
      </c>
      <c r="T4106" s="1">
        <v>2644340.3318949998</v>
      </c>
      <c r="U4106">
        <f>LN(ABS(F4106-E4106))</f>
        <v>9.5651084226490539</v>
      </c>
      <c r="V4106">
        <f>LN(ABS(G4106-F4106))</f>
        <v>9.6671434959752105</v>
      </c>
      <c r="W4106">
        <f>LN(ABS(H4106-G4106))</f>
        <v>9.5154586919960309</v>
      </c>
      <c r="X4106">
        <f>LN((I4106+L4106+O4106)/R4106)</f>
        <v>-2.8306589523655266</v>
      </c>
      <c r="Y4106">
        <f>LN((J4106+M4106+P4106)/S4106)</f>
        <v>-3.2557238350947011</v>
      </c>
      <c r="Z4106">
        <f>LN((K4106+N4106+Q4106)/T4106)</f>
        <v>-2.5846418117763941</v>
      </c>
    </row>
    <row r="4107" spans="1:26">
      <c r="A4107" t="s">
        <v>207</v>
      </c>
      <c r="B4107" t="s">
        <v>206</v>
      </c>
      <c r="C4107" t="s">
        <v>205</v>
      </c>
      <c r="D4107" t="s">
        <v>0</v>
      </c>
      <c r="E4107" s="1">
        <v>12975.527856999999</v>
      </c>
      <c r="F4107" s="1">
        <v>13269.624018</v>
      </c>
      <c r="G4107" s="1">
        <v>9805.4626489999991</v>
      </c>
      <c r="H4107" s="1">
        <v>16776.842608999999</v>
      </c>
      <c r="I4107" s="1"/>
      <c r="J4107" s="1">
        <v>95</v>
      </c>
      <c r="K4107" s="1">
        <v>0</v>
      </c>
      <c r="L4107" s="1">
        <v>7771.8926449999999</v>
      </c>
      <c r="M4107" s="1">
        <v>9539.5794839999999</v>
      </c>
      <c r="N4107" s="1">
        <v>36335.730183</v>
      </c>
      <c r="O4107" s="1">
        <v>3348.6879899999999</v>
      </c>
      <c r="P4107" s="1">
        <v>5412.6334989999996</v>
      </c>
      <c r="Q4107" s="1">
        <v>16698.852889000002</v>
      </c>
      <c r="R4107" s="1">
        <v>143834.817197</v>
      </c>
      <c r="S4107" s="1">
        <v>144363.47542100001</v>
      </c>
      <c r="T4107" s="1">
        <v>170230.24275800001</v>
      </c>
      <c r="U4107">
        <f>LN(ABS(F4107-E4107))</f>
        <v>5.6839067920915545</v>
      </c>
      <c r="V4107">
        <f>LN(ABS(G4107-F4107))</f>
        <v>8.1502258531815936</v>
      </c>
      <c r="W4107">
        <f>LN(ABS(H4107-G4107))</f>
        <v>8.8495684698107944</v>
      </c>
      <c r="X4107">
        <f>LN((I4107+L4107+O4107)/R4107)</f>
        <v>-2.5598680355144459</v>
      </c>
      <c r="Y4107">
        <f>LN((J4107+M4107+P4107)/S4107)</f>
        <v>-2.2611414639737326</v>
      </c>
      <c r="Z4107">
        <f>LN((K4107+N4107+Q4107)/T4107)</f>
        <v>-1.1662076783323552</v>
      </c>
    </row>
    <row r="4108" spans="1:26">
      <c r="A4108" t="s">
        <v>204</v>
      </c>
      <c r="B4108" t="s">
        <v>203</v>
      </c>
      <c r="C4108" t="s">
        <v>202</v>
      </c>
      <c r="D4108" t="s">
        <v>0</v>
      </c>
      <c r="E4108" s="1">
        <v>7792.7209169999996</v>
      </c>
      <c r="F4108" s="1">
        <v>8808.5686999999998</v>
      </c>
      <c r="G4108" s="1">
        <v>14548.540625</v>
      </c>
      <c r="H4108" s="1">
        <v>17065.319320999999</v>
      </c>
      <c r="I4108" s="1">
        <v>8824.8683990000009</v>
      </c>
      <c r="J4108" s="1">
        <v>8376.5944209999998</v>
      </c>
      <c r="K4108" s="1">
        <v>4813.3236159999997</v>
      </c>
      <c r="L4108" s="1">
        <v>16694.209945999999</v>
      </c>
      <c r="M4108" s="1">
        <v>18364.095891000001</v>
      </c>
      <c r="N4108" s="1">
        <v>18366.646208999999</v>
      </c>
      <c r="O4108" s="1">
        <v>124.721621</v>
      </c>
      <c r="P4108" s="1">
        <v>75.945819999999998</v>
      </c>
      <c r="Q4108" s="1">
        <v>238.463605</v>
      </c>
      <c r="R4108" s="1">
        <v>40490.077363999997</v>
      </c>
      <c r="S4108" s="1">
        <v>49556.912391999998</v>
      </c>
      <c r="T4108" s="1">
        <v>53500.545079000003</v>
      </c>
      <c r="U4108">
        <f>LN(ABS(F4108-E4108))</f>
        <v>6.9234787970324181</v>
      </c>
      <c r="V4108">
        <f>LN(ABS(G4108-F4108))</f>
        <v>8.6552095981866675</v>
      </c>
      <c r="W4108">
        <f>LN(ABS(H4108-G4108))</f>
        <v>7.8307350675510863</v>
      </c>
      <c r="X4108">
        <f>LN((I4108+L4108+O4108)/R4108)</f>
        <v>-0.45675511506280647</v>
      </c>
      <c r="Y4108">
        <f>LN((J4108+M4108+P4108)/S4108)</f>
        <v>-0.61409930829212656</v>
      </c>
      <c r="Z4108">
        <f>LN((K4108+N4108+Q4108)/T4108)</f>
        <v>-0.8261683765749962</v>
      </c>
    </row>
    <row r="4109" spans="1:26">
      <c r="A4109" t="s">
        <v>201</v>
      </c>
      <c r="B4109" t="s">
        <v>200</v>
      </c>
      <c r="C4109" t="s">
        <v>199</v>
      </c>
      <c r="D4109" t="s">
        <v>0</v>
      </c>
      <c r="E4109" s="1">
        <v>13679.004856</v>
      </c>
      <c r="F4109" s="1">
        <v>27296.194632999999</v>
      </c>
      <c r="G4109" s="1">
        <v>29927.171769</v>
      </c>
      <c r="H4109" s="1">
        <v>27471.443427999999</v>
      </c>
      <c r="I4109" s="1">
        <v>20466.025160000001</v>
      </c>
      <c r="J4109" s="1">
        <v>17347.530722</v>
      </c>
      <c r="K4109" s="1">
        <v>20453.593365000001</v>
      </c>
      <c r="L4109" s="1">
        <v>29136.764142</v>
      </c>
      <c r="M4109" s="1">
        <v>45798.802052999999</v>
      </c>
      <c r="N4109" s="1">
        <v>52988.037965000003</v>
      </c>
      <c r="O4109" s="1">
        <v>4197.695463</v>
      </c>
      <c r="P4109" s="1">
        <v>1228.133542</v>
      </c>
      <c r="Q4109" s="1">
        <v>994.84158100000002</v>
      </c>
      <c r="R4109" s="1">
        <v>100334.40416400001</v>
      </c>
      <c r="S4109" s="1">
        <v>118867.497734</v>
      </c>
      <c r="T4109" s="1">
        <v>120729.199953</v>
      </c>
      <c r="U4109">
        <f>LN(ABS(F4109-E4109))</f>
        <v>9.5190882277976723</v>
      </c>
      <c r="V4109">
        <f>LN(ABS(G4109-F4109))</f>
        <v>7.8751105907706815</v>
      </c>
      <c r="W4109">
        <f>LN(ABS(H4109-G4109))</f>
        <v>7.8061786728072393</v>
      </c>
      <c r="X4109">
        <f>LN((I4109+L4109+O4109)/R4109)</f>
        <v>-0.62322617112570677</v>
      </c>
      <c r="Y4109">
        <f>LN((J4109+M4109+P4109)/S4109)</f>
        <v>-0.6132923396011335</v>
      </c>
      <c r="Z4109">
        <f>LN((K4109+N4109+Q4109)/T4109)</f>
        <v>-0.4836039715614206</v>
      </c>
    </row>
    <row r="4110" spans="1:26">
      <c r="A4110" t="s">
        <v>198</v>
      </c>
      <c r="B4110" t="s">
        <v>197</v>
      </c>
      <c r="C4110" t="s">
        <v>196</v>
      </c>
      <c r="D4110" t="s">
        <v>0</v>
      </c>
      <c r="E4110" s="1">
        <v>12997.553980000001</v>
      </c>
      <c r="F4110" s="1">
        <v>26317.893800000002</v>
      </c>
      <c r="G4110" s="1">
        <v>32468.320296999998</v>
      </c>
      <c r="H4110" s="1">
        <v>25810.392219000001</v>
      </c>
      <c r="I4110" s="1">
        <v>44.65</v>
      </c>
      <c r="J4110" s="1">
        <v>144.724075</v>
      </c>
      <c r="K4110" s="1">
        <v>473.60102699999999</v>
      </c>
      <c r="L4110" s="1">
        <v>6713.8040010000004</v>
      </c>
      <c r="M4110" s="1">
        <v>11981.686502</v>
      </c>
      <c r="N4110" s="1">
        <v>11812.88479</v>
      </c>
      <c r="O4110" s="1">
        <v>1065.9466789999999</v>
      </c>
      <c r="P4110" s="1">
        <v>2176.5630780000001</v>
      </c>
      <c r="Q4110" s="1">
        <v>2598.9898539999999</v>
      </c>
      <c r="R4110" s="1">
        <v>161720.307784</v>
      </c>
      <c r="S4110" s="1">
        <v>224890.94855299999</v>
      </c>
      <c r="T4110" s="1">
        <v>243997.63603699999</v>
      </c>
      <c r="U4110">
        <f>LN(ABS(F4110-E4110))</f>
        <v>9.497047455780967</v>
      </c>
      <c r="V4110">
        <f>LN(ABS(G4110-F4110))</f>
        <v>8.7242767075017156</v>
      </c>
      <c r="W4110">
        <f>LN(ABS(H4110-G4110))</f>
        <v>8.8035636157335784</v>
      </c>
      <c r="X4110">
        <f>LN((I4110+L4110+O4110)/R4110)</f>
        <v>-3.0286212048837733</v>
      </c>
      <c r="Y4110">
        <f>LN((J4110+M4110+P4110)/S4110)</f>
        <v>-2.7551481480648801</v>
      </c>
      <c r="Z4110">
        <f>LN((K4110+N4110+Q4110)/T4110)</f>
        <v>-2.7967725865171142</v>
      </c>
    </row>
    <row r="4111" spans="1:26">
      <c r="A4111" t="s">
        <v>195</v>
      </c>
      <c r="B4111" t="s">
        <v>194</v>
      </c>
      <c r="C4111" t="s">
        <v>193</v>
      </c>
      <c r="D4111" t="s">
        <v>0</v>
      </c>
      <c r="E4111" s="1">
        <v>3819.2440120000001</v>
      </c>
      <c r="F4111" s="1">
        <v>9499.7598199999993</v>
      </c>
      <c r="G4111" s="1">
        <v>7292.9900969999999</v>
      </c>
      <c r="H4111" s="1">
        <v>6800.2232869999998</v>
      </c>
      <c r="I4111" s="1">
        <v>3773.7034250000002</v>
      </c>
      <c r="J4111" s="1">
        <v>1960.289802</v>
      </c>
      <c r="K4111" s="1">
        <v>2613.9669800000001</v>
      </c>
      <c r="L4111" s="1">
        <v>12027.448339</v>
      </c>
      <c r="M4111" s="1">
        <v>7244.3779699999996</v>
      </c>
      <c r="N4111" s="1">
        <v>12452.368328</v>
      </c>
      <c r="O4111" s="1">
        <v>686.00098400000002</v>
      </c>
      <c r="P4111" s="1">
        <v>608.04119400000002</v>
      </c>
      <c r="Q4111" s="1">
        <v>399.17891600000002</v>
      </c>
      <c r="R4111" s="1">
        <v>49849.755991999999</v>
      </c>
      <c r="S4111" s="1">
        <v>38734.473897999997</v>
      </c>
      <c r="T4111" s="1">
        <v>35728.382140000002</v>
      </c>
      <c r="U4111">
        <f>LN(ABS(F4111-E4111))</f>
        <v>8.6447973188597089</v>
      </c>
      <c r="V4111">
        <f>LN(ABS(G4111-F4111))</f>
        <v>7.6992850614382879</v>
      </c>
      <c r="W4111">
        <f>LN(ABS(H4111-G4111))</f>
        <v>6.200036060113546</v>
      </c>
      <c r="X4111">
        <f>LN((I4111+L4111+O4111)/R4111)</f>
        <v>-1.1064321452611614</v>
      </c>
      <c r="Y4111">
        <f>LN((J4111+M4111+P4111)/S4111)</f>
        <v>-1.37305162312838</v>
      </c>
      <c r="Z4111">
        <f>LN((K4111+N4111+Q4111)/T4111)</f>
        <v>-0.83733273444473122</v>
      </c>
    </row>
    <row r="4112" spans="1:26">
      <c r="A4112" t="s">
        <v>192</v>
      </c>
      <c r="B4112" t="s">
        <v>191</v>
      </c>
      <c r="C4112" t="s">
        <v>190</v>
      </c>
      <c r="D4112" t="s">
        <v>0</v>
      </c>
      <c r="E4112" s="1">
        <v>48472.775255</v>
      </c>
      <c r="F4112" s="1">
        <v>60975.808130999998</v>
      </c>
      <c r="G4112" s="1">
        <v>91553.728474000003</v>
      </c>
      <c r="H4112" s="1">
        <v>97878.344299999997</v>
      </c>
      <c r="I4112" s="1">
        <v>83904.324372999996</v>
      </c>
      <c r="J4112" s="1"/>
      <c r="K4112" s="1"/>
      <c r="L4112" s="1">
        <v>22211.865213000001</v>
      </c>
      <c r="M4112" s="1">
        <v>29990.890470999999</v>
      </c>
      <c r="N4112" s="1">
        <v>33856.802298000002</v>
      </c>
      <c r="O4112" s="1">
        <v>450.60523599999999</v>
      </c>
      <c r="P4112" s="1">
        <v>613.33652099999995</v>
      </c>
      <c r="Q4112" s="1">
        <v>498.95948199999998</v>
      </c>
      <c r="R4112" s="1">
        <v>290705.93230300001</v>
      </c>
      <c r="S4112" s="1">
        <v>338636.649882</v>
      </c>
      <c r="T4112" s="1">
        <v>394062.262292</v>
      </c>
      <c r="U4112">
        <f>LN(ABS(F4112-E4112))</f>
        <v>9.4337265239404751</v>
      </c>
      <c r="V4112">
        <f>LN(ABS(G4112-F4112))</f>
        <v>10.328033470074324</v>
      </c>
      <c r="W4112">
        <f>LN(ABS(H4112-G4112))</f>
        <v>8.7522045727787017</v>
      </c>
      <c r="X4112">
        <f>LN((I4112+L4112+O4112)/R4112)</f>
        <v>-1.0035402443350403</v>
      </c>
      <c r="Y4112">
        <f>LN((J4112+M4112+P4112)/S4112)</f>
        <v>-2.4037895668922964</v>
      </c>
      <c r="Z4112">
        <f>LN((K4112+N4112+Q4112)/T4112)</f>
        <v>-2.4397391809239122</v>
      </c>
    </row>
    <row r="4113" spans="1:26">
      <c r="A4113" t="s">
        <v>189</v>
      </c>
      <c r="B4113" t="s">
        <v>188</v>
      </c>
      <c r="C4113" t="s">
        <v>187</v>
      </c>
      <c r="D4113" t="s">
        <v>0</v>
      </c>
      <c r="E4113" s="1">
        <v>3824.4165830000002</v>
      </c>
      <c r="F4113" s="1">
        <v>8351.9535450000003</v>
      </c>
      <c r="G4113" s="1">
        <v>17566.151856</v>
      </c>
      <c r="H4113" s="1">
        <v>31267.878613000001</v>
      </c>
      <c r="I4113" s="1">
        <v>7040.7483840000004</v>
      </c>
      <c r="J4113" s="1">
        <v>12008.535954000001</v>
      </c>
      <c r="K4113" s="1">
        <v>32610.003518000001</v>
      </c>
      <c r="L4113" s="1">
        <v>18369.470126</v>
      </c>
      <c r="M4113" s="1">
        <v>39204.047395000001</v>
      </c>
      <c r="N4113" s="1">
        <v>19182.934292999998</v>
      </c>
      <c r="O4113" s="1">
        <v>4077.1375109999999</v>
      </c>
      <c r="P4113" s="1">
        <v>5326.54738</v>
      </c>
      <c r="Q4113" s="1">
        <v>10741.342885</v>
      </c>
      <c r="R4113" s="1">
        <v>132062.41343799999</v>
      </c>
      <c r="S4113" s="1">
        <v>174820.42779799999</v>
      </c>
      <c r="T4113" s="1">
        <v>161227.32974700001</v>
      </c>
      <c r="U4113">
        <f>LN(ABS(F4113-E4113))</f>
        <v>8.4179333536115983</v>
      </c>
      <c r="V4113">
        <f>LN(ABS(G4113-F4113))</f>
        <v>9.1285008680556547</v>
      </c>
      <c r="W4113">
        <f>LN(ABS(H4113-G4113))</f>
        <v>9.5252771445306941</v>
      </c>
      <c r="X4113">
        <f>LN((I4113+L4113+O4113)/R4113)</f>
        <v>-1.4993130779048258</v>
      </c>
      <c r="Y4113">
        <f>LN((J4113+M4113+P4113)/S4113)</f>
        <v>-1.1288263425219571</v>
      </c>
      <c r="Z4113">
        <f>LN((K4113+N4113+Q4113)/T4113)</f>
        <v>-0.94710045756372851</v>
      </c>
    </row>
    <row r="4114" spans="1:26">
      <c r="A4114" t="s">
        <v>186</v>
      </c>
      <c r="B4114" t="s">
        <v>185</v>
      </c>
      <c r="C4114" t="s">
        <v>184</v>
      </c>
      <c r="D4114" t="s">
        <v>0</v>
      </c>
      <c r="E4114" s="1">
        <v>6074.5643280000004</v>
      </c>
      <c r="F4114" s="1">
        <v>14492.837137</v>
      </c>
      <c r="G4114" s="1">
        <v>26565.424354999999</v>
      </c>
      <c r="H4114" s="1">
        <v>15749.542785</v>
      </c>
      <c r="I4114" s="1">
        <v>36003.993979999999</v>
      </c>
      <c r="J4114" s="1">
        <v>47230.004246999997</v>
      </c>
      <c r="K4114" s="1">
        <v>24087.870803000002</v>
      </c>
      <c r="L4114" s="1">
        <v>7743.6154269999997</v>
      </c>
      <c r="M4114" s="1">
        <v>13525.270547</v>
      </c>
      <c r="N4114" s="1">
        <v>10705.030986</v>
      </c>
      <c r="O4114" s="1">
        <v>4173.4733040000001</v>
      </c>
      <c r="P4114" s="1">
        <v>5632.0556200000001</v>
      </c>
      <c r="Q4114" s="1">
        <v>4584.8914409999998</v>
      </c>
      <c r="R4114" s="1">
        <v>151637.24364999999</v>
      </c>
      <c r="S4114" s="1">
        <v>260923.93718400001</v>
      </c>
      <c r="T4114" s="1">
        <v>209491.47487599999</v>
      </c>
      <c r="U4114">
        <f>LN(ABS(F4114-E4114))</f>
        <v>9.0381599566219784</v>
      </c>
      <c r="V4114">
        <f>LN(ABS(G4114-F4114))</f>
        <v>9.3986926422401336</v>
      </c>
      <c r="W4114">
        <f>LN(ABS(H4114-G4114))</f>
        <v>9.2887708487035674</v>
      </c>
      <c r="X4114">
        <f>LN((I4114+L4114+O4114)/R4114)</f>
        <v>-1.1519355658627135</v>
      </c>
      <c r="Y4114">
        <f>LN((J4114+M4114+P4114)/S4114)</f>
        <v>-1.3687227051770472</v>
      </c>
      <c r="Z4114">
        <f>LN((K4114+N4114+Q4114)/T4114)</f>
        <v>-1.6714810120138948</v>
      </c>
    </row>
    <row r="4115" spans="1:26">
      <c r="A4115" t="s">
        <v>183</v>
      </c>
      <c r="B4115" t="s">
        <v>182</v>
      </c>
      <c r="C4115" t="s">
        <v>181</v>
      </c>
      <c r="D4115" t="s">
        <v>0</v>
      </c>
      <c r="E4115" s="1">
        <v>20035.724568000001</v>
      </c>
      <c r="F4115" s="1">
        <v>28947.822859</v>
      </c>
      <c r="G4115" s="1">
        <v>21757.768365</v>
      </c>
      <c r="H4115" s="1">
        <v>20328.250696999999</v>
      </c>
      <c r="I4115" s="1">
        <v>25783.350766</v>
      </c>
      <c r="J4115" s="1">
        <v>2735.8149159999998</v>
      </c>
      <c r="K4115" s="1">
        <v>2208.7468869999998</v>
      </c>
      <c r="L4115" s="1">
        <v>213022.20984299999</v>
      </c>
      <c r="M4115" s="1">
        <v>209018.862972</v>
      </c>
      <c r="N4115" s="1">
        <v>178448.459027</v>
      </c>
      <c r="O4115" s="1">
        <v>2256.9064669999998</v>
      </c>
      <c r="P4115" s="1">
        <v>3611.5444590000002</v>
      </c>
      <c r="Q4115" s="1">
        <v>3555.6384269999999</v>
      </c>
      <c r="R4115" s="1">
        <v>464001.01113499998</v>
      </c>
      <c r="S4115" s="1">
        <v>305130.83582899999</v>
      </c>
      <c r="T4115" s="1">
        <v>305348.20270299999</v>
      </c>
      <c r="U4115">
        <f>LN(ABS(F4115-E4115))</f>
        <v>9.0951649911681844</v>
      </c>
      <c r="V4115">
        <f>LN(ABS(G4115-F4115))</f>
        <v>8.8804540298240617</v>
      </c>
      <c r="W4115">
        <f>LN(ABS(H4115-G4115))</f>
        <v>7.2650923712522699</v>
      </c>
      <c r="X4115">
        <f>LN((I4115+L4115+O4115)/R4115)</f>
        <v>-0.6548306320043904</v>
      </c>
      <c r="Y4115">
        <f>LN((J4115+M4115+P4115)/S4115)</f>
        <v>-0.34840071574804193</v>
      </c>
      <c r="Z4115">
        <f>LN((K4115+N4115+Q4115)/T4115)</f>
        <v>-0.50536092183190318</v>
      </c>
    </row>
    <row r="4116" spans="1:26">
      <c r="A4116" t="s">
        <v>180</v>
      </c>
      <c r="B4116" t="s">
        <v>179</v>
      </c>
      <c r="C4116" t="s">
        <v>178</v>
      </c>
      <c r="D4116" t="s">
        <v>0</v>
      </c>
      <c r="E4116" s="1">
        <v>210943.946253</v>
      </c>
      <c r="F4116" s="1">
        <v>225030.97254399999</v>
      </c>
      <c r="G4116" s="1">
        <v>317752.35449200001</v>
      </c>
      <c r="H4116" s="1">
        <v>390496.75365799997</v>
      </c>
      <c r="I4116" s="1">
        <v>10830.060512</v>
      </c>
      <c r="J4116" s="1">
        <v>77693.462291999997</v>
      </c>
      <c r="K4116" s="1">
        <v>116055.97931</v>
      </c>
      <c r="L4116" s="1">
        <v>395617.948409</v>
      </c>
      <c r="M4116" s="1">
        <v>553621.37120000005</v>
      </c>
      <c r="N4116" s="1">
        <v>774321.68859300006</v>
      </c>
      <c r="O4116" s="1">
        <v>30839.956952</v>
      </c>
      <c r="P4116" s="1">
        <v>30664.983284000002</v>
      </c>
      <c r="Q4116" s="1">
        <v>38339.658882999996</v>
      </c>
      <c r="R4116" s="1">
        <v>1985587.7313930001</v>
      </c>
      <c r="S4116" s="1">
        <v>2159487.1106050001</v>
      </c>
      <c r="T4116" s="1">
        <v>2518512.2878419999</v>
      </c>
      <c r="U4116">
        <f>LN(ABS(F4116-E4116))</f>
        <v>9.5530095315892236</v>
      </c>
      <c r="V4116">
        <f>LN(ABS(G4116-F4116))</f>
        <v>11.437354382432328</v>
      </c>
      <c r="W4116">
        <f>LN(ABS(H4116-G4116))</f>
        <v>11.19470719466112</v>
      </c>
      <c r="X4116">
        <f>LN((I4116+L4116+O4116)/R4116)</f>
        <v>-1.51307829675643</v>
      </c>
      <c r="Y4116">
        <f>LN((J4116+M4116+P4116)/S4116)</f>
        <v>-1.1823909564703454</v>
      </c>
      <c r="Z4116">
        <f>LN((K4116+N4116+Q4116)/T4116)</f>
        <v>-0.99761922856543284</v>
      </c>
    </row>
    <row r="4117" spans="1:26">
      <c r="A4117" t="s">
        <v>177</v>
      </c>
      <c r="B4117" t="s">
        <v>176</v>
      </c>
      <c r="C4117" t="s">
        <v>175</v>
      </c>
      <c r="D4117" t="s">
        <v>0</v>
      </c>
      <c r="E4117" s="1">
        <v>24608.202221</v>
      </c>
      <c r="F4117" s="1">
        <v>31467.966485000001</v>
      </c>
      <c r="G4117" s="1">
        <v>35652.227938999997</v>
      </c>
      <c r="H4117" s="1">
        <v>53681.030349000001</v>
      </c>
      <c r="I4117" s="1">
        <v>725.77703799999995</v>
      </c>
      <c r="J4117" s="1">
        <v>658.10940800000003</v>
      </c>
      <c r="K4117" s="1">
        <v>275.37565599999999</v>
      </c>
      <c r="L4117" s="1">
        <v>35241.535099000001</v>
      </c>
      <c r="M4117" s="1">
        <v>33854.505931</v>
      </c>
      <c r="N4117" s="1">
        <v>65952.960705999998</v>
      </c>
      <c r="O4117" s="1">
        <v>1841.2080599999999</v>
      </c>
      <c r="P4117" s="1">
        <v>2383.2421680000002</v>
      </c>
      <c r="Q4117" s="1">
        <v>2048.9451720000002</v>
      </c>
      <c r="R4117" s="1">
        <v>141964.222159</v>
      </c>
      <c r="S4117" s="1">
        <v>136059.47609499999</v>
      </c>
      <c r="T4117" s="1">
        <v>163812.89688499999</v>
      </c>
      <c r="U4117">
        <f>LN(ABS(F4117-E4117))</f>
        <v>8.8334283562810842</v>
      </c>
      <c r="V4117">
        <f>LN(ABS(G4117-F4117))</f>
        <v>8.3390854927981373</v>
      </c>
      <c r="W4117">
        <f>LN(ABS(H4117-G4117))</f>
        <v>9.7997258919169994</v>
      </c>
      <c r="X4117">
        <f>LN((I4117+L4117+O4117)/R4117)</f>
        <v>-1.3230405899647402</v>
      </c>
      <c r="Y4117">
        <f>LN((J4117+M4117+P4117)/S4117)</f>
        <v>-1.3049928323039957</v>
      </c>
      <c r="Z4117">
        <f>LN((K4117+N4117+Q4117)/T4117)</f>
        <v>-0.87514782025070847</v>
      </c>
    </row>
    <row r="4118" spans="1:26">
      <c r="A4118" t="s">
        <v>174</v>
      </c>
      <c r="B4118" t="s">
        <v>173</v>
      </c>
      <c r="C4118" t="s">
        <v>172</v>
      </c>
      <c r="D4118" t="s">
        <v>0</v>
      </c>
      <c r="E4118" s="1">
        <v>16613.839176000001</v>
      </c>
      <c r="F4118" s="1">
        <v>22010.906481999999</v>
      </c>
      <c r="G4118" s="1">
        <v>24664.231591</v>
      </c>
      <c r="H4118" s="1">
        <v>26208.829189</v>
      </c>
      <c r="I4118" s="1">
        <v>539.17364299999997</v>
      </c>
      <c r="J4118" s="1">
        <v>1403.994154</v>
      </c>
      <c r="K4118" s="1">
        <v>1923.303099</v>
      </c>
      <c r="L4118" s="1">
        <v>41709.878929999999</v>
      </c>
      <c r="M4118" s="1">
        <v>43776.945900999999</v>
      </c>
      <c r="N4118" s="1">
        <v>41735.184673000003</v>
      </c>
      <c r="O4118" s="1">
        <v>1653.3217320000001</v>
      </c>
      <c r="P4118" s="1">
        <v>1804.1700969999999</v>
      </c>
      <c r="Q4118" s="1">
        <v>1455.8487909999999</v>
      </c>
      <c r="R4118" s="1">
        <v>250534.42478500001</v>
      </c>
      <c r="S4118" s="1">
        <v>301595.76921200001</v>
      </c>
      <c r="T4118" s="1">
        <v>260526.268125</v>
      </c>
      <c r="U4118">
        <f>LN(ABS(F4118-E4118))</f>
        <v>8.5936109935432885</v>
      </c>
      <c r="V4118">
        <f>LN(ABS(G4118-F4118))</f>
        <v>7.8835688905424002</v>
      </c>
      <c r="W4118">
        <f>LN(ABS(H4118-G4118))</f>
        <v>7.3425187010387845</v>
      </c>
      <c r="X4118">
        <f>LN((I4118+L4118+O4118)/R4118)</f>
        <v>-1.741627932359511</v>
      </c>
      <c r="Y4118">
        <f>LN((J4118+M4118+P4118)/S4118)</f>
        <v>-1.8592568619836694</v>
      </c>
      <c r="Z4118">
        <f>LN((K4118+N4118+Q4118)/T4118)</f>
        <v>-1.7535036135672104</v>
      </c>
    </row>
    <row r="4119" spans="1:26">
      <c r="A4119" t="s">
        <v>171</v>
      </c>
      <c r="B4119" t="s">
        <v>170</v>
      </c>
      <c r="C4119" t="s">
        <v>169</v>
      </c>
      <c r="D4119" t="s">
        <v>0</v>
      </c>
      <c r="E4119" s="1">
        <v>158000.86741199999</v>
      </c>
      <c r="F4119" s="1">
        <v>219928.217618</v>
      </c>
      <c r="G4119" s="1">
        <v>412865.84452599997</v>
      </c>
      <c r="H4119" s="1">
        <v>453311.50686000002</v>
      </c>
      <c r="I4119" s="1"/>
      <c r="J4119" s="1">
        <v>28512.568974000002</v>
      </c>
      <c r="K4119" s="1">
        <v>98659.749616999994</v>
      </c>
      <c r="L4119" s="1">
        <v>175232.306698</v>
      </c>
      <c r="M4119" s="1">
        <v>158988.94617499999</v>
      </c>
      <c r="N4119" s="1">
        <v>147654.12688900001</v>
      </c>
      <c r="O4119" s="1">
        <v>19252.366706000001</v>
      </c>
      <c r="P4119" s="1">
        <v>6068.9397499999995</v>
      </c>
      <c r="Q4119" s="1">
        <v>7162.5559629999998</v>
      </c>
      <c r="R4119" s="1">
        <v>1878928.369554</v>
      </c>
      <c r="S4119" s="1">
        <v>1755959.201657</v>
      </c>
      <c r="T4119" s="1">
        <v>1455945.0169780001</v>
      </c>
      <c r="U4119">
        <f>LN(ABS(F4119-E4119))</f>
        <v>11.033717206096004</v>
      </c>
      <c r="V4119">
        <f>LN(ABS(G4119-F4119))</f>
        <v>12.170122239011711</v>
      </c>
      <c r="W4119">
        <f>LN(ABS(H4119-G4119))</f>
        <v>10.607714681483129</v>
      </c>
      <c r="X4119">
        <f>LN((I4119+L4119+O4119)/R4119)</f>
        <v>-2.268103517134135</v>
      </c>
      <c r="Y4119">
        <f>LN((J4119+M4119+P4119)/S4119)</f>
        <v>-2.2051289860408612</v>
      </c>
      <c r="Z4119">
        <f>LN((K4119+N4119+Q4119)/T4119)</f>
        <v>-1.748139614833738</v>
      </c>
    </row>
    <row r="4120" spans="1:26">
      <c r="A4120" t="s">
        <v>168</v>
      </c>
      <c r="B4120" t="s">
        <v>167</v>
      </c>
      <c r="C4120" t="s">
        <v>166</v>
      </c>
      <c r="D4120" t="s">
        <v>0</v>
      </c>
      <c r="E4120" s="1">
        <v>250490.061644</v>
      </c>
      <c r="F4120" s="1">
        <v>453293.38988999999</v>
      </c>
      <c r="G4120" s="1">
        <v>761045.46903899999</v>
      </c>
      <c r="H4120" s="1">
        <v>714813.15625</v>
      </c>
      <c r="I4120" s="1">
        <v>7965.8607339999999</v>
      </c>
      <c r="J4120" s="1"/>
      <c r="K4120" s="1"/>
      <c r="L4120" s="1">
        <v>76701.06869</v>
      </c>
      <c r="M4120" s="1">
        <v>33913.611340000003</v>
      </c>
      <c r="N4120" s="1">
        <v>135589.51747699999</v>
      </c>
      <c r="O4120" s="1">
        <v>65587.523256</v>
      </c>
      <c r="P4120" s="1">
        <v>69080.773893000005</v>
      </c>
      <c r="Q4120" s="1">
        <v>54669.107512000002</v>
      </c>
      <c r="R4120" s="1">
        <v>2123479.957308</v>
      </c>
      <c r="S4120" s="1">
        <v>2352805.8219880001</v>
      </c>
      <c r="T4120" s="1">
        <v>2635247.0561239999</v>
      </c>
      <c r="U4120">
        <f>LN(ABS(F4120-E4120))</f>
        <v>12.219991962033927</v>
      </c>
      <c r="V4120">
        <f>LN(ABS(G4120-F4120))</f>
        <v>12.637049799991384</v>
      </c>
      <c r="W4120">
        <f>LN(ABS(H4120-G4120))</f>
        <v>10.741434243613245</v>
      </c>
      <c r="X4120">
        <f>LN((I4120+L4120+O4120)/R4120)</f>
        <v>-2.6484813030736052</v>
      </c>
      <c r="Y4120">
        <f>LN((J4120+M4120+P4120)/S4120)</f>
        <v>-3.1286893872872779</v>
      </c>
      <c r="Z4120">
        <f>LN((K4120+N4120+Q4120)/T4120)</f>
        <v>-2.6283478852783801</v>
      </c>
    </row>
    <row r="4121" spans="1:26">
      <c r="A4121" t="s">
        <v>165</v>
      </c>
      <c r="B4121" t="s">
        <v>164</v>
      </c>
      <c r="C4121" t="s">
        <v>163</v>
      </c>
      <c r="D4121" t="s">
        <v>0</v>
      </c>
      <c r="E4121" s="1">
        <v>2294.6355079999998</v>
      </c>
      <c r="F4121" s="1">
        <v>5123.9818089999999</v>
      </c>
      <c r="G4121" s="1">
        <v>4250.4525439999998</v>
      </c>
      <c r="H4121" s="1">
        <v>5693.6885789999997</v>
      </c>
      <c r="I4121" s="1"/>
      <c r="J4121" s="1"/>
      <c r="K4121" s="1"/>
      <c r="L4121" s="1">
        <v>6652.825073</v>
      </c>
      <c r="M4121" s="1">
        <v>7425.7599330000003</v>
      </c>
      <c r="N4121" s="1">
        <v>8645.4586940000008</v>
      </c>
      <c r="O4121" s="1">
        <v>1249.5645380000001</v>
      </c>
      <c r="P4121" s="1">
        <v>1306.3315480000001</v>
      </c>
      <c r="Q4121" s="1">
        <v>1149.5265850000001</v>
      </c>
      <c r="R4121" s="1">
        <v>87381.218376999997</v>
      </c>
      <c r="S4121" s="1">
        <v>98243.833815000005</v>
      </c>
      <c r="T4121" s="1">
        <v>97842.900787000006</v>
      </c>
      <c r="U4121">
        <f>LN(ABS(F4121-E4121))</f>
        <v>7.947800974909268</v>
      </c>
      <c r="V4121">
        <f>LN(ABS(G4121-F4121))</f>
        <v>6.7725416321611478</v>
      </c>
      <c r="W4121">
        <f>LN(ABS(H4121-G4121))</f>
        <v>7.2746431178159341</v>
      </c>
      <c r="X4121">
        <f>LN((I4121+L4121+O4121)/R4121)</f>
        <v>-2.4031151707176126</v>
      </c>
      <c r="Y4121">
        <f>LN((J4121+M4121+P4121)/S4121)</f>
        <v>-2.4204475734712458</v>
      </c>
      <c r="Z4121">
        <f>LN((K4121+N4121+Q4121)/T4121)</f>
        <v>-2.3014925907263786</v>
      </c>
    </row>
    <row r="4122" spans="1:26">
      <c r="A4122" t="s">
        <v>162</v>
      </c>
      <c r="B4122" t="s">
        <v>161</v>
      </c>
      <c r="C4122" t="s">
        <v>160</v>
      </c>
      <c r="D4122" t="s">
        <v>0</v>
      </c>
      <c r="E4122" s="1">
        <v>9711.5314030000009</v>
      </c>
      <c r="F4122" s="1">
        <v>12981.203799000001</v>
      </c>
      <c r="G4122" s="1">
        <v>20540.190455</v>
      </c>
      <c r="H4122" s="1">
        <v>32116.944866000002</v>
      </c>
      <c r="I4122" s="1"/>
      <c r="J4122" s="1">
        <v>150</v>
      </c>
      <c r="K4122" s="1">
        <v>13406.90589</v>
      </c>
      <c r="L4122" s="1">
        <v>6096.595534</v>
      </c>
      <c r="M4122" s="1">
        <v>15791.153692</v>
      </c>
      <c r="N4122" s="1">
        <v>12508.348719</v>
      </c>
      <c r="O4122" s="1">
        <v>390.780326</v>
      </c>
      <c r="P4122" s="1">
        <v>1120.7431180000001</v>
      </c>
      <c r="Q4122" s="1">
        <v>611.94052199999999</v>
      </c>
      <c r="R4122" s="1">
        <v>49022.067272</v>
      </c>
      <c r="S4122" s="1">
        <v>87931.666956999994</v>
      </c>
      <c r="T4122" s="1">
        <v>72834.490997000001</v>
      </c>
      <c r="U4122">
        <f>LN(ABS(F4122-E4122))</f>
        <v>8.0924450741629954</v>
      </c>
      <c r="V4122">
        <f>LN(ABS(G4122-F4122))</f>
        <v>8.930492419977746</v>
      </c>
      <c r="W4122">
        <f>LN(ABS(H4122-G4122))</f>
        <v>9.3567544364538975</v>
      </c>
      <c r="X4122">
        <f>LN((I4122+L4122+O4122)/R4122)</f>
        <v>-2.022412436173366</v>
      </c>
      <c r="Y4122">
        <f>LN((J4122+M4122+P4122)/S4122)</f>
        <v>-1.6397122804590261</v>
      </c>
      <c r="Z4122">
        <f>LN((K4122+N4122+Q4122)/T4122)</f>
        <v>-1.0100191823016198</v>
      </c>
    </row>
    <row r="4123" spans="1:26">
      <c r="A4123" t="s">
        <v>159</v>
      </c>
      <c r="B4123" t="s">
        <v>158</v>
      </c>
      <c r="C4123" t="s">
        <v>157</v>
      </c>
      <c r="D4123" t="s">
        <v>0</v>
      </c>
      <c r="E4123" s="1">
        <v>18948.902844</v>
      </c>
      <c r="F4123" s="1">
        <v>17625.387446000001</v>
      </c>
      <c r="G4123" s="1">
        <v>17985.154487</v>
      </c>
      <c r="H4123" s="1">
        <v>19486.517554999999</v>
      </c>
      <c r="I4123" s="1">
        <v>2191.018067</v>
      </c>
      <c r="J4123" s="1">
        <v>5467.4075819999998</v>
      </c>
      <c r="K4123" s="1">
        <v>1981.518388</v>
      </c>
      <c r="L4123" s="1">
        <v>28923.885817999999</v>
      </c>
      <c r="M4123" s="1">
        <v>38313.061166</v>
      </c>
      <c r="N4123" s="1">
        <v>42695.394693000002</v>
      </c>
      <c r="O4123" s="1">
        <v>1564.6208429999999</v>
      </c>
      <c r="P4123" s="1">
        <v>2130.0321300000001</v>
      </c>
      <c r="Q4123" s="1">
        <v>1422.8365020000001</v>
      </c>
      <c r="R4123" s="1">
        <v>76438.573745000002</v>
      </c>
      <c r="S4123" s="1">
        <v>79170.107646000004</v>
      </c>
      <c r="T4123" s="1">
        <v>85194.118235000002</v>
      </c>
      <c r="U4123">
        <f>LN(ABS(F4123-E4123))</f>
        <v>7.1880466559024621</v>
      </c>
      <c r="V4123">
        <f>LN(ABS(G4123-F4123))</f>
        <v>5.8854567136518536</v>
      </c>
      <c r="W4123">
        <f>LN(ABS(H4123-G4123))</f>
        <v>7.3141286864615056</v>
      </c>
      <c r="X4123">
        <f>LN((I4123+L4123+O4123)/R4123)</f>
        <v>-0.84973873402848699</v>
      </c>
      <c r="Y4123">
        <f>LN((J4123+M4123+P4123)/S4123)</f>
        <v>-0.54490493066467671</v>
      </c>
      <c r="Z4123">
        <f>LN((K4123+N4123+Q4123)/T4123)</f>
        <v>-0.61412487870298549</v>
      </c>
    </row>
    <row r="4124" spans="1:26">
      <c r="A4124" t="s">
        <v>156</v>
      </c>
      <c r="B4124" t="s">
        <v>155</v>
      </c>
      <c r="C4124" t="s">
        <v>154</v>
      </c>
      <c r="D4124" t="s">
        <v>0</v>
      </c>
      <c r="E4124" s="1">
        <v>5274.602398</v>
      </c>
      <c r="F4124" s="1">
        <v>8366.4110020000007</v>
      </c>
      <c r="G4124" s="1">
        <v>5612.2372779999996</v>
      </c>
      <c r="H4124" s="1">
        <v>9646.9650320000001</v>
      </c>
      <c r="I4124" s="1">
        <v>22198.360790999999</v>
      </c>
      <c r="J4124" s="1">
        <v>11360.787402</v>
      </c>
      <c r="K4124" s="1">
        <v>19933.944834000002</v>
      </c>
      <c r="L4124" s="1">
        <v>436.03416299999998</v>
      </c>
      <c r="M4124" s="1">
        <v>53.741112999999999</v>
      </c>
      <c r="N4124" s="1">
        <v>675.52833499999997</v>
      </c>
      <c r="O4124" s="1">
        <v>505.30514799999997</v>
      </c>
      <c r="P4124" s="1">
        <v>840.755944</v>
      </c>
      <c r="Q4124" s="1">
        <v>162.56767099999999</v>
      </c>
      <c r="R4124" s="1">
        <v>55177.626115999999</v>
      </c>
      <c r="S4124" s="1">
        <v>40016.813876</v>
      </c>
      <c r="T4124" s="1">
        <v>49468.143759999999</v>
      </c>
      <c r="U4124">
        <f>LN(ABS(F4124-E4124))</f>
        <v>8.036511507403306</v>
      </c>
      <c r="V4124">
        <f>LN(ABS(G4124-F4124))</f>
        <v>7.920872757909124</v>
      </c>
      <c r="W4124">
        <f>LN(ABS(H4124-G4124))</f>
        <v>8.3026941073001375</v>
      </c>
      <c r="X4124">
        <f>LN((I4124+L4124+O4124)/R4124)</f>
        <v>-0.86900778560560032</v>
      </c>
      <c r="Y4124">
        <f>LN((J4124+M4124+P4124)/S4124)</f>
        <v>-1.1833424843135316</v>
      </c>
      <c r="Z4124">
        <f>LN((K4124+N4124+Q4124)/T4124)</f>
        <v>-0.86772100990835421</v>
      </c>
    </row>
    <row r="4125" spans="1:26">
      <c r="A4125" t="s">
        <v>153</v>
      </c>
      <c r="B4125" t="s">
        <v>152</v>
      </c>
      <c r="C4125" t="s">
        <v>151</v>
      </c>
      <c r="D4125" t="s">
        <v>0</v>
      </c>
      <c r="E4125" s="1">
        <v>9676.0842200000006</v>
      </c>
      <c r="F4125" s="1">
        <v>12030.892405000001</v>
      </c>
      <c r="G4125" s="1">
        <v>17136.170791</v>
      </c>
      <c r="H4125" s="1">
        <v>24966.951291000001</v>
      </c>
      <c r="I4125" s="1">
        <v>27891.204010000001</v>
      </c>
      <c r="J4125" s="1">
        <v>30409.151264</v>
      </c>
      <c r="K4125" s="1">
        <v>37363.504110000002</v>
      </c>
      <c r="L4125" s="1">
        <v>46241.455425</v>
      </c>
      <c r="M4125" s="1">
        <v>62041.949943</v>
      </c>
      <c r="N4125" s="1">
        <v>99341.550994000005</v>
      </c>
      <c r="O4125" s="1">
        <v>740.73427300000003</v>
      </c>
      <c r="P4125" s="1">
        <v>2123.6432490000002</v>
      </c>
      <c r="Q4125" s="1">
        <v>2485.4694720000002</v>
      </c>
      <c r="R4125" s="1">
        <v>143486.222091</v>
      </c>
      <c r="S4125" s="1">
        <v>164913.28082700001</v>
      </c>
      <c r="T4125" s="1">
        <v>239105.850294</v>
      </c>
      <c r="U4125">
        <f>LN(ABS(F4125-E4125))</f>
        <v>7.7642145530271209</v>
      </c>
      <c r="V4125">
        <f>LN(ABS(G4125-F4125))</f>
        <v>8.5380302611393724</v>
      </c>
      <c r="W4125">
        <f>LN(ABS(H4125-G4125))</f>
        <v>8.9658174647322539</v>
      </c>
      <c r="X4125">
        <f>LN((I4125+L4125+O4125)/R4125)</f>
        <v>-0.65044041406310871</v>
      </c>
      <c r="Y4125">
        <f>LN((J4125+M4125+P4125)/S4125)</f>
        <v>-0.55602929650381649</v>
      </c>
      <c r="Z4125">
        <f>LN((K4125+N4125+Q4125)/T4125)</f>
        <v>-0.54106266713616769</v>
      </c>
    </row>
    <row r="4126" spans="1:26">
      <c r="A4126" t="s">
        <v>150</v>
      </c>
      <c r="B4126" t="s">
        <v>149</v>
      </c>
      <c r="C4126" t="s">
        <v>148</v>
      </c>
      <c r="D4126" t="s">
        <v>0</v>
      </c>
      <c r="E4126" s="1">
        <v>19215.089197000001</v>
      </c>
      <c r="F4126" s="1">
        <v>21451.534571</v>
      </c>
      <c r="G4126" s="1">
        <v>38778.635233000001</v>
      </c>
      <c r="H4126" s="1">
        <v>43072.870359</v>
      </c>
      <c r="I4126" s="1">
        <v>1967.3304029999999</v>
      </c>
      <c r="J4126" s="1">
        <v>2836.0691550000001</v>
      </c>
      <c r="K4126" s="1">
        <v>7693.8233069999997</v>
      </c>
      <c r="L4126" s="1">
        <v>55366.135667000002</v>
      </c>
      <c r="M4126" s="1">
        <v>69499.479479000001</v>
      </c>
      <c r="N4126" s="1">
        <v>70205.658714000005</v>
      </c>
      <c r="O4126" s="1">
        <v>2838.7042329999999</v>
      </c>
      <c r="P4126" s="1">
        <v>3248.0201510000002</v>
      </c>
      <c r="Q4126" s="1">
        <v>3167.245872</v>
      </c>
      <c r="R4126" s="1">
        <v>230627.288726</v>
      </c>
      <c r="S4126" s="1">
        <v>249173.976046</v>
      </c>
      <c r="T4126" s="1">
        <v>293436.94689999998</v>
      </c>
      <c r="U4126">
        <f>LN(ABS(F4126-E4126))</f>
        <v>7.7126429978037656</v>
      </c>
      <c r="V4126">
        <f>LN(ABS(G4126-F4126))</f>
        <v>9.7600270670397666</v>
      </c>
      <c r="W4126">
        <f>LN(ABS(H4126-G4126))</f>
        <v>8.3650287338096749</v>
      </c>
      <c r="X4126">
        <f>LN((I4126+L4126+O4126)/R4126)</f>
        <v>-1.3435929806592599</v>
      </c>
      <c r="Y4126">
        <f>LN((J4126+M4126+P4126)/S4126)</f>
        <v>-1.1929124360190564</v>
      </c>
      <c r="Z4126">
        <f>LN((K4126+N4126+Q4126)/T4126)</f>
        <v>-1.2863901678193139</v>
      </c>
    </row>
    <row r="4127" spans="1:26">
      <c r="A4127" t="s">
        <v>147</v>
      </c>
      <c r="B4127" t="s">
        <v>146</v>
      </c>
      <c r="C4127" t="s">
        <v>145</v>
      </c>
      <c r="D4127" t="s">
        <v>0</v>
      </c>
      <c r="E4127" s="1">
        <v>10357.708943</v>
      </c>
      <c r="F4127" s="1">
        <v>17676.559968000001</v>
      </c>
      <c r="G4127" s="1">
        <v>12362.489743</v>
      </c>
      <c r="H4127" s="1">
        <v>14374.213518</v>
      </c>
      <c r="I4127" s="1">
        <v>5242.5469720000001</v>
      </c>
      <c r="J4127" s="1">
        <v>6075.378745</v>
      </c>
      <c r="K4127" s="1">
        <v>3359.911024</v>
      </c>
      <c r="L4127" s="1">
        <v>19834.288434999999</v>
      </c>
      <c r="M4127" s="1">
        <v>16477.715360999999</v>
      </c>
      <c r="N4127" s="1">
        <v>13663.548234</v>
      </c>
      <c r="O4127" s="1">
        <v>229.87331599999999</v>
      </c>
      <c r="P4127" s="1">
        <v>365.18976800000002</v>
      </c>
      <c r="Q4127" s="1">
        <v>225.77623399999999</v>
      </c>
      <c r="R4127" s="1">
        <v>52235.484923999997</v>
      </c>
      <c r="S4127" s="1">
        <v>56856.906708000002</v>
      </c>
      <c r="T4127" s="1">
        <v>46135.127271999998</v>
      </c>
      <c r="U4127">
        <f>LN(ABS(F4127-E4127))</f>
        <v>8.8982086308374377</v>
      </c>
      <c r="V4127">
        <f>LN(ABS(G4127-F4127))</f>
        <v>8.5781133413246504</v>
      </c>
      <c r="W4127">
        <f>LN(ABS(H4127-G4127))</f>
        <v>7.606747233027269</v>
      </c>
      <c r="X4127">
        <f>LN((I4127+L4127+O4127)/R4127)</f>
        <v>-0.72469252425366926</v>
      </c>
      <c r="Y4127">
        <f>LN((J4127+M4127+P4127)/S4127)</f>
        <v>-0.90860268840764924</v>
      </c>
      <c r="Z4127">
        <f>LN((K4127+N4127+Q4127)/T4127)</f>
        <v>-0.98380681652228597</v>
      </c>
    </row>
    <row r="4128" spans="1:26">
      <c r="A4128" t="s">
        <v>144</v>
      </c>
      <c r="B4128" t="s">
        <v>143</v>
      </c>
      <c r="C4128" t="s">
        <v>142</v>
      </c>
      <c r="D4128" t="s">
        <v>0</v>
      </c>
      <c r="E4128" s="1">
        <v>17194.118023999999</v>
      </c>
      <c r="F4128" s="1">
        <v>17029.839452</v>
      </c>
      <c r="G4128" s="1">
        <v>11373.670295</v>
      </c>
      <c r="H4128" s="1">
        <v>7540.3355380000003</v>
      </c>
      <c r="I4128" s="1">
        <v>3613.880275</v>
      </c>
      <c r="J4128" s="1">
        <v>2940.2880810000001</v>
      </c>
      <c r="K4128" s="1">
        <v>192.721272</v>
      </c>
      <c r="L4128" s="1">
        <v>65149.371371000001</v>
      </c>
      <c r="M4128" s="1">
        <v>57219.567074999999</v>
      </c>
      <c r="N4128" s="1">
        <v>34910.024975</v>
      </c>
      <c r="O4128" s="1">
        <v>1096.0153089999999</v>
      </c>
      <c r="P4128" s="1">
        <v>615.97727999999995</v>
      </c>
      <c r="Q4128" s="1">
        <v>588.23574599999995</v>
      </c>
      <c r="R4128" s="1">
        <v>75460.639202000006</v>
      </c>
      <c r="S4128" s="1">
        <v>57990.521372000003</v>
      </c>
      <c r="T4128" s="1">
        <v>57034.141942000002</v>
      </c>
      <c r="U4128">
        <f>LN(ABS(F4128-E4128))</f>
        <v>5.1015635965743131</v>
      </c>
      <c r="V4128">
        <f>LN(ABS(G4128-F4128))</f>
        <v>8.6405021146610128</v>
      </c>
      <c r="W4128">
        <f>LN(ABS(H4128-G4128))</f>
        <v>8.2514903970744662</v>
      </c>
      <c r="X4128">
        <f>LN((I4128+L4128+O4128)/R4128)</f>
        <v>-7.712843897366288E-2</v>
      </c>
      <c r="Y4128">
        <f>LN((J4128+M4128+P4128)/S4128)</f>
        <v>4.6912644551487123E-2</v>
      </c>
      <c r="Z4128">
        <f>LN((K4128+N4128+Q4128)/T4128)</f>
        <v>-0.46875201831794544</v>
      </c>
    </row>
    <row r="4129" spans="1:26">
      <c r="A4129" t="s">
        <v>141</v>
      </c>
      <c r="B4129" t="s">
        <v>140</v>
      </c>
      <c r="C4129" t="s">
        <v>139</v>
      </c>
      <c r="D4129" t="s">
        <v>0</v>
      </c>
      <c r="E4129" s="1">
        <v>56659.290788999999</v>
      </c>
      <c r="F4129" s="1">
        <v>83532.001881999997</v>
      </c>
      <c r="G4129" s="1">
        <v>89977.777988000002</v>
      </c>
      <c r="H4129" s="1">
        <v>80970.394182000004</v>
      </c>
      <c r="I4129" s="1">
        <v>37427.151191999998</v>
      </c>
      <c r="J4129" s="1">
        <v>31577.598451000002</v>
      </c>
      <c r="K4129" s="1">
        <v>37337.201577</v>
      </c>
      <c r="L4129" s="1">
        <v>206131.97245900001</v>
      </c>
      <c r="M4129" s="1">
        <v>204787.99761600001</v>
      </c>
      <c r="N4129" s="1">
        <v>279330.20389599999</v>
      </c>
      <c r="O4129" s="1">
        <v>24987.616461000001</v>
      </c>
      <c r="P4129" s="1">
        <v>18281.501162</v>
      </c>
      <c r="Q4129" s="1">
        <v>36125.450960000002</v>
      </c>
      <c r="R4129" s="1">
        <v>976990.37137199997</v>
      </c>
      <c r="S4129" s="1">
        <v>1086855.9268120001</v>
      </c>
      <c r="T4129" s="1">
        <v>1177211.0174199999</v>
      </c>
      <c r="U4129">
        <f>LN(ABS(F4129-E4129))</f>
        <v>10.198866593170353</v>
      </c>
      <c r="V4129">
        <f>LN(ABS(G4129-F4129))</f>
        <v>8.7711803279837568</v>
      </c>
      <c r="W4129">
        <f>LN(ABS(H4129-G4129))</f>
        <v>9.1057999428443477</v>
      </c>
      <c r="X4129">
        <f>LN((I4129+L4129+O4129)/R4129)</f>
        <v>-1.2914518192659055</v>
      </c>
      <c r="Y4129">
        <f>LN((J4129+M4129+P4129)/S4129)</f>
        <v>-1.4511656821012726</v>
      </c>
      <c r="Z4129">
        <f>LN((K4129+N4129+Q4129)/T4129)</f>
        <v>-1.2050222995980835</v>
      </c>
    </row>
    <row r="4130" spans="1:26">
      <c r="A4130" t="s">
        <v>138</v>
      </c>
      <c r="B4130" t="s">
        <v>137</v>
      </c>
      <c r="C4130" t="s">
        <v>136</v>
      </c>
      <c r="D4130" t="s">
        <v>0</v>
      </c>
      <c r="E4130" s="1">
        <v>53659.192490000001</v>
      </c>
      <c r="F4130" s="1">
        <v>53255.681599000003</v>
      </c>
      <c r="G4130" s="1">
        <v>65139.743083000001</v>
      </c>
      <c r="H4130" s="1">
        <v>69506.070313000004</v>
      </c>
      <c r="I4130" s="1"/>
      <c r="J4130" s="1"/>
      <c r="K4130" s="1"/>
      <c r="L4130" s="1">
        <v>23240.069707999999</v>
      </c>
      <c r="M4130" s="1">
        <v>21926.035845999999</v>
      </c>
      <c r="N4130" s="1">
        <v>20283.085093000002</v>
      </c>
      <c r="O4130" s="1">
        <v>1672.151934</v>
      </c>
      <c r="P4130" s="1">
        <v>1952.9949120000001</v>
      </c>
      <c r="Q4130" s="1">
        <v>2001.174446</v>
      </c>
      <c r="R4130" s="1">
        <v>205391.29523600001</v>
      </c>
      <c r="S4130" s="1">
        <v>204135.07060599999</v>
      </c>
      <c r="T4130" s="1">
        <v>232926.192198</v>
      </c>
      <c r="U4130">
        <f>LN(ABS(F4130-E4130))</f>
        <v>6.0002034786716383</v>
      </c>
      <c r="V4130">
        <f>LN(ABS(G4130-F4130))</f>
        <v>9.3829534102480103</v>
      </c>
      <c r="W4130">
        <f>LN(ABS(H4130-G4130))</f>
        <v>8.3816774839119361</v>
      </c>
      <c r="X4130">
        <f>LN((I4130+L4130+O4130)/R4130)</f>
        <v>-2.1095584049753553</v>
      </c>
      <c r="Y4130">
        <f>LN((J4130+M4130+P4130)/S4130)</f>
        <v>-2.1457811858820488</v>
      </c>
      <c r="Z4130">
        <f>LN((K4130+N4130+Q4130)/T4130)</f>
        <v>-2.3468410527331223</v>
      </c>
    </row>
    <row r="4131" spans="1:26">
      <c r="A4131" t="s">
        <v>135</v>
      </c>
      <c r="B4131" t="s">
        <v>134</v>
      </c>
      <c r="C4131" t="s">
        <v>133</v>
      </c>
      <c r="D4131" t="s">
        <v>0</v>
      </c>
      <c r="E4131" s="1">
        <v>37641.914234999997</v>
      </c>
      <c r="F4131" s="1">
        <v>38271.993788</v>
      </c>
      <c r="G4131" s="1">
        <v>46998.829254999997</v>
      </c>
      <c r="H4131" s="1">
        <v>51205.872636</v>
      </c>
      <c r="I4131" s="1">
        <v>15234.256853999999</v>
      </c>
      <c r="J4131" s="1">
        <v>8685.5431590000007</v>
      </c>
      <c r="K4131" s="1">
        <v>6330.2264789999999</v>
      </c>
      <c r="L4131" s="1">
        <v>66050.481004000001</v>
      </c>
      <c r="M4131" s="1">
        <v>76459.008314999999</v>
      </c>
      <c r="N4131" s="1">
        <v>70188.343611000004</v>
      </c>
      <c r="O4131" s="1">
        <v>1631.325875</v>
      </c>
      <c r="P4131" s="1">
        <v>2350.653793</v>
      </c>
      <c r="Q4131" s="1">
        <v>1886.058675</v>
      </c>
      <c r="R4131" s="1">
        <v>133990.264841</v>
      </c>
      <c r="S4131" s="1">
        <v>133118.12152099999</v>
      </c>
      <c r="T4131" s="1">
        <v>162947.317438</v>
      </c>
      <c r="U4131">
        <f>LN(ABS(F4131-E4131))</f>
        <v>6.4458460860167914</v>
      </c>
      <c r="V4131">
        <f>LN(ABS(G4131-F4131))</f>
        <v>9.0741580936568358</v>
      </c>
      <c r="W4131">
        <f>LN(ABS(H4131-G4131))</f>
        <v>8.3445153951608422</v>
      </c>
      <c r="X4131">
        <f>LN((I4131+L4131+O4131)/R4131)</f>
        <v>-0.47993833108909628</v>
      </c>
      <c r="Y4131">
        <f>LN((J4131+M4131+P4131)/S4131)</f>
        <v>-0.41965287088937248</v>
      </c>
      <c r="Z4131">
        <f>LN((K4131+N4131+Q4131)/T4131)</f>
        <v>-0.73154397667919124</v>
      </c>
    </row>
    <row r="4132" spans="1:26">
      <c r="A4132" t="s">
        <v>132</v>
      </c>
      <c r="B4132" t="s">
        <v>131</v>
      </c>
      <c r="C4132" t="s">
        <v>130</v>
      </c>
      <c r="D4132" t="s">
        <v>0</v>
      </c>
      <c r="E4132" s="1">
        <v>8017.0408360000001</v>
      </c>
      <c r="F4132" s="1">
        <v>13284.232966</v>
      </c>
      <c r="G4132" s="1">
        <v>16338.256528</v>
      </c>
      <c r="H4132" s="1">
        <v>13763.230447</v>
      </c>
      <c r="I4132" s="1">
        <v>631.36580000000004</v>
      </c>
      <c r="J4132" s="1">
        <v>426.58758699999998</v>
      </c>
      <c r="K4132" s="1">
        <v>415.91050999999999</v>
      </c>
      <c r="L4132" s="1">
        <v>6548.4434440000005</v>
      </c>
      <c r="M4132" s="1">
        <v>6116.3837780000003</v>
      </c>
      <c r="N4132" s="1">
        <v>5103.2503960000004</v>
      </c>
      <c r="O4132" s="1">
        <v>3499.896604</v>
      </c>
      <c r="P4132" s="1">
        <v>4172.0948989999997</v>
      </c>
      <c r="Q4132" s="1">
        <v>1912.2718709999999</v>
      </c>
      <c r="R4132" s="1">
        <v>188689.16698099999</v>
      </c>
      <c r="S4132" s="1">
        <v>208914.44869300001</v>
      </c>
      <c r="T4132" s="1">
        <v>177621.12649600001</v>
      </c>
      <c r="U4132">
        <f>LN(ABS(F4132-E4132))</f>
        <v>8.5692526968890892</v>
      </c>
      <c r="V4132">
        <f>LN(ABS(G4132-F4132))</f>
        <v>8.0242152008765171</v>
      </c>
      <c r="W4132">
        <f>LN(ABS(H4132-G4132))</f>
        <v>7.8536149415902328</v>
      </c>
      <c r="X4132">
        <f>LN((I4132+L4132+O4132)/R4132)</f>
        <v>-2.8717557512101637</v>
      </c>
      <c r="Y4132">
        <f>LN((J4132+M4132+P4132)/S4132)</f>
        <v>-2.9702740186325332</v>
      </c>
      <c r="Z4132">
        <f>LN((K4132+N4132+Q4132)/T4132)</f>
        <v>-3.1739341020969341</v>
      </c>
    </row>
    <row r="4133" spans="1:26">
      <c r="A4133" t="s">
        <v>129</v>
      </c>
      <c r="B4133" t="s">
        <v>128</v>
      </c>
      <c r="C4133" t="s">
        <v>127</v>
      </c>
      <c r="D4133" t="s">
        <v>0</v>
      </c>
      <c r="E4133" s="1">
        <v>8311.0011379999996</v>
      </c>
      <c r="F4133" s="1">
        <v>11596.5592</v>
      </c>
      <c r="G4133" s="1">
        <v>16495.445124999998</v>
      </c>
      <c r="H4133" s="1">
        <v>14760.012524</v>
      </c>
      <c r="I4133" s="1">
        <v>2039.185457</v>
      </c>
      <c r="J4133" s="1">
        <v>2015.214643</v>
      </c>
      <c r="K4133" s="1">
        <v>2215.3765920000001</v>
      </c>
      <c r="L4133" s="1">
        <v>9535.7512740000002</v>
      </c>
      <c r="M4133" s="1">
        <v>10540.073066000001</v>
      </c>
      <c r="N4133" s="1">
        <v>10746.418163</v>
      </c>
      <c r="O4133" s="1">
        <v>614.43061699999998</v>
      </c>
      <c r="P4133" s="1">
        <v>252.87675400000001</v>
      </c>
      <c r="Q4133" s="1">
        <v>167.63590500000001</v>
      </c>
      <c r="R4133" s="1">
        <v>77711.254190000007</v>
      </c>
      <c r="S4133" s="1">
        <v>72225.172097999995</v>
      </c>
      <c r="T4133" s="1">
        <v>67997.532846000002</v>
      </c>
      <c r="U4133">
        <f>LN(ABS(F4133-E4133))</f>
        <v>8.0972917983777837</v>
      </c>
      <c r="V4133">
        <f>LN(ABS(G4133-F4133))</f>
        <v>8.4967630960031055</v>
      </c>
      <c r="W4133">
        <f>LN(ABS(H4133-G4133))</f>
        <v>7.4590119990536285</v>
      </c>
      <c r="X4133">
        <f>LN((I4133+L4133+O4133)/R4133)</f>
        <v>-1.8524360455705391</v>
      </c>
      <c r="Y4133">
        <f>LN((J4133+M4133+P4133)/S4133)</f>
        <v>-1.7297058128947542</v>
      </c>
      <c r="Z4133">
        <f>LN((K4133+N4133+Q4133)/T4133)</f>
        <v>-1.64461509723383</v>
      </c>
    </row>
    <row r="4134" spans="1:26">
      <c r="A4134" t="s">
        <v>126</v>
      </c>
      <c r="B4134" t="s">
        <v>125</v>
      </c>
      <c r="C4134" t="s">
        <v>124</v>
      </c>
      <c r="D4134" t="s">
        <v>0</v>
      </c>
      <c r="E4134" s="1">
        <v>123680.28299399999</v>
      </c>
      <c r="F4134" s="1">
        <v>190664.38063100001</v>
      </c>
      <c r="G4134" s="1">
        <v>245669.843609</v>
      </c>
      <c r="H4134" s="1">
        <v>353609.18823799997</v>
      </c>
      <c r="I4134" s="1">
        <v>117.14649</v>
      </c>
      <c r="J4134" s="1">
        <v>50</v>
      </c>
      <c r="K4134" s="1">
        <v>20</v>
      </c>
      <c r="L4134" s="1">
        <v>85836.563020000001</v>
      </c>
      <c r="M4134" s="1">
        <v>94677.625184000004</v>
      </c>
      <c r="N4134" s="1">
        <v>78596.581355999995</v>
      </c>
      <c r="O4134" s="1">
        <v>32246.717864999999</v>
      </c>
      <c r="P4134" s="1">
        <v>29492.143843999998</v>
      </c>
      <c r="Q4134" s="1">
        <v>33487.122456999998</v>
      </c>
      <c r="R4134" s="1">
        <v>859668.55691100005</v>
      </c>
      <c r="S4134" s="1">
        <v>1633481.8981240001</v>
      </c>
      <c r="T4134" s="1">
        <v>1660489.056689</v>
      </c>
      <c r="U4134">
        <f>LN(ABS(F4134-E4134))</f>
        <v>11.11221052149995</v>
      </c>
      <c r="V4134">
        <f>LN(ABS(G4134-F4134))</f>
        <v>10.915187786154748</v>
      </c>
      <c r="W4134">
        <f>LN(ABS(H4134-G4134))</f>
        <v>11.589324724531076</v>
      </c>
      <c r="X4134">
        <f>LN((I4134+L4134+O4134)/R4134)</f>
        <v>-1.9841651953623964</v>
      </c>
      <c r="Y4134">
        <f>LN((J4134+M4134+P4134)/S4134)</f>
        <v>-2.5764168215783729</v>
      </c>
      <c r="Z4134">
        <f>LN((K4134+N4134+Q4134)/T4134)</f>
        <v>-2.6954430806331175</v>
      </c>
    </row>
    <row r="4135" spans="1:26">
      <c r="A4135" t="s">
        <v>123</v>
      </c>
      <c r="B4135" t="s">
        <v>122</v>
      </c>
      <c r="C4135" t="s">
        <v>121</v>
      </c>
      <c r="D4135" t="s">
        <v>0</v>
      </c>
      <c r="E4135" s="1">
        <v>8081.0999609999999</v>
      </c>
      <c r="F4135" s="1">
        <v>8627.5719300000001</v>
      </c>
      <c r="G4135" s="1">
        <v>9424.8027959999999</v>
      </c>
      <c r="H4135" s="1">
        <v>7879.6656579999999</v>
      </c>
      <c r="I4135" s="1">
        <v>72791.997743999993</v>
      </c>
      <c r="J4135" s="1">
        <v>51598.243901000002</v>
      </c>
      <c r="K4135" s="1">
        <v>56673.637916</v>
      </c>
      <c r="L4135" s="1">
        <v>365.60008599999998</v>
      </c>
      <c r="M4135" s="1">
        <v>5558.7168700000002</v>
      </c>
      <c r="N4135" s="1">
        <v>5283.715588</v>
      </c>
      <c r="O4135" s="1">
        <v>391.082267</v>
      </c>
      <c r="P4135" s="1">
        <v>1195.150619</v>
      </c>
      <c r="Q4135" s="1">
        <v>1771.0805780000001</v>
      </c>
      <c r="R4135" s="1">
        <v>229050.48995700001</v>
      </c>
      <c r="S4135" s="1">
        <v>198112.17507100001</v>
      </c>
      <c r="T4135" s="1">
        <v>184488.08908400001</v>
      </c>
      <c r="U4135">
        <f>LN(ABS(F4135-E4135))</f>
        <v>6.3034830144438478</v>
      </c>
      <c r="V4135">
        <f>LN(ABS(G4135-F4135))</f>
        <v>6.681144305602162</v>
      </c>
      <c r="W4135">
        <f>LN(ABS(H4135-G4135))</f>
        <v>7.3428679478522385</v>
      </c>
      <c r="X4135">
        <f>LN((I4135+L4135+O4135)/R4135)</f>
        <v>-1.1359949581832278</v>
      </c>
      <c r="Y4135">
        <f>LN((J4135+M4135+P4135)/S4135)</f>
        <v>-1.2223378680370305</v>
      </c>
      <c r="Z4135">
        <f>LN((K4135+N4135+Q4135)/T4135)</f>
        <v>-1.0629540656902081</v>
      </c>
    </row>
    <row r="4136" spans="1:26">
      <c r="A4136" t="s">
        <v>120</v>
      </c>
      <c r="B4136" t="s">
        <v>119</v>
      </c>
      <c r="C4136" t="s">
        <v>118</v>
      </c>
      <c r="D4136" t="s">
        <v>0</v>
      </c>
      <c r="E4136" s="1">
        <v>4046.4140969999999</v>
      </c>
      <c r="F4136" s="1">
        <v>4589.1310620000004</v>
      </c>
      <c r="G4136" s="1">
        <v>2792.6983140000002</v>
      </c>
      <c r="H4136" s="1">
        <v>3737.1732240000001</v>
      </c>
      <c r="I4136" s="1">
        <v>631.98095999999998</v>
      </c>
      <c r="J4136" s="1">
        <v>930.37904300000002</v>
      </c>
      <c r="K4136" s="1">
        <v>577.10080000000005</v>
      </c>
      <c r="L4136" s="1">
        <v>16077.715377</v>
      </c>
      <c r="M4136" s="1">
        <v>15089.231229999999</v>
      </c>
      <c r="N4136" s="1">
        <v>9020.1838160000007</v>
      </c>
      <c r="O4136" s="1">
        <v>6045.4255759999996</v>
      </c>
      <c r="P4136" s="1">
        <v>496.88608299999999</v>
      </c>
      <c r="Q4136" s="1">
        <v>844.37937199999999</v>
      </c>
      <c r="R4136" s="1">
        <v>37870.387674999998</v>
      </c>
      <c r="S4136" s="1">
        <v>34962.423947000003</v>
      </c>
      <c r="T4136" s="1">
        <v>35579.091551999998</v>
      </c>
      <c r="U4136">
        <f>LN(ABS(F4136-E4136))</f>
        <v>6.2965879409456074</v>
      </c>
      <c r="V4136">
        <f>LN(ABS(G4136-F4136))</f>
        <v>7.493558170840342</v>
      </c>
      <c r="W4136">
        <f>LN(ABS(H4136-G4136))</f>
        <v>6.8506291222689804</v>
      </c>
      <c r="X4136">
        <f>LN((I4136+L4136+O4136)/R4136)</f>
        <v>-0.50937921976635081</v>
      </c>
      <c r="Y4136">
        <f>LN((J4136+M4136+P4136)/S4136)</f>
        <v>-0.74991422264046792</v>
      </c>
      <c r="Z4136">
        <f>LN((K4136+N4136+Q4136)/T4136)</f>
        <v>-1.225954193787677</v>
      </c>
    </row>
    <row r="4137" spans="1:26">
      <c r="A4137" t="s">
        <v>117</v>
      </c>
      <c r="B4137" t="s">
        <v>116</v>
      </c>
      <c r="C4137" t="s">
        <v>115</v>
      </c>
      <c r="D4137" t="s">
        <v>0</v>
      </c>
      <c r="E4137" s="1">
        <v>4850.1826250000004</v>
      </c>
      <c r="F4137" s="1">
        <v>4793.6814299999996</v>
      </c>
      <c r="G4137" s="1">
        <v>6145.2798929999999</v>
      </c>
      <c r="H4137" s="1">
        <v>7059.2145149999997</v>
      </c>
      <c r="I4137" s="1">
        <v>245.2585</v>
      </c>
      <c r="J4137" s="1">
        <v>412.04288400000002</v>
      </c>
      <c r="K4137" s="1">
        <v>16.011900000000001</v>
      </c>
      <c r="L4137" s="1">
        <v>25851.647690999998</v>
      </c>
      <c r="M4137" s="1">
        <v>23407.462565999998</v>
      </c>
      <c r="N4137" s="1">
        <v>21174.904265000001</v>
      </c>
      <c r="O4137" s="1">
        <v>144.888229</v>
      </c>
      <c r="P4137" s="1">
        <v>443.65431999999998</v>
      </c>
      <c r="Q4137" s="1">
        <v>278.41547200000002</v>
      </c>
      <c r="R4137" s="1">
        <v>77672.543386999998</v>
      </c>
      <c r="S4137" s="1">
        <v>84341.348868000001</v>
      </c>
      <c r="T4137" s="1">
        <v>69352.015432</v>
      </c>
      <c r="U4137">
        <f>LN(ABS(F4137-E4137))</f>
        <v>4.0342617883712188</v>
      </c>
      <c r="V4137">
        <f>LN(ABS(G4137-F4137))</f>
        <v>7.2090432176687278</v>
      </c>
      <c r="W4137">
        <f>LN(ABS(H4137-G4137))</f>
        <v>6.8177590393553089</v>
      </c>
      <c r="X4137">
        <f>LN((I4137+L4137+O4137)/R4137)</f>
        <v>-1.0851484813158241</v>
      </c>
      <c r="Y4137">
        <f>LN((J4137+M4137+P4137)/S4137)</f>
        <v>-1.245913100289743</v>
      </c>
      <c r="Z4137">
        <f>LN((K4137+N4137+Q4137)/T4137)</f>
        <v>-1.1725697267656863</v>
      </c>
    </row>
    <row r="4138" spans="1:26">
      <c r="A4138" t="s">
        <v>114</v>
      </c>
      <c r="B4138" t="s">
        <v>113</v>
      </c>
      <c r="C4138" t="s">
        <v>112</v>
      </c>
      <c r="D4138" t="s">
        <v>0</v>
      </c>
      <c r="E4138" s="1">
        <v>25665.993806999999</v>
      </c>
      <c r="F4138" s="1">
        <v>36390.454432999999</v>
      </c>
      <c r="G4138" s="1">
        <v>41246.304472999997</v>
      </c>
      <c r="H4138" s="1">
        <v>53072.733037999998</v>
      </c>
      <c r="I4138" s="1">
        <v>31233.695642999999</v>
      </c>
      <c r="J4138" s="1">
        <v>25449.059732000002</v>
      </c>
      <c r="K4138" s="1">
        <v>28704.861303000001</v>
      </c>
      <c r="L4138" s="1">
        <v>29457.556863000002</v>
      </c>
      <c r="M4138" s="1">
        <v>33176.349634999999</v>
      </c>
      <c r="N4138" s="1">
        <v>33521.078365000001</v>
      </c>
      <c r="O4138" s="1">
        <v>4850.6478159999997</v>
      </c>
      <c r="P4138" s="1">
        <v>3896.3658999999998</v>
      </c>
      <c r="Q4138" s="1">
        <v>5799.1417289999999</v>
      </c>
      <c r="R4138" s="1">
        <v>120827.464571</v>
      </c>
      <c r="S4138" s="1">
        <v>121682.55992</v>
      </c>
      <c r="T4138" s="1">
        <v>140973.00637700001</v>
      </c>
      <c r="U4138">
        <f>LN(ABS(F4138-E4138))</f>
        <v>9.2802824512495175</v>
      </c>
      <c r="V4138">
        <f>LN(ABS(G4138-F4138))</f>
        <v>8.4879394508786383</v>
      </c>
      <c r="W4138">
        <f>LN(ABS(H4138-G4138))</f>
        <v>9.3780920149428209</v>
      </c>
      <c r="X4138">
        <f>LN((I4138+L4138+O4138)/R4138)</f>
        <v>-0.61167397768634801</v>
      </c>
      <c r="Y4138">
        <f>LN((J4138+M4138+P4138)/S4138)</f>
        <v>-0.66590078552686549</v>
      </c>
      <c r="Z4138">
        <f>LN((K4138+N4138+Q4138)/T4138)</f>
        <v>-0.72869194667226622</v>
      </c>
    </row>
    <row r="4139" spans="1:26">
      <c r="A4139" t="s">
        <v>111</v>
      </c>
      <c r="B4139" t="s">
        <v>110</v>
      </c>
      <c r="C4139" t="s">
        <v>109</v>
      </c>
      <c r="D4139" t="s">
        <v>0</v>
      </c>
      <c r="E4139" s="1">
        <v>24855.711394000002</v>
      </c>
      <c r="F4139" s="1">
        <v>64443.872088999997</v>
      </c>
      <c r="G4139" s="1">
        <v>55456.379204999997</v>
      </c>
      <c r="H4139" s="1">
        <v>23977.737553999999</v>
      </c>
      <c r="I4139" s="1">
        <v>12407.009244000001</v>
      </c>
      <c r="J4139" s="1">
        <v>8500.1841800000002</v>
      </c>
      <c r="K4139" s="1">
        <v>6296.6933939999999</v>
      </c>
      <c r="L4139" s="1">
        <v>120471.900395</v>
      </c>
      <c r="M4139" s="1">
        <v>129865.489762</v>
      </c>
      <c r="N4139" s="1">
        <v>121312.18205800001</v>
      </c>
      <c r="O4139" s="1">
        <v>1636.099874</v>
      </c>
      <c r="P4139" s="1">
        <v>1272.139357</v>
      </c>
      <c r="Q4139" s="1">
        <v>2474.4933759999999</v>
      </c>
      <c r="R4139" s="1">
        <v>278645.13651600003</v>
      </c>
      <c r="S4139" s="1">
        <v>310072.15463300003</v>
      </c>
      <c r="T4139" s="1">
        <v>222031.120005</v>
      </c>
      <c r="U4139">
        <f>LN(ABS(F4139-E4139))</f>
        <v>10.586285380192944</v>
      </c>
      <c r="V4139">
        <f>LN(ABS(G4139-F4139))</f>
        <v>9.1035892102626459</v>
      </c>
      <c r="W4139">
        <f>LN(ABS(H4139-G4139))</f>
        <v>10.35706455201333</v>
      </c>
      <c r="X4139">
        <f>LN((I4139+L4139+O4139)/R4139)</f>
        <v>-0.72826327241772293</v>
      </c>
      <c r="Y4139">
        <f>LN((J4139+M4139+P4139)/S4139)</f>
        <v>-0.79775300472223176</v>
      </c>
      <c r="Z4139">
        <f>LN((K4139+N4139+Q4139)/T4139)</f>
        <v>-0.53464200866227451</v>
      </c>
    </row>
    <row r="4140" spans="1:26">
      <c r="A4140" t="s">
        <v>108</v>
      </c>
      <c r="B4140" t="s">
        <v>107</v>
      </c>
      <c r="C4140" t="s">
        <v>106</v>
      </c>
      <c r="D4140" t="s">
        <v>0</v>
      </c>
      <c r="E4140" s="1">
        <v>42936.427756999998</v>
      </c>
      <c r="F4140" s="1">
        <v>72749.280723000003</v>
      </c>
      <c r="G4140" s="1">
        <v>131585.230828</v>
      </c>
      <c r="H4140" s="1">
        <v>122822.05409600001</v>
      </c>
      <c r="I4140" s="1"/>
      <c r="J4140" s="1"/>
      <c r="K4140" s="1"/>
      <c r="L4140" s="1">
        <v>49025.776805000001</v>
      </c>
      <c r="M4140" s="1">
        <v>40631.616738999997</v>
      </c>
      <c r="N4140" s="1">
        <v>35383.683190000003</v>
      </c>
      <c r="O4140" s="1">
        <v>13562.340953000001</v>
      </c>
      <c r="P4140" s="1">
        <v>17013.766847999999</v>
      </c>
      <c r="Q4140" s="1">
        <v>4506.0840930000004</v>
      </c>
      <c r="R4140" s="1">
        <v>400257.88588399999</v>
      </c>
      <c r="S4140" s="1">
        <v>408065.04644100001</v>
      </c>
      <c r="T4140" s="1">
        <v>409341.24110500002</v>
      </c>
      <c r="U4140">
        <f>LN(ABS(F4140-E4140))</f>
        <v>10.302694887091009</v>
      </c>
      <c r="V4140">
        <f>LN(ABS(G4140-F4140))</f>
        <v>10.982508343403657</v>
      </c>
      <c r="W4140">
        <f>LN(ABS(H4140-G4140))</f>
        <v>9.0783137588314808</v>
      </c>
      <c r="X4140">
        <f>LN((I4140+L4140+O4140)/R4140)</f>
        <v>-1.8555336061618182</v>
      </c>
      <c r="Y4140">
        <f>LN((J4140+M4140+P4140)/S4140)</f>
        <v>-1.9571164222877762</v>
      </c>
      <c r="Z4140">
        <f>LN((K4140+N4140+Q4140)/T4140)</f>
        <v>-2.3284293065809143</v>
      </c>
    </row>
    <row r="4141" spans="1:26">
      <c r="A4141" t="s">
        <v>105</v>
      </c>
      <c r="B4141" t="s">
        <v>104</v>
      </c>
      <c r="C4141" t="s">
        <v>103</v>
      </c>
      <c r="D4141" t="s">
        <v>0</v>
      </c>
      <c r="E4141" s="1">
        <v>102486.84808900001</v>
      </c>
      <c r="F4141" s="1">
        <v>110319.332368</v>
      </c>
      <c r="G4141" s="1">
        <v>145874.025895</v>
      </c>
      <c r="H4141" s="1">
        <v>153505.76406099999</v>
      </c>
      <c r="I4141" s="1"/>
      <c r="J4141" s="1"/>
      <c r="K4141" s="1"/>
      <c r="L4141" s="1">
        <v>73564.154792000001</v>
      </c>
      <c r="M4141" s="1">
        <v>85021.861422999995</v>
      </c>
      <c r="N4141" s="1">
        <v>80944.390293000004</v>
      </c>
      <c r="O4141" s="1">
        <v>4231.8259420000004</v>
      </c>
      <c r="P4141" s="1">
        <v>5940.6911399999999</v>
      </c>
      <c r="Q4141" s="1">
        <v>2987.603959</v>
      </c>
      <c r="R4141" s="1">
        <v>534080.88232800004</v>
      </c>
      <c r="S4141" s="1">
        <v>583327.69018799998</v>
      </c>
      <c r="T4141" s="1">
        <v>520335.97644400003</v>
      </c>
      <c r="U4141">
        <f>LN(ABS(F4141-E4141))</f>
        <v>8.9660350156746347</v>
      </c>
      <c r="V4141">
        <f>LN(ABS(G4141-F4141))</f>
        <v>10.478827452592661</v>
      </c>
      <c r="W4141">
        <f>LN(ABS(H4141-G4141))</f>
        <v>8.940070905149673</v>
      </c>
      <c r="X4141">
        <f>LN((I4141+L4141+O4141)/R4141)</f>
        <v>-1.9264575241910984</v>
      </c>
      <c r="Y4141">
        <f>LN((J4141+M4141+P4141)/S4141)</f>
        <v>-1.8583011927126796</v>
      </c>
      <c r="Z4141">
        <f>LN((K4141+N4141+Q4141)/T4141)</f>
        <v>-1.8244678327749286</v>
      </c>
    </row>
    <row r="4142" spans="1:26">
      <c r="A4142" t="s">
        <v>102</v>
      </c>
      <c r="B4142" t="s">
        <v>101</v>
      </c>
      <c r="C4142" t="s">
        <v>100</v>
      </c>
      <c r="D4142" t="s">
        <v>0</v>
      </c>
      <c r="E4142" s="1">
        <v>31242.830729000001</v>
      </c>
      <c r="F4142" s="1">
        <v>51009.922264000001</v>
      </c>
      <c r="G4142" s="1">
        <v>66618.289898999996</v>
      </c>
      <c r="H4142" s="1">
        <v>41700.799658999997</v>
      </c>
      <c r="I4142" s="1"/>
      <c r="J4142" s="1"/>
      <c r="K4142" s="1">
        <v>100</v>
      </c>
      <c r="L4142" s="1">
        <v>79555.674010000002</v>
      </c>
      <c r="M4142" s="1">
        <v>94464.833597000004</v>
      </c>
      <c r="N4142" s="1">
        <v>90039.059422000006</v>
      </c>
      <c r="O4142" s="1">
        <v>3448.3718239999998</v>
      </c>
      <c r="P4142" s="1">
        <v>3893.9055309999999</v>
      </c>
      <c r="Q4142" s="1">
        <v>3066.0535369999998</v>
      </c>
      <c r="R4142" s="1">
        <v>341004.685474</v>
      </c>
      <c r="S4142" s="1">
        <v>435801.41859199997</v>
      </c>
      <c r="T4142" s="1">
        <v>424122.73442200001</v>
      </c>
      <c r="U4142">
        <f>LN(ABS(F4142-E4142))</f>
        <v>9.8917737902688359</v>
      </c>
      <c r="V4142">
        <f>LN(ABS(G4142-F4142))</f>
        <v>9.6555624362925911</v>
      </c>
      <c r="W4142">
        <f>LN(ABS(H4142-G4142))</f>
        <v>10.123325255148949</v>
      </c>
      <c r="X4142">
        <f>LN((I4142+L4142+O4142)/R4142)</f>
        <v>-1.4130068659855288</v>
      </c>
      <c r="Y4142">
        <f>LN((J4142+M4142+P4142)/S4142)</f>
        <v>-1.4885652793347477</v>
      </c>
      <c r="Z4142">
        <f>LN((K4142+N4142+Q4142)/T4142)</f>
        <v>-1.5152203010587075</v>
      </c>
    </row>
    <row r="4143" spans="1:26">
      <c r="A4143" t="s">
        <v>99</v>
      </c>
      <c r="B4143" t="s">
        <v>98</v>
      </c>
      <c r="C4143" t="s">
        <v>97</v>
      </c>
      <c r="D4143" t="s">
        <v>0</v>
      </c>
      <c r="E4143" s="1">
        <v>84245.227643000006</v>
      </c>
      <c r="F4143" s="1">
        <v>113932.27811</v>
      </c>
      <c r="G4143" s="1">
        <v>119218.645397</v>
      </c>
      <c r="H4143" s="1">
        <v>105367.292055</v>
      </c>
      <c r="I4143" s="1">
        <v>1523.9217779999999</v>
      </c>
      <c r="J4143" s="1">
        <v>9089.1510369999996</v>
      </c>
      <c r="K4143" s="1">
        <v>6687.0255800000004</v>
      </c>
      <c r="L4143" s="1">
        <v>81475.512726999994</v>
      </c>
      <c r="M4143" s="1">
        <v>90763.545241</v>
      </c>
      <c r="N4143" s="1">
        <v>89015.050602999996</v>
      </c>
      <c r="O4143" s="1">
        <v>44255.194692999998</v>
      </c>
      <c r="P4143" s="1">
        <v>34012.755208000002</v>
      </c>
      <c r="Q4143" s="1">
        <v>26475.663189999999</v>
      </c>
      <c r="R4143" s="1">
        <v>681337.43055399996</v>
      </c>
      <c r="S4143" s="1">
        <v>588913.31322100002</v>
      </c>
      <c r="T4143" s="1">
        <v>555383.03339300002</v>
      </c>
      <c r="U4143">
        <f>LN(ABS(F4143-E4143))</f>
        <v>10.298466218498142</v>
      </c>
      <c r="V4143">
        <f>LN(ABS(G4143-F4143))</f>
        <v>8.5728865757242971</v>
      </c>
      <c r="W4143">
        <f>LN(ABS(H4143-G4143))</f>
        <v>9.5361382210655883</v>
      </c>
      <c r="X4143">
        <f>LN((I4143+L4143+O4143)/R4143)</f>
        <v>-1.677867642635523</v>
      </c>
      <c r="Y4143">
        <f>LN((J4143+M4143+P4143)/S4143)</f>
        <v>-1.4814437945014736</v>
      </c>
      <c r="Z4143">
        <f>LN((K4143+N4143+Q4143)/T4143)</f>
        <v>-1.514181161340312</v>
      </c>
    </row>
    <row r="4144" spans="1:26">
      <c r="A4144" t="s">
        <v>96</v>
      </c>
      <c r="B4144" t="s">
        <v>95</v>
      </c>
      <c r="C4144" t="s">
        <v>94</v>
      </c>
      <c r="D4144" t="s">
        <v>0</v>
      </c>
      <c r="E4144" s="1">
        <v>12231.496121</v>
      </c>
      <c r="F4144" s="1">
        <v>15170.952529</v>
      </c>
      <c r="G4144" s="1">
        <v>13586.286824000001</v>
      </c>
      <c r="H4144" s="1">
        <v>12366.459626</v>
      </c>
      <c r="I4144" s="1">
        <v>993.04654400000004</v>
      </c>
      <c r="J4144" s="1">
        <v>213.54445699999999</v>
      </c>
      <c r="K4144" s="1">
        <v>602.09492399999999</v>
      </c>
      <c r="L4144" s="1">
        <v>27779.568524999999</v>
      </c>
      <c r="M4144" s="1">
        <v>1227.914162</v>
      </c>
      <c r="N4144" s="1">
        <v>3776.557335</v>
      </c>
      <c r="O4144" s="1">
        <v>927.94043199999999</v>
      </c>
      <c r="P4144" s="1">
        <v>2618.948355</v>
      </c>
      <c r="Q4144" s="1">
        <v>1518.6200180000001</v>
      </c>
      <c r="R4144" s="1">
        <v>31477.296848999998</v>
      </c>
      <c r="S4144" s="1">
        <v>50023.575917000002</v>
      </c>
      <c r="T4144" s="1">
        <v>57172.345890999997</v>
      </c>
      <c r="U4144">
        <f>LN(ABS(F4144-E4144))</f>
        <v>7.9859799479994003</v>
      </c>
      <c r="V4144">
        <f>LN(ABS(G4144-F4144))</f>
        <v>7.3681287523944619</v>
      </c>
      <c r="W4144">
        <f>LN(ABS(H4144-G4144))</f>
        <v>7.1064644867116646</v>
      </c>
      <c r="X4144">
        <f>LN((I4144+L4144+O4144)/R4144)</f>
        <v>-5.8100801653790751E-2</v>
      </c>
      <c r="Y4144">
        <f>LN((J4144+M4144+P4144)/S4144)</f>
        <v>-2.5112112041468695</v>
      </c>
      <c r="Z4144">
        <f>LN((K4144+N4144+Q4144)/T4144)</f>
        <v>-2.2715803999616786</v>
      </c>
    </row>
    <row r="4145" spans="1:26">
      <c r="A4145" t="s">
        <v>93</v>
      </c>
      <c r="B4145" t="s">
        <v>92</v>
      </c>
      <c r="C4145" t="s">
        <v>91</v>
      </c>
      <c r="D4145" t="s">
        <v>0</v>
      </c>
      <c r="E4145" s="1">
        <v>76373.343905999995</v>
      </c>
      <c r="F4145" s="1">
        <v>140502.31083999999</v>
      </c>
      <c r="G4145" s="1">
        <v>117553.871986</v>
      </c>
      <c r="H4145" s="1">
        <v>131612.00126700001</v>
      </c>
      <c r="I4145" s="1"/>
      <c r="J4145" s="1"/>
      <c r="K4145" s="1"/>
      <c r="L4145" s="1">
        <v>40532.820907000001</v>
      </c>
      <c r="M4145" s="1">
        <v>31630.577399000002</v>
      </c>
      <c r="N4145" s="1">
        <v>14585.374048</v>
      </c>
      <c r="O4145" s="1">
        <v>1824.312015</v>
      </c>
      <c r="P4145" s="1">
        <v>1503.07367</v>
      </c>
      <c r="Q4145" s="1">
        <v>1027.656612</v>
      </c>
      <c r="R4145" s="1">
        <v>553550.55015400006</v>
      </c>
      <c r="S4145" s="1">
        <v>904124.13322900003</v>
      </c>
      <c r="T4145" s="1">
        <v>581797.23245600006</v>
      </c>
      <c r="U4145">
        <f>LN(ABS(F4145-E4145))</f>
        <v>11.068651443078183</v>
      </c>
      <c r="V4145">
        <f>LN(ABS(G4145-F4145))</f>
        <v>10.041005189384117</v>
      </c>
      <c r="W4145">
        <f>LN(ABS(H4145-G4145))</f>
        <v>9.5509561039519255</v>
      </c>
      <c r="X4145">
        <f>LN((I4145+L4145+O4145)/R4145)</f>
        <v>-2.5702162413440877</v>
      </c>
      <c r="Y4145">
        <f>LN((J4145+M4145+P4145)/S4145)</f>
        <v>-3.3064172519279844</v>
      </c>
      <c r="Z4145">
        <f>LN((K4145+N4145+Q4145)/T4145)</f>
        <v>-3.6180161248792717</v>
      </c>
    </row>
    <row r="4146" spans="1:26">
      <c r="A4146" t="s">
        <v>90</v>
      </c>
      <c r="B4146" t="s">
        <v>89</v>
      </c>
      <c r="C4146" t="s">
        <v>88</v>
      </c>
      <c r="D4146" t="s">
        <v>0</v>
      </c>
      <c r="E4146" s="1">
        <v>100673.705757</v>
      </c>
      <c r="F4146" s="1">
        <v>196629.69933100001</v>
      </c>
      <c r="G4146" s="1">
        <v>195864.945741</v>
      </c>
      <c r="H4146" s="1">
        <v>201305.54328099999</v>
      </c>
      <c r="I4146" s="1">
        <v>4896.9090640000004</v>
      </c>
      <c r="J4146" s="1">
        <v>29152.919339</v>
      </c>
      <c r="K4146" s="1">
        <v>29027.398776999999</v>
      </c>
      <c r="L4146" s="1">
        <v>25068.576158</v>
      </c>
      <c r="M4146" s="1">
        <v>79636.751917000001</v>
      </c>
      <c r="N4146" s="1">
        <v>135579.29826000001</v>
      </c>
      <c r="O4146" s="1">
        <v>25494.493740999998</v>
      </c>
      <c r="P4146" s="1">
        <v>21663.331464999999</v>
      </c>
      <c r="Q4146" s="1">
        <v>22402.853227</v>
      </c>
      <c r="R4146" s="1">
        <v>1446293.321307</v>
      </c>
      <c r="S4146" s="1">
        <v>1314449.045105</v>
      </c>
      <c r="T4146" s="1">
        <v>1551168.5965420001</v>
      </c>
      <c r="U4146">
        <f>LN(ABS(F4146-E4146))</f>
        <v>11.471644965081618</v>
      </c>
      <c r="V4146">
        <f>LN(ABS(G4146-F4146))</f>
        <v>6.6395536773645611</v>
      </c>
      <c r="W4146">
        <f>LN(ABS(H4146-G4146))</f>
        <v>8.6016441757295699</v>
      </c>
      <c r="X4146">
        <f>LN((I4146+L4146+O4146)/R4146)</f>
        <v>-3.2610975714214225</v>
      </c>
      <c r="Y4146">
        <f>LN((J4146+M4146+P4146)/S4146)</f>
        <v>-2.3101598502166003</v>
      </c>
      <c r="Z4146">
        <f>LN((K4146+N4146+Q4146)/T4146)</f>
        <v>-2.1156041726202965</v>
      </c>
    </row>
    <row r="4147" spans="1:26">
      <c r="A4147" t="s">
        <v>87</v>
      </c>
      <c r="B4147" t="s">
        <v>86</v>
      </c>
      <c r="C4147" t="s">
        <v>85</v>
      </c>
      <c r="D4147" t="s">
        <v>0</v>
      </c>
      <c r="E4147" s="1">
        <v>3061.6929460000001</v>
      </c>
      <c r="F4147" s="1">
        <v>3903.5330199999999</v>
      </c>
      <c r="G4147" s="1">
        <v>4778.1910660000003</v>
      </c>
      <c r="H4147" s="1">
        <v>9505.7814710000002</v>
      </c>
      <c r="I4147" s="1"/>
      <c r="J4147" s="1"/>
      <c r="K4147" s="1">
        <v>46.056598000000001</v>
      </c>
      <c r="L4147" s="1">
        <v>6292.0066239999996</v>
      </c>
      <c r="M4147" s="1">
        <v>7452.2591519999996</v>
      </c>
      <c r="N4147" s="1">
        <v>5269.5887489999996</v>
      </c>
      <c r="O4147" s="1">
        <v>12.288237000000001</v>
      </c>
      <c r="P4147" s="1">
        <v>24.160423000000002</v>
      </c>
      <c r="Q4147" s="1">
        <v>363.38896899999997</v>
      </c>
      <c r="R4147" s="1">
        <v>32943.777406000001</v>
      </c>
      <c r="S4147" s="1">
        <v>38811.211987000002</v>
      </c>
      <c r="T4147" s="1">
        <v>42295.075762</v>
      </c>
      <c r="U4147">
        <f>LN(ABS(F4147-E4147))</f>
        <v>6.7355900603352419</v>
      </c>
      <c r="V4147">
        <f>LN(ABS(G4147-F4147))</f>
        <v>6.773833005402178</v>
      </c>
      <c r="W4147">
        <f>LN(ABS(H4147-G4147))</f>
        <v>8.4611709235649961</v>
      </c>
      <c r="X4147">
        <f>LN((I4147+L4147+O4147)/R4147)</f>
        <v>-1.6535712684263864</v>
      </c>
      <c r="Y4147">
        <f>LN((J4147+M4147+P4147)/S4147)</f>
        <v>-1.6469551626777346</v>
      </c>
      <c r="Z4147">
        <f>LN((K4147+N4147+Q4147)/T4147)</f>
        <v>-2.0078894635397631</v>
      </c>
    </row>
    <row r="4148" spans="1:26">
      <c r="A4148" t="s">
        <v>84</v>
      </c>
      <c r="B4148" t="s">
        <v>83</v>
      </c>
      <c r="C4148" t="s">
        <v>82</v>
      </c>
      <c r="D4148" t="s">
        <v>0</v>
      </c>
      <c r="E4148" s="1">
        <v>153792.08405400001</v>
      </c>
      <c r="F4148" s="1">
        <v>215017.315837</v>
      </c>
      <c r="G4148" s="1">
        <v>262105.446765</v>
      </c>
      <c r="H4148" s="1">
        <v>314981.34131500003</v>
      </c>
      <c r="I4148" s="1">
        <v>15554.748559</v>
      </c>
      <c r="J4148" s="1">
        <v>4913.1317630000003</v>
      </c>
      <c r="K4148" s="1">
        <v>4021.7820099999999</v>
      </c>
      <c r="L4148" s="1">
        <v>193915.030554</v>
      </c>
      <c r="M4148" s="1">
        <v>292024.58900699997</v>
      </c>
      <c r="N4148" s="1">
        <v>344240.12066800002</v>
      </c>
      <c r="O4148" s="1">
        <v>37465.008558000001</v>
      </c>
      <c r="P4148" s="1">
        <v>19243.556973999999</v>
      </c>
      <c r="Q4148" s="1">
        <v>15104.098655</v>
      </c>
      <c r="R4148" s="1">
        <v>1886652.857693</v>
      </c>
      <c r="S4148" s="1">
        <v>2249057.0524670002</v>
      </c>
      <c r="T4148" s="1">
        <v>2342027.2428640001</v>
      </c>
      <c r="U4148">
        <f>LN(ABS(F4148-E4148))</f>
        <v>11.022314667570654</v>
      </c>
      <c r="V4148">
        <f>LN(ABS(G4148-F4148))</f>
        <v>10.75977625096548</v>
      </c>
      <c r="W4148">
        <f>LN(ABS(H4148-G4148))</f>
        <v>10.875702834408779</v>
      </c>
      <c r="X4148">
        <f>LN((I4148+L4148+O4148)/R4148)</f>
        <v>-2.0334352790154417</v>
      </c>
      <c r="Y4148">
        <f>LN((J4148+M4148+P4148)/S4148)</f>
        <v>-1.9619506067125874</v>
      </c>
      <c r="Z4148">
        <f>LN((K4148+N4148+Q4148)/T4148)</f>
        <v>-1.8633615819585045</v>
      </c>
    </row>
    <row r="4149" spans="1:26">
      <c r="A4149" t="s">
        <v>81</v>
      </c>
      <c r="B4149" t="s">
        <v>80</v>
      </c>
      <c r="C4149" t="s">
        <v>79</v>
      </c>
      <c r="D4149" t="s">
        <v>0</v>
      </c>
      <c r="E4149" s="1">
        <v>11012.884539000001</v>
      </c>
      <c r="F4149" s="1">
        <v>22801.55789</v>
      </c>
      <c r="G4149" s="1">
        <v>30490.926663999999</v>
      </c>
      <c r="H4149" s="1">
        <v>22655.812649</v>
      </c>
      <c r="I4149" s="1"/>
      <c r="J4149" s="1">
        <v>1.9</v>
      </c>
      <c r="K4149" s="1"/>
      <c r="L4149" s="1">
        <v>16286.387468999999</v>
      </c>
      <c r="M4149" s="1">
        <v>15925.827218</v>
      </c>
      <c r="N4149" s="1">
        <v>21381.697267</v>
      </c>
      <c r="O4149" s="1">
        <v>347.97996499999999</v>
      </c>
      <c r="P4149" s="1">
        <v>274.44432</v>
      </c>
      <c r="Q4149" s="1">
        <v>236.260955</v>
      </c>
      <c r="R4149" s="1">
        <v>133344.320783</v>
      </c>
      <c r="S4149" s="1">
        <v>126853.14127399999</v>
      </c>
      <c r="T4149" s="1">
        <v>143195.63432899999</v>
      </c>
      <c r="U4149">
        <f>LN(ABS(F4149-E4149))</f>
        <v>9.3748944639601675</v>
      </c>
      <c r="V4149">
        <f>LN(ABS(G4149-F4149))</f>
        <v>8.947593975125411</v>
      </c>
      <c r="W4149">
        <f>LN(ABS(H4149-G4149))</f>
        <v>8.9663707066944518</v>
      </c>
      <c r="X4149">
        <f>LN((I4149+L4149+O4149)/R4149)</f>
        <v>-2.0814637783795682</v>
      </c>
      <c r="Y4149">
        <f>LN((J4149+M4149+P4149)/S4149)</f>
        <v>-2.0578847706174814</v>
      </c>
      <c r="Z4149">
        <f>LN((K4149+N4149+Q4149)/T4149)</f>
        <v>-1.8906873990965511</v>
      </c>
    </row>
    <row r="4150" spans="1:26">
      <c r="A4150" t="s">
        <v>78</v>
      </c>
      <c r="B4150" t="s">
        <v>77</v>
      </c>
      <c r="C4150" t="s">
        <v>76</v>
      </c>
      <c r="D4150" t="s">
        <v>0</v>
      </c>
      <c r="E4150" s="1">
        <v>655654.74798700004</v>
      </c>
      <c r="F4150" s="1">
        <v>759450.59906699997</v>
      </c>
      <c r="G4150" s="1">
        <v>601535.617004</v>
      </c>
      <c r="H4150" s="1">
        <v>424748.79563900002</v>
      </c>
      <c r="I4150" s="1">
        <v>104471.977659</v>
      </c>
      <c r="J4150" s="1">
        <v>80922.163379000005</v>
      </c>
      <c r="K4150" s="1">
        <v>49200.772469000003</v>
      </c>
      <c r="L4150" s="1">
        <v>367976.04571400001</v>
      </c>
      <c r="M4150" s="1">
        <v>369483.362043</v>
      </c>
      <c r="N4150" s="1">
        <v>291721.21017799998</v>
      </c>
      <c r="O4150" s="1">
        <v>148781.850206</v>
      </c>
      <c r="P4150" s="1">
        <v>130786.976993</v>
      </c>
      <c r="Q4150" s="1">
        <v>110312.422074</v>
      </c>
      <c r="R4150" s="1">
        <v>8038792.0131099997</v>
      </c>
      <c r="S4150" s="1">
        <v>8727315.5684479997</v>
      </c>
      <c r="T4150" s="1">
        <v>5408821.9388950001</v>
      </c>
      <c r="U4150">
        <f>LN(ABS(F4150-E4150))</f>
        <v>11.550181278587537</v>
      </c>
      <c r="V4150">
        <f>LN(ABS(G4150-F4150))</f>
        <v>11.96981207897883</v>
      </c>
      <c r="W4150">
        <f>LN(ABS(H4150-G4150))</f>
        <v>12.082699886616728</v>
      </c>
      <c r="X4150">
        <f>LN((I4150+L4150+O4150)/R4150)</f>
        <v>-2.5603329235266257</v>
      </c>
      <c r="Y4150">
        <f>LN((J4150+M4150+P4150)/S4150)</f>
        <v>-2.7091310750919617</v>
      </c>
      <c r="Z4150">
        <f>LN((K4150+N4150+Q4150)/T4150)</f>
        <v>-2.4837996430417508</v>
      </c>
    </row>
    <row r="4151" spans="1:26">
      <c r="A4151" t="s">
        <v>75</v>
      </c>
      <c r="B4151" t="s">
        <v>74</v>
      </c>
      <c r="C4151" t="s">
        <v>73</v>
      </c>
      <c r="D4151" t="s">
        <v>0</v>
      </c>
      <c r="E4151" s="1">
        <v>40184.567863999997</v>
      </c>
      <c r="F4151" s="1">
        <v>51408.441219</v>
      </c>
      <c r="G4151" s="1">
        <v>66727.636434</v>
      </c>
      <c r="H4151" s="1">
        <v>62729.152141999999</v>
      </c>
      <c r="I4151" s="1">
        <v>48487.900996999997</v>
      </c>
      <c r="J4151" s="1">
        <v>34398.163284000002</v>
      </c>
      <c r="K4151" s="1">
        <v>31395.690847999998</v>
      </c>
      <c r="L4151" s="1">
        <v>55409.369072000001</v>
      </c>
      <c r="M4151" s="1">
        <v>82216.772438999993</v>
      </c>
      <c r="N4151" s="1">
        <v>95560.159109</v>
      </c>
      <c r="O4151" s="1">
        <v>7411.5034310000001</v>
      </c>
      <c r="P4151" s="1">
        <v>4830.4234560000004</v>
      </c>
      <c r="Q4151" s="1">
        <v>3544.5744730000001</v>
      </c>
      <c r="R4151" s="1">
        <v>260036.48059299999</v>
      </c>
      <c r="S4151" s="1">
        <v>263523.75471200002</v>
      </c>
      <c r="T4151" s="1">
        <v>245571.173473</v>
      </c>
      <c r="U4151">
        <f>LN(ABS(F4151-E4151))</f>
        <v>9.3257983383080898</v>
      </c>
      <c r="V4151">
        <f>LN(ABS(G4151-F4151))</f>
        <v>9.6368619102567834</v>
      </c>
      <c r="W4151">
        <f>LN(ABS(H4151-G4151))</f>
        <v>8.293670641291051</v>
      </c>
      <c r="X4151">
        <f>LN((I4151+L4151+O4151)/R4151)</f>
        <v>-0.84851384847804401</v>
      </c>
      <c r="Y4151">
        <f>LN((J4151+M4151+P4151)/S4151)</f>
        <v>-0.77467907169229733</v>
      </c>
      <c r="Z4151">
        <f>LN((K4151+N4151+Q4151)/T4151)</f>
        <v>-0.63221033843714269</v>
      </c>
    </row>
    <row r="4152" spans="1:26">
      <c r="A4152" t="s">
        <v>72</v>
      </c>
      <c r="B4152" t="s">
        <v>71</v>
      </c>
      <c r="C4152" t="s">
        <v>70</v>
      </c>
      <c r="D4152" t="s">
        <v>0</v>
      </c>
      <c r="E4152" s="1">
        <v>62836.313116999998</v>
      </c>
      <c r="F4152" s="1">
        <v>79689.785054000007</v>
      </c>
      <c r="G4152" s="1">
        <v>84774.054933000007</v>
      </c>
      <c r="H4152" s="1">
        <v>105615.403647</v>
      </c>
      <c r="I4152" s="1"/>
      <c r="J4152" s="1"/>
      <c r="K4152" s="1"/>
      <c r="L4152" s="1">
        <v>27150.417342000001</v>
      </c>
      <c r="M4152" s="1">
        <v>18805.831687999998</v>
      </c>
      <c r="N4152" s="1">
        <v>22170.294619</v>
      </c>
      <c r="O4152" s="1">
        <v>27187.025269000002</v>
      </c>
      <c r="P4152" s="1">
        <v>20122.810141999998</v>
      </c>
      <c r="Q4152" s="1">
        <v>19832.304189999999</v>
      </c>
      <c r="R4152" s="1">
        <v>1872221.648397</v>
      </c>
      <c r="S4152" s="1">
        <v>2030382.862824</v>
      </c>
      <c r="T4152" s="1">
        <v>1831779.71707</v>
      </c>
      <c r="U4152">
        <f>LN(ABS(F4152-E4152))</f>
        <v>9.7323119642287796</v>
      </c>
      <c r="V4152">
        <f>LN(ABS(G4152-F4152))</f>
        <v>8.5339067148894241</v>
      </c>
      <c r="W4152">
        <f>LN(ABS(H4152-G4152))</f>
        <v>9.9446942113355909</v>
      </c>
      <c r="X4152">
        <f>LN((I4152+L4152+O4152)/R4152)</f>
        <v>-3.5396675117939749</v>
      </c>
      <c r="Y4152">
        <f>LN((J4152+M4152+P4152)/S4152)</f>
        <v>-3.9542493831055814</v>
      </c>
      <c r="Z4152">
        <f>LN((K4152+N4152+Q4152)/T4152)</f>
        <v>-3.7753118034565718</v>
      </c>
    </row>
    <row r="4153" spans="1:26">
      <c r="A4153" t="s">
        <v>69</v>
      </c>
      <c r="B4153" t="s">
        <v>68</v>
      </c>
      <c r="C4153" t="s">
        <v>67</v>
      </c>
      <c r="D4153" t="s">
        <v>0</v>
      </c>
      <c r="E4153" s="1">
        <v>14449.668394</v>
      </c>
      <c r="F4153" s="1">
        <v>13965.59021</v>
      </c>
      <c r="G4153" s="1">
        <v>17855.652857000001</v>
      </c>
      <c r="H4153" s="1">
        <v>20053.693435000001</v>
      </c>
      <c r="I4153" s="1">
        <v>555.75966900000003</v>
      </c>
      <c r="J4153" s="1">
        <v>226.19499999999999</v>
      </c>
      <c r="K4153" s="1">
        <v>56.24</v>
      </c>
      <c r="L4153" s="1">
        <v>39339.983311999997</v>
      </c>
      <c r="M4153" s="1">
        <v>24077.945919999998</v>
      </c>
      <c r="N4153" s="1">
        <v>33019.026965999998</v>
      </c>
      <c r="O4153" s="1">
        <v>8080.0289590000002</v>
      </c>
      <c r="P4153" s="1">
        <v>12405.867311</v>
      </c>
      <c r="Q4153" s="1">
        <v>3808.363871</v>
      </c>
      <c r="R4153" s="1">
        <v>257198.13235</v>
      </c>
      <c r="S4153" s="1">
        <v>258944.94849099999</v>
      </c>
      <c r="T4153" s="1">
        <v>264582.55677700002</v>
      </c>
      <c r="U4153">
        <f>LN(ABS(F4153-E4153))</f>
        <v>6.182246430860987</v>
      </c>
      <c r="V4153">
        <f>LN(ABS(G4153-F4153))</f>
        <v>8.2661805411100637</v>
      </c>
      <c r="W4153">
        <f>LN(ABS(H4153-G4153))</f>
        <v>7.695321596121639</v>
      </c>
      <c r="X4153">
        <f>LN((I4153+L4153+O4153)/R4153)</f>
        <v>-1.6791505986393296</v>
      </c>
      <c r="Y4153">
        <f>LN((J4153+M4153+P4153)/S4153)</f>
        <v>-1.9535660632923604</v>
      </c>
      <c r="Z4153">
        <f>LN((K4153+N4153+Q4153)/T4153)</f>
        <v>-1.9703854826487994</v>
      </c>
    </row>
    <row r="4154" spans="1:26">
      <c r="A4154" t="s">
        <v>66</v>
      </c>
      <c r="B4154" t="s">
        <v>65</v>
      </c>
      <c r="C4154" t="s">
        <v>64</v>
      </c>
      <c r="D4154" t="s">
        <v>0</v>
      </c>
      <c r="E4154" s="1">
        <v>19930.229342999999</v>
      </c>
      <c r="F4154" s="1">
        <v>32380.206839999999</v>
      </c>
      <c r="G4154" s="1">
        <v>46397.027804999998</v>
      </c>
      <c r="H4154" s="1">
        <v>66583.456722999996</v>
      </c>
      <c r="I4154" s="1">
        <v>24083.121056</v>
      </c>
      <c r="J4154" s="1">
        <v>39846.569557000003</v>
      </c>
      <c r="K4154" s="1">
        <v>40571.875615999998</v>
      </c>
      <c r="L4154" s="1">
        <v>23195.019867999999</v>
      </c>
      <c r="M4154" s="1">
        <v>33504.770082000003</v>
      </c>
      <c r="N4154" s="1">
        <v>48248.306357000001</v>
      </c>
      <c r="O4154" s="1">
        <v>3947.3798470000002</v>
      </c>
      <c r="P4154" s="1">
        <v>6424.5011880000002</v>
      </c>
      <c r="Q4154" s="1">
        <v>19688.466549000001</v>
      </c>
      <c r="R4154" s="1">
        <v>116888.215249</v>
      </c>
      <c r="S4154" s="1">
        <v>166526.38188299999</v>
      </c>
      <c r="T4154" s="1">
        <v>201698.67495399999</v>
      </c>
      <c r="U4154">
        <f>LN(ABS(F4154-E4154))</f>
        <v>9.4294740944213409</v>
      </c>
      <c r="V4154">
        <f>LN(ABS(G4154-F4154))</f>
        <v>9.5480133848769135</v>
      </c>
      <c r="W4154">
        <f>LN(ABS(H4154-G4154))</f>
        <v>9.9127658218639585</v>
      </c>
      <c r="X4154">
        <f>LN((I4154+L4154+O4154)/R4154)</f>
        <v>-0.82498019244808707</v>
      </c>
      <c r="Y4154">
        <f>LN((J4154+M4154+P4154)/S4154)</f>
        <v>-0.73593303452645165</v>
      </c>
      <c r="Z4154">
        <f>LN((K4154+N4154+Q4154)/T4154)</f>
        <v>-0.61994499586436913</v>
      </c>
    </row>
    <row r="4155" spans="1:26">
      <c r="A4155" t="s">
        <v>63</v>
      </c>
      <c r="B4155" t="s">
        <v>62</v>
      </c>
      <c r="C4155" t="s">
        <v>61</v>
      </c>
      <c r="D4155" t="s">
        <v>0</v>
      </c>
      <c r="E4155" s="1">
        <v>2500.0184199999999</v>
      </c>
      <c r="F4155" s="1">
        <v>3896.0581010000001</v>
      </c>
      <c r="G4155" s="1">
        <v>3864.9622060000002</v>
      </c>
      <c r="H4155" s="1">
        <v>6492.3984419999997</v>
      </c>
      <c r="I4155" s="1">
        <v>924.04070000000002</v>
      </c>
      <c r="J4155" s="1">
        <v>903.01396399999999</v>
      </c>
      <c r="K4155" s="1">
        <v>1278.357739</v>
      </c>
      <c r="L4155" s="1">
        <v>10173.757287</v>
      </c>
      <c r="M4155" s="1">
        <v>12262.477154</v>
      </c>
      <c r="N4155" s="1">
        <v>12720.869914000001</v>
      </c>
      <c r="O4155" s="1">
        <v>598.56430499999999</v>
      </c>
      <c r="P4155" s="1">
        <v>500.440856</v>
      </c>
      <c r="Q4155" s="1">
        <v>307.21631000000002</v>
      </c>
      <c r="R4155" s="1">
        <v>42208.361058000002</v>
      </c>
      <c r="S4155" s="1">
        <v>48169.056729000004</v>
      </c>
      <c r="T4155" s="1">
        <v>53411.866651999997</v>
      </c>
      <c r="U4155">
        <f>LN(ABS(F4155-E4155))</f>
        <v>7.2413947077034413</v>
      </c>
      <c r="V4155">
        <f>LN(ABS(G4155-F4155))</f>
        <v>3.4370758169041364</v>
      </c>
      <c r="W4155">
        <f>LN(ABS(H4155-G4155))</f>
        <v>7.873763834521335</v>
      </c>
      <c r="X4155">
        <f>LN((I4155+L4155+O4155)/R4155)</f>
        <v>-1.2833404525075549</v>
      </c>
      <c r="Y4155">
        <f>LN((J4155+M4155+P4155)/S4155)</f>
        <v>-1.2598108197334077</v>
      </c>
      <c r="Z4155">
        <f>LN((K4155+N4155+Q4155)/T4155)</f>
        <v>-1.3173228806787536</v>
      </c>
    </row>
    <row r="4156" spans="1:26">
      <c r="A4156" t="s">
        <v>60</v>
      </c>
      <c r="B4156" t="s">
        <v>59</v>
      </c>
      <c r="C4156" t="s">
        <v>58</v>
      </c>
      <c r="D4156" t="s">
        <v>0</v>
      </c>
      <c r="E4156" s="1">
        <v>2397.872531</v>
      </c>
      <c r="F4156" s="1">
        <v>2524.9810980000002</v>
      </c>
      <c r="G4156" s="1">
        <v>1687.9666340000001</v>
      </c>
      <c r="H4156" s="1">
        <v>3979.3814689999999</v>
      </c>
      <c r="I4156" s="1">
        <v>9062.6315250000007</v>
      </c>
      <c r="J4156" s="1">
        <v>5741.4649449999997</v>
      </c>
      <c r="K4156" s="1">
        <v>6765.059303</v>
      </c>
      <c r="L4156" s="1">
        <v>6817.5243710000004</v>
      </c>
      <c r="M4156" s="1">
        <v>6193.5612789999996</v>
      </c>
      <c r="N4156" s="1">
        <v>6557.5166689999996</v>
      </c>
      <c r="O4156" s="1">
        <v>82.463333000000006</v>
      </c>
      <c r="P4156" s="1">
        <v>91.612797</v>
      </c>
      <c r="Q4156" s="1">
        <v>168.25590600000001</v>
      </c>
      <c r="R4156" s="1">
        <v>51515.390336999997</v>
      </c>
      <c r="S4156" s="1">
        <v>46767.855043000003</v>
      </c>
      <c r="T4156" s="1">
        <v>45673.233393000002</v>
      </c>
      <c r="U4156">
        <f>LN(ABS(F4156-E4156))</f>
        <v>4.8450415795430857</v>
      </c>
      <c r="V4156">
        <f>LN(ABS(G4156-F4156))</f>
        <v>6.7298413511048008</v>
      </c>
      <c r="W4156">
        <f>LN(ABS(H4156-G4156))</f>
        <v>7.7369247376464756</v>
      </c>
      <c r="X4156">
        <f>LN((I4156+L4156+O4156)/R4156)</f>
        <v>-1.1716309138711325</v>
      </c>
      <c r="Y4156">
        <f>LN((J4156+M4156+P4156)/S4156)</f>
        <v>-1.3580720010466498</v>
      </c>
      <c r="Z4156">
        <f>LN((K4156+N4156+Q4156)/T4156)</f>
        <v>-1.2195020891595454</v>
      </c>
    </row>
    <row r="4157" spans="1:26">
      <c r="A4157" t="s">
        <v>57</v>
      </c>
      <c r="B4157" t="s">
        <v>56</v>
      </c>
      <c r="C4157" t="s">
        <v>55</v>
      </c>
      <c r="D4157" t="s">
        <v>0</v>
      </c>
      <c r="E4157" s="1">
        <v>37794.564416000001</v>
      </c>
      <c r="F4157" s="1">
        <v>27892.917615999999</v>
      </c>
      <c r="G4157" s="1">
        <v>26817.380394</v>
      </c>
      <c r="H4157" s="1">
        <v>25803.312037</v>
      </c>
      <c r="I4157" s="1">
        <v>20108.027778</v>
      </c>
      <c r="J4157" s="1">
        <v>5549.1615190000002</v>
      </c>
      <c r="K4157" s="1">
        <v>6397.1287810000003</v>
      </c>
      <c r="L4157" s="1">
        <v>118294.09254100001</v>
      </c>
      <c r="M4157" s="1">
        <v>106551.61975899999</v>
      </c>
      <c r="N4157" s="1">
        <v>90881.353466999994</v>
      </c>
      <c r="O4157" s="1">
        <v>3909.8733419999999</v>
      </c>
      <c r="P4157" s="1">
        <v>8342.4204100000006</v>
      </c>
      <c r="Q4157" s="1">
        <v>20132.972923000001</v>
      </c>
      <c r="R4157" s="1">
        <v>245045.58926499999</v>
      </c>
      <c r="S4157" s="1">
        <v>205489.16396000001</v>
      </c>
      <c r="T4157" s="1">
        <v>200438.77330500001</v>
      </c>
      <c r="U4157">
        <f>LN(ABS(F4157-E4157))</f>
        <v>9.2004563657234897</v>
      </c>
      <c r="V4157">
        <f>LN(ABS(G4157-F4157))</f>
        <v>6.9805755571279668</v>
      </c>
      <c r="W4157">
        <f>LN(ABS(H4157-G4157))</f>
        <v>6.9217255950939505</v>
      </c>
      <c r="X4157">
        <f>LN((I4157+L4157+O4157)/R4157)</f>
        <v>-0.54342248598690679</v>
      </c>
      <c r="Y4157">
        <f>LN((J4157+M4157+P4157)/S4157)</f>
        <v>-0.53421501590277354</v>
      </c>
      <c r="Z4157">
        <f>LN((K4157+N4157+Q4157)/T4157)</f>
        <v>-0.53482435356924074</v>
      </c>
    </row>
    <row r="4158" spans="1:26">
      <c r="A4158" t="s">
        <v>54</v>
      </c>
      <c r="B4158" t="s">
        <v>53</v>
      </c>
      <c r="C4158" t="s">
        <v>52</v>
      </c>
      <c r="D4158" t="s">
        <v>0</v>
      </c>
      <c r="E4158" s="1">
        <v>33238.105114999998</v>
      </c>
      <c r="F4158" s="1">
        <v>47253.482409999997</v>
      </c>
      <c r="G4158" s="1">
        <v>96271.720608000003</v>
      </c>
      <c r="H4158" s="1">
        <v>110006.36274300001</v>
      </c>
      <c r="I4158" s="1">
        <v>189.92121800000001</v>
      </c>
      <c r="J4158" s="1">
        <v>472.97968500000002</v>
      </c>
      <c r="K4158" s="1">
        <v>225.21229299999999</v>
      </c>
      <c r="L4158" s="1">
        <v>28195.959502999998</v>
      </c>
      <c r="M4158" s="1">
        <v>44824.119398000003</v>
      </c>
      <c r="N4158" s="1">
        <v>62195.374473999997</v>
      </c>
      <c r="O4158" s="1">
        <v>3250.9750100000001</v>
      </c>
      <c r="P4158" s="1">
        <v>7624.4626589999998</v>
      </c>
      <c r="Q4158" s="1">
        <v>4665.0656339999996</v>
      </c>
      <c r="R4158" s="1">
        <v>119116.40128599999</v>
      </c>
      <c r="S4158" s="1">
        <v>191263.928415</v>
      </c>
      <c r="T4158" s="1">
        <v>247763.18668899999</v>
      </c>
      <c r="U4158">
        <f>LN(ABS(F4158-E4158))</f>
        <v>9.5479103840356743</v>
      </c>
      <c r="V4158">
        <f>LN(ABS(G4158-F4158))</f>
        <v>10.799947715962952</v>
      </c>
      <c r="W4158">
        <f>LN(ABS(H4158-G4158))</f>
        <v>9.5276765432208812</v>
      </c>
      <c r="X4158">
        <f>LN((I4158+L4158+O4158)/R4158)</f>
        <v>-1.325778415519334</v>
      </c>
      <c r="Y4158">
        <f>LN((J4158+M4158+P4158)/S4158)</f>
        <v>-1.2848434481815536</v>
      </c>
      <c r="Z4158">
        <f>LN((K4158+N4158+Q4158)/T4158)</f>
        <v>-1.3065032005959172</v>
      </c>
    </row>
    <row r="4159" spans="1:26">
      <c r="A4159" t="s">
        <v>51</v>
      </c>
      <c r="B4159" t="s">
        <v>50</v>
      </c>
      <c r="C4159" t="s">
        <v>49</v>
      </c>
      <c r="D4159" t="s">
        <v>0</v>
      </c>
      <c r="E4159" s="1">
        <v>86916.370765</v>
      </c>
      <c r="F4159" s="1">
        <v>112821.034501</v>
      </c>
      <c r="G4159" s="1">
        <v>86045.060255999997</v>
      </c>
      <c r="H4159" s="1">
        <v>86357.966784999997</v>
      </c>
      <c r="I4159" s="1">
        <v>9971.7461239999993</v>
      </c>
      <c r="J4159" s="1">
        <v>11531.418358999999</v>
      </c>
      <c r="K4159" s="1">
        <v>15078.479336</v>
      </c>
      <c r="L4159" s="1">
        <v>82794.208606999993</v>
      </c>
      <c r="M4159" s="1">
        <v>89357.925323000003</v>
      </c>
      <c r="N4159" s="1">
        <v>113528.83958499999</v>
      </c>
      <c r="O4159" s="1">
        <v>35659.955133000003</v>
      </c>
      <c r="P4159" s="1">
        <v>39009.100879999998</v>
      </c>
      <c r="Q4159" s="1">
        <v>16520.024278000001</v>
      </c>
      <c r="R4159" s="1">
        <v>1201822.2812079999</v>
      </c>
      <c r="S4159" s="1">
        <v>1105142.664929</v>
      </c>
      <c r="T4159" s="1">
        <v>1169089.4313950001</v>
      </c>
      <c r="U4159">
        <f>LN(ABS(F4159-E4159))</f>
        <v>10.162178298504536</v>
      </c>
      <c r="V4159">
        <f>LN(ABS(G4159-F4159))</f>
        <v>10.195260281021863</v>
      </c>
      <c r="W4159">
        <f>LN(ABS(H4159-G4159))</f>
        <v>5.7459045165485447</v>
      </c>
      <c r="X4159">
        <f>LN((I4159+L4159+O4159)/R4159)</f>
        <v>-2.2362420904744829</v>
      </c>
      <c r="Y4159">
        <f>LN((J4159+M4159+P4159)/S4159)</f>
        <v>-2.066812950754477</v>
      </c>
      <c r="Z4159">
        <f>LN((K4159+N4159+Q4159)/T4159)</f>
        <v>-2.0863688750605958</v>
      </c>
    </row>
    <row r="4160" spans="1:26">
      <c r="A4160" t="s">
        <v>48</v>
      </c>
      <c r="B4160" t="s">
        <v>47</v>
      </c>
      <c r="C4160" t="s">
        <v>46</v>
      </c>
      <c r="D4160" t="s">
        <v>0</v>
      </c>
      <c r="E4160" s="1">
        <v>65894.327143000002</v>
      </c>
      <c r="F4160" s="1">
        <v>106570.925732</v>
      </c>
      <c r="G4160" s="1">
        <v>97745.397377000001</v>
      </c>
      <c r="H4160" s="1">
        <v>76559.094861000005</v>
      </c>
      <c r="I4160" s="1">
        <v>18067.21429</v>
      </c>
      <c r="J4160" s="1">
        <v>16042.015583</v>
      </c>
      <c r="K4160" s="1">
        <v>24101.761460000002</v>
      </c>
      <c r="L4160" s="1">
        <v>26200.022970999999</v>
      </c>
      <c r="M4160" s="1">
        <v>37798.851208</v>
      </c>
      <c r="N4160" s="1">
        <v>34179.948058000002</v>
      </c>
      <c r="O4160" s="1">
        <v>13117.219392999999</v>
      </c>
      <c r="P4160" s="1">
        <v>8706.3050569999996</v>
      </c>
      <c r="Q4160" s="1">
        <v>4134.7492840000004</v>
      </c>
      <c r="R4160" s="1">
        <v>471345.68347799999</v>
      </c>
      <c r="S4160" s="1">
        <v>497806.09843499999</v>
      </c>
      <c r="T4160" s="1">
        <v>418889.26439899998</v>
      </c>
      <c r="U4160">
        <f>LN(ABS(F4160-E4160))</f>
        <v>10.61340823282694</v>
      </c>
      <c r="V4160">
        <f>LN(ABS(G4160-F4160))</f>
        <v>9.0854037502643035</v>
      </c>
      <c r="W4160">
        <f>LN(ABS(H4160-G4160))</f>
        <v>9.9611101441067014</v>
      </c>
      <c r="X4160">
        <f>LN((I4160+L4160+O4160)/R4160)</f>
        <v>-2.1058182833598527</v>
      </c>
      <c r="Y4160">
        <f>LN((J4160+M4160+P4160)/S4160)</f>
        <v>-2.0742896190017213</v>
      </c>
      <c r="Z4160">
        <f>LN((K4160+N4160+Q4160)/T4160)</f>
        <v>-1.9037775961000309</v>
      </c>
    </row>
    <row r="4161" spans="1:26">
      <c r="A4161" t="s">
        <v>45</v>
      </c>
      <c r="B4161" t="s">
        <v>44</v>
      </c>
      <c r="C4161" t="s">
        <v>43</v>
      </c>
      <c r="D4161" t="s">
        <v>0</v>
      </c>
      <c r="E4161" s="1">
        <v>8719.9567380000008</v>
      </c>
      <c r="F4161" s="1">
        <v>20676.046009000002</v>
      </c>
      <c r="G4161" s="1">
        <v>11270.796914</v>
      </c>
      <c r="H4161" s="1">
        <v>11540.351454</v>
      </c>
      <c r="I4161" s="1">
        <v>8651.8946820000001</v>
      </c>
      <c r="J4161" s="1">
        <v>22867.385287000001</v>
      </c>
      <c r="K4161" s="1">
        <v>17050.617534000001</v>
      </c>
      <c r="L4161" s="1">
        <v>33827.314021999999</v>
      </c>
      <c r="M4161" s="1">
        <v>30900.178861</v>
      </c>
      <c r="N4161" s="1">
        <v>31320.159252000001</v>
      </c>
      <c r="O4161" s="1">
        <v>2100.6742880000002</v>
      </c>
      <c r="P4161" s="1">
        <v>1026.282181</v>
      </c>
      <c r="Q4161" s="1">
        <v>845.32317599999999</v>
      </c>
      <c r="R4161" s="1">
        <v>160206.72894299999</v>
      </c>
      <c r="S4161" s="1">
        <v>178593.87628900001</v>
      </c>
      <c r="T4161" s="1">
        <v>111947.325407</v>
      </c>
      <c r="U4161">
        <f>LN(ABS(F4161-E4161))</f>
        <v>9.388995990003588</v>
      </c>
      <c r="V4161">
        <f>LN(ABS(G4161-F4161))</f>
        <v>9.1490232267645162</v>
      </c>
      <c r="W4161">
        <f>LN(ABS(H4161-G4161))</f>
        <v>5.5967707446421269</v>
      </c>
      <c r="X4161">
        <f>LN((I4161+L4161+O4161)/R4161)</f>
        <v>-1.279182333862118</v>
      </c>
      <c r="Y4161">
        <f>LN((J4161+M4161+P4161)/S4161)</f>
        <v>-1.1815364861767574</v>
      </c>
      <c r="Z4161">
        <f>LN((K4161+N4161+Q4161)/T4161)</f>
        <v>-0.82180764683055274</v>
      </c>
    </row>
    <row r="4162" spans="1:26">
      <c r="A4162" t="s">
        <v>42</v>
      </c>
      <c r="B4162" t="s">
        <v>41</v>
      </c>
      <c r="C4162" t="s">
        <v>40</v>
      </c>
      <c r="D4162" t="s">
        <v>0</v>
      </c>
      <c r="E4162" s="1">
        <v>6426.7894070000002</v>
      </c>
      <c r="F4162" s="1">
        <v>5021.7909200000004</v>
      </c>
      <c r="G4162" s="1">
        <v>5238.3787540000003</v>
      </c>
      <c r="H4162" s="1">
        <v>126893.61120699999</v>
      </c>
      <c r="I4162" s="1">
        <v>99.625500000000002</v>
      </c>
      <c r="J4162" s="1">
        <v>61.932920000000003</v>
      </c>
      <c r="K4162" s="1">
        <v>23110.854911999999</v>
      </c>
      <c r="L4162" s="1">
        <v>2490.6972040000001</v>
      </c>
      <c r="M4162" s="1">
        <v>5663.4094409999998</v>
      </c>
      <c r="N4162" s="1">
        <v>121796.42860299999</v>
      </c>
      <c r="O4162" s="1">
        <v>428.47245600000002</v>
      </c>
      <c r="P4162" s="1">
        <v>451.05041999999997</v>
      </c>
      <c r="Q4162" s="1">
        <v>5495.0164830000003</v>
      </c>
      <c r="R4162" s="1">
        <v>15164.664041</v>
      </c>
      <c r="S4162" s="1">
        <v>16713.870831</v>
      </c>
      <c r="T4162" s="1">
        <v>583245.344209</v>
      </c>
      <c r="U4162">
        <f>LN(ABS(F4162-E4162))</f>
        <v>7.247791504898939</v>
      </c>
      <c r="V4162">
        <f>LN(ABS(G4162-F4162))</f>
        <v>5.3779961649376977</v>
      </c>
      <c r="W4162">
        <f>LN(ABS(H4162-G4162))</f>
        <v>11.70894635964178</v>
      </c>
      <c r="X4162">
        <f>LN((I4162+L4162+O4162)/R4162)</f>
        <v>-1.614110189176617</v>
      </c>
      <c r="Y4162">
        <f>LN((J4162+M4162+P4162)/S4162)</f>
        <v>-0.99550455469739185</v>
      </c>
      <c r="Z4162">
        <f>LN((K4162+N4162+Q4162)/T4162)</f>
        <v>-1.3552942244346191</v>
      </c>
    </row>
    <row r="4163" spans="1:26">
      <c r="A4163" t="s">
        <v>39</v>
      </c>
      <c r="B4163" t="s">
        <v>38</v>
      </c>
      <c r="C4163" t="s">
        <v>37</v>
      </c>
      <c r="D4163" t="s">
        <v>0</v>
      </c>
      <c r="E4163" s="1">
        <v>36041.800425000001</v>
      </c>
      <c r="F4163" s="1">
        <v>39751.285634</v>
      </c>
      <c r="G4163" s="1">
        <v>26139.728800000001</v>
      </c>
      <c r="H4163" s="1">
        <v>16128.034432</v>
      </c>
      <c r="I4163" s="1">
        <v>229.2816</v>
      </c>
      <c r="J4163" s="1">
        <v>4885.2609199999997</v>
      </c>
      <c r="K4163" s="1">
        <v>3897.6226999999999</v>
      </c>
      <c r="L4163" s="1">
        <v>58014.279605000003</v>
      </c>
      <c r="M4163" s="1">
        <v>13744.974231</v>
      </c>
      <c r="N4163" s="1">
        <v>9995.7569810000005</v>
      </c>
      <c r="O4163" s="1">
        <v>2269.9410419999999</v>
      </c>
      <c r="P4163" s="1">
        <v>1389.4237889999999</v>
      </c>
      <c r="Q4163" s="1">
        <v>435.96259199999997</v>
      </c>
      <c r="R4163" s="1">
        <v>80427.953777000002</v>
      </c>
      <c r="S4163" s="1">
        <v>76147.936316000007</v>
      </c>
      <c r="T4163" s="1">
        <v>53341.442992999997</v>
      </c>
      <c r="U4163">
        <f>LN(ABS(F4163-E4163))</f>
        <v>8.2186483882918022</v>
      </c>
      <c r="V4163">
        <f>LN(ABS(G4163-F4163))</f>
        <v>9.5186744780822838</v>
      </c>
      <c r="W4163">
        <f>LN(ABS(H4163-G4163))</f>
        <v>9.2115091255176011</v>
      </c>
      <c r="X4163">
        <f>LN((I4163+L4163+O4163)/R4163)</f>
        <v>-0.2844952817777136</v>
      </c>
      <c r="Y4163">
        <f>LN((J4163+M4163+P4163)/S4163)</f>
        <v>-1.3359632409465199</v>
      </c>
      <c r="Z4163">
        <f>LN((K4163+N4163+Q4163)/T4163)</f>
        <v>-1.3144042289427267</v>
      </c>
    </row>
    <row r="4164" spans="1:26">
      <c r="A4164" t="s">
        <v>36</v>
      </c>
      <c r="B4164" t="s">
        <v>35</v>
      </c>
      <c r="C4164" t="s">
        <v>34</v>
      </c>
      <c r="D4164" t="s">
        <v>0</v>
      </c>
      <c r="E4164" s="1">
        <v>12721.707132</v>
      </c>
      <c r="F4164" s="1">
        <v>14756.424327000001</v>
      </c>
      <c r="G4164" s="1">
        <v>25234.496916</v>
      </c>
      <c r="H4164" s="1">
        <v>26516.910744000001</v>
      </c>
      <c r="I4164" s="1">
        <v>4674.1750970000003</v>
      </c>
      <c r="J4164" s="1">
        <v>4622.0824769999999</v>
      </c>
      <c r="K4164" s="1">
        <v>4801.2630550000003</v>
      </c>
      <c r="L4164" s="1">
        <v>10766.060196</v>
      </c>
      <c r="M4164" s="1">
        <v>10955.795096</v>
      </c>
      <c r="N4164" s="1">
        <v>10458.505698999999</v>
      </c>
      <c r="O4164" s="1">
        <v>179.144192</v>
      </c>
      <c r="P4164" s="1">
        <v>143.99826899999999</v>
      </c>
      <c r="Q4164" s="1">
        <v>773.13336000000004</v>
      </c>
      <c r="R4164" s="1">
        <v>38301.294183999998</v>
      </c>
      <c r="S4164" s="1">
        <v>42898.688092999997</v>
      </c>
      <c r="T4164" s="1">
        <v>80583.936556000001</v>
      </c>
      <c r="U4164">
        <f>LN(ABS(F4164-E4164))</f>
        <v>7.6181121177034283</v>
      </c>
      <c r="V4164">
        <f>LN(ABS(G4164-F4164))</f>
        <v>9.2570400276975562</v>
      </c>
      <c r="W4164">
        <f>LN(ABS(H4164-G4164))</f>
        <v>7.1564993841442579</v>
      </c>
      <c r="X4164">
        <f>LN((I4164+L4164+O4164)/R4164)</f>
        <v>-0.89697126837042873</v>
      </c>
      <c r="Y4164">
        <f>LN((J4164+M4164+P4164)/S4164)</f>
        <v>-1.0037881366301271</v>
      </c>
      <c r="Z4164">
        <f>LN((K4164+N4164+Q4164)/T4164)</f>
        <v>-1.6146563384321708</v>
      </c>
    </row>
    <row r="4165" spans="1:26">
      <c r="A4165" t="s">
        <v>33</v>
      </c>
      <c r="B4165" t="s">
        <v>32</v>
      </c>
      <c r="C4165" t="s">
        <v>31</v>
      </c>
      <c r="D4165" t="s">
        <v>0</v>
      </c>
      <c r="E4165" s="1">
        <v>2849.767229</v>
      </c>
      <c r="F4165" s="1">
        <v>2889.4053939999999</v>
      </c>
      <c r="G4165" s="1">
        <v>4153.8878800000002</v>
      </c>
      <c r="H4165" s="1">
        <v>12713.012710000001</v>
      </c>
      <c r="I4165" s="1">
        <v>2665.4791879999998</v>
      </c>
      <c r="J4165" s="1">
        <v>3103.5166380000001</v>
      </c>
      <c r="K4165" s="1">
        <v>1923.7091459999999</v>
      </c>
      <c r="L4165" s="1">
        <v>26229.482832000002</v>
      </c>
      <c r="M4165" s="1">
        <v>28847.199820000002</v>
      </c>
      <c r="N4165" s="1">
        <v>30719.794081</v>
      </c>
      <c r="O4165" s="1">
        <v>1115.543999</v>
      </c>
      <c r="P4165" s="1">
        <v>1233.601289</v>
      </c>
      <c r="Q4165" s="1">
        <v>5552.9692340000001</v>
      </c>
      <c r="R4165" s="1">
        <v>40929.345455000002</v>
      </c>
      <c r="S4165" s="1">
        <v>46499.366484999999</v>
      </c>
      <c r="T4165" s="1">
        <v>57831.928520000001</v>
      </c>
      <c r="U4165">
        <f>LN(ABS(F4165-E4165))</f>
        <v>3.6797924167656713</v>
      </c>
      <c r="V4165">
        <f>LN(ABS(G4165-F4165))</f>
        <v>7.1424182154802924</v>
      </c>
      <c r="W4165">
        <f>LN(ABS(H4165-G4165))</f>
        <v>9.0547532244229938</v>
      </c>
      <c r="X4165">
        <f>LN((I4165+L4165+O4165)/R4165)</f>
        <v>-0.31029977757158739</v>
      </c>
      <c r="Y4165">
        <f>LN((J4165+M4165+P4165)/S4165)</f>
        <v>-0.33736128121335773</v>
      </c>
      <c r="Z4165">
        <f>LN((K4165+N4165+Q4165)/T4165)</f>
        <v>-0.41479785230763422</v>
      </c>
    </row>
    <row r="4166" spans="1:26">
      <c r="A4166" t="s">
        <v>30</v>
      </c>
      <c r="B4166" t="s">
        <v>29</v>
      </c>
      <c r="C4166" t="s">
        <v>28</v>
      </c>
      <c r="D4166" t="s">
        <v>0</v>
      </c>
      <c r="E4166" s="1">
        <v>9928.9657189999998</v>
      </c>
      <c r="F4166" s="1">
        <v>17683.958439000002</v>
      </c>
      <c r="G4166" s="1">
        <v>17313.304624</v>
      </c>
      <c r="H4166" s="1">
        <v>14712.120916</v>
      </c>
      <c r="I4166" s="1"/>
      <c r="J4166" s="1">
        <v>17873.693593</v>
      </c>
      <c r="K4166" s="1">
        <v>45588.74164</v>
      </c>
      <c r="L4166" s="1">
        <v>6820.6976530000002</v>
      </c>
      <c r="M4166" s="1">
        <v>11033.143553</v>
      </c>
      <c r="N4166" s="1">
        <v>7006.6819770000002</v>
      </c>
      <c r="O4166" s="1">
        <v>2461.0241460000002</v>
      </c>
      <c r="P4166" s="1">
        <v>2569.611715</v>
      </c>
      <c r="Q4166" s="1">
        <v>2582.162871</v>
      </c>
      <c r="R4166" s="1">
        <v>215361.564453</v>
      </c>
      <c r="S4166" s="1">
        <v>257867.67521300001</v>
      </c>
      <c r="T4166" s="1">
        <v>208022.66701199999</v>
      </c>
      <c r="U4166">
        <f>LN(ABS(F4166-E4166))</f>
        <v>8.9560921368610042</v>
      </c>
      <c r="V4166">
        <f>LN(ABS(G4166-F4166))</f>
        <v>5.9152685137787522</v>
      </c>
      <c r="W4166">
        <f>LN(ABS(H4166-G4166))</f>
        <v>7.863721892712273</v>
      </c>
      <c r="X4166">
        <f>LN((I4166+L4166+O4166)/R4166)</f>
        <v>-3.1442712425186952</v>
      </c>
      <c r="Y4166">
        <f>LN((J4166+M4166+P4166)/S4166)</f>
        <v>-2.1032069555871944</v>
      </c>
      <c r="Z4166">
        <f>LN((K4166+N4166+Q4166)/T4166)</f>
        <v>-1.3270902208414295</v>
      </c>
    </row>
    <row r="4167" spans="1:26">
      <c r="A4167" t="s">
        <v>27</v>
      </c>
      <c r="B4167" t="s">
        <v>26</v>
      </c>
      <c r="C4167" t="s">
        <v>25</v>
      </c>
      <c r="D4167" t="s">
        <v>0</v>
      </c>
      <c r="E4167" s="1">
        <v>22380.107</v>
      </c>
      <c r="F4167" s="1">
        <v>32271.368999999999</v>
      </c>
      <c r="G4167" s="1">
        <v>40910.656000000003</v>
      </c>
      <c r="H4167" s="1">
        <v>29646.393</v>
      </c>
      <c r="I4167" s="1">
        <v>67779.548999999999</v>
      </c>
      <c r="J4167" s="1">
        <v>54636.167999999998</v>
      </c>
      <c r="K4167" s="1">
        <v>55161.652999999998</v>
      </c>
      <c r="L4167" s="1">
        <v>26032.323</v>
      </c>
      <c r="M4167" s="1">
        <v>40352.821000000004</v>
      </c>
      <c r="N4167" s="1">
        <v>49408.866999999998</v>
      </c>
      <c r="O4167" s="1">
        <v>1754.789</v>
      </c>
      <c r="P4167" s="1">
        <v>8557.5879999999997</v>
      </c>
      <c r="Q4167" s="1">
        <v>3341.288</v>
      </c>
      <c r="R4167" s="1">
        <v>396273.13299999997</v>
      </c>
      <c r="S4167" s="1">
        <v>463283.94300000003</v>
      </c>
      <c r="T4167" s="1">
        <v>452500.45199999999</v>
      </c>
      <c r="U4167">
        <f>LN(ABS(F4167-E4167))</f>
        <v>9.199407020116146</v>
      </c>
      <c r="V4167">
        <f>LN(ABS(G4167-F4167))</f>
        <v>9.0640753352447305</v>
      </c>
      <c r="W4167">
        <f>LN(ABS(H4167-G4167))</f>
        <v>9.3293904268468371</v>
      </c>
      <c r="X4167">
        <f>LN((I4167+L4167+O4167)/R4167)</f>
        <v>-1.422279678372399</v>
      </c>
      <c r="Y4167">
        <f>LN((J4167+M4167+P4167)/S4167)</f>
        <v>-1.4983186031321793</v>
      </c>
      <c r="Z4167">
        <f>LN((K4167+N4167+Q4167)/T4167)</f>
        <v>-1.4334744610962327</v>
      </c>
    </row>
    <row r="4168" spans="1:26">
      <c r="A4168" t="s">
        <v>24</v>
      </c>
      <c r="B4168" t="s">
        <v>23</v>
      </c>
      <c r="C4168" t="s">
        <v>22</v>
      </c>
      <c r="D4168" t="s">
        <v>0</v>
      </c>
      <c r="E4168" s="1">
        <v>15116.077821999999</v>
      </c>
      <c r="F4168" s="1">
        <v>15478.765928999999</v>
      </c>
      <c r="G4168" s="1">
        <v>24141.118712</v>
      </c>
      <c r="H4168" s="1">
        <v>25002.605970000001</v>
      </c>
      <c r="I4168" s="1">
        <v>2641.650866</v>
      </c>
      <c r="J4168" s="1">
        <v>1959.407078</v>
      </c>
      <c r="K4168" s="1">
        <v>4235.6189270000004</v>
      </c>
      <c r="L4168" s="1">
        <v>65236.098911000001</v>
      </c>
      <c r="M4168" s="1">
        <v>64326.571298000003</v>
      </c>
      <c r="N4168" s="1">
        <v>75902.118434000004</v>
      </c>
      <c r="O4168" s="1">
        <v>1285.3304430000001</v>
      </c>
      <c r="P4168" s="1">
        <v>1475.423274</v>
      </c>
      <c r="Q4168" s="1">
        <v>1865.3064449999999</v>
      </c>
      <c r="R4168" s="1">
        <v>169879.15643900001</v>
      </c>
      <c r="S4168" s="1">
        <v>169973.04977400001</v>
      </c>
      <c r="T4168" s="1">
        <v>174574.444315</v>
      </c>
      <c r="U4168">
        <f>LN(ABS(F4168-E4168))</f>
        <v>5.893543255566521</v>
      </c>
      <c r="V4168">
        <f>LN(ABS(G4168-F4168))</f>
        <v>9.0667416486062713</v>
      </c>
      <c r="W4168">
        <f>LN(ABS(H4168-G4168))</f>
        <v>6.7586602653768875</v>
      </c>
      <c r="X4168">
        <f>LN((I4168+L4168+O4168)/R4168)</f>
        <v>-0.89862014238675714</v>
      </c>
      <c r="Y4168">
        <f>LN((J4168+M4168+P4168)/S4168)</f>
        <v>-0.91964715810422826</v>
      </c>
      <c r="Z4168">
        <f>LN((K4168+N4168+Q4168)/T4168)</f>
        <v>-0.75559489949315106</v>
      </c>
    </row>
    <row r="4169" spans="1:26">
      <c r="A4169" t="s">
        <v>21</v>
      </c>
      <c r="B4169" t="s">
        <v>20</v>
      </c>
      <c r="C4169" t="s">
        <v>19</v>
      </c>
      <c r="D4169" t="s">
        <v>0</v>
      </c>
      <c r="E4169" s="1">
        <v>92538.911623000007</v>
      </c>
      <c r="F4169" s="1">
        <v>173988.23501199999</v>
      </c>
      <c r="G4169" s="1">
        <v>214566.51568700001</v>
      </c>
      <c r="H4169" s="1">
        <v>183540.921348</v>
      </c>
      <c r="I4169" s="1">
        <v>47964.399101000003</v>
      </c>
      <c r="J4169" s="1">
        <v>25011.241991999999</v>
      </c>
      <c r="K4169" s="1">
        <v>21064.467090999999</v>
      </c>
      <c r="L4169" s="1">
        <v>133198.084164</v>
      </c>
      <c r="M4169" s="1">
        <v>160275.61185300001</v>
      </c>
      <c r="N4169" s="1">
        <v>142125.82944</v>
      </c>
      <c r="O4169" s="1">
        <v>22585.899365000001</v>
      </c>
      <c r="P4169" s="1">
        <v>32311.210413000001</v>
      </c>
      <c r="Q4169" s="1">
        <v>18996.635635999999</v>
      </c>
      <c r="R4169" s="1">
        <v>644025.46958200005</v>
      </c>
      <c r="S4169" s="1">
        <v>634023.72201699996</v>
      </c>
      <c r="T4169" s="1">
        <v>710221.54992799996</v>
      </c>
      <c r="U4169">
        <f>LN(ABS(F4169-E4169))</f>
        <v>11.307736306923864</v>
      </c>
      <c r="V4169">
        <f>LN(ABS(G4169-F4169))</f>
        <v>10.610988243704501</v>
      </c>
      <c r="W4169">
        <f>LN(ABS(H4169-G4169))</f>
        <v>10.342567766666113</v>
      </c>
      <c r="X4169">
        <f>LN((I4169+L4169+O4169)/R4169)</f>
        <v>-1.1508524602854877</v>
      </c>
      <c r="Y4169">
        <f>LN((J4169+M4169+P4169)/S4169)</f>
        <v>-1.0694367510987908</v>
      </c>
      <c r="Z4169">
        <f>LN((K4169+N4169+Q4169)/T4169)</f>
        <v>-1.3605437037230927</v>
      </c>
    </row>
    <row r="4170" spans="1:26">
      <c r="A4170" t="s">
        <v>18</v>
      </c>
      <c r="B4170" t="s">
        <v>17</v>
      </c>
      <c r="C4170" t="s">
        <v>16</v>
      </c>
      <c r="D4170" t="s">
        <v>0</v>
      </c>
      <c r="E4170" s="1">
        <v>850.43637000000001</v>
      </c>
      <c r="F4170" s="1">
        <v>2662.9395690000001</v>
      </c>
      <c r="G4170" s="1">
        <v>2791.4987249999999</v>
      </c>
      <c r="H4170" s="1">
        <v>2666.6140180000002</v>
      </c>
      <c r="I4170" s="1">
        <v>590.17229999999995</v>
      </c>
      <c r="J4170" s="1">
        <v>1524.1493459999999</v>
      </c>
      <c r="K4170" s="1">
        <v>2031.3108540000001</v>
      </c>
      <c r="L4170" s="1">
        <v>6812.5124169999999</v>
      </c>
      <c r="M4170" s="1">
        <v>4749.992585</v>
      </c>
      <c r="N4170" s="1">
        <v>7227.354464</v>
      </c>
      <c r="O4170" s="1">
        <v>119.070173</v>
      </c>
      <c r="P4170" s="1">
        <v>106.40984</v>
      </c>
      <c r="Q4170" s="1">
        <v>263.09208000000001</v>
      </c>
      <c r="R4170" s="1">
        <v>13060.024371</v>
      </c>
      <c r="S4170" s="1">
        <v>11940.562927999999</v>
      </c>
      <c r="T4170" s="1">
        <v>13356.587297</v>
      </c>
      <c r="U4170">
        <f>LN(ABS(F4170-E4170))</f>
        <v>7.5024641516927897</v>
      </c>
      <c r="V4170">
        <f>LN(ABS(G4170-F4170))</f>
        <v>4.856389156379703</v>
      </c>
      <c r="W4170">
        <f>LN(ABS(H4170-G4170))</f>
        <v>4.8273909676813389</v>
      </c>
      <c r="X4170">
        <f>LN((I4170+L4170+O4170)/R4170)</f>
        <v>-0.55175651615742982</v>
      </c>
      <c r="Y4170">
        <f>LN((J4170+M4170+P4170)/S4170)</f>
        <v>-0.62668667515186949</v>
      </c>
      <c r="Z4170">
        <f>LN((K4170+N4170+Q4170)/T4170)</f>
        <v>-0.33843026123943182</v>
      </c>
    </row>
    <row r="4171" spans="1:26">
      <c r="A4171" t="s">
        <v>15</v>
      </c>
      <c r="B4171" t="s">
        <v>14</v>
      </c>
      <c r="C4171" t="s">
        <v>13</v>
      </c>
      <c r="D4171" t="s">
        <v>0</v>
      </c>
      <c r="E4171" s="1">
        <v>55683.065487</v>
      </c>
      <c r="F4171" s="1">
        <v>72418.430233999999</v>
      </c>
      <c r="G4171" s="1">
        <v>99101.173026999997</v>
      </c>
      <c r="H4171" s="1">
        <v>109589.26811800001</v>
      </c>
      <c r="I4171" s="1"/>
      <c r="J4171" s="1"/>
      <c r="K4171" s="1"/>
      <c r="L4171" s="1">
        <v>22093.328021000001</v>
      </c>
      <c r="M4171" s="1">
        <v>16504.189763999999</v>
      </c>
      <c r="N4171" s="1">
        <v>15366.726251</v>
      </c>
      <c r="O4171" s="1">
        <v>2170.5249039999999</v>
      </c>
      <c r="P4171" s="1">
        <v>8372.2200780000003</v>
      </c>
      <c r="Q4171" s="1">
        <v>3038.9928519999999</v>
      </c>
      <c r="R4171" s="1">
        <v>711895.12540100003</v>
      </c>
      <c r="S4171" s="1">
        <v>1551505.7928929999</v>
      </c>
      <c r="T4171" s="1">
        <v>1212478.712697</v>
      </c>
      <c r="U4171">
        <f>LN(ABS(F4171-E4171))</f>
        <v>9.7252794088665286</v>
      </c>
      <c r="V4171">
        <f>LN(ABS(G4171-F4171))</f>
        <v>10.19177229808149</v>
      </c>
      <c r="W4171">
        <f>LN(ABS(H4171-G4171))</f>
        <v>9.2579960920500319</v>
      </c>
      <c r="X4171">
        <f>LN((I4171+L4171+O4171)/R4171)</f>
        <v>-3.3789428958589252</v>
      </c>
      <c r="Y4171">
        <f>LN((J4171+M4171+P4171)/S4171)</f>
        <v>-4.1330612591145943</v>
      </c>
      <c r="Z4171">
        <f>LN((K4171+N4171+Q4171)/T4171)</f>
        <v>-4.1877606289835887</v>
      </c>
    </row>
    <row r="4172" spans="1:26">
      <c r="A4172" t="s">
        <v>12</v>
      </c>
      <c r="B4172" t="s">
        <v>11</v>
      </c>
      <c r="C4172" t="s">
        <v>10</v>
      </c>
      <c r="D4172" t="s">
        <v>0</v>
      </c>
      <c r="E4172" s="1">
        <v>19393.481173</v>
      </c>
      <c r="F4172" s="1">
        <v>20739.191464</v>
      </c>
      <c r="G4172" s="1">
        <v>61870.144605000001</v>
      </c>
      <c r="H4172" s="1">
        <v>50458.520967999997</v>
      </c>
      <c r="I4172" s="1">
        <v>51341.965765000001</v>
      </c>
      <c r="J4172" s="1">
        <v>62437.098050000001</v>
      </c>
      <c r="K4172" s="1">
        <v>9852.6272480000007</v>
      </c>
      <c r="L4172" s="1">
        <v>32890.744482000002</v>
      </c>
      <c r="M4172" s="1">
        <v>65724.226863000004</v>
      </c>
      <c r="N4172" s="1">
        <v>84244.282905999993</v>
      </c>
      <c r="O4172" s="1">
        <v>33321.410860000004</v>
      </c>
      <c r="P4172" s="1">
        <v>31935.001780999999</v>
      </c>
      <c r="Q4172" s="1">
        <v>17440.171737000001</v>
      </c>
      <c r="R4172" s="1">
        <v>256644.504781</v>
      </c>
      <c r="S4172" s="1">
        <v>685095.565573</v>
      </c>
      <c r="T4172" s="1">
        <v>697932.499496</v>
      </c>
      <c r="U4172">
        <f>LN(ABS(F4172-E4172))</f>
        <v>7.2046772500393512</v>
      </c>
      <c r="V4172">
        <f>LN(ABS(G4172-F4172))</f>
        <v>10.624516234819319</v>
      </c>
      <c r="W4172">
        <f>LN(ABS(H4172-G4172))</f>
        <v>9.3423877322066566</v>
      </c>
      <c r="X4172">
        <f>LN((I4172+L4172+O4172)/R4172)</f>
        <v>-0.78079304473840994</v>
      </c>
      <c r="Y4172">
        <f>LN((J4172+M4172+P4172)/S4172)</f>
        <v>-1.4537826643999181</v>
      </c>
      <c r="Z4172">
        <f>LN((K4172+N4172+Q4172)/T4172)</f>
        <v>-1.8337652838694818</v>
      </c>
    </row>
    <row r="4173" spans="1:26">
      <c r="A4173" t="s">
        <v>9</v>
      </c>
      <c r="B4173" t="s">
        <v>8</v>
      </c>
      <c r="C4173" t="s">
        <v>7</v>
      </c>
      <c r="D4173" t="s">
        <v>0</v>
      </c>
      <c r="E4173" s="1">
        <v>19807.704613000002</v>
      </c>
      <c r="F4173" s="1">
        <v>21147.033492999999</v>
      </c>
      <c r="G4173" s="1">
        <v>19123.02738</v>
      </c>
      <c r="H4173" s="1">
        <v>17756.844514</v>
      </c>
      <c r="I4173" s="1">
        <v>16449.784218000001</v>
      </c>
      <c r="J4173" s="1">
        <v>14258.132495</v>
      </c>
      <c r="K4173" s="1">
        <v>9686.5998350000009</v>
      </c>
      <c r="L4173" s="1">
        <v>38669.553335999997</v>
      </c>
      <c r="M4173" s="1">
        <v>32683.765489000001</v>
      </c>
      <c r="N4173" s="1">
        <v>29291.137804999998</v>
      </c>
      <c r="O4173" s="1">
        <v>6394.4008780000004</v>
      </c>
      <c r="P4173" s="1">
        <v>2585.6853850000002</v>
      </c>
      <c r="Q4173" s="1">
        <v>2291.7214709999998</v>
      </c>
      <c r="R4173" s="1">
        <v>108196.361258</v>
      </c>
      <c r="S4173" s="1">
        <v>77595.150275000007</v>
      </c>
      <c r="T4173" s="1">
        <v>55583.222605000003</v>
      </c>
      <c r="U4173">
        <f>LN(ABS(F4173-E4173))</f>
        <v>7.1999239316639079</v>
      </c>
      <c r="V4173">
        <f>LN(ABS(G4173-F4173))</f>
        <v>7.6128340506597123</v>
      </c>
      <c r="W4173">
        <f>LN(ABS(H4173-G4173))</f>
        <v>7.2197759008635201</v>
      </c>
      <c r="X4173">
        <f>LN((I4173+L4173+O4173)/R4173)</f>
        <v>-0.56468719706565362</v>
      </c>
      <c r="Y4173">
        <f>LN((J4173+M4173+P4173)/S4173)</f>
        <v>-0.44897517462801201</v>
      </c>
      <c r="Z4173">
        <f>LN((K4173+N4173+Q4173)/T4173)</f>
        <v>-0.29775866643922194</v>
      </c>
    </row>
    <row r="4174" spans="1:26">
      <c r="A4174" t="s">
        <v>6</v>
      </c>
      <c r="B4174" t="s">
        <v>5</v>
      </c>
      <c r="C4174" t="s">
        <v>4</v>
      </c>
      <c r="D4174" t="s">
        <v>0</v>
      </c>
      <c r="E4174" s="1">
        <v>30567.852107999999</v>
      </c>
      <c r="F4174" s="1">
        <v>35968.046677999999</v>
      </c>
      <c r="G4174" s="1">
        <v>44711.516422000001</v>
      </c>
      <c r="H4174" s="1">
        <v>74840.575714999999</v>
      </c>
      <c r="I4174" s="1">
        <v>1236.955183</v>
      </c>
      <c r="J4174" s="1">
        <v>1502.6437659999999</v>
      </c>
      <c r="K4174" s="1">
        <v>2124.3766489999998</v>
      </c>
      <c r="L4174" s="1">
        <v>20202.103798</v>
      </c>
      <c r="M4174" s="1">
        <v>26938.400793000001</v>
      </c>
      <c r="N4174" s="1">
        <v>67426.563483999998</v>
      </c>
      <c r="O4174" s="1">
        <v>3427.6072279999998</v>
      </c>
      <c r="P4174" s="1">
        <v>11167.659448</v>
      </c>
      <c r="Q4174" s="1">
        <v>9169.5396479999999</v>
      </c>
      <c r="R4174" s="1">
        <v>94365.526876000004</v>
      </c>
      <c r="S4174" s="1">
        <v>199127.26863000001</v>
      </c>
      <c r="T4174" s="1">
        <v>714403.25952299999</v>
      </c>
      <c r="U4174">
        <f>LN(ABS(F4174-E4174))</f>
        <v>8.5941902633847285</v>
      </c>
      <c r="V4174">
        <f>LN(ABS(G4174-F4174))</f>
        <v>9.0760623857485729</v>
      </c>
      <c r="W4174">
        <f>LN(ABS(H4174-G4174))</f>
        <v>10.31324541003057</v>
      </c>
      <c r="X4174">
        <f>LN((I4174+L4174+O4174)/R4174)</f>
        <v>-1.3336476249214058</v>
      </c>
      <c r="Y4174">
        <f>LN((J4174+M4174+P4174)/S4174)</f>
        <v>-1.6148952688947384</v>
      </c>
      <c r="Z4174">
        <f>LN((K4174+N4174+Q4174)/T4174)</f>
        <v>-2.2055442446496758</v>
      </c>
    </row>
    <row r="4175" spans="1:26">
      <c r="A4175" t="s">
        <v>3</v>
      </c>
      <c r="B4175" t="s">
        <v>2</v>
      </c>
      <c r="C4175" t="s">
        <v>1</v>
      </c>
      <c r="D4175" t="s">
        <v>0</v>
      </c>
      <c r="E4175" s="1">
        <v>9480.5839840000008</v>
      </c>
      <c r="F4175" s="1">
        <v>9480.5839840000008</v>
      </c>
      <c r="G4175" s="1">
        <v>2020.2866369999999</v>
      </c>
      <c r="H4175" s="1">
        <v>5695.6261430000004</v>
      </c>
      <c r="I4175" s="1"/>
      <c r="J4175" s="1"/>
      <c r="K4175" s="1"/>
      <c r="L4175" s="1">
        <v>84.237019000000004</v>
      </c>
      <c r="M4175" s="1">
        <v>367.54298199999999</v>
      </c>
      <c r="N4175" s="1">
        <v>27.718164000000002</v>
      </c>
      <c r="O4175" s="1">
        <v>1.5279069999999999</v>
      </c>
      <c r="P4175" s="1">
        <v>1843.221323</v>
      </c>
      <c r="Q4175" s="1">
        <v>2025.9339259999999</v>
      </c>
      <c r="R4175" s="1">
        <v>22168.171906</v>
      </c>
      <c r="S4175" s="1">
        <v>9190.7752810000002</v>
      </c>
      <c r="T4175" s="1">
        <v>19499.623296999998</v>
      </c>
      <c r="U4175" t="e">
        <f>LN(ABS(F4175-E4175))</f>
        <v>#NUM!</v>
      </c>
      <c r="V4175">
        <f>LN(ABS(G4175-F4175))</f>
        <v>8.9173505512506495</v>
      </c>
      <c r="W4175">
        <f>LN(ABS(H4175-G4175))</f>
        <v>8.2094007899649633</v>
      </c>
      <c r="X4175">
        <f>LN((I4175+L4175+O4175)/R4175)</f>
        <v>-5.5548027061656073</v>
      </c>
      <c r="Y4175">
        <f>LN((J4175+M4175+P4175)/S4175)</f>
        <v>-1.4248619990729028</v>
      </c>
      <c r="Z4175">
        <f>LN((K4175+N4175+Q4175)/T4175)</f>
        <v>-2.2507754318151281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13814788945@163.com</dc:creator>
  <cp:lastModifiedBy>13814788945@163.com</cp:lastModifiedBy>
  <dcterms:created xsi:type="dcterms:W3CDTF">2024-06-03T06:03:57Z</dcterms:created>
  <dcterms:modified xsi:type="dcterms:W3CDTF">2024-06-03T06:04:24Z</dcterms:modified>
</cp:coreProperties>
</file>