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ebra.groupe-igs.asso.fr\Groupe-IGSLyon-Ressources-Communes1\IPI LYON - COMMUN\6. Pédagogie Programmes Formateurs\Fiches HP 2018 2019\"/>
    </mc:Choice>
  </mc:AlternateContent>
  <bookViews>
    <workbookView xWindow="3552" yWindow="0" windowWidth="14568" windowHeight="5076" tabRatio="917"/>
  </bookViews>
  <sheets>
    <sheet name="Annee1" sheetId="39" r:id="rId1"/>
  </sheets>
  <definedNames>
    <definedName name="_xlnm.Print_Area" localSheetId="0">Annee1!$A$1:$Q$42</definedName>
  </definedNames>
  <calcPr calcId="152511" iterateDelta="1E-4"/>
</workbook>
</file>

<file path=xl/calcChain.xml><?xml version="1.0" encoding="utf-8"?>
<calcChain xmlns="http://schemas.openxmlformats.org/spreadsheetml/2006/main">
  <c r="J39" i="39" l="1"/>
  <c r="J37" i="39"/>
  <c r="G37" i="39"/>
  <c r="D37" i="39"/>
  <c r="J44" i="39" l="1"/>
</calcChain>
</file>

<file path=xl/sharedStrings.xml><?xml version="1.0" encoding="utf-8"?>
<sst xmlns="http://schemas.openxmlformats.org/spreadsheetml/2006/main" count="296" uniqueCount="51">
  <si>
    <t xml:space="preserve">Septembre </t>
  </si>
  <si>
    <t>Octobre</t>
  </si>
  <si>
    <t>Novembre</t>
  </si>
  <si>
    <t>Décembre</t>
  </si>
  <si>
    <t>Janvier</t>
  </si>
  <si>
    <t xml:space="preserve">7 h de cours par jour </t>
  </si>
  <si>
    <t>S</t>
  </si>
  <si>
    <t>D</t>
  </si>
  <si>
    <t>L</t>
  </si>
  <si>
    <t>M</t>
  </si>
  <si>
    <t>J</t>
  </si>
  <si>
    <t>V</t>
  </si>
  <si>
    <t>Férié</t>
  </si>
  <si>
    <t>CGI</t>
  </si>
  <si>
    <t>CONTRAT DE PRO</t>
  </si>
  <si>
    <t>Du 3/12/2019 au 27/11/2021</t>
  </si>
  <si>
    <t>CGI - période entreprise</t>
  </si>
  <si>
    <t>Formation</t>
  </si>
  <si>
    <t>6 semainers</t>
  </si>
  <si>
    <t>IAPC_011</t>
  </si>
  <si>
    <t>Accueil</t>
  </si>
  <si>
    <t>VILLOUD</t>
  </si>
  <si>
    <t>MESI</t>
  </si>
  <si>
    <t>IMDW120</t>
  </si>
  <si>
    <t>ISQL010</t>
  </si>
  <si>
    <t>ISQL020</t>
  </si>
  <si>
    <t>IJVS010</t>
  </si>
  <si>
    <t>IMSQ010</t>
  </si>
  <si>
    <t>Jury MESI tout le monde est convié</t>
  </si>
  <si>
    <r>
      <rPr>
        <b/>
        <sz val="22"/>
        <rFont val="Calibri"/>
        <family val="2"/>
        <scheme val="minor"/>
      </rPr>
      <t xml:space="preserve">Promo UDEV </t>
    </r>
    <r>
      <rPr>
        <b/>
        <sz val="14"/>
        <rFont val="Calibri"/>
        <family val="2"/>
        <scheme val="minor"/>
      </rPr>
      <t xml:space="preserve"> - POST BAC Clermont   PLANNING 2018-2019</t>
    </r>
  </si>
  <si>
    <t>POEI du 11/09/2018 au 30/11/2018 (1 journée fermeture centre le 2/11)</t>
  </si>
  <si>
    <t>DENIS</t>
  </si>
  <si>
    <t>INF_000</t>
  </si>
  <si>
    <t>ITWB_011</t>
  </si>
  <si>
    <t>iTWB011</t>
  </si>
  <si>
    <t>GIT (INF_000)</t>
  </si>
  <si>
    <t>IMDW013</t>
  </si>
  <si>
    <t>IJVS012</t>
  </si>
  <si>
    <t>IJVA021</t>
  </si>
  <si>
    <t>CGI - Clermont</t>
  </si>
  <si>
    <t>CGI - natio</t>
  </si>
  <si>
    <t>Pont</t>
  </si>
  <si>
    <t>iMDW080</t>
  </si>
  <si>
    <t>MDD_060</t>
  </si>
  <si>
    <t>MDD_110</t>
  </si>
  <si>
    <t>IJVA022</t>
  </si>
  <si>
    <t>CONTRAT DE PRO Du 3/12/2018 au 27/11/2020</t>
  </si>
  <si>
    <t>CGI (BI ?)</t>
  </si>
  <si>
    <t>ZALIDIVAR</t>
  </si>
  <si>
    <t>BLAIS</t>
  </si>
  <si>
    <t>MARCHAND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</si>
</sst>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B9004D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Gray">
        <fgColor rgb="FF92D050"/>
        <bgColor theme="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4" fillId="0" borderId="1" xfId="0" applyNumberFormat="1" applyFont="1" applyBorder="1" applyAlignment="1"/>
    <xf numFmtId="0" fontId="5" fillId="0" borderId="3" xfId="0" applyFont="1" applyBorder="1" applyAlignment="1"/>
    <xf numFmtId="164" fontId="6" fillId="0" borderId="0" xfId="1" applyNumberFormat="1" applyFont="1" applyFill="1" applyBorder="1" applyAlignment="1"/>
    <xf numFmtId="0" fontId="9" fillId="0" borderId="0" xfId="0" applyFont="1"/>
    <xf numFmtId="0" fontId="0" fillId="0" borderId="0" xfId="0" applyFill="1"/>
    <xf numFmtId="0" fontId="3" fillId="0" borderId="0" xfId="0" applyFont="1" applyFill="1"/>
    <xf numFmtId="0" fontId="8" fillId="0" borderId="0" xfId="0" applyFont="1" applyFill="1"/>
    <xf numFmtId="0" fontId="4" fillId="0" borderId="4" xfId="0" applyNumberFormat="1" applyFont="1" applyBorder="1" applyAlignment="1"/>
    <xf numFmtId="0" fontId="5" fillId="0" borderId="7" xfId="0" applyFont="1" applyFill="1" applyBorder="1" applyAlignment="1">
      <alignment horizontal="center"/>
    </xf>
    <xf numFmtId="0" fontId="7" fillId="2" borderId="8" xfId="0" applyFont="1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2" borderId="13" xfId="0" applyFill="1" applyBorder="1" applyProtection="1">
      <protection locked="0"/>
    </xf>
    <xf numFmtId="0" fontId="7" fillId="2" borderId="13" xfId="0" applyFont="1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0" fillId="2" borderId="14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2" borderId="15" xfId="0" applyFill="1" applyBorder="1" applyAlignment="1" applyProtection="1">
      <alignment horizontal="center"/>
    </xf>
    <xf numFmtId="0" fontId="0" fillId="2" borderId="20" xfId="0" applyFill="1" applyBorder="1" applyProtection="1">
      <protection locked="0"/>
    </xf>
    <xf numFmtId="0" fontId="0" fillId="2" borderId="5" xfId="0" applyFill="1" applyBorder="1" applyProtection="1"/>
    <xf numFmtId="0" fontId="0" fillId="2" borderId="11" xfId="0" applyFill="1" applyBorder="1" applyProtection="1"/>
    <xf numFmtId="0" fontId="0" fillId="2" borderId="6" xfId="0" applyFill="1" applyBorder="1" applyProtection="1"/>
    <xf numFmtId="0" fontId="7" fillId="2" borderId="6" xfId="0" applyFont="1" applyFill="1" applyBorder="1" applyProtection="1"/>
    <xf numFmtId="0" fontId="7" fillId="2" borderId="12" xfId="0" applyFont="1" applyFill="1" applyBorder="1" applyProtection="1">
      <protection locked="0"/>
    </xf>
    <xf numFmtId="0" fontId="7" fillId="2" borderId="5" xfId="0" applyFont="1" applyFill="1" applyBorder="1" applyProtection="1"/>
    <xf numFmtId="0" fontId="7" fillId="2" borderId="8" xfId="0" applyFont="1" applyFill="1" applyBorder="1" applyProtection="1"/>
    <xf numFmtId="0" fontId="0" fillId="2" borderId="0" xfId="0" applyFill="1" applyProtection="1">
      <protection locked="0"/>
    </xf>
    <xf numFmtId="0" fontId="0" fillId="2" borderId="0" xfId="0" applyFill="1"/>
    <xf numFmtId="0" fontId="10" fillId="3" borderId="0" xfId="0" applyFont="1" applyFill="1"/>
    <xf numFmtId="0" fontId="0" fillId="4" borderId="5" xfId="0" applyFill="1" applyBorder="1" applyProtection="1"/>
    <xf numFmtId="0" fontId="0" fillId="4" borderId="6" xfId="0" applyFill="1" applyBorder="1" applyProtection="1"/>
    <xf numFmtId="0" fontId="0" fillId="4" borderId="13" xfId="0" applyFill="1" applyBorder="1" applyProtection="1">
      <protection locked="0"/>
    </xf>
    <xf numFmtId="0" fontId="7" fillId="4" borderId="6" xfId="0" applyFont="1" applyFill="1" applyBorder="1" applyProtection="1"/>
    <xf numFmtId="0" fontId="7" fillId="5" borderId="6" xfId="0" applyFont="1" applyFill="1" applyBorder="1" applyProtection="1"/>
    <xf numFmtId="0" fontId="7" fillId="5" borderId="13" xfId="0" applyFont="1" applyFill="1" applyBorder="1" applyProtection="1">
      <protection locked="0"/>
    </xf>
    <xf numFmtId="0" fontId="0" fillId="6" borderId="5" xfId="0" applyFill="1" applyBorder="1" applyProtection="1"/>
    <xf numFmtId="0" fontId="0" fillId="6" borderId="6" xfId="0" applyFill="1" applyBorder="1" applyProtection="1"/>
    <xf numFmtId="0" fontId="7" fillId="6" borderId="6" xfId="0" applyFont="1" applyFill="1" applyBorder="1" applyProtection="1"/>
    <xf numFmtId="0" fontId="0" fillId="5" borderId="12" xfId="0" applyFill="1" applyBorder="1" applyProtection="1">
      <protection locked="0"/>
    </xf>
    <xf numFmtId="0" fontId="0" fillId="5" borderId="5" xfId="0" applyFill="1" applyBorder="1" applyProtection="1"/>
    <xf numFmtId="0" fontId="0" fillId="5" borderId="6" xfId="0" applyFill="1" applyBorder="1" applyProtection="1"/>
    <xf numFmtId="0" fontId="0" fillId="5" borderId="13" xfId="0" applyFill="1" applyBorder="1" applyProtection="1">
      <protection locked="0"/>
    </xf>
    <xf numFmtId="0" fontId="0" fillId="5" borderId="11" xfId="0" applyFill="1" applyBorder="1" applyProtection="1"/>
    <xf numFmtId="0" fontId="0" fillId="5" borderId="20" xfId="0" applyFill="1" applyBorder="1" applyProtection="1">
      <protection locked="0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2" fillId="0" borderId="0" xfId="0" applyFont="1"/>
    <xf numFmtId="0" fontId="0" fillId="4" borderId="22" xfId="0" applyFill="1" applyBorder="1" applyProtection="1"/>
    <xf numFmtId="0" fontId="7" fillId="4" borderId="23" xfId="0" applyFont="1" applyFill="1" applyBorder="1" applyProtection="1"/>
    <xf numFmtId="0" fontId="0" fillId="0" borderId="0" xfId="0" applyFont="1"/>
    <xf numFmtId="0" fontId="7" fillId="0" borderId="0" xfId="0" applyFont="1" applyFill="1"/>
    <xf numFmtId="0" fontId="0" fillId="9" borderId="0" xfId="0" applyFill="1"/>
    <xf numFmtId="0" fontId="7" fillId="9" borderId="13" xfId="0" applyFont="1" applyFill="1" applyBorder="1" applyProtection="1">
      <protection locked="0"/>
    </xf>
    <xf numFmtId="0" fontId="0" fillId="2" borderId="14" xfId="0" applyFill="1" applyBorder="1" applyProtection="1"/>
    <xf numFmtId="0" fontId="0" fillId="2" borderId="15" xfId="0" applyFill="1" applyBorder="1" applyProtection="1"/>
    <xf numFmtId="0" fontId="0" fillId="2" borderId="8" xfId="0" applyFill="1" applyBorder="1" applyProtection="1"/>
    <xf numFmtId="0" fontId="7" fillId="5" borderId="8" xfId="0" applyFont="1" applyFill="1" applyBorder="1" applyProtection="1"/>
    <xf numFmtId="0" fontId="0" fillId="10" borderId="0" xfId="0" applyFill="1"/>
    <xf numFmtId="0" fontId="15" fillId="2" borderId="13" xfId="0" applyFont="1" applyFill="1" applyBorder="1" applyProtection="1">
      <protection locked="0"/>
    </xf>
    <xf numFmtId="0" fontId="2" fillId="8" borderId="0" xfId="0" applyFont="1" applyFill="1"/>
    <xf numFmtId="0" fontId="7" fillId="9" borderId="14" xfId="0" applyFont="1" applyFill="1" applyBorder="1" applyProtection="1">
      <protection locked="0"/>
    </xf>
    <xf numFmtId="0" fontId="7" fillId="9" borderId="8" xfId="0" applyFont="1" applyFill="1" applyBorder="1" applyProtection="1">
      <protection locked="0"/>
    </xf>
    <xf numFmtId="0" fontId="15" fillId="2" borderId="14" xfId="0" applyFont="1" applyFill="1" applyBorder="1" applyProtection="1">
      <protection locked="0"/>
    </xf>
    <xf numFmtId="0" fontId="0" fillId="12" borderId="0" xfId="0" applyFill="1"/>
    <xf numFmtId="0" fontId="0" fillId="14" borderId="5" xfId="0" applyFill="1" applyBorder="1" applyProtection="1"/>
    <xf numFmtId="0" fontId="0" fillId="14" borderId="6" xfId="0" applyFill="1" applyBorder="1" applyProtection="1"/>
    <xf numFmtId="0" fontId="7" fillId="14" borderId="6" xfId="0" applyFont="1" applyFill="1" applyBorder="1" applyProtection="1"/>
    <xf numFmtId="0" fontId="0" fillId="6" borderId="24" xfId="0" applyFill="1" applyBorder="1" applyProtection="1"/>
    <xf numFmtId="0" fontId="0" fillId="15" borderId="0" xfId="0" applyFill="1"/>
    <xf numFmtId="0" fontId="7" fillId="11" borderId="13" xfId="0" applyFont="1" applyFill="1" applyBorder="1" applyProtection="1">
      <protection locked="0"/>
    </xf>
    <xf numFmtId="0" fontId="7" fillId="11" borderId="14" xfId="0" applyFont="1" applyFill="1" applyBorder="1" applyProtection="1">
      <protection locked="0"/>
    </xf>
    <xf numFmtId="0" fontId="7" fillId="11" borderId="8" xfId="0" applyFont="1" applyFill="1" applyBorder="1" applyProtection="1">
      <protection locked="0"/>
    </xf>
    <xf numFmtId="0" fontId="0" fillId="2" borderId="31" xfId="0" applyFill="1" applyBorder="1" applyProtection="1"/>
    <xf numFmtId="0" fontId="0" fillId="0" borderId="29" xfId="0" applyBorder="1"/>
    <xf numFmtId="0" fontId="0" fillId="13" borderId="32" xfId="0" applyFill="1" applyBorder="1" applyProtection="1"/>
    <xf numFmtId="0" fontId="0" fillId="13" borderId="33" xfId="0" applyFill="1" applyBorder="1" applyProtection="1"/>
    <xf numFmtId="0" fontId="0" fillId="13" borderId="34" xfId="0" applyFill="1" applyBorder="1" applyProtection="1"/>
    <xf numFmtId="0" fontId="0" fillId="4" borderId="11" xfId="0" applyFill="1" applyBorder="1" applyProtection="1"/>
    <xf numFmtId="0" fontId="7" fillId="9" borderId="15" xfId="0" applyFont="1" applyFill="1" applyBorder="1" applyProtection="1">
      <protection locked="0"/>
    </xf>
    <xf numFmtId="0" fontId="15" fillId="2" borderId="20" xfId="0" applyFont="1" applyFill="1" applyBorder="1" applyProtection="1">
      <protection locked="0"/>
    </xf>
    <xf numFmtId="0" fontId="0" fillId="9" borderId="35" xfId="0" applyFill="1" applyBorder="1"/>
    <xf numFmtId="0" fontId="0" fillId="9" borderId="36" xfId="0" applyFill="1" applyBorder="1"/>
    <xf numFmtId="0" fontId="0" fillId="15" borderId="36" xfId="0" applyFill="1" applyBorder="1"/>
    <xf numFmtId="0" fontId="0" fillId="15" borderId="30" xfId="0" applyFill="1" applyBorder="1"/>
    <xf numFmtId="0" fontId="7" fillId="15" borderId="8" xfId="0" applyFont="1" applyFill="1" applyBorder="1" applyProtection="1">
      <protection locked="0"/>
    </xf>
    <xf numFmtId="0" fontId="0" fillId="16" borderId="0" xfId="0" applyFill="1"/>
    <xf numFmtId="0" fontId="7" fillId="2" borderId="14" xfId="0" applyFont="1" applyFill="1" applyBorder="1" applyProtection="1"/>
    <xf numFmtId="0" fontId="0" fillId="5" borderId="14" xfId="0" applyFill="1" applyBorder="1" applyProtection="1"/>
    <xf numFmtId="0" fontId="0" fillId="5" borderId="8" xfId="0" applyFill="1" applyBorder="1" applyProtection="1"/>
    <xf numFmtId="0" fontId="0" fillId="5" borderId="15" xfId="0" applyFill="1" applyBorder="1" applyProtection="1"/>
    <xf numFmtId="0" fontId="0" fillId="9" borderId="37" xfId="0" applyFill="1" applyBorder="1"/>
    <xf numFmtId="0" fontId="0" fillId="9" borderId="0" xfId="0" applyFill="1" applyBorder="1"/>
    <xf numFmtId="0" fontId="0" fillId="15" borderId="0" xfId="0" applyFill="1" applyBorder="1"/>
    <xf numFmtId="0" fontId="0" fillId="15" borderId="10" xfId="0" applyFill="1" applyBorder="1"/>
    <xf numFmtId="0" fontId="0" fillId="12" borderId="9" xfId="0" applyFill="1" applyBorder="1"/>
    <xf numFmtId="0" fontId="0" fillId="12" borderId="0" xfId="0" applyFill="1" applyBorder="1"/>
    <xf numFmtId="0" fontId="0" fillId="12" borderId="21" xfId="0" applyFill="1" applyBorder="1"/>
    <xf numFmtId="0" fontId="0" fillId="12" borderId="36" xfId="0" applyFill="1" applyBorder="1"/>
    <xf numFmtId="0" fontId="0" fillId="12" borderId="30" xfId="0" applyFill="1" applyBorder="1"/>
    <xf numFmtId="0" fontId="0" fillId="16" borderId="36" xfId="0" applyFill="1" applyBorder="1"/>
    <xf numFmtId="0" fontId="0" fillId="16" borderId="30" xfId="0" applyFill="1" applyBorder="1"/>
    <xf numFmtId="0" fontId="0" fillId="6" borderId="33" xfId="0" applyFill="1" applyBorder="1" applyProtection="1"/>
    <xf numFmtId="0" fontId="0" fillId="12" borderId="34" xfId="0" applyFill="1" applyBorder="1"/>
    <xf numFmtId="0" fontId="7" fillId="12" borderId="8" xfId="0" applyFont="1" applyFill="1" applyBorder="1" applyAlignment="1" applyProtection="1">
      <alignment horizontal="center"/>
      <protection locked="0"/>
    </xf>
    <xf numFmtId="0" fontId="7" fillId="12" borderId="13" xfId="0" applyFont="1" applyFill="1" applyBorder="1" applyAlignment="1" applyProtection="1">
      <alignment horizontal="center"/>
      <protection locked="0"/>
    </xf>
    <xf numFmtId="0" fontId="11" fillId="0" borderId="26" xfId="0" applyNumberFormat="1" applyFont="1" applyBorder="1" applyAlignment="1">
      <alignment horizontal="center"/>
    </xf>
    <xf numFmtId="0" fontId="11" fillId="0" borderId="2" xfId="0" applyNumberFormat="1" applyFont="1" applyBorder="1" applyAlignment="1">
      <alignment horizontal="center"/>
    </xf>
    <xf numFmtId="0" fontId="12" fillId="2" borderId="2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7" fillId="4" borderId="8" xfId="0" applyFont="1" applyFill="1" applyBorder="1" applyAlignment="1" applyProtection="1">
      <alignment horizontal="center"/>
      <protection locked="0"/>
    </xf>
    <xf numFmtId="0" fontId="7" fillId="4" borderId="13" xfId="0" applyFont="1" applyFill="1" applyBorder="1" applyAlignment="1" applyProtection="1">
      <alignment horizontal="center"/>
      <protection locked="0"/>
    </xf>
    <xf numFmtId="0" fontId="16" fillId="12" borderId="8" xfId="0" applyFont="1" applyFill="1" applyBorder="1" applyAlignment="1" applyProtection="1">
      <alignment horizontal="center"/>
      <protection locked="0"/>
    </xf>
    <xf numFmtId="0" fontId="16" fillId="12" borderId="13" xfId="0" applyFont="1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7" fillId="2" borderId="8" xfId="0" applyFon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"/>
      <protection locked="0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  <color rgb="FF85CA3A"/>
      <color rgb="FF343B4E"/>
      <color rgb="FFB9004D"/>
      <color rgb="FF9B9C68"/>
      <color rgb="FFADA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171450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22</xdr:row>
      <xdr:rowOff>57150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28</xdr:row>
      <xdr:rowOff>114300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 editAs="oneCell">
    <xdr:from>
      <xdr:col>17</xdr:col>
      <xdr:colOff>0</xdr:colOff>
      <xdr:row>39</xdr:row>
      <xdr:rowOff>167369</xdr:rowOff>
    </xdr:from>
    <xdr:to>
      <xdr:col>18</xdr:col>
      <xdr:colOff>97972</xdr:colOff>
      <xdr:row>42</xdr:row>
      <xdr:rowOff>4535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8768" y="8375198"/>
          <a:ext cx="903515" cy="50119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20</xdr:row>
      <xdr:rowOff>171450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22</xdr:row>
      <xdr:rowOff>57150</xdr:rowOff>
    </xdr:from>
    <xdr:ext cx="184731" cy="26456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28</xdr:row>
      <xdr:rowOff>114300</xdr:rowOff>
    </xdr:from>
    <xdr:ext cx="184731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20</xdr:row>
      <xdr:rowOff>171450</xdr:rowOff>
    </xdr:from>
    <xdr:ext cx="184731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22</xdr:row>
      <xdr:rowOff>57150</xdr:rowOff>
    </xdr:from>
    <xdr:ext cx="184731" cy="26456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28</xdr:row>
      <xdr:rowOff>114300</xdr:rowOff>
    </xdr:from>
    <xdr:ext cx="184731" cy="26456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20</xdr:row>
      <xdr:rowOff>171450</xdr:rowOff>
    </xdr:from>
    <xdr:ext cx="184731" cy="26456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22</xdr:row>
      <xdr:rowOff>57150</xdr:rowOff>
    </xdr:from>
    <xdr:ext cx="184731" cy="26456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28</xdr:row>
      <xdr:rowOff>114300</xdr:rowOff>
    </xdr:from>
    <xdr:ext cx="184731" cy="26456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20</xdr:row>
      <xdr:rowOff>171450</xdr:rowOff>
    </xdr:from>
    <xdr:ext cx="184731" cy="26456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22</xdr:row>
      <xdr:rowOff>57150</xdr:rowOff>
    </xdr:from>
    <xdr:ext cx="184731" cy="26456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28</xdr:row>
      <xdr:rowOff>114300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20</xdr:row>
      <xdr:rowOff>171450</xdr:rowOff>
    </xdr:from>
    <xdr:ext cx="184731" cy="26456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22</xdr:row>
      <xdr:rowOff>57150</xdr:rowOff>
    </xdr:from>
    <xdr:ext cx="184731" cy="26456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0</xdr:colOff>
      <xdr:row>28</xdr:row>
      <xdr:rowOff>114300</xdr:rowOff>
    </xdr:from>
    <xdr:ext cx="184731" cy="26456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 editAs="oneCell">
    <xdr:from>
      <xdr:col>0</xdr:col>
      <xdr:colOff>326571</xdr:colOff>
      <xdr:row>0</xdr:row>
      <xdr:rowOff>190499</xdr:rowOff>
    </xdr:from>
    <xdr:to>
      <xdr:col>2</xdr:col>
      <xdr:colOff>623194</xdr:colOff>
      <xdr:row>2</xdr:row>
      <xdr:rowOff>84694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1" y="190499"/>
          <a:ext cx="854516" cy="873909"/>
        </a:xfrm>
        <a:prstGeom prst="rect">
          <a:avLst/>
        </a:prstGeom>
      </xdr:spPr>
    </xdr:pic>
    <xdr:clientData/>
  </xdr:twoCellAnchor>
  <xdr:oneCellAnchor>
    <xdr:from>
      <xdr:col>17</xdr:col>
      <xdr:colOff>0</xdr:colOff>
      <xdr:row>20</xdr:row>
      <xdr:rowOff>171450</xdr:rowOff>
    </xdr:from>
    <xdr:ext cx="184731" cy="264560"/>
    <xdr:sp macro="" textlink="">
      <xdr:nvSpPr>
        <xdr:cNvPr id="78" name="ZoneTexte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22</xdr:row>
      <xdr:rowOff>57150</xdr:rowOff>
    </xdr:from>
    <xdr:ext cx="184731" cy="264560"/>
    <xdr:sp macro="" textlink="">
      <xdr:nvSpPr>
        <xdr:cNvPr id="79" name="ZoneTexte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28</xdr:row>
      <xdr:rowOff>114300</xdr:rowOff>
    </xdr:from>
    <xdr:ext cx="184731" cy="264560"/>
    <xdr:sp macro="" textlink="">
      <xdr:nvSpPr>
        <xdr:cNvPr id="80" name="ZoneTexte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20</xdr:row>
      <xdr:rowOff>171450</xdr:rowOff>
    </xdr:from>
    <xdr:ext cx="184731" cy="264560"/>
    <xdr:sp macro="" textlink="">
      <xdr:nvSpPr>
        <xdr:cNvPr id="81" name="ZoneTexte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22</xdr:row>
      <xdr:rowOff>57150</xdr:rowOff>
    </xdr:from>
    <xdr:ext cx="184731" cy="264560"/>
    <xdr:sp macro="" textlink="">
      <xdr:nvSpPr>
        <xdr:cNvPr id="82" name="ZoneTexte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28</xdr:row>
      <xdr:rowOff>114300</xdr:rowOff>
    </xdr:from>
    <xdr:ext cx="184731" cy="264560"/>
    <xdr:sp macro="" textlink="">
      <xdr:nvSpPr>
        <xdr:cNvPr id="83" name="ZoneTexte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20</xdr:row>
      <xdr:rowOff>171450</xdr:rowOff>
    </xdr:from>
    <xdr:ext cx="184731" cy="264560"/>
    <xdr:sp macro="" textlink="">
      <xdr:nvSpPr>
        <xdr:cNvPr id="84" name="ZoneTexte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22</xdr:row>
      <xdr:rowOff>57150</xdr:rowOff>
    </xdr:from>
    <xdr:ext cx="184731" cy="264560"/>
    <xdr:sp macro="" textlink="">
      <xdr:nvSpPr>
        <xdr:cNvPr id="85" name="ZoneTexte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28</xdr:row>
      <xdr:rowOff>114300</xdr:rowOff>
    </xdr:from>
    <xdr:ext cx="184731" cy="264560"/>
    <xdr:sp macro="" textlink="">
      <xdr:nvSpPr>
        <xdr:cNvPr id="86" name="ZoneTexte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20</xdr:row>
      <xdr:rowOff>171450</xdr:rowOff>
    </xdr:from>
    <xdr:ext cx="184731" cy="264560"/>
    <xdr:sp macro="" textlink="">
      <xdr:nvSpPr>
        <xdr:cNvPr id="87" name="ZoneTexte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22</xdr:row>
      <xdr:rowOff>57150</xdr:rowOff>
    </xdr:from>
    <xdr:ext cx="184731" cy="264560"/>
    <xdr:sp macro="" textlink="">
      <xdr:nvSpPr>
        <xdr:cNvPr id="88" name="ZoneTexte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28</xdr:row>
      <xdr:rowOff>114300</xdr:rowOff>
    </xdr:from>
    <xdr:ext cx="184731" cy="264560"/>
    <xdr:sp macro="" textlink="">
      <xdr:nvSpPr>
        <xdr:cNvPr id="89" name="ZoneTexte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20</xdr:row>
      <xdr:rowOff>171450</xdr:rowOff>
    </xdr:from>
    <xdr:ext cx="184731" cy="264560"/>
    <xdr:sp macro="" textlink="">
      <xdr:nvSpPr>
        <xdr:cNvPr id="90" name="ZoneTexte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22</xdr:row>
      <xdr:rowOff>57150</xdr:rowOff>
    </xdr:from>
    <xdr:ext cx="184731" cy="264560"/>
    <xdr:sp macro="" textlink="">
      <xdr:nvSpPr>
        <xdr:cNvPr id="91" name="ZoneTexte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28</xdr:row>
      <xdr:rowOff>114300</xdr:rowOff>
    </xdr:from>
    <xdr:ext cx="184731" cy="264560"/>
    <xdr:sp macro="" textlink="">
      <xdr:nvSpPr>
        <xdr:cNvPr id="92" name="ZoneTexte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20</xdr:row>
      <xdr:rowOff>171450</xdr:rowOff>
    </xdr:from>
    <xdr:ext cx="184731" cy="264560"/>
    <xdr:sp macro="" textlink="">
      <xdr:nvSpPr>
        <xdr:cNvPr id="93" name="ZoneTexte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22</xdr:row>
      <xdr:rowOff>57150</xdr:rowOff>
    </xdr:from>
    <xdr:ext cx="184731" cy="264560"/>
    <xdr:sp macro="" textlink="">
      <xdr:nvSpPr>
        <xdr:cNvPr id="94" name="ZoneTexte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17</xdr:col>
      <xdr:colOff>0</xdr:colOff>
      <xdr:row>28</xdr:row>
      <xdr:rowOff>114300</xdr:rowOff>
    </xdr:from>
    <xdr:ext cx="184731" cy="264560"/>
    <xdr:sp macro="" textlink="">
      <xdr:nvSpPr>
        <xdr:cNvPr id="95" name="ZoneTexte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0" y="648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58"/>
  <sheetViews>
    <sheetView tabSelected="1" topLeftCell="A4" zoomScale="70" zoomScaleNormal="70" workbookViewId="0">
      <selection activeCell="F18" sqref="F18"/>
    </sheetView>
  </sheetViews>
  <sheetFormatPr baseColWidth="10" defaultRowHeight="14.4" x14ac:dyDescent="0.3"/>
  <cols>
    <col min="1" max="1" width="5.6640625" customWidth="1"/>
    <col min="2" max="2" width="2.6640625" customWidth="1"/>
    <col min="3" max="4" width="9.77734375" customWidth="1"/>
    <col min="5" max="5" width="2.6640625" customWidth="1"/>
    <col min="6" max="7" width="9.77734375" customWidth="1"/>
    <col min="8" max="8" width="2.6640625" customWidth="1"/>
    <col min="9" max="10" width="9.77734375" customWidth="1"/>
    <col min="11" max="11" width="2.6640625" customWidth="1"/>
    <col min="12" max="13" width="9.77734375" customWidth="1"/>
    <col min="14" max="14" width="5.6640625" customWidth="1"/>
    <col min="15" max="15" width="2.6640625" customWidth="1"/>
    <col min="16" max="17" width="9.77734375" customWidth="1"/>
  </cols>
  <sheetData>
    <row r="2" spans="1:21" ht="62.4" customHeight="1" x14ac:dyDescent="0.3">
      <c r="B2" s="109" t="s">
        <v>29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</row>
    <row r="3" spans="1:21" ht="15" thickBot="1" x14ac:dyDescent="0.35"/>
    <row r="4" spans="1:21" ht="15" thickBot="1" x14ac:dyDescent="0.35">
      <c r="A4" s="1"/>
      <c r="B4" s="111">
        <v>2018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2"/>
      <c r="N4" s="8"/>
      <c r="O4" s="107">
        <v>2019</v>
      </c>
      <c r="P4" s="108"/>
      <c r="Q4" s="108"/>
    </row>
    <row r="5" spans="1:21" ht="15" thickBot="1" x14ac:dyDescent="0.35">
      <c r="A5" s="2"/>
      <c r="B5" s="118" t="s">
        <v>0</v>
      </c>
      <c r="C5" s="119"/>
      <c r="D5" s="120"/>
      <c r="E5" s="118" t="s">
        <v>1</v>
      </c>
      <c r="F5" s="119"/>
      <c r="G5" s="120"/>
      <c r="H5" s="118" t="s">
        <v>2</v>
      </c>
      <c r="I5" s="119"/>
      <c r="J5" s="120"/>
      <c r="K5" s="118" t="s">
        <v>3</v>
      </c>
      <c r="L5" s="119"/>
      <c r="M5" s="120"/>
      <c r="N5" s="9"/>
      <c r="O5" s="118" t="s">
        <v>4</v>
      </c>
      <c r="P5" s="119"/>
      <c r="Q5" s="120"/>
    </row>
    <row r="6" spans="1:21" ht="15" thickTop="1" x14ac:dyDescent="0.3">
      <c r="A6" s="15">
        <v>1</v>
      </c>
      <c r="B6" s="19" t="s">
        <v>6</v>
      </c>
      <c r="C6" s="55"/>
      <c r="D6" s="11"/>
      <c r="E6" s="29" t="s">
        <v>8</v>
      </c>
      <c r="F6" s="62" t="s">
        <v>25</v>
      </c>
      <c r="G6" s="54" t="s">
        <v>25</v>
      </c>
      <c r="H6" s="19" t="s">
        <v>10</v>
      </c>
      <c r="I6" s="125" t="s">
        <v>12</v>
      </c>
      <c r="J6" s="126"/>
      <c r="K6" s="24" t="s">
        <v>6</v>
      </c>
      <c r="L6" s="88"/>
      <c r="M6" s="23"/>
      <c r="N6" s="15">
        <v>1</v>
      </c>
      <c r="O6" s="19" t="s">
        <v>9</v>
      </c>
      <c r="P6" s="55"/>
      <c r="Q6" s="11" t="s">
        <v>12</v>
      </c>
      <c r="S6" s="44"/>
      <c r="T6" s="48" t="s">
        <v>30</v>
      </c>
      <c r="U6" s="27"/>
    </row>
    <row r="7" spans="1:21" ht="15" thickBot="1" x14ac:dyDescent="0.35">
      <c r="A7" s="16">
        <v>2</v>
      </c>
      <c r="B7" s="20" t="s">
        <v>7</v>
      </c>
      <c r="C7" s="56"/>
      <c r="D7" s="18"/>
      <c r="E7" s="30" t="s">
        <v>9</v>
      </c>
      <c r="F7" s="63" t="s">
        <v>36</v>
      </c>
      <c r="G7" s="60" t="s">
        <v>36</v>
      </c>
      <c r="H7" s="22" t="s">
        <v>11</v>
      </c>
      <c r="I7" s="127" t="s">
        <v>41</v>
      </c>
      <c r="J7" s="128"/>
      <c r="K7" s="20" t="s">
        <v>7</v>
      </c>
      <c r="L7" s="56"/>
      <c r="M7" s="18"/>
      <c r="N7" s="16">
        <v>2</v>
      </c>
      <c r="O7" s="36" t="s">
        <v>9</v>
      </c>
      <c r="P7" s="96" t="s">
        <v>47</v>
      </c>
      <c r="Q7" s="98" t="s">
        <v>47</v>
      </c>
      <c r="U7" s="28"/>
    </row>
    <row r="8" spans="1:21" ht="15" thickTop="1" x14ac:dyDescent="0.3">
      <c r="A8" s="16">
        <v>3</v>
      </c>
      <c r="B8" s="19" t="s">
        <v>8</v>
      </c>
      <c r="C8" s="55"/>
      <c r="D8" s="11"/>
      <c r="E8" s="30" t="s">
        <v>9</v>
      </c>
      <c r="F8" s="63" t="s">
        <v>36</v>
      </c>
      <c r="G8" s="60" t="s">
        <v>36</v>
      </c>
      <c r="H8" s="22" t="s">
        <v>6</v>
      </c>
      <c r="I8" s="25"/>
      <c r="J8" s="13"/>
      <c r="K8" s="66" t="s">
        <v>8</v>
      </c>
      <c r="L8" s="92"/>
      <c r="M8" s="82"/>
      <c r="N8" s="16">
        <v>3</v>
      </c>
      <c r="O8" s="36" t="s">
        <v>10</v>
      </c>
      <c r="P8" s="97" t="s">
        <v>47</v>
      </c>
      <c r="Q8" s="99" t="s">
        <v>47</v>
      </c>
      <c r="S8" s="45"/>
      <c r="T8" t="s">
        <v>16</v>
      </c>
      <c r="U8" s="27"/>
    </row>
    <row r="9" spans="1:21" ht="15" thickBot="1" x14ac:dyDescent="0.35">
      <c r="A9" s="16">
        <v>4</v>
      </c>
      <c r="B9" s="21" t="s">
        <v>9</v>
      </c>
      <c r="C9" s="57"/>
      <c r="D9" s="12"/>
      <c r="E9" s="30" t="s">
        <v>10</v>
      </c>
      <c r="F9" s="70" t="s">
        <v>38</v>
      </c>
      <c r="G9" s="70" t="s">
        <v>38</v>
      </c>
      <c r="H9" s="20" t="s">
        <v>7</v>
      </c>
      <c r="I9" s="56"/>
      <c r="J9" s="18"/>
      <c r="K9" s="67" t="s">
        <v>9</v>
      </c>
      <c r="L9" s="93"/>
      <c r="M9" s="83"/>
      <c r="N9" s="16">
        <v>4</v>
      </c>
      <c r="O9" s="37" t="s">
        <v>11</v>
      </c>
      <c r="P9" s="97" t="s">
        <v>47</v>
      </c>
      <c r="Q9" s="100" t="s">
        <v>47</v>
      </c>
      <c r="U9" s="27"/>
    </row>
    <row r="10" spans="1:21" ht="15" thickTop="1" x14ac:dyDescent="0.3">
      <c r="A10" s="16">
        <v>5</v>
      </c>
      <c r="B10" s="21" t="s">
        <v>9</v>
      </c>
      <c r="C10" s="57"/>
      <c r="D10" s="12"/>
      <c r="E10" s="32" t="s">
        <v>11</v>
      </c>
      <c r="F10" s="70" t="s">
        <v>38</v>
      </c>
      <c r="G10" s="60" t="s">
        <v>38</v>
      </c>
      <c r="H10" s="29" t="s">
        <v>8</v>
      </c>
      <c r="I10" s="63" t="s">
        <v>44</v>
      </c>
      <c r="J10" s="54" t="s">
        <v>44</v>
      </c>
      <c r="K10" s="67" t="s">
        <v>9</v>
      </c>
      <c r="L10" s="93"/>
      <c r="M10" s="83"/>
      <c r="N10" s="16">
        <v>5</v>
      </c>
      <c r="O10" s="22" t="s">
        <v>6</v>
      </c>
      <c r="P10" s="10"/>
      <c r="Q10" s="13"/>
      <c r="S10" s="46"/>
      <c r="T10" s="51" t="s">
        <v>17</v>
      </c>
      <c r="U10" s="27"/>
    </row>
    <row r="11" spans="1:21" ht="15.6" customHeight="1" thickBot="1" x14ac:dyDescent="0.35">
      <c r="A11" s="16">
        <v>6</v>
      </c>
      <c r="B11" s="21" t="s">
        <v>10</v>
      </c>
      <c r="C11" s="57"/>
      <c r="D11" s="12"/>
      <c r="E11" s="22" t="s">
        <v>6</v>
      </c>
      <c r="F11" s="25"/>
      <c r="G11" s="13"/>
      <c r="H11" s="30" t="s">
        <v>9</v>
      </c>
      <c r="I11" s="63" t="s">
        <v>44</v>
      </c>
      <c r="J11" s="60" t="s">
        <v>44</v>
      </c>
      <c r="K11" s="67" t="s">
        <v>10</v>
      </c>
      <c r="L11" s="94"/>
      <c r="M11" s="84"/>
      <c r="N11" s="16">
        <v>6</v>
      </c>
      <c r="O11" s="20" t="s">
        <v>7</v>
      </c>
      <c r="P11" s="14"/>
      <c r="Q11" s="18"/>
    </row>
    <row r="12" spans="1:21" ht="15.6" customHeight="1" thickTop="1" thickBot="1" x14ac:dyDescent="0.35">
      <c r="A12" s="16">
        <v>7</v>
      </c>
      <c r="B12" s="22" t="s">
        <v>11</v>
      </c>
      <c r="C12" s="25"/>
      <c r="D12" s="13"/>
      <c r="E12" s="20" t="s">
        <v>7</v>
      </c>
      <c r="F12" s="56"/>
      <c r="G12" s="18"/>
      <c r="H12" s="30" t="s">
        <v>9</v>
      </c>
      <c r="I12" s="70" t="s">
        <v>45</v>
      </c>
      <c r="J12" s="70" t="s">
        <v>45</v>
      </c>
      <c r="K12" s="68" t="s">
        <v>11</v>
      </c>
      <c r="L12" s="95"/>
      <c r="M12" s="85"/>
      <c r="N12" s="16">
        <v>7</v>
      </c>
      <c r="O12" s="35" t="s">
        <v>8</v>
      </c>
      <c r="P12" s="92"/>
      <c r="Q12" s="82"/>
      <c r="S12" s="48" t="s">
        <v>46</v>
      </c>
    </row>
    <row r="13" spans="1:21" ht="15.6" customHeight="1" thickTop="1" x14ac:dyDescent="0.3">
      <c r="A13" s="16">
        <v>8</v>
      </c>
      <c r="B13" s="22" t="s">
        <v>6</v>
      </c>
      <c r="C13" s="25"/>
      <c r="D13" s="13"/>
      <c r="E13" s="29" t="s">
        <v>8</v>
      </c>
      <c r="F13" s="64" t="s">
        <v>36</v>
      </c>
      <c r="G13" s="54" t="s">
        <v>36</v>
      </c>
      <c r="H13" s="30" t="s">
        <v>10</v>
      </c>
      <c r="I13" s="70" t="s">
        <v>45</v>
      </c>
      <c r="J13" s="60" t="s">
        <v>45</v>
      </c>
      <c r="K13" s="22" t="s">
        <v>6</v>
      </c>
      <c r="L13" s="10"/>
      <c r="M13" s="13"/>
      <c r="N13" s="16">
        <v>8</v>
      </c>
      <c r="O13" s="36" t="s">
        <v>9</v>
      </c>
      <c r="P13" s="93"/>
      <c r="Q13" s="83"/>
    </row>
    <row r="14" spans="1:21" ht="15.6" customHeight="1" thickBot="1" x14ac:dyDescent="0.35">
      <c r="A14" s="16">
        <v>9</v>
      </c>
      <c r="B14" s="20" t="s">
        <v>7</v>
      </c>
      <c r="C14" s="56"/>
      <c r="D14" s="18"/>
      <c r="E14" s="30" t="s">
        <v>9</v>
      </c>
      <c r="F14" s="63" t="s">
        <v>36</v>
      </c>
      <c r="G14" s="54" t="s">
        <v>36</v>
      </c>
      <c r="H14" s="32" t="s">
        <v>11</v>
      </c>
      <c r="I14" s="123" t="s">
        <v>40</v>
      </c>
      <c r="J14" s="124"/>
      <c r="K14" s="20" t="s">
        <v>7</v>
      </c>
      <c r="L14" s="14"/>
      <c r="M14" s="18"/>
      <c r="N14" s="16">
        <v>9</v>
      </c>
      <c r="O14" s="36" t="s">
        <v>9</v>
      </c>
      <c r="P14" s="93"/>
      <c r="Q14" s="83"/>
    </row>
    <row r="15" spans="1:21" ht="15" thickTop="1" x14ac:dyDescent="0.3">
      <c r="A15" s="16">
        <v>10</v>
      </c>
      <c r="B15" s="19" t="s">
        <v>8</v>
      </c>
      <c r="C15" s="55"/>
      <c r="D15" s="11"/>
      <c r="E15" s="30" t="s">
        <v>9</v>
      </c>
      <c r="F15" s="70" t="s">
        <v>38</v>
      </c>
      <c r="G15" s="70" t="s">
        <v>38</v>
      </c>
      <c r="H15" s="22" t="s">
        <v>6</v>
      </c>
      <c r="I15" s="25"/>
      <c r="J15" s="13"/>
      <c r="K15" s="66" t="s">
        <v>8</v>
      </c>
      <c r="L15" s="92"/>
      <c r="M15" s="82"/>
      <c r="N15" s="16">
        <v>10</v>
      </c>
      <c r="O15" s="36" t="s">
        <v>10</v>
      </c>
      <c r="P15" s="94"/>
      <c r="Q15" s="84"/>
    </row>
    <row r="16" spans="1:21" ht="15" thickBot="1" x14ac:dyDescent="0.35">
      <c r="A16" s="16">
        <v>11</v>
      </c>
      <c r="B16" s="30" t="s">
        <v>9</v>
      </c>
      <c r="C16" s="121" t="s">
        <v>19</v>
      </c>
      <c r="D16" s="122"/>
      <c r="E16" s="30" t="s">
        <v>10</v>
      </c>
      <c r="F16" s="63" t="s">
        <v>36</v>
      </c>
      <c r="G16" s="54" t="s">
        <v>36</v>
      </c>
      <c r="H16" s="20" t="s">
        <v>7</v>
      </c>
      <c r="I16" s="56"/>
      <c r="J16" s="18"/>
      <c r="K16" s="67" t="s">
        <v>9</v>
      </c>
      <c r="L16" s="93"/>
      <c r="M16" s="83"/>
      <c r="N16" s="16">
        <v>11</v>
      </c>
      <c r="O16" s="37" t="s">
        <v>11</v>
      </c>
      <c r="P16" s="95"/>
      <c r="Q16" s="85"/>
      <c r="S16" s="31"/>
      <c r="T16" t="s">
        <v>20</v>
      </c>
    </row>
    <row r="17" spans="1:20" ht="15" thickTop="1" x14ac:dyDescent="0.3">
      <c r="A17" s="16">
        <v>12</v>
      </c>
      <c r="B17" s="30" t="s">
        <v>9</v>
      </c>
      <c r="C17" s="63" t="s">
        <v>32</v>
      </c>
      <c r="D17" s="71" t="s">
        <v>35</v>
      </c>
      <c r="E17" s="32" t="s">
        <v>11</v>
      </c>
      <c r="F17" s="105" t="s">
        <v>39</v>
      </c>
      <c r="G17" s="106"/>
      <c r="H17" s="29" t="s">
        <v>8</v>
      </c>
      <c r="I17" s="59" t="s">
        <v>42</v>
      </c>
      <c r="J17" s="59" t="s">
        <v>42</v>
      </c>
      <c r="K17" s="67" t="s">
        <v>9</v>
      </c>
      <c r="L17" s="93"/>
      <c r="M17" s="83"/>
      <c r="N17" s="16">
        <v>12</v>
      </c>
      <c r="O17" s="22" t="s">
        <v>6</v>
      </c>
      <c r="P17" s="10"/>
      <c r="Q17" s="13"/>
    </row>
    <row r="18" spans="1:20" ht="15" thickBot="1" x14ac:dyDescent="0.35">
      <c r="A18" s="16">
        <v>13</v>
      </c>
      <c r="B18" s="30" t="s">
        <v>10</v>
      </c>
      <c r="C18" s="63" t="s">
        <v>23</v>
      </c>
      <c r="D18" s="54" t="s">
        <v>23</v>
      </c>
      <c r="E18" s="22" t="s">
        <v>6</v>
      </c>
      <c r="F18" s="25"/>
      <c r="G18" s="13"/>
      <c r="H18" s="30" t="s">
        <v>9</v>
      </c>
      <c r="I18" s="73" t="s">
        <v>27</v>
      </c>
      <c r="J18" s="60" t="s">
        <v>27</v>
      </c>
      <c r="K18" s="67" t="s">
        <v>10</v>
      </c>
      <c r="L18" s="94"/>
      <c r="M18" s="84"/>
      <c r="N18" s="16">
        <v>13</v>
      </c>
      <c r="O18" s="20" t="s">
        <v>7</v>
      </c>
      <c r="P18" s="14"/>
      <c r="Q18" s="18"/>
      <c r="S18" s="71"/>
      <c r="T18" t="s">
        <v>31</v>
      </c>
    </row>
    <row r="19" spans="1:20" ht="15.6" thickTop="1" thickBot="1" x14ac:dyDescent="0.35">
      <c r="A19" s="16">
        <v>14</v>
      </c>
      <c r="B19" s="30" t="s">
        <v>11</v>
      </c>
      <c r="C19" s="63" t="s">
        <v>23</v>
      </c>
      <c r="D19" s="60" t="s">
        <v>23</v>
      </c>
      <c r="E19" s="20" t="s">
        <v>7</v>
      </c>
      <c r="F19" s="56"/>
      <c r="G19" s="18"/>
      <c r="H19" s="30" t="s">
        <v>9</v>
      </c>
      <c r="I19" s="73" t="s">
        <v>27</v>
      </c>
      <c r="J19" s="71" t="s">
        <v>27</v>
      </c>
      <c r="K19" s="68" t="s">
        <v>11</v>
      </c>
      <c r="L19" s="95"/>
      <c r="M19" s="85"/>
      <c r="N19" s="16">
        <v>14</v>
      </c>
      <c r="O19" s="35" t="s">
        <v>8</v>
      </c>
      <c r="P19" s="92"/>
      <c r="Q19" s="82"/>
    </row>
    <row r="20" spans="1:20" ht="15" thickTop="1" x14ac:dyDescent="0.3">
      <c r="A20" s="16">
        <v>15</v>
      </c>
      <c r="B20" s="22" t="s">
        <v>6</v>
      </c>
      <c r="C20" s="25"/>
      <c r="D20" s="13"/>
      <c r="E20" s="29" t="s">
        <v>8</v>
      </c>
      <c r="F20" s="64" t="s">
        <v>34</v>
      </c>
      <c r="G20" s="71" t="s">
        <v>33</v>
      </c>
      <c r="H20" s="30" t="s">
        <v>10</v>
      </c>
      <c r="I20" s="63" t="s">
        <v>22</v>
      </c>
      <c r="J20" s="60" t="s">
        <v>22</v>
      </c>
      <c r="K20" s="22" t="s">
        <v>6</v>
      </c>
      <c r="L20" s="10"/>
      <c r="M20" s="13"/>
      <c r="N20" s="16">
        <v>15</v>
      </c>
      <c r="O20" s="36" t="s">
        <v>9</v>
      </c>
      <c r="P20" s="93"/>
      <c r="Q20" s="83"/>
      <c r="S20" s="70"/>
      <c r="T20" t="s">
        <v>21</v>
      </c>
    </row>
    <row r="21" spans="1:20" ht="15" thickBot="1" x14ac:dyDescent="0.35">
      <c r="A21" s="16">
        <v>16</v>
      </c>
      <c r="B21" s="20" t="s">
        <v>7</v>
      </c>
      <c r="C21" s="56"/>
      <c r="D21" s="18"/>
      <c r="E21" s="30" t="s">
        <v>9</v>
      </c>
      <c r="F21" s="73" t="s">
        <v>26</v>
      </c>
      <c r="G21" s="71" t="s">
        <v>26</v>
      </c>
      <c r="H21" s="32" t="s">
        <v>11</v>
      </c>
      <c r="I21" s="63" t="s">
        <v>22</v>
      </c>
      <c r="J21" s="60" t="s">
        <v>22</v>
      </c>
      <c r="K21" s="20" t="s">
        <v>7</v>
      </c>
      <c r="L21" s="14"/>
      <c r="M21" s="18"/>
      <c r="N21" s="16">
        <v>16</v>
      </c>
      <c r="O21" s="36" t="s">
        <v>9</v>
      </c>
      <c r="P21" s="93"/>
      <c r="Q21" s="83"/>
    </row>
    <row r="22" spans="1:20" ht="15" thickTop="1" x14ac:dyDescent="0.3">
      <c r="A22" s="16">
        <v>17</v>
      </c>
      <c r="B22" s="29" t="s">
        <v>8</v>
      </c>
      <c r="C22" s="72" t="s">
        <v>33</v>
      </c>
      <c r="D22" s="71" t="s">
        <v>33</v>
      </c>
      <c r="E22" s="30" t="s">
        <v>9</v>
      </c>
      <c r="F22" s="73" t="s">
        <v>26</v>
      </c>
      <c r="G22" s="60" t="s">
        <v>26</v>
      </c>
      <c r="H22" s="22" t="s">
        <v>6</v>
      </c>
      <c r="I22" s="25"/>
      <c r="J22" s="13"/>
      <c r="K22" s="66" t="s">
        <v>8</v>
      </c>
      <c r="L22" s="92"/>
      <c r="M22" s="82"/>
      <c r="N22" s="16">
        <v>17</v>
      </c>
      <c r="O22" s="36" t="s">
        <v>10</v>
      </c>
      <c r="P22" s="87"/>
      <c r="Q22" s="101"/>
      <c r="S22" s="61"/>
      <c r="T22" s="48" t="s">
        <v>28</v>
      </c>
    </row>
    <row r="23" spans="1:20" ht="15" thickBot="1" x14ac:dyDescent="0.35">
      <c r="A23" s="16">
        <v>18</v>
      </c>
      <c r="B23" s="30" t="s">
        <v>9</v>
      </c>
      <c r="C23" s="73" t="s">
        <v>33</v>
      </c>
      <c r="D23" s="60" t="s">
        <v>34</v>
      </c>
      <c r="E23" s="30" t="s">
        <v>10</v>
      </c>
      <c r="F23" s="63" t="s">
        <v>22</v>
      </c>
      <c r="G23" s="54" t="s">
        <v>22</v>
      </c>
      <c r="H23" s="20" t="s">
        <v>7</v>
      </c>
      <c r="I23" s="56"/>
      <c r="J23" s="18"/>
      <c r="K23" s="67" t="s">
        <v>9</v>
      </c>
      <c r="L23" s="93"/>
      <c r="M23" s="83"/>
      <c r="N23" s="16">
        <v>18</v>
      </c>
      <c r="O23" s="37" t="s">
        <v>11</v>
      </c>
      <c r="P23" s="87"/>
      <c r="Q23" s="101"/>
    </row>
    <row r="24" spans="1:20" ht="15" thickTop="1" x14ac:dyDescent="0.3">
      <c r="A24" s="16">
        <v>19</v>
      </c>
      <c r="B24" s="30" t="s">
        <v>9</v>
      </c>
      <c r="C24" s="63" t="s">
        <v>23</v>
      </c>
      <c r="D24" s="54" t="s">
        <v>23</v>
      </c>
      <c r="E24" s="32" t="s">
        <v>11</v>
      </c>
      <c r="F24" s="63" t="s">
        <v>22</v>
      </c>
      <c r="G24" s="60" t="s">
        <v>22</v>
      </c>
      <c r="H24" s="29" t="s">
        <v>8</v>
      </c>
      <c r="I24" s="63" t="s">
        <v>44</v>
      </c>
      <c r="J24" s="60" t="s">
        <v>44</v>
      </c>
      <c r="K24" s="67" t="s">
        <v>9</v>
      </c>
      <c r="L24" s="93"/>
      <c r="M24" s="83"/>
      <c r="N24" s="16">
        <v>19</v>
      </c>
      <c r="O24" s="22" t="s">
        <v>6</v>
      </c>
      <c r="P24" s="25"/>
      <c r="Q24" s="13"/>
      <c r="S24" s="53"/>
      <c r="T24" t="s">
        <v>48</v>
      </c>
    </row>
    <row r="25" spans="1:20" ht="15" thickBot="1" x14ac:dyDescent="0.35">
      <c r="A25" s="16">
        <v>20</v>
      </c>
      <c r="B25" s="30" t="s">
        <v>10</v>
      </c>
      <c r="C25" s="63" t="s">
        <v>24</v>
      </c>
      <c r="D25" s="60" t="s">
        <v>24</v>
      </c>
      <c r="E25" s="22" t="s">
        <v>6</v>
      </c>
      <c r="F25" s="25"/>
      <c r="G25" s="13"/>
      <c r="H25" s="30" t="s">
        <v>9</v>
      </c>
      <c r="I25" s="70" t="s">
        <v>45</v>
      </c>
      <c r="J25" s="70" t="s">
        <v>45</v>
      </c>
      <c r="K25" s="67" t="s">
        <v>10</v>
      </c>
      <c r="L25" s="87"/>
      <c r="M25" s="101"/>
      <c r="N25" s="16">
        <v>20</v>
      </c>
      <c r="O25" s="20" t="s">
        <v>7</v>
      </c>
      <c r="P25" s="56"/>
      <c r="Q25" s="18"/>
    </row>
    <row r="26" spans="1:20" ht="15.6" thickTop="1" thickBot="1" x14ac:dyDescent="0.35">
      <c r="A26" s="16">
        <v>21</v>
      </c>
      <c r="B26" s="32" t="s">
        <v>11</v>
      </c>
      <c r="C26" s="63" t="s">
        <v>24</v>
      </c>
      <c r="D26" s="63" t="s">
        <v>24</v>
      </c>
      <c r="E26" s="20" t="s">
        <v>7</v>
      </c>
      <c r="F26" s="56"/>
      <c r="G26" s="18"/>
      <c r="H26" s="30" t="s">
        <v>9</v>
      </c>
      <c r="I26" s="70" t="s">
        <v>45</v>
      </c>
      <c r="J26" s="70" t="s">
        <v>45</v>
      </c>
      <c r="K26" s="68" t="s">
        <v>11</v>
      </c>
      <c r="L26" s="87"/>
      <c r="M26" s="102"/>
      <c r="N26" s="16">
        <v>21</v>
      </c>
      <c r="O26" s="39" t="s">
        <v>8</v>
      </c>
      <c r="P26" s="89"/>
      <c r="Q26" s="38"/>
      <c r="S26" s="65"/>
      <c r="T26" t="s">
        <v>13</v>
      </c>
    </row>
    <row r="27" spans="1:20" ht="15" thickTop="1" x14ac:dyDescent="0.3">
      <c r="A27" s="16">
        <v>22</v>
      </c>
      <c r="B27" s="22" t="s">
        <v>6</v>
      </c>
      <c r="C27" s="25"/>
      <c r="D27" s="13"/>
      <c r="E27" s="29" t="s">
        <v>8</v>
      </c>
      <c r="F27" s="72" t="s">
        <v>26</v>
      </c>
      <c r="G27" s="71" t="s">
        <v>26</v>
      </c>
      <c r="H27" s="30" t="s">
        <v>10</v>
      </c>
      <c r="I27" s="63" t="s">
        <v>44</v>
      </c>
      <c r="J27" s="54" t="s">
        <v>44</v>
      </c>
      <c r="K27" s="22" t="s">
        <v>6</v>
      </c>
      <c r="L27" s="25"/>
      <c r="M27" s="13"/>
      <c r="N27" s="16">
        <v>22</v>
      </c>
      <c r="O27" s="40" t="s">
        <v>9</v>
      </c>
      <c r="P27" s="90"/>
      <c r="Q27" s="41"/>
    </row>
    <row r="28" spans="1:20" ht="15" thickBot="1" x14ac:dyDescent="0.35">
      <c r="A28" s="16">
        <v>23</v>
      </c>
      <c r="B28" s="20" t="s">
        <v>7</v>
      </c>
      <c r="C28" s="74"/>
      <c r="D28" s="75"/>
      <c r="E28" s="30" t="s">
        <v>9</v>
      </c>
      <c r="F28" s="73" t="s">
        <v>37</v>
      </c>
      <c r="G28" s="71" t="s">
        <v>37</v>
      </c>
      <c r="H28" s="32" t="s">
        <v>11</v>
      </c>
      <c r="I28" s="105" t="s">
        <v>39</v>
      </c>
      <c r="J28" s="106"/>
      <c r="K28" s="20" t="s">
        <v>7</v>
      </c>
      <c r="L28" s="56"/>
      <c r="M28" s="18"/>
      <c r="N28" s="16">
        <v>23</v>
      </c>
      <c r="O28" s="40" t="s">
        <v>9</v>
      </c>
      <c r="P28" s="90"/>
      <c r="Q28" s="41"/>
      <c r="S28" s="59"/>
      <c r="T28" t="s">
        <v>49</v>
      </c>
    </row>
    <row r="29" spans="1:20" ht="15" thickTop="1" x14ac:dyDescent="0.3">
      <c r="A29" s="16">
        <v>24</v>
      </c>
      <c r="B29" s="29" t="s">
        <v>8</v>
      </c>
      <c r="C29" s="64" t="s">
        <v>24</v>
      </c>
      <c r="D29" s="54" t="s">
        <v>24</v>
      </c>
      <c r="E29" s="30" t="s">
        <v>9</v>
      </c>
      <c r="F29" s="73" t="s">
        <v>37</v>
      </c>
      <c r="G29" s="71" t="s">
        <v>37</v>
      </c>
      <c r="H29" s="22" t="s">
        <v>6</v>
      </c>
      <c r="I29" s="25"/>
      <c r="J29" s="13"/>
      <c r="K29" s="39" t="s">
        <v>8</v>
      </c>
      <c r="L29" s="89"/>
      <c r="M29" s="38"/>
      <c r="N29" s="16">
        <v>24</v>
      </c>
      <c r="O29" s="40" t="s">
        <v>10</v>
      </c>
      <c r="P29" s="90"/>
      <c r="Q29" s="41"/>
    </row>
    <row r="30" spans="1:20" ht="15" thickBot="1" x14ac:dyDescent="0.35">
      <c r="A30" s="16">
        <v>25</v>
      </c>
      <c r="B30" s="30" t="s">
        <v>9</v>
      </c>
      <c r="C30" s="63" t="s">
        <v>24</v>
      </c>
      <c r="D30" s="54" t="s">
        <v>24</v>
      </c>
      <c r="E30" s="30" t="s">
        <v>10</v>
      </c>
      <c r="F30" s="73" t="s">
        <v>22</v>
      </c>
      <c r="G30" s="60" t="s">
        <v>22</v>
      </c>
      <c r="H30" s="20" t="s">
        <v>7</v>
      </c>
      <c r="I30" s="56"/>
      <c r="J30" s="18"/>
      <c r="K30" s="21" t="s">
        <v>9</v>
      </c>
      <c r="L30" s="57"/>
      <c r="M30" s="12" t="s">
        <v>12</v>
      </c>
      <c r="N30" s="16">
        <v>25</v>
      </c>
      <c r="O30" s="33" t="s">
        <v>11</v>
      </c>
      <c r="P30" s="58"/>
      <c r="Q30" s="34"/>
      <c r="S30" s="87"/>
      <c r="T30" t="s">
        <v>50</v>
      </c>
    </row>
    <row r="31" spans="1:20" ht="15" thickTop="1" x14ac:dyDescent="0.3">
      <c r="A31" s="16">
        <v>26</v>
      </c>
      <c r="B31" s="30" t="s">
        <v>9</v>
      </c>
      <c r="C31" s="59" t="s">
        <v>42</v>
      </c>
      <c r="D31" s="59" t="s">
        <v>42</v>
      </c>
      <c r="E31" s="32" t="s">
        <v>11</v>
      </c>
      <c r="F31" s="63" t="s">
        <v>22</v>
      </c>
      <c r="G31" s="60" t="s">
        <v>22</v>
      </c>
      <c r="H31" s="49" t="s">
        <v>8</v>
      </c>
      <c r="I31" s="64" t="s">
        <v>22</v>
      </c>
      <c r="J31" s="63" t="s">
        <v>22</v>
      </c>
      <c r="K31" s="40" t="s">
        <v>9</v>
      </c>
      <c r="L31" s="90"/>
      <c r="M31" s="41"/>
      <c r="N31" s="16">
        <v>26</v>
      </c>
      <c r="O31" s="22" t="s">
        <v>6</v>
      </c>
      <c r="P31" s="25"/>
      <c r="Q31" s="13"/>
    </row>
    <row r="32" spans="1:20" ht="15" thickBot="1" x14ac:dyDescent="0.35">
      <c r="A32" s="16">
        <v>27</v>
      </c>
      <c r="B32" s="30" t="s">
        <v>10</v>
      </c>
      <c r="C32" s="70" t="s">
        <v>36</v>
      </c>
      <c r="D32" s="70" t="s">
        <v>36</v>
      </c>
      <c r="E32" s="22" t="s">
        <v>6</v>
      </c>
      <c r="F32" s="25"/>
      <c r="G32" s="13"/>
      <c r="H32" s="30" t="s">
        <v>9</v>
      </c>
      <c r="I32" s="60" t="s">
        <v>45</v>
      </c>
      <c r="J32" s="60" t="s">
        <v>22</v>
      </c>
      <c r="K32" s="40" t="s">
        <v>10</v>
      </c>
      <c r="L32" s="90"/>
      <c r="M32" s="41"/>
      <c r="N32" s="16">
        <v>27</v>
      </c>
      <c r="O32" s="20" t="s">
        <v>7</v>
      </c>
      <c r="P32" s="56"/>
      <c r="Q32" s="18"/>
    </row>
    <row r="33" spans="1:17" ht="15.6" thickTop="1" thickBot="1" x14ac:dyDescent="0.35">
      <c r="A33" s="16">
        <v>28</v>
      </c>
      <c r="B33" s="32" t="s">
        <v>11</v>
      </c>
      <c r="C33" s="70" t="s">
        <v>36</v>
      </c>
      <c r="D33" s="60" t="s">
        <v>36</v>
      </c>
      <c r="E33" s="20" t="s">
        <v>7</v>
      </c>
      <c r="F33" s="56"/>
      <c r="G33" s="18"/>
      <c r="H33" s="30" t="s">
        <v>9</v>
      </c>
      <c r="I33" s="86" t="s">
        <v>22</v>
      </c>
      <c r="J33" s="70" t="s">
        <v>45</v>
      </c>
      <c r="K33" s="33" t="s">
        <v>11</v>
      </c>
      <c r="L33" s="58"/>
      <c r="M33" s="34"/>
      <c r="N33" s="16">
        <v>28</v>
      </c>
      <c r="O33" s="39" t="s">
        <v>8</v>
      </c>
      <c r="P33" s="89"/>
      <c r="Q33" s="38"/>
    </row>
    <row r="34" spans="1:17" ht="15" thickTop="1" x14ac:dyDescent="0.3">
      <c r="A34" s="16">
        <v>29</v>
      </c>
      <c r="B34" s="22" t="s">
        <v>6</v>
      </c>
      <c r="C34" s="25"/>
      <c r="D34" s="13"/>
      <c r="E34" s="29" t="s">
        <v>8</v>
      </c>
      <c r="F34" s="59" t="s">
        <v>42</v>
      </c>
      <c r="G34" s="59" t="s">
        <v>42</v>
      </c>
      <c r="H34" s="30" t="s">
        <v>10</v>
      </c>
      <c r="I34" s="63" t="s">
        <v>22</v>
      </c>
      <c r="J34" s="60" t="s">
        <v>22</v>
      </c>
      <c r="K34" s="22" t="s">
        <v>6</v>
      </c>
      <c r="L34" s="25"/>
      <c r="M34" s="13"/>
      <c r="N34" s="16">
        <v>29</v>
      </c>
      <c r="O34" s="40" t="s">
        <v>9</v>
      </c>
      <c r="P34" s="90"/>
      <c r="Q34" s="41"/>
    </row>
    <row r="35" spans="1:17" ht="15" thickBot="1" x14ac:dyDescent="0.35">
      <c r="A35" s="16">
        <v>30</v>
      </c>
      <c r="B35" s="20" t="s">
        <v>7</v>
      </c>
      <c r="C35" s="56"/>
      <c r="D35" s="18"/>
      <c r="E35" s="30" t="s">
        <v>9</v>
      </c>
      <c r="F35" s="63" t="s">
        <v>43</v>
      </c>
      <c r="G35" s="54" t="s">
        <v>43</v>
      </c>
      <c r="H35" s="50" t="s">
        <v>11</v>
      </c>
      <c r="I35" s="63" t="s">
        <v>22</v>
      </c>
      <c r="J35" s="61" t="s">
        <v>22</v>
      </c>
      <c r="K35" s="20" t="s">
        <v>7</v>
      </c>
      <c r="L35" s="56"/>
      <c r="M35" s="18"/>
      <c r="N35" s="16">
        <v>30</v>
      </c>
      <c r="O35" s="40" t="s">
        <v>9</v>
      </c>
      <c r="P35" s="90"/>
      <c r="Q35" s="41"/>
    </row>
    <row r="36" spans="1:17" ht="15.6" thickTop="1" thickBot="1" x14ac:dyDescent="0.35">
      <c r="A36" s="17">
        <v>31</v>
      </c>
      <c r="B36" s="76"/>
      <c r="C36" s="77"/>
      <c r="D36" s="78"/>
      <c r="E36" s="79" t="s">
        <v>9</v>
      </c>
      <c r="F36" s="80" t="s">
        <v>44</v>
      </c>
      <c r="G36" s="81" t="s">
        <v>44</v>
      </c>
      <c r="H36" s="76"/>
      <c r="I36" s="77"/>
      <c r="J36" s="78"/>
      <c r="K36" s="69" t="s">
        <v>8</v>
      </c>
      <c r="L36" s="103"/>
      <c r="M36" s="104" t="s">
        <v>13</v>
      </c>
      <c r="N36" s="17">
        <v>31</v>
      </c>
      <c r="O36" s="42" t="s">
        <v>10</v>
      </c>
      <c r="P36" s="91"/>
      <c r="Q36" s="43"/>
    </row>
    <row r="37" spans="1:17" ht="15" thickTop="1" x14ac:dyDescent="0.3">
      <c r="A37" s="3"/>
      <c r="D37">
        <f>2*5+4</f>
        <v>14</v>
      </c>
      <c r="G37">
        <f>4*5+3</f>
        <v>23</v>
      </c>
      <c r="J37">
        <f>4*5</f>
        <v>20</v>
      </c>
      <c r="M37">
        <v>0</v>
      </c>
    </row>
    <row r="38" spans="1:17" ht="15" customHeight="1" x14ac:dyDescent="0.3">
      <c r="A38" s="117" t="s">
        <v>5</v>
      </c>
      <c r="B38" s="117"/>
      <c r="C38" s="117"/>
      <c r="D38" s="117"/>
      <c r="E38" s="117"/>
      <c r="F38" s="117"/>
      <c r="G38" s="117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5"/>
      <c r="B39" s="6"/>
      <c r="C39" s="6"/>
      <c r="D39" s="6"/>
      <c r="H39" s="6"/>
      <c r="I39" s="6"/>
      <c r="J39" s="47">
        <f>(D37+G37+J37)*7</f>
        <v>399</v>
      </c>
      <c r="K39" s="7"/>
      <c r="L39" s="7"/>
      <c r="M39" s="7"/>
      <c r="N39" s="6"/>
      <c r="O39" s="6"/>
      <c r="P39" s="6"/>
      <c r="Q39" s="52"/>
    </row>
    <row r="40" spans="1:17" x14ac:dyDescent="0.3">
      <c r="A40" s="5"/>
      <c r="B40" s="6"/>
      <c r="C40" s="6"/>
      <c r="D40" s="6"/>
      <c r="H40" s="6"/>
      <c r="I40" s="6"/>
      <c r="J40" s="6">
        <v>7</v>
      </c>
      <c r="K40" s="7"/>
      <c r="L40" s="7"/>
      <c r="M40" s="7"/>
      <c r="N40" s="6"/>
      <c r="O40" s="6"/>
      <c r="P40" s="6"/>
      <c r="Q40" s="6"/>
    </row>
    <row r="41" spans="1:17" ht="18.75" customHeight="1" x14ac:dyDescent="0.3">
      <c r="A41" s="113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</row>
    <row r="42" spans="1:17" ht="18.75" customHeight="1" x14ac:dyDescent="0.3">
      <c r="A42" s="115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</row>
    <row r="43" spans="1:17" x14ac:dyDescent="0.3">
      <c r="J43">
        <v>7</v>
      </c>
    </row>
    <row r="44" spans="1:17" x14ac:dyDescent="0.3">
      <c r="J44">
        <f>J39+J40</f>
        <v>406</v>
      </c>
    </row>
    <row r="46" spans="1:17" x14ac:dyDescent="0.3">
      <c r="M46" t="s">
        <v>18</v>
      </c>
    </row>
    <row r="48" spans="1:17" x14ac:dyDescent="0.3">
      <c r="J48" s="26"/>
    </row>
    <row r="57" spans="8:9" x14ac:dyDescent="0.3">
      <c r="H57" s="48" t="s">
        <v>14</v>
      </c>
      <c r="I57" s="48"/>
    </row>
    <row r="58" spans="8:9" x14ac:dyDescent="0.3">
      <c r="H58" t="s">
        <v>15</v>
      </c>
    </row>
  </sheetData>
  <mergeCells count="16">
    <mergeCell ref="F17:G17"/>
    <mergeCell ref="O4:Q4"/>
    <mergeCell ref="B2:Q2"/>
    <mergeCell ref="B4:M4"/>
    <mergeCell ref="A41:Q42"/>
    <mergeCell ref="A38:G38"/>
    <mergeCell ref="B5:D5"/>
    <mergeCell ref="E5:G5"/>
    <mergeCell ref="H5:J5"/>
    <mergeCell ref="K5:M5"/>
    <mergeCell ref="O5:Q5"/>
    <mergeCell ref="C16:D16"/>
    <mergeCell ref="I14:J14"/>
    <mergeCell ref="I6:J6"/>
    <mergeCell ref="I7:J7"/>
    <mergeCell ref="I28:J28"/>
  </mergeCells>
  <printOptions horizontalCentered="1" verticalCentered="1"/>
  <pageMargins left="0" right="0" top="0" bottom="0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Annee1</vt:lpstr>
      <vt:lpstr>Annee1!Zone_d_impression</vt:lpstr>
    </vt:vector>
  </TitlesOfParts>
  <Company>Campus IGS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MORIZE Nathalie</dc:creator>
  <cp:lastModifiedBy>Administrateur</cp:lastModifiedBy>
  <cp:lastPrinted>2018-06-25T08:09:08Z</cp:lastPrinted>
  <dcterms:created xsi:type="dcterms:W3CDTF">2016-01-19T12:55:53Z</dcterms:created>
  <dcterms:modified xsi:type="dcterms:W3CDTF">2018-07-17T14:17:37Z</dcterms:modified>
</cp:coreProperties>
</file>